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Andrea\Tutoring\Teaching Statistics\Jack Hui\data\"/>
    </mc:Choice>
  </mc:AlternateContent>
  <xr:revisionPtr revIDLastSave="0" documentId="13_ncr:1_{CF6AA5BF-6418-4E89-962A-0A25F9AA1DB8}" xr6:coauthVersionLast="47" xr6:coauthVersionMax="47" xr10:uidLastSave="{00000000-0000-0000-0000-000000000000}"/>
  <bookViews>
    <workbookView xWindow="-120" yWindow="-120" windowWidth="29040" windowHeight="15840" tabRatio="955" xr2:uid="{00000000-000D-0000-FFFF-FFFF00000000}"/>
  </bookViews>
  <sheets>
    <sheet name="Questionnaire (2)" sheetId="22" r:id="rId1"/>
    <sheet name="New Model" sheetId="9" r:id="rId2"/>
    <sheet name="Definition of DC" sheetId="1" r:id="rId3"/>
    <sheet name="DC vs Firm Performance" sheetId="2" r:id="rId4"/>
    <sheet name="DC vs CE (Green)" sheetId="3" r:id="rId5"/>
    <sheet name="CE (Green) Implementation" sheetId="7" r:id="rId6"/>
    <sheet name="CE (Green) vs Firm Performance" sheetId="4" r:id="rId7"/>
    <sheet name="Governmental (institutional)" sheetId="5" r:id="rId8"/>
    <sheet name="innovative cap" sheetId="10" r:id="rId9"/>
    <sheet name="Green Innovation" sheetId="11" r:id="rId10"/>
    <sheet name="Other findings" sheetId="8" r:id="rId11"/>
    <sheet name="Q_Khan et al., (2020)" sheetId="13" r:id="rId12"/>
    <sheet name="Question_Adaptive Capability" sheetId="17" r:id="rId13"/>
    <sheet name="Question_Absorptive Capability" sheetId="18" r:id="rId14"/>
    <sheet name="Question_Innovative Capability" sheetId="14" r:id="rId15"/>
    <sheet name="Question_CE" sheetId="15" r:id="rId16"/>
    <sheet name="Question_Government" sheetId="12" r:id="rId17"/>
    <sheet name="Question_Performance" sheetId="16" r:id="rId18"/>
    <sheet name="Question_Control" sheetId="19" r:id="rId19"/>
    <sheet name="Consent" sheetId="21" r:id="rId20"/>
    <sheet name="Questionnaire" sheetId="20" r:id="rId21"/>
    <sheet name="Sheet2" sheetId="23" r:id="rId2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V102" i="22" l="1"/>
  <c r="AU102" i="22"/>
  <c r="AT102" i="22"/>
  <c r="AS102" i="22"/>
  <c r="AR102" i="22"/>
  <c r="AQ102" i="22"/>
  <c r="AP102" i="22"/>
  <c r="AO102" i="22"/>
  <c r="AN102" i="22"/>
  <c r="AM102" i="22"/>
  <c r="AL102" i="22"/>
  <c r="AK102" i="22"/>
  <c r="AJ102" i="22"/>
  <c r="AI102" i="22"/>
  <c r="AH102" i="22"/>
  <c r="AG102" i="22"/>
  <c r="AF102" i="22"/>
  <c r="AE102" i="22"/>
  <c r="AD102" i="22"/>
  <c r="AC102" i="22"/>
  <c r="AB102" i="22"/>
  <c r="AA102" i="22"/>
  <c r="Z102" i="22"/>
  <c r="Y102" i="22"/>
  <c r="X102" i="22"/>
  <c r="W102" i="22"/>
  <c r="V102" i="22"/>
  <c r="U102" i="22"/>
  <c r="T102" i="22"/>
  <c r="S102" i="22"/>
  <c r="R102" i="22"/>
  <c r="Q102" i="22"/>
  <c r="P102" i="22"/>
  <c r="O102" i="22"/>
  <c r="N102" i="22"/>
  <c r="M102" i="22"/>
  <c r="L102" i="22"/>
  <c r="K102" i="22"/>
  <c r="J102" i="22"/>
  <c r="I102" i="22"/>
  <c r="H102" i="22"/>
  <c r="G102" i="22"/>
  <c r="F102" i="22"/>
  <c r="E102" i="22"/>
  <c r="D102" i="22"/>
  <c r="C102" i="22"/>
  <c r="B102" i="22"/>
  <c r="AV101" i="22"/>
  <c r="AU101" i="22"/>
  <c r="AT101" i="22"/>
  <c r="AS101" i="22"/>
  <c r="AR101" i="22"/>
  <c r="AQ101" i="22"/>
  <c r="AP101" i="22"/>
  <c r="AO101" i="22"/>
  <c r="AN101" i="22"/>
  <c r="AM101" i="22"/>
  <c r="AL101" i="22"/>
  <c r="AK101" i="22"/>
  <c r="AJ101" i="22"/>
  <c r="AI101" i="22"/>
  <c r="AH101" i="22"/>
  <c r="AG101" i="22"/>
  <c r="AF101" i="22"/>
  <c r="AE101" i="22"/>
  <c r="AD101" i="22"/>
  <c r="AC101" i="22"/>
  <c r="AB101" i="22"/>
  <c r="AA101" i="22"/>
  <c r="Z101" i="22"/>
  <c r="Y101" i="22"/>
  <c r="X101" i="22"/>
  <c r="W101" i="22"/>
  <c r="V101" i="22"/>
  <c r="U101" i="22"/>
  <c r="T101" i="22"/>
  <c r="S101" i="22"/>
  <c r="R101" i="22"/>
  <c r="Q101" i="22"/>
  <c r="P101" i="22"/>
  <c r="O101" i="22"/>
  <c r="N101" i="22"/>
  <c r="M101" i="22"/>
  <c r="L101" i="22"/>
  <c r="K101" i="22"/>
  <c r="J101" i="22"/>
  <c r="I101" i="22"/>
  <c r="H101" i="22"/>
  <c r="G101" i="22"/>
  <c r="F101" i="22"/>
  <c r="E101" i="22"/>
  <c r="D101" i="22"/>
  <c r="C101" i="22"/>
  <c r="B101" i="22"/>
  <c r="AV100" i="22"/>
  <c r="AU100" i="22"/>
  <c r="AT100" i="22"/>
  <c r="AS100" i="22"/>
  <c r="AR100" i="22"/>
  <c r="AQ100" i="22"/>
  <c r="AP100" i="22"/>
  <c r="AO100" i="22"/>
  <c r="AN100" i="22"/>
  <c r="AM100" i="22"/>
  <c r="AL100" i="22"/>
  <c r="AK100" i="22"/>
  <c r="AJ100" i="22"/>
  <c r="AI100" i="22"/>
  <c r="AH100" i="22"/>
  <c r="AG100" i="22"/>
  <c r="AF100" i="22"/>
  <c r="AE100" i="22"/>
  <c r="AD100" i="22"/>
  <c r="AC100" i="22"/>
  <c r="AB100" i="22"/>
  <c r="AA100" i="22"/>
  <c r="Z100" i="22"/>
  <c r="Y100" i="22"/>
  <c r="X100" i="22"/>
  <c r="W100" i="22"/>
  <c r="V100" i="22"/>
  <c r="U100" i="22"/>
  <c r="T100" i="22"/>
  <c r="S100" i="22"/>
  <c r="R100" i="22"/>
  <c r="Q100" i="22"/>
  <c r="P100" i="22"/>
  <c r="O100" i="22"/>
  <c r="N100" i="22"/>
  <c r="M100" i="22"/>
  <c r="L100" i="22"/>
  <c r="K100" i="22"/>
  <c r="J100" i="22"/>
  <c r="I100" i="22"/>
  <c r="H100" i="22"/>
  <c r="G100" i="22"/>
  <c r="F100" i="22"/>
  <c r="E100" i="22"/>
  <c r="D100" i="22"/>
  <c r="C100" i="22"/>
  <c r="B100" i="22"/>
  <c r="AV99" i="22"/>
  <c r="AU99" i="22"/>
  <c r="AT99" i="22"/>
  <c r="AS99" i="22"/>
  <c r="AR99" i="22"/>
  <c r="AQ99" i="22"/>
  <c r="AP99" i="22"/>
  <c r="AO99" i="22"/>
  <c r="AN99" i="22"/>
  <c r="AM99" i="22"/>
  <c r="AL99" i="22"/>
  <c r="AK99" i="22"/>
  <c r="AJ99" i="22"/>
  <c r="AI99" i="22"/>
  <c r="AH99" i="22"/>
  <c r="AG99" i="22"/>
  <c r="AF99" i="22"/>
  <c r="AE99" i="22"/>
  <c r="AD99" i="22"/>
  <c r="AC99" i="22"/>
  <c r="AB99" i="22"/>
  <c r="AA99" i="22"/>
  <c r="Z99" i="22"/>
  <c r="Y99" i="22"/>
  <c r="X99" i="22"/>
  <c r="W99" i="22"/>
  <c r="V99" i="22"/>
  <c r="U99" i="22"/>
  <c r="T99" i="22"/>
  <c r="S99" i="22"/>
  <c r="R99" i="22"/>
  <c r="Q99" i="22"/>
  <c r="P99" i="22"/>
  <c r="O99" i="22"/>
  <c r="N99" i="22"/>
  <c r="M99" i="22"/>
  <c r="L99" i="22"/>
  <c r="K99" i="22"/>
  <c r="J99" i="22"/>
  <c r="I99" i="22"/>
  <c r="H99" i="22"/>
  <c r="G99" i="22"/>
  <c r="F99" i="22"/>
  <c r="E99" i="22"/>
  <c r="D99" i="22"/>
  <c r="C99" i="22"/>
  <c r="B99" i="22"/>
  <c r="AV98" i="22"/>
  <c r="AU98" i="22"/>
  <c r="AT98" i="22"/>
  <c r="AS98" i="22"/>
  <c r="AR98" i="22"/>
  <c r="AQ98" i="22"/>
  <c r="AP98" i="22"/>
  <c r="AO98" i="22"/>
  <c r="AN98" i="22"/>
  <c r="AM98" i="22"/>
  <c r="AL98" i="22"/>
  <c r="AK98" i="22"/>
  <c r="AJ98" i="22"/>
  <c r="AI98" i="22"/>
  <c r="AH98" i="22"/>
  <c r="AG98" i="22"/>
  <c r="AF98" i="22"/>
  <c r="AE98" i="22"/>
  <c r="AD98" i="22"/>
  <c r="AC98" i="22"/>
  <c r="AB98" i="22"/>
  <c r="AA98" i="22"/>
  <c r="Z98" i="22"/>
  <c r="Y98" i="22"/>
  <c r="X98" i="22"/>
  <c r="W98" i="22"/>
  <c r="V98" i="22"/>
  <c r="U98" i="22"/>
  <c r="T98" i="22"/>
  <c r="S98" i="22"/>
  <c r="R98" i="22"/>
  <c r="Q98" i="22"/>
  <c r="P98" i="22"/>
  <c r="O98" i="22"/>
  <c r="N98" i="22"/>
  <c r="M98" i="22"/>
  <c r="L98" i="22"/>
  <c r="K98" i="22"/>
  <c r="J98" i="22"/>
  <c r="I98" i="22"/>
  <c r="H98" i="22"/>
  <c r="G98" i="22"/>
  <c r="F98" i="22"/>
  <c r="E98" i="22"/>
  <c r="D98" i="22"/>
  <c r="C98" i="22"/>
  <c r="B98" i="22"/>
  <c r="AV97" i="22"/>
  <c r="AU97" i="22"/>
  <c r="AT97" i="22"/>
  <c r="AS97" i="22"/>
  <c r="AR97" i="22"/>
  <c r="AQ97" i="22"/>
  <c r="AP97" i="22"/>
  <c r="AO97" i="22"/>
  <c r="AN97" i="22"/>
  <c r="AM97" i="22"/>
  <c r="AL97" i="22"/>
  <c r="AK97" i="22"/>
  <c r="AJ97" i="22"/>
  <c r="AI97" i="22"/>
  <c r="AH97" i="22"/>
  <c r="AG97" i="22"/>
  <c r="AF97" i="22"/>
  <c r="AE97" i="22"/>
  <c r="AD97" i="22"/>
  <c r="AC97" i="22"/>
  <c r="AB97" i="22"/>
  <c r="AA97" i="22"/>
  <c r="Z97" i="22"/>
  <c r="Y97" i="22"/>
  <c r="X97" i="22"/>
  <c r="W97" i="22"/>
  <c r="V97" i="22"/>
  <c r="U97" i="22"/>
  <c r="T97" i="22"/>
  <c r="S97" i="22"/>
  <c r="R97" i="22"/>
  <c r="Q97" i="22"/>
  <c r="P97" i="22"/>
  <c r="O97" i="22"/>
  <c r="N97" i="22"/>
  <c r="M97" i="22"/>
  <c r="L97" i="22"/>
  <c r="K97" i="22"/>
  <c r="J97" i="22"/>
  <c r="I97" i="22"/>
  <c r="H97" i="22"/>
  <c r="G97" i="22"/>
  <c r="F97" i="22"/>
  <c r="E97" i="22"/>
  <c r="D97" i="22"/>
  <c r="C97" i="22"/>
  <c r="B97" i="22"/>
  <c r="AV96" i="22"/>
  <c r="AU96" i="22"/>
  <c r="AT96" i="22"/>
  <c r="AS96" i="22"/>
  <c r="AR96" i="22"/>
  <c r="AQ96" i="22"/>
  <c r="AP96" i="22"/>
  <c r="AO96" i="22"/>
  <c r="AN96" i="22"/>
  <c r="AM96" i="22"/>
  <c r="AL96" i="22"/>
  <c r="AK96" i="22"/>
  <c r="AJ96" i="22"/>
  <c r="AI96" i="22"/>
  <c r="AH96" i="22"/>
  <c r="AG96" i="22"/>
  <c r="AF96" i="22"/>
  <c r="AE96" i="22"/>
  <c r="AD96" i="22"/>
  <c r="AC96" i="22"/>
  <c r="AB96" i="22"/>
  <c r="AA96" i="22"/>
  <c r="Z96" i="22"/>
  <c r="Y96" i="22"/>
  <c r="X96" i="22"/>
  <c r="W96" i="22"/>
  <c r="V96" i="22"/>
  <c r="U96" i="22"/>
  <c r="T96" i="22"/>
  <c r="S96" i="22"/>
  <c r="R96" i="22"/>
  <c r="Q96" i="22"/>
  <c r="P96" i="22"/>
  <c r="O96" i="22"/>
  <c r="N96" i="22"/>
  <c r="M96" i="22"/>
  <c r="L96" i="22"/>
  <c r="K96" i="22"/>
  <c r="J96" i="22"/>
  <c r="I96" i="22"/>
  <c r="H96" i="22"/>
  <c r="G96" i="22"/>
  <c r="F96" i="22"/>
  <c r="E96" i="22"/>
  <c r="D96" i="22"/>
  <c r="C96" i="22"/>
  <c r="B96" i="22"/>
  <c r="AV95" i="22"/>
  <c r="AU95" i="22"/>
  <c r="AT95" i="22"/>
  <c r="AS95" i="22"/>
  <c r="AR95" i="22"/>
  <c r="AQ95" i="22"/>
  <c r="AP95" i="22"/>
  <c r="AO95" i="22"/>
  <c r="AN95" i="22"/>
  <c r="AM95" i="22"/>
  <c r="AL95" i="22"/>
  <c r="AK95" i="22"/>
  <c r="AJ95" i="22"/>
  <c r="AI95" i="22"/>
  <c r="AH95" i="22"/>
  <c r="AG95" i="22"/>
  <c r="AF95" i="22"/>
  <c r="AE95" i="22"/>
  <c r="AD95" i="22"/>
  <c r="AC95" i="22"/>
  <c r="AB95" i="22"/>
  <c r="AA95" i="22"/>
  <c r="Z95" i="22"/>
  <c r="Y95" i="22"/>
  <c r="X95" i="22"/>
  <c r="W95" i="22"/>
  <c r="V95" i="22"/>
  <c r="U95" i="22"/>
  <c r="T95" i="22"/>
  <c r="S95" i="22"/>
  <c r="R95" i="22"/>
  <c r="Q95" i="22"/>
  <c r="P95" i="22"/>
  <c r="O95" i="22"/>
  <c r="N95" i="22"/>
  <c r="M95" i="22"/>
  <c r="L95" i="22"/>
  <c r="K95" i="22"/>
  <c r="J95" i="22"/>
  <c r="I95" i="22"/>
  <c r="H95" i="22"/>
  <c r="G95" i="22"/>
  <c r="F95" i="22"/>
  <c r="E95" i="22"/>
  <c r="D95" i="22"/>
  <c r="C95" i="22"/>
  <c r="B95" i="22"/>
  <c r="AV94" i="22"/>
  <c r="AU94" i="22"/>
  <c r="AT94" i="22"/>
  <c r="AS94" i="22"/>
  <c r="AR94" i="22"/>
  <c r="AQ94" i="22"/>
  <c r="AP94" i="22"/>
  <c r="AO94" i="22"/>
  <c r="AN94" i="22"/>
  <c r="AM94" i="22"/>
  <c r="AL94" i="22"/>
  <c r="AK94" i="22"/>
  <c r="AJ94" i="22"/>
  <c r="AI94" i="22"/>
  <c r="AH94" i="22"/>
  <c r="AG94" i="22"/>
  <c r="AF94" i="22"/>
  <c r="AE94" i="22"/>
  <c r="AD94" i="22"/>
  <c r="AC94" i="22"/>
  <c r="AB94" i="22"/>
  <c r="AA94" i="22"/>
  <c r="Z94" i="22"/>
  <c r="Y94" i="22"/>
  <c r="X94" i="22"/>
  <c r="W94" i="22"/>
  <c r="V94" i="22"/>
  <c r="U94" i="22"/>
  <c r="T94" i="22"/>
  <c r="S94" i="22"/>
  <c r="R94" i="22"/>
  <c r="Q94" i="22"/>
  <c r="P94" i="22"/>
  <c r="O94" i="22"/>
  <c r="N94" i="22"/>
  <c r="M94" i="22"/>
  <c r="L94" i="22"/>
  <c r="K94" i="22"/>
  <c r="J94" i="22"/>
  <c r="I94" i="22"/>
  <c r="H94" i="22"/>
  <c r="G94" i="22"/>
  <c r="F94" i="22"/>
  <c r="E94" i="22"/>
  <c r="D94" i="22"/>
  <c r="C94" i="22"/>
  <c r="B94" i="22"/>
  <c r="AV93" i="22"/>
  <c r="AU93" i="22"/>
  <c r="AT93" i="22"/>
  <c r="AS93" i="22"/>
  <c r="AR93" i="22"/>
  <c r="AQ93" i="22"/>
  <c r="AP93" i="22"/>
  <c r="AO93" i="22"/>
  <c r="AN93" i="22"/>
  <c r="AM93" i="22"/>
  <c r="AL93" i="22"/>
  <c r="AK93" i="22"/>
  <c r="AJ93" i="22"/>
  <c r="AI93" i="22"/>
  <c r="AH93" i="22"/>
  <c r="AG93" i="22"/>
  <c r="AF93" i="22"/>
  <c r="AE93" i="22"/>
  <c r="AD93" i="22"/>
  <c r="AC93" i="22"/>
  <c r="AB93" i="22"/>
  <c r="AA93" i="22"/>
  <c r="Z93" i="22"/>
  <c r="Y93" i="22"/>
  <c r="X93" i="22"/>
  <c r="W93" i="22"/>
  <c r="V93" i="22"/>
  <c r="U93" i="22"/>
  <c r="T93" i="22"/>
  <c r="S93" i="22"/>
  <c r="R93" i="22"/>
  <c r="Q93" i="22"/>
  <c r="P93" i="22"/>
  <c r="O93" i="22"/>
  <c r="N93" i="22"/>
  <c r="M93" i="22"/>
  <c r="L93" i="22"/>
  <c r="K93" i="22"/>
  <c r="J93" i="22"/>
  <c r="I93" i="22"/>
  <c r="H93" i="22"/>
  <c r="G93" i="22"/>
  <c r="F93" i="22"/>
  <c r="E93" i="22"/>
  <c r="D93" i="22"/>
  <c r="C93" i="22"/>
  <c r="B93" i="22"/>
  <c r="AV92" i="22"/>
  <c r="AU92" i="22"/>
  <c r="AT92" i="22"/>
  <c r="AS92" i="22"/>
  <c r="AR92" i="22"/>
  <c r="AQ92" i="22"/>
  <c r="AP92" i="22"/>
  <c r="AO92" i="22"/>
  <c r="AN92" i="22"/>
  <c r="AM92" i="22"/>
  <c r="AL92" i="22"/>
  <c r="AK92" i="22"/>
  <c r="AJ92" i="22"/>
  <c r="AI92" i="22"/>
  <c r="AH92" i="22"/>
  <c r="AG92" i="22"/>
  <c r="AF92" i="22"/>
  <c r="AE92" i="22"/>
  <c r="AD92" i="22"/>
  <c r="AC92" i="22"/>
  <c r="AB92" i="22"/>
  <c r="AA92" i="22"/>
  <c r="Z92" i="22"/>
  <c r="Y92" i="22"/>
  <c r="X92" i="22"/>
  <c r="W92" i="22"/>
  <c r="V92" i="22"/>
  <c r="U92" i="22"/>
  <c r="T92" i="22"/>
  <c r="S92" i="22"/>
  <c r="R92" i="22"/>
  <c r="Q92" i="22"/>
  <c r="P92" i="22"/>
  <c r="O92" i="22"/>
  <c r="N92" i="22"/>
  <c r="M92" i="22"/>
  <c r="L92" i="22"/>
  <c r="K92" i="22"/>
  <c r="J92" i="22"/>
  <c r="I92" i="22"/>
  <c r="H92" i="22"/>
  <c r="G92" i="22"/>
  <c r="F92" i="22"/>
  <c r="E92" i="22"/>
  <c r="D92" i="22"/>
  <c r="C92" i="22"/>
  <c r="B92" i="22"/>
  <c r="AV91" i="22"/>
  <c r="AU91" i="22"/>
  <c r="AT91" i="22"/>
  <c r="AS91" i="22"/>
  <c r="AR91" i="22"/>
  <c r="AQ91" i="22"/>
  <c r="AP91" i="22"/>
  <c r="AO91" i="22"/>
  <c r="AN91" i="22"/>
  <c r="AM91" i="22"/>
  <c r="AL91" i="22"/>
  <c r="AK91" i="22"/>
  <c r="AJ91" i="22"/>
  <c r="AI91" i="22"/>
  <c r="AH91" i="22"/>
  <c r="AG91" i="22"/>
  <c r="AF91" i="22"/>
  <c r="AE91" i="22"/>
  <c r="AD91" i="22"/>
  <c r="AC91" i="22"/>
  <c r="AB91" i="22"/>
  <c r="AA91" i="22"/>
  <c r="Z91" i="22"/>
  <c r="Y91" i="22"/>
  <c r="X91" i="22"/>
  <c r="W91" i="22"/>
  <c r="V91" i="22"/>
  <c r="U91" i="22"/>
  <c r="T91" i="22"/>
  <c r="S91" i="22"/>
  <c r="R91" i="22"/>
  <c r="Q91" i="22"/>
  <c r="P91" i="22"/>
  <c r="O91" i="22"/>
  <c r="N91" i="22"/>
  <c r="M91" i="22"/>
  <c r="L91" i="22"/>
  <c r="K91" i="22"/>
  <c r="J91" i="22"/>
  <c r="I91" i="22"/>
  <c r="H91" i="22"/>
  <c r="G91" i="22"/>
  <c r="F91" i="22"/>
  <c r="E91" i="22"/>
  <c r="D91" i="22"/>
  <c r="C91" i="22"/>
  <c r="B91" i="22"/>
  <c r="AV90" i="22"/>
  <c r="AU90" i="22"/>
  <c r="AT90" i="22"/>
  <c r="AS90" i="22"/>
  <c r="AR90" i="22"/>
  <c r="AQ90" i="22"/>
  <c r="AP90" i="22"/>
  <c r="AO90" i="22"/>
  <c r="AN90" i="22"/>
  <c r="AM90" i="22"/>
  <c r="AL90" i="22"/>
  <c r="AK90" i="22"/>
  <c r="AJ90" i="22"/>
  <c r="AI90" i="22"/>
  <c r="AH90" i="22"/>
  <c r="AG90" i="22"/>
  <c r="AF90" i="22"/>
  <c r="AE90" i="22"/>
  <c r="AD90" i="22"/>
  <c r="AC90" i="22"/>
  <c r="AB90" i="22"/>
  <c r="AA90" i="22"/>
  <c r="Z90" i="22"/>
  <c r="Y90" i="22"/>
  <c r="X90" i="22"/>
  <c r="W90" i="22"/>
  <c r="V90" i="22"/>
  <c r="U90" i="22"/>
  <c r="T90" i="22"/>
  <c r="S90" i="22"/>
  <c r="R90" i="22"/>
  <c r="Q90" i="22"/>
  <c r="P90" i="22"/>
  <c r="O90" i="22"/>
  <c r="N90" i="22"/>
  <c r="M90" i="22"/>
  <c r="L90" i="22"/>
  <c r="K90" i="22"/>
  <c r="J90" i="22"/>
  <c r="I90" i="22"/>
  <c r="H90" i="22"/>
  <c r="G90" i="22"/>
  <c r="F90" i="22"/>
  <c r="E90" i="22"/>
  <c r="D90" i="22"/>
  <c r="C90" i="22"/>
  <c r="B90" i="22"/>
  <c r="AV89" i="22"/>
  <c r="AU89" i="22"/>
  <c r="AT89" i="22"/>
  <c r="AS89" i="22"/>
  <c r="AR89" i="22"/>
  <c r="AQ89" i="22"/>
  <c r="AP89" i="22"/>
  <c r="AO89" i="22"/>
  <c r="AN89" i="22"/>
  <c r="AM89" i="22"/>
  <c r="AL89" i="22"/>
  <c r="AK89" i="22"/>
  <c r="AJ89" i="22"/>
  <c r="AI89" i="22"/>
  <c r="AH89" i="22"/>
  <c r="AG89" i="22"/>
  <c r="AF89" i="22"/>
  <c r="AE89" i="22"/>
  <c r="AD89" i="22"/>
  <c r="AC89" i="22"/>
  <c r="AB89" i="22"/>
  <c r="AA89" i="22"/>
  <c r="Z89" i="22"/>
  <c r="Y89" i="22"/>
  <c r="X89" i="22"/>
  <c r="W89" i="22"/>
  <c r="V89" i="22"/>
  <c r="U89" i="22"/>
  <c r="T89" i="22"/>
  <c r="S89" i="22"/>
  <c r="R89" i="22"/>
  <c r="Q89" i="22"/>
  <c r="P89" i="22"/>
  <c r="O89" i="22"/>
  <c r="N89" i="22"/>
  <c r="M89" i="22"/>
  <c r="L89" i="22"/>
  <c r="K89" i="22"/>
  <c r="J89" i="22"/>
  <c r="I89" i="22"/>
  <c r="H89" i="22"/>
  <c r="G89" i="22"/>
  <c r="F89" i="22"/>
  <c r="E89" i="22"/>
  <c r="D89" i="22"/>
  <c r="C89" i="22"/>
  <c r="B89" i="22"/>
  <c r="AV88" i="22"/>
  <c r="AU88" i="22"/>
  <c r="AT88" i="22"/>
  <c r="AS88" i="22"/>
  <c r="AR88" i="22"/>
  <c r="AQ88" i="22"/>
  <c r="AP88" i="22"/>
  <c r="AO88" i="22"/>
  <c r="AN88" i="22"/>
  <c r="AM88" i="22"/>
  <c r="AL88" i="22"/>
  <c r="AK88" i="22"/>
  <c r="AJ88" i="22"/>
  <c r="AI88" i="22"/>
  <c r="AH88" i="22"/>
  <c r="AG88" i="22"/>
  <c r="AF88" i="22"/>
  <c r="AE88" i="22"/>
  <c r="AD88" i="22"/>
  <c r="AC88" i="22"/>
  <c r="AB88" i="22"/>
  <c r="AA88" i="22"/>
  <c r="Z88" i="22"/>
  <c r="Y88" i="22"/>
  <c r="X88" i="22"/>
  <c r="W88" i="22"/>
  <c r="V88" i="22"/>
  <c r="U88" i="22"/>
  <c r="T88" i="22"/>
  <c r="S88" i="22"/>
  <c r="R88" i="22"/>
  <c r="Q88" i="22"/>
  <c r="P88" i="22"/>
  <c r="O88" i="22"/>
  <c r="N88" i="22"/>
  <c r="M88" i="22"/>
  <c r="L88" i="22"/>
  <c r="K88" i="22"/>
  <c r="J88" i="22"/>
  <c r="I88" i="22"/>
  <c r="H88" i="22"/>
  <c r="G88" i="22"/>
  <c r="F88" i="22"/>
  <c r="E88" i="22"/>
  <c r="D88" i="22"/>
  <c r="C88" i="22"/>
  <c r="B88" i="22"/>
  <c r="AV87" i="22"/>
  <c r="AU87" i="22"/>
  <c r="AT87" i="22"/>
  <c r="AS87" i="22"/>
  <c r="AR87" i="22"/>
  <c r="AQ87" i="22"/>
  <c r="AP87" i="22"/>
  <c r="AO87" i="22"/>
  <c r="AN87" i="22"/>
  <c r="AM87" i="22"/>
  <c r="AL87" i="22"/>
  <c r="AK87" i="22"/>
  <c r="AJ87" i="22"/>
  <c r="AI87" i="22"/>
  <c r="AH87" i="22"/>
  <c r="AG87" i="22"/>
  <c r="AF87" i="22"/>
  <c r="AE87" i="22"/>
  <c r="AD87" i="22"/>
  <c r="AC87" i="22"/>
  <c r="AB87" i="22"/>
  <c r="AA87" i="22"/>
  <c r="Z87" i="22"/>
  <c r="Y87" i="22"/>
  <c r="X87" i="22"/>
  <c r="W87" i="22"/>
  <c r="V87" i="22"/>
  <c r="U87" i="22"/>
  <c r="T87" i="22"/>
  <c r="S87" i="22"/>
  <c r="R87" i="22"/>
  <c r="Q87" i="22"/>
  <c r="P87" i="22"/>
  <c r="O87" i="22"/>
  <c r="N87" i="22"/>
  <c r="M87" i="22"/>
  <c r="L87" i="22"/>
  <c r="K87" i="22"/>
  <c r="J87" i="22"/>
  <c r="I87" i="22"/>
  <c r="H87" i="22"/>
  <c r="G87" i="22"/>
  <c r="F87" i="22"/>
  <c r="E87" i="22"/>
  <c r="D87" i="22"/>
  <c r="C87" i="22"/>
  <c r="B87" i="22"/>
  <c r="AV86" i="22"/>
  <c r="AU86" i="22"/>
  <c r="AT86" i="22"/>
  <c r="AS86" i="22"/>
  <c r="AR86" i="22"/>
  <c r="AQ86" i="22"/>
  <c r="AP86" i="22"/>
  <c r="AO86" i="22"/>
  <c r="AN86" i="22"/>
  <c r="AM86" i="22"/>
  <c r="AL86" i="22"/>
  <c r="AK86" i="22"/>
  <c r="AJ86" i="22"/>
  <c r="AI86" i="22"/>
  <c r="AH86" i="22"/>
  <c r="AG86" i="22"/>
  <c r="AF86" i="22"/>
  <c r="AE86" i="22"/>
  <c r="AD86" i="22"/>
  <c r="AC86" i="22"/>
  <c r="AB86" i="22"/>
  <c r="AA86" i="22"/>
  <c r="Z86" i="22"/>
  <c r="Y86" i="22"/>
  <c r="X86" i="22"/>
  <c r="W86" i="22"/>
  <c r="V86" i="22"/>
  <c r="U86" i="22"/>
  <c r="T86" i="22"/>
  <c r="S86" i="22"/>
  <c r="R86" i="22"/>
  <c r="Q86" i="22"/>
  <c r="P86" i="22"/>
  <c r="O86" i="22"/>
  <c r="N86" i="22"/>
  <c r="M86" i="22"/>
  <c r="L86" i="22"/>
  <c r="K86" i="22"/>
  <c r="J86" i="22"/>
  <c r="I86" i="22"/>
  <c r="H86" i="22"/>
  <c r="G86" i="22"/>
  <c r="F86" i="22"/>
  <c r="E86" i="22"/>
  <c r="D86" i="22"/>
  <c r="C86" i="22"/>
  <c r="B86" i="22"/>
  <c r="AV85" i="22"/>
  <c r="AU85" i="22"/>
  <c r="AT85" i="22"/>
  <c r="AS85" i="22"/>
  <c r="AR85" i="22"/>
  <c r="AQ85" i="22"/>
  <c r="AP85" i="22"/>
  <c r="AO85" i="22"/>
  <c r="AN85" i="22"/>
  <c r="AM85" i="22"/>
  <c r="AL85" i="22"/>
  <c r="AK85" i="22"/>
  <c r="AJ85" i="22"/>
  <c r="AI85" i="22"/>
  <c r="AH85" i="22"/>
  <c r="AG85" i="22"/>
  <c r="AF85" i="22"/>
  <c r="AE85" i="22"/>
  <c r="AD85" i="22"/>
  <c r="AC85" i="22"/>
  <c r="AB85" i="22"/>
  <c r="AA85" i="22"/>
  <c r="Z85" i="22"/>
  <c r="Y85" i="22"/>
  <c r="X85" i="22"/>
  <c r="W85" i="22"/>
  <c r="V85" i="22"/>
  <c r="U85" i="22"/>
  <c r="T85" i="22"/>
  <c r="S85" i="22"/>
  <c r="R85" i="22"/>
  <c r="Q85" i="22"/>
  <c r="P85" i="22"/>
  <c r="O85" i="22"/>
  <c r="N85" i="22"/>
  <c r="M85" i="22"/>
  <c r="L85" i="22"/>
  <c r="K85" i="22"/>
  <c r="J85" i="22"/>
  <c r="I85" i="22"/>
  <c r="H85" i="22"/>
  <c r="G85" i="22"/>
  <c r="F85" i="22"/>
  <c r="E85" i="22"/>
  <c r="D85" i="22"/>
  <c r="C85" i="22"/>
  <c r="B85" i="22"/>
  <c r="AV84" i="22"/>
  <c r="AU84" i="22"/>
  <c r="AT84" i="22"/>
  <c r="AS84" i="22"/>
  <c r="AR84" i="22"/>
  <c r="AQ84" i="22"/>
  <c r="AP84" i="22"/>
  <c r="AO84" i="22"/>
  <c r="AN84" i="22"/>
  <c r="AM84" i="22"/>
  <c r="AL84" i="22"/>
  <c r="AK84" i="22"/>
  <c r="AJ84" i="22"/>
  <c r="AI84" i="22"/>
  <c r="AH84" i="22"/>
  <c r="AG84" i="22"/>
  <c r="AF84" i="22"/>
  <c r="AE84" i="22"/>
  <c r="AD84" i="22"/>
  <c r="AC84" i="22"/>
  <c r="AB84" i="22"/>
  <c r="AA84" i="22"/>
  <c r="Z84" i="22"/>
  <c r="Y84" i="22"/>
  <c r="X84" i="22"/>
  <c r="W84" i="22"/>
  <c r="V84" i="22"/>
  <c r="U84" i="22"/>
  <c r="T84" i="22"/>
  <c r="S84" i="22"/>
  <c r="R84" i="22"/>
  <c r="Q84" i="22"/>
  <c r="P84" i="22"/>
  <c r="O84" i="22"/>
  <c r="N84" i="22"/>
  <c r="M84" i="22"/>
  <c r="L84" i="22"/>
  <c r="K84" i="22"/>
  <c r="J84" i="22"/>
  <c r="I84" i="22"/>
  <c r="H84" i="22"/>
  <c r="G84" i="22"/>
  <c r="F84" i="22"/>
  <c r="E84" i="22"/>
  <c r="D84" i="22"/>
  <c r="C84" i="22"/>
  <c r="B84" i="22"/>
  <c r="AV83" i="22"/>
  <c r="AU83" i="22"/>
  <c r="AT83" i="22"/>
  <c r="AS83" i="22"/>
  <c r="AR83" i="22"/>
  <c r="AQ83" i="22"/>
  <c r="AP83" i="22"/>
  <c r="AO83" i="22"/>
  <c r="AN83" i="22"/>
  <c r="AM83" i="22"/>
  <c r="AL83" i="22"/>
  <c r="AK83" i="22"/>
  <c r="AJ83" i="22"/>
  <c r="AI83" i="22"/>
  <c r="AH83" i="22"/>
  <c r="AG83" i="22"/>
  <c r="AF83" i="22"/>
  <c r="AE83" i="22"/>
  <c r="AD83" i="22"/>
  <c r="AC83" i="22"/>
  <c r="AB83" i="22"/>
  <c r="AA83" i="22"/>
  <c r="Z83" i="22"/>
  <c r="Y83" i="22"/>
  <c r="X83" i="22"/>
  <c r="W83" i="22"/>
  <c r="V83" i="22"/>
  <c r="U83" i="22"/>
  <c r="T83" i="22"/>
  <c r="S83" i="22"/>
  <c r="R83" i="22"/>
  <c r="Q83" i="22"/>
  <c r="P83" i="22"/>
  <c r="O83" i="22"/>
  <c r="N83" i="22"/>
  <c r="M83" i="22"/>
  <c r="L83" i="22"/>
  <c r="K83" i="22"/>
  <c r="J83" i="22"/>
  <c r="I83" i="22"/>
  <c r="H83" i="22"/>
  <c r="G83" i="22"/>
  <c r="F83" i="22"/>
  <c r="E83" i="22"/>
  <c r="D83" i="22"/>
  <c r="C83" i="22"/>
  <c r="B83" i="22"/>
  <c r="AV82" i="22"/>
  <c r="AU82" i="22"/>
  <c r="AT82" i="22"/>
  <c r="AS82" i="22"/>
  <c r="AR82" i="22"/>
  <c r="AQ82" i="22"/>
  <c r="AP82" i="22"/>
  <c r="AO82" i="22"/>
  <c r="AN82" i="22"/>
  <c r="AM82" i="22"/>
  <c r="AL82" i="22"/>
  <c r="AK82" i="22"/>
  <c r="AJ82" i="22"/>
  <c r="AI82" i="22"/>
  <c r="AH82" i="22"/>
  <c r="AG82" i="22"/>
  <c r="AF82" i="22"/>
  <c r="AE82" i="22"/>
  <c r="AD82" i="22"/>
  <c r="AC82" i="22"/>
  <c r="AB82" i="22"/>
  <c r="AA82" i="22"/>
  <c r="Z82" i="22"/>
  <c r="Y82" i="22"/>
  <c r="X82" i="22"/>
  <c r="W82" i="22"/>
  <c r="V82" i="22"/>
  <c r="U82" i="22"/>
  <c r="T82" i="22"/>
  <c r="S82" i="22"/>
  <c r="R82" i="22"/>
  <c r="Q82" i="22"/>
  <c r="P82" i="22"/>
  <c r="O82" i="22"/>
  <c r="N82" i="22"/>
  <c r="M82" i="22"/>
  <c r="L82" i="22"/>
  <c r="K82" i="22"/>
  <c r="J82" i="22"/>
  <c r="I82" i="22"/>
  <c r="H82" i="22"/>
  <c r="G82" i="22"/>
  <c r="F82" i="22"/>
  <c r="E82" i="22"/>
  <c r="D82" i="22"/>
  <c r="C82" i="22"/>
  <c r="B82" i="22"/>
  <c r="AV81" i="22"/>
  <c r="AU81" i="22"/>
  <c r="AT81" i="22"/>
  <c r="AS81" i="22"/>
  <c r="AR81" i="22"/>
  <c r="AQ81" i="22"/>
  <c r="AP81" i="22"/>
  <c r="AO81" i="22"/>
  <c r="AN81" i="22"/>
  <c r="AM81" i="22"/>
  <c r="AL81" i="22"/>
  <c r="AK81" i="22"/>
  <c r="AJ81" i="22"/>
  <c r="AI81" i="22"/>
  <c r="AH81" i="22"/>
  <c r="AG81" i="22"/>
  <c r="AF81" i="22"/>
  <c r="AE81" i="22"/>
  <c r="AD81" i="22"/>
  <c r="AC81" i="22"/>
  <c r="AB81" i="22"/>
  <c r="AA81" i="22"/>
  <c r="Z81" i="22"/>
  <c r="Y81" i="22"/>
  <c r="X81" i="22"/>
  <c r="W81" i="22"/>
  <c r="V81" i="22"/>
  <c r="U81" i="22"/>
  <c r="T81" i="22"/>
  <c r="S81" i="22"/>
  <c r="R81" i="22"/>
  <c r="Q81" i="22"/>
  <c r="P81" i="22"/>
  <c r="O81" i="22"/>
  <c r="N81" i="22"/>
  <c r="M81" i="22"/>
  <c r="L81" i="22"/>
  <c r="K81" i="22"/>
  <c r="J81" i="22"/>
  <c r="I81" i="22"/>
  <c r="H81" i="22"/>
  <c r="G81" i="22"/>
  <c r="F81" i="22"/>
  <c r="E81" i="22"/>
  <c r="D81" i="22"/>
  <c r="C81" i="22"/>
  <c r="B81" i="22"/>
  <c r="AV80" i="22"/>
  <c r="AU80" i="22"/>
  <c r="AT80" i="22"/>
  <c r="AS80" i="22"/>
  <c r="AR80" i="22"/>
  <c r="AQ80" i="22"/>
  <c r="AP80" i="22"/>
  <c r="AO80" i="22"/>
  <c r="AN80" i="22"/>
  <c r="AM80" i="22"/>
  <c r="AL80" i="22"/>
  <c r="AK80" i="22"/>
  <c r="AJ80" i="22"/>
  <c r="AI80" i="22"/>
  <c r="AH80" i="22"/>
  <c r="AG80" i="22"/>
  <c r="AF80" i="22"/>
  <c r="AE80" i="22"/>
  <c r="AD80" i="22"/>
  <c r="AC80" i="22"/>
  <c r="AB80" i="22"/>
  <c r="AA80" i="22"/>
  <c r="Z80" i="22"/>
  <c r="Y80" i="22"/>
  <c r="X80" i="22"/>
  <c r="W80" i="22"/>
  <c r="V80" i="22"/>
  <c r="U80" i="22"/>
  <c r="T80" i="22"/>
  <c r="S80" i="22"/>
  <c r="R80" i="22"/>
  <c r="Q80" i="22"/>
  <c r="P80" i="22"/>
  <c r="O80" i="22"/>
  <c r="N80" i="22"/>
  <c r="M80" i="22"/>
  <c r="L80" i="22"/>
  <c r="K80" i="22"/>
  <c r="J80" i="22"/>
  <c r="I80" i="22"/>
  <c r="H80" i="22"/>
  <c r="G80" i="22"/>
  <c r="F80" i="22"/>
  <c r="E80" i="22"/>
  <c r="D80" i="22"/>
  <c r="C80" i="22"/>
  <c r="B80" i="22"/>
  <c r="AV79" i="22"/>
  <c r="AU79" i="22"/>
  <c r="AT79" i="22"/>
  <c r="AS79" i="22"/>
  <c r="AR79" i="22"/>
  <c r="AQ79" i="22"/>
  <c r="AP79" i="22"/>
  <c r="AO79" i="22"/>
  <c r="AN79" i="22"/>
  <c r="AM79" i="22"/>
  <c r="AL79" i="22"/>
  <c r="AK79" i="22"/>
  <c r="AJ79" i="22"/>
  <c r="AI79" i="22"/>
  <c r="AH79" i="22"/>
  <c r="AG79" i="22"/>
  <c r="AF79" i="22"/>
  <c r="AE79" i="22"/>
  <c r="AD79" i="22"/>
  <c r="AC79" i="22"/>
  <c r="AB79" i="22"/>
  <c r="AA79" i="22"/>
  <c r="Z79" i="22"/>
  <c r="Y79" i="22"/>
  <c r="X79" i="22"/>
  <c r="W79" i="22"/>
  <c r="V79" i="22"/>
  <c r="U79" i="22"/>
  <c r="T79" i="22"/>
  <c r="S79" i="22"/>
  <c r="R79" i="22"/>
  <c r="Q79" i="22"/>
  <c r="P79" i="22"/>
  <c r="O79" i="22"/>
  <c r="N79" i="22"/>
  <c r="M79" i="22"/>
  <c r="L79" i="22"/>
  <c r="K79" i="22"/>
  <c r="J79" i="22"/>
  <c r="I79" i="22"/>
  <c r="H79" i="22"/>
  <c r="G79" i="22"/>
  <c r="F79" i="22"/>
  <c r="E79" i="22"/>
  <c r="D79" i="22"/>
  <c r="C79" i="22"/>
  <c r="B79" i="22"/>
  <c r="AV78" i="22"/>
  <c r="AU78" i="22"/>
  <c r="AT78" i="22"/>
  <c r="AS78" i="22"/>
  <c r="AR78" i="22"/>
  <c r="AQ78" i="22"/>
  <c r="AP78" i="22"/>
  <c r="AO78" i="22"/>
  <c r="AN78" i="22"/>
  <c r="AM78" i="22"/>
  <c r="AL78" i="22"/>
  <c r="AK78" i="22"/>
  <c r="AJ78" i="22"/>
  <c r="AI78" i="22"/>
  <c r="AH78" i="22"/>
  <c r="AG78" i="22"/>
  <c r="AF78" i="22"/>
  <c r="AE78" i="22"/>
  <c r="AD78" i="22"/>
  <c r="AC78" i="22"/>
  <c r="AB78" i="22"/>
  <c r="AA78" i="22"/>
  <c r="Z78" i="22"/>
  <c r="Y78" i="22"/>
  <c r="X78" i="22"/>
  <c r="W78" i="22"/>
  <c r="V78" i="22"/>
  <c r="U78" i="22"/>
  <c r="T78" i="22"/>
  <c r="S78" i="22"/>
  <c r="R78" i="22"/>
  <c r="Q78" i="22"/>
  <c r="P78" i="22"/>
  <c r="O78" i="22"/>
  <c r="N78" i="22"/>
  <c r="M78" i="22"/>
  <c r="L78" i="22"/>
  <c r="K78" i="22"/>
  <c r="J78" i="22"/>
  <c r="I78" i="22"/>
  <c r="H78" i="22"/>
  <c r="G78" i="22"/>
  <c r="F78" i="22"/>
  <c r="E78" i="22"/>
  <c r="D78" i="22"/>
  <c r="C78" i="22"/>
  <c r="B78" i="22"/>
  <c r="AV77" i="22"/>
  <c r="AU77" i="22"/>
  <c r="AT77" i="22"/>
  <c r="AS77" i="22"/>
  <c r="AR77" i="22"/>
  <c r="AQ77" i="22"/>
  <c r="AP77" i="22"/>
  <c r="AO77" i="22"/>
  <c r="AN77" i="22"/>
  <c r="AM77" i="22"/>
  <c r="AL77" i="22"/>
  <c r="AK77" i="22"/>
  <c r="AJ77" i="22"/>
  <c r="AI77" i="22"/>
  <c r="AH77" i="22"/>
  <c r="AG77" i="22"/>
  <c r="AF77" i="22"/>
  <c r="AE77" i="22"/>
  <c r="AD77" i="22"/>
  <c r="AC77" i="22"/>
  <c r="AB77" i="22"/>
  <c r="AA77" i="22"/>
  <c r="Z77" i="22"/>
  <c r="Y77" i="22"/>
  <c r="X77" i="22"/>
  <c r="W77" i="22"/>
  <c r="V77" i="22"/>
  <c r="U77" i="22"/>
  <c r="T77" i="22"/>
  <c r="S77" i="22"/>
  <c r="R77" i="22"/>
  <c r="Q77" i="22"/>
  <c r="P77" i="22"/>
  <c r="O77" i="22"/>
  <c r="N77" i="22"/>
  <c r="M77" i="22"/>
  <c r="L77" i="22"/>
  <c r="K77" i="22"/>
  <c r="J77" i="22"/>
  <c r="I77" i="22"/>
  <c r="H77" i="22"/>
  <c r="G77" i="22"/>
  <c r="F77" i="22"/>
  <c r="E77" i="22"/>
  <c r="D77" i="22"/>
  <c r="C77" i="22"/>
  <c r="B77" i="22"/>
  <c r="AV76" i="22"/>
  <c r="AU76" i="22"/>
  <c r="AT76" i="22"/>
  <c r="AS76" i="22"/>
  <c r="AR76" i="22"/>
  <c r="AQ76" i="22"/>
  <c r="AP76" i="22"/>
  <c r="AO76" i="22"/>
  <c r="AN76" i="22"/>
  <c r="AM76" i="22"/>
  <c r="AL76" i="22"/>
  <c r="AK76" i="22"/>
  <c r="AJ76" i="22"/>
  <c r="AI76" i="22"/>
  <c r="AH76" i="22"/>
  <c r="AG76" i="22"/>
  <c r="AF76" i="22"/>
  <c r="AE76" i="22"/>
  <c r="AD76" i="22"/>
  <c r="AC76" i="22"/>
  <c r="AB76" i="22"/>
  <c r="AA76" i="22"/>
  <c r="Z76" i="22"/>
  <c r="Y76" i="22"/>
  <c r="X76" i="22"/>
  <c r="W76" i="22"/>
  <c r="V76" i="22"/>
  <c r="U76" i="22"/>
  <c r="T76" i="22"/>
  <c r="S76" i="22"/>
  <c r="R76" i="22"/>
  <c r="Q76" i="22"/>
  <c r="P76" i="22"/>
  <c r="O76" i="22"/>
  <c r="N76" i="22"/>
  <c r="M76" i="22"/>
  <c r="L76" i="22"/>
  <c r="K76" i="22"/>
  <c r="J76" i="22"/>
  <c r="I76" i="22"/>
  <c r="H76" i="22"/>
  <c r="G76" i="22"/>
  <c r="F76" i="22"/>
  <c r="E76" i="22"/>
  <c r="D76" i="22"/>
  <c r="C76" i="22"/>
  <c r="B76" i="22"/>
  <c r="AV75" i="22"/>
  <c r="AU75" i="22"/>
  <c r="AT75" i="22"/>
  <c r="AS75" i="22"/>
  <c r="AR75" i="22"/>
  <c r="AQ75" i="22"/>
  <c r="AP75" i="22"/>
  <c r="AO75" i="22"/>
  <c r="AN75" i="22"/>
  <c r="AM75" i="22"/>
  <c r="AL75" i="22"/>
  <c r="AK75" i="22"/>
  <c r="AJ75" i="22"/>
  <c r="AI75" i="22"/>
  <c r="AH75" i="22"/>
  <c r="AG75" i="22"/>
  <c r="AF75" i="22"/>
  <c r="AE75" i="22"/>
  <c r="AD75" i="22"/>
  <c r="AC75" i="22"/>
  <c r="AB75" i="22"/>
  <c r="AA75" i="22"/>
  <c r="Z75" i="22"/>
  <c r="Y75" i="22"/>
  <c r="X75" i="22"/>
  <c r="W75" i="22"/>
  <c r="V75" i="22"/>
  <c r="U75" i="22"/>
  <c r="T75" i="22"/>
  <c r="S75" i="22"/>
  <c r="R75" i="22"/>
  <c r="Q75" i="22"/>
  <c r="P75" i="22"/>
  <c r="O75" i="22"/>
  <c r="N75" i="22"/>
  <c r="M75" i="22"/>
  <c r="L75" i="22"/>
  <c r="K75" i="22"/>
  <c r="J75" i="22"/>
  <c r="I75" i="22"/>
  <c r="H75" i="22"/>
  <c r="G75" i="22"/>
  <c r="F75" i="22"/>
  <c r="E75" i="22"/>
  <c r="D75" i="22"/>
  <c r="C75" i="22"/>
  <c r="B75" i="22"/>
  <c r="AV74" i="22"/>
  <c r="AU74" i="22"/>
  <c r="AT74" i="22"/>
  <c r="AS74" i="22"/>
  <c r="AR74" i="22"/>
  <c r="AQ74" i="22"/>
  <c r="AP74" i="22"/>
  <c r="AO74" i="22"/>
  <c r="AN74" i="22"/>
  <c r="AM74" i="22"/>
  <c r="AL74" i="22"/>
  <c r="AK74" i="22"/>
  <c r="AJ74" i="22"/>
  <c r="AI74" i="22"/>
  <c r="AH74" i="22"/>
  <c r="AG74" i="22"/>
  <c r="AF74" i="22"/>
  <c r="AE74" i="22"/>
  <c r="AD74" i="22"/>
  <c r="AC74" i="22"/>
  <c r="AB74" i="22"/>
  <c r="AA74" i="22"/>
  <c r="Z74" i="22"/>
  <c r="Y74" i="22"/>
  <c r="X74" i="22"/>
  <c r="W74" i="22"/>
  <c r="V74" i="22"/>
  <c r="U74" i="22"/>
  <c r="T74" i="22"/>
  <c r="S74" i="22"/>
  <c r="R74" i="22"/>
  <c r="Q74" i="22"/>
  <c r="P74" i="22"/>
  <c r="O74" i="22"/>
  <c r="N74" i="22"/>
  <c r="M74" i="22"/>
  <c r="L74" i="22"/>
  <c r="K74" i="22"/>
  <c r="J74" i="22"/>
  <c r="I74" i="22"/>
  <c r="H74" i="22"/>
  <c r="G74" i="22"/>
  <c r="F74" i="22"/>
  <c r="E74" i="22"/>
  <c r="D74" i="22"/>
  <c r="C74" i="22"/>
  <c r="B74" i="22"/>
  <c r="AV73" i="22"/>
  <c r="AU73" i="22"/>
  <c r="AT73" i="22"/>
  <c r="AS73" i="22"/>
  <c r="AR73" i="22"/>
  <c r="AQ73" i="22"/>
  <c r="AP73" i="22"/>
  <c r="AO73" i="22"/>
  <c r="AN73" i="22"/>
  <c r="AM73" i="22"/>
  <c r="AL73" i="22"/>
  <c r="AK73" i="22"/>
  <c r="AJ73" i="22"/>
  <c r="AI73" i="22"/>
  <c r="AH73" i="22"/>
  <c r="AG73" i="22"/>
  <c r="AF73" i="22"/>
  <c r="AE73" i="22"/>
  <c r="AD73" i="22"/>
  <c r="AC73" i="22"/>
  <c r="AB73" i="22"/>
  <c r="AA73" i="22"/>
  <c r="Z73" i="22"/>
  <c r="Y73" i="22"/>
  <c r="X73" i="22"/>
  <c r="W73" i="22"/>
  <c r="V73" i="22"/>
  <c r="U73" i="22"/>
  <c r="T73" i="22"/>
  <c r="S73" i="22"/>
  <c r="R73" i="22"/>
  <c r="Q73" i="22"/>
  <c r="P73" i="22"/>
  <c r="O73" i="22"/>
  <c r="N73" i="22"/>
  <c r="M73" i="22"/>
  <c r="L73" i="22"/>
  <c r="K73" i="22"/>
  <c r="J73" i="22"/>
  <c r="I73" i="22"/>
  <c r="H73" i="22"/>
  <c r="G73" i="22"/>
  <c r="F73" i="22"/>
  <c r="E73" i="22"/>
  <c r="D73" i="22"/>
  <c r="C73" i="22"/>
  <c r="B73" i="22"/>
  <c r="AV72" i="22"/>
  <c r="AU72" i="22"/>
  <c r="AT72" i="22"/>
  <c r="AS72" i="22"/>
  <c r="AR72" i="22"/>
  <c r="AQ72" i="22"/>
  <c r="AP72" i="22"/>
  <c r="AO72" i="22"/>
  <c r="AN72" i="22"/>
  <c r="AM72" i="22"/>
  <c r="AL72" i="22"/>
  <c r="AK72" i="22"/>
  <c r="AJ72" i="22"/>
  <c r="AI72" i="22"/>
  <c r="AH72" i="22"/>
  <c r="AG72" i="22"/>
  <c r="AF72" i="22"/>
  <c r="AE72" i="22"/>
  <c r="AD72" i="22"/>
  <c r="AC72" i="22"/>
  <c r="AB72" i="22"/>
  <c r="AA72" i="22"/>
  <c r="Z72" i="22"/>
  <c r="Y72" i="22"/>
  <c r="X72" i="22"/>
  <c r="W72" i="22"/>
  <c r="V72" i="22"/>
  <c r="U72" i="22"/>
  <c r="T72" i="22"/>
  <c r="S72" i="22"/>
  <c r="R72" i="22"/>
  <c r="Q72" i="22"/>
  <c r="P72" i="22"/>
  <c r="O72" i="22"/>
  <c r="N72" i="22"/>
  <c r="M72" i="22"/>
  <c r="L72" i="22"/>
  <c r="K72" i="22"/>
  <c r="J72" i="22"/>
  <c r="I72" i="22"/>
  <c r="H72" i="22"/>
  <c r="G72" i="22"/>
  <c r="F72" i="22"/>
  <c r="E72" i="22"/>
  <c r="D72" i="22"/>
  <c r="C72" i="22"/>
  <c r="B72" i="22"/>
  <c r="AV71" i="22"/>
  <c r="AU71" i="22"/>
  <c r="AT71" i="22"/>
  <c r="AS71" i="22"/>
  <c r="AR71" i="22"/>
  <c r="AQ71" i="22"/>
  <c r="AP71" i="22"/>
  <c r="AO71" i="22"/>
  <c r="AN71" i="22"/>
  <c r="AM71" i="22"/>
  <c r="AL71" i="22"/>
  <c r="AK71" i="22"/>
  <c r="AJ71" i="22"/>
  <c r="AI71" i="22"/>
  <c r="AH71" i="22"/>
  <c r="AG71" i="22"/>
  <c r="AF71" i="22"/>
  <c r="AE71" i="22"/>
  <c r="AD71" i="22"/>
  <c r="AC71" i="22"/>
  <c r="AB71" i="22"/>
  <c r="AA71" i="22"/>
  <c r="Z71" i="22"/>
  <c r="Y71" i="22"/>
  <c r="X71" i="22"/>
  <c r="W71" i="22"/>
  <c r="V71" i="22"/>
  <c r="U71" i="22"/>
  <c r="T71" i="22"/>
  <c r="S71" i="22"/>
  <c r="R71" i="22"/>
  <c r="Q71" i="22"/>
  <c r="P71" i="22"/>
  <c r="O71" i="22"/>
  <c r="N71" i="22"/>
  <c r="M71" i="22"/>
  <c r="L71" i="22"/>
  <c r="K71" i="22"/>
  <c r="J71" i="22"/>
  <c r="I71" i="22"/>
  <c r="H71" i="22"/>
  <c r="G71" i="22"/>
  <c r="F71" i="22"/>
  <c r="E71" i="22"/>
  <c r="D71" i="22"/>
  <c r="C71" i="22"/>
  <c r="B71" i="22"/>
  <c r="AV70" i="22"/>
  <c r="AU70" i="22"/>
  <c r="AT70" i="22"/>
  <c r="AS70" i="22"/>
  <c r="AR70" i="22"/>
  <c r="AQ70" i="22"/>
  <c r="AP70" i="22"/>
  <c r="AO70" i="22"/>
  <c r="AN70" i="22"/>
  <c r="AM70" i="22"/>
  <c r="AL70" i="22"/>
  <c r="AK70" i="22"/>
  <c r="AJ70" i="22"/>
  <c r="AI70" i="22"/>
  <c r="AH70" i="22"/>
  <c r="AG70" i="22"/>
  <c r="AF70" i="22"/>
  <c r="AE70" i="22"/>
  <c r="AD70" i="22"/>
  <c r="AC70" i="22"/>
  <c r="AB70" i="22"/>
  <c r="AA70" i="22"/>
  <c r="Z70" i="22"/>
  <c r="Y70" i="22"/>
  <c r="X70" i="22"/>
  <c r="W70" i="22"/>
  <c r="V70" i="22"/>
  <c r="U70" i="22"/>
  <c r="T70" i="22"/>
  <c r="S70" i="22"/>
  <c r="R70" i="22"/>
  <c r="Q70" i="22"/>
  <c r="P70" i="22"/>
  <c r="O70" i="22"/>
  <c r="N70" i="22"/>
  <c r="M70" i="22"/>
  <c r="L70" i="22"/>
  <c r="K70" i="22"/>
  <c r="J70" i="22"/>
  <c r="I70" i="22"/>
  <c r="H70" i="22"/>
  <c r="G70" i="22"/>
  <c r="F70" i="22"/>
  <c r="E70" i="22"/>
  <c r="D70" i="22"/>
  <c r="C70" i="22"/>
  <c r="B70" i="22"/>
  <c r="AV69" i="22"/>
  <c r="AU69" i="22"/>
  <c r="AT69" i="22"/>
  <c r="AS69" i="22"/>
  <c r="AR69" i="22"/>
  <c r="AQ69" i="22"/>
  <c r="AP69" i="22"/>
  <c r="AO69" i="22"/>
  <c r="AN69" i="22"/>
  <c r="AM69" i="22"/>
  <c r="AL69" i="22"/>
  <c r="AK69" i="22"/>
  <c r="AJ69" i="22"/>
  <c r="AI69" i="22"/>
  <c r="AH69" i="22"/>
  <c r="AG69" i="22"/>
  <c r="AF69" i="22"/>
  <c r="AE69" i="22"/>
  <c r="AD69" i="22"/>
  <c r="AC69" i="22"/>
  <c r="AB69" i="22"/>
  <c r="AA69" i="22"/>
  <c r="Z69" i="22"/>
  <c r="Y69" i="22"/>
  <c r="X69" i="22"/>
  <c r="W69" i="22"/>
  <c r="V69" i="22"/>
  <c r="U69" i="22"/>
  <c r="T69" i="22"/>
  <c r="S69" i="22"/>
  <c r="R69" i="22"/>
  <c r="Q69" i="22"/>
  <c r="P69" i="22"/>
  <c r="O69" i="22"/>
  <c r="N69" i="22"/>
  <c r="M69" i="22"/>
  <c r="L69" i="22"/>
  <c r="K69" i="22"/>
  <c r="J69" i="22"/>
  <c r="I69" i="22"/>
  <c r="H69" i="22"/>
  <c r="G69" i="22"/>
  <c r="F69" i="22"/>
  <c r="E69" i="22"/>
  <c r="D69" i="22"/>
  <c r="C69" i="22"/>
  <c r="B69" i="22"/>
  <c r="AV68" i="22"/>
  <c r="AU68" i="22"/>
  <c r="AT68" i="22"/>
  <c r="AS68" i="22"/>
  <c r="AR68" i="22"/>
  <c r="AQ68" i="22"/>
  <c r="AP68" i="22"/>
  <c r="AO68" i="22"/>
  <c r="AN68" i="22"/>
  <c r="AM68" i="22"/>
  <c r="AL68" i="22"/>
  <c r="AK68" i="22"/>
  <c r="AJ68" i="22"/>
  <c r="AI68" i="22"/>
  <c r="AH68" i="22"/>
  <c r="AG68" i="22"/>
  <c r="AF68" i="22"/>
  <c r="AE68" i="22"/>
  <c r="AD68" i="22"/>
  <c r="AC68" i="22"/>
  <c r="AB68" i="22"/>
  <c r="AA68" i="22"/>
  <c r="Z68" i="22"/>
  <c r="Y68" i="22"/>
  <c r="X68" i="22"/>
  <c r="W68" i="22"/>
  <c r="V68" i="22"/>
  <c r="U68" i="22"/>
  <c r="T68" i="22"/>
  <c r="S68" i="22"/>
  <c r="R68" i="22"/>
  <c r="Q68" i="22"/>
  <c r="P68" i="22"/>
  <c r="O68" i="22"/>
  <c r="N68" i="22"/>
  <c r="M68" i="22"/>
  <c r="L68" i="22"/>
  <c r="K68" i="22"/>
  <c r="J68" i="22"/>
  <c r="I68" i="22"/>
  <c r="H68" i="22"/>
  <c r="G68" i="22"/>
  <c r="F68" i="22"/>
  <c r="E68" i="22"/>
  <c r="D68" i="22"/>
  <c r="C68" i="22"/>
  <c r="B68" i="22"/>
  <c r="AV67" i="22"/>
  <c r="AU67" i="22"/>
  <c r="AT67" i="22"/>
  <c r="AS67" i="22"/>
  <c r="AR67" i="22"/>
  <c r="AQ67" i="22"/>
  <c r="AP67" i="22"/>
  <c r="AO67" i="22"/>
  <c r="AN67" i="22"/>
  <c r="AM67" i="22"/>
  <c r="AL67" i="22"/>
  <c r="AK67" i="22"/>
  <c r="AJ67" i="22"/>
  <c r="AI67" i="22"/>
  <c r="AH67" i="22"/>
  <c r="AG67" i="22"/>
  <c r="AF67" i="22"/>
  <c r="AE67" i="22"/>
  <c r="AD67" i="22"/>
  <c r="AC67" i="22"/>
  <c r="AB67" i="22"/>
  <c r="AA67" i="22"/>
  <c r="Z67" i="22"/>
  <c r="Y67" i="22"/>
  <c r="X67" i="22"/>
  <c r="W67" i="22"/>
  <c r="V67" i="22"/>
  <c r="U67" i="22"/>
  <c r="T67" i="22"/>
  <c r="S67" i="22"/>
  <c r="R67" i="22"/>
  <c r="Q67" i="22"/>
  <c r="P67" i="22"/>
  <c r="O67" i="22"/>
  <c r="N67" i="22"/>
  <c r="M67" i="22"/>
  <c r="L67" i="22"/>
  <c r="K67" i="22"/>
  <c r="J67" i="22"/>
  <c r="I67" i="22"/>
  <c r="H67" i="22"/>
  <c r="G67" i="22"/>
  <c r="F67" i="22"/>
  <c r="E67" i="22"/>
  <c r="D67" i="22"/>
  <c r="C67" i="22"/>
  <c r="B67" i="22"/>
  <c r="AV66" i="22"/>
  <c r="AU66" i="22"/>
  <c r="AT66" i="22"/>
  <c r="AS66" i="22"/>
  <c r="AR66" i="22"/>
  <c r="AQ66" i="22"/>
  <c r="AP66" i="22"/>
  <c r="AO66" i="22"/>
  <c r="AN66" i="22"/>
  <c r="AM66" i="22"/>
  <c r="AL66" i="22"/>
  <c r="AK66" i="22"/>
  <c r="AJ66" i="22"/>
  <c r="AI66" i="22"/>
  <c r="AH66" i="22"/>
  <c r="AG66" i="22"/>
  <c r="AF66" i="22"/>
  <c r="AE66" i="22"/>
  <c r="AD66" i="22"/>
  <c r="AC66" i="22"/>
  <c r="AB66" i="22"/>
  <c r="AA66" i="22"/>
  <c r="Z66" i="22"/>
  <c r="Y66" i="22"/>
  <c r="X66" i="22"/>
  <c r="W66" i="22"/>
  <c r="V66" i="22"/>
  <c r="U66" i="22"/>
  <c r="T66" i="22"/>
  <c r="S66" i="22"/>
  <c r="R66" i="22"/>
  <c r="Q66" i="22"/>
  <c r="P66" i="22"/>
  <c r="O66" i="22"/>
  <c r="N66" i="22"/>
  <c r="M66" i="22"/>
  <c r="L66" i="22"/>
  <c r="K66" i="22"/>
  <c r="J66" i="22"/>
  <c r="I66" i="22"/>
  <c r="H66" i="22"/>
  <c r="G66" i="22"/>
  <c r="F66" i="22"/>
  <c r="E66" i="22"/>
  <c r="D66" i="22"/>
  <c r="C66" i="22"/>
  <c r="B66" i="22"/>
  <c r="AV65" i="22"/>
  <c r="AU65" i="22"/>
  <c r="AT65" i="22"/>
  <c r="AS65" i="22"/>
  <c r="AR65" i="22"/>
  <c r="AQ65" i="22"/>
  <c r="AP65" i="22"/>
  <c r="AO65" i="22"/>
  <c r="AN65" i="22"/>
  <c r="AM65" i="22"/>
  <c r="AL65" i="22"/>
  <c r="AK65" i="22"/>
  <c r="AJ65" i="22"/>
  <c r="AI65" i="22"/>
  <c r="AH65" i="22"/>
  <c r="AG65" i="22"/>
  <c r="AF65" i="22"/>
  <c r="AE65" i="22"/>
  <c r="AD65" i="22"/>
  <c r="AC65" i="22"/>
  <c r="AB65" i="22"/>
  <c r="AA65" i="22"/>
  <c r="Z65" i="22"/>
  <c r="Y65" i="22"/>
  <c r="X65" i="22"/>
  <c r="W65" i="22"/>
  <c r="V65" i="22"/>
  <c r="U65" i="22"/>
  <c r="T65" i="22"/>
  <c r="S65" i="22"/>
  <c r="R65" i="22"/>
  <c r="Q65" i="22"/>
  <c r="P65" i="22"/>
  <c r="O65" i="22"/>
  <c r="N65" i="22"/>
  <c r="M65" i="22"/>
  <c r="L65" i="22"/>
  <c r="K65" i="22"/>
  <c r="J65" i="22"/>
  <c r="I65" i="22"/>
  <c r="H65" i="22"/>
  <c r="G65" i="22"/>
  <c r="F65" i="22"/>
  <c r="E65" i="22"/>
  <c r="D65" i="22"/>
  <c r="C65" i="22"/>
  <c r="B65" i="22"/>
  <c r="AV64" i="22"/>
  <c r="AU64" i="22"/>
  <c r="AT64" i="22"/>
  <c r="AS64" i="22"/>
  <c r="AR64" i="22"/>
  <c r="AQ64" i="22"/>
  <c r="AP64" i="22"/>
  <c r="AO64" i="22"/>
  <c r="AN64" i="22"/>
  <c r="AM64" i="22"/>
  <c r="AL64" i="22"/>
  <c r="AK64" i="22"/>
  <c r="AJ64" i="22"/>
  <c r="AI64" i="22"/>
  <c r="AH64" i="22"/>
  <c r="AG64" i="22"/>
  <c r="AF64" i="22"/>
  <c r="AE64" i="22"/>
  <c r="AD64" i="22"/>
  <c r="AC64" i="22"/>
  <c r="AB64" i="22"/>
  <c r="AA64" i="22"/>
  <c r="Z64" i="22"/>
  <c r="Y64" i="22"/>
  <c r="X64" i="22"/>
  <c r="W64" i="22"/>
  <c r="V64" i="22"/>
  <c r="U64" i="22"/>
  <c r="T64" i="22"/>
  <c r="S64" i="22"/>
  <c r="R64" i="22"/>
  <c r="Q64" i="22"/>
  <c r="P64" i="22"/>
  <c r="O64" i="22"/>
  <c r="N64" i="22"/>
  <c r="M64" i="22"/>
  <c r="L64" i="22"/>
  <c r="K64" i="22"/>
  <c r="J64" i="22"/>
  <c r="I64" i="22"/>
  <c r="H64" i="22"/>
  <c r="G64" i="22"/>
  <c r="F64" i="22"/>
  <c r="E64" i="22"/>
  <c r="D64" i="22"/>
  <c r="C64" i="22"/>
  <c r="B64" i="22"/>
  <c r="AV63" i="22"/>
  <c r="AU63" i="22"/>
  <c r="AT63" i="22"/>
  <c r="AS63" i="22"/>
  <c r="AR63" i="22"/>
  <c r="AQ63" i="22"/>
  <c r="AP63" i="22"/>
  <c r="AO63" i="22"/>
  <c r="AN63" i="22"/>
  <c r="AM63" i="22"/>
  <c r="AL63" i="22"/>
  <c r="AK63" i="22"/>
  <c r="AJ63" i="22"/>
  <c r="AI63" i="22"/>
  <c r="AH63" i="22"/>
  <c r="AG63" i="22"/>
  <c r="AF63" i="22"/>
  <c r="AE63" i="22"/>
  <c r="AD63" i="22"/>
  <c r="AC63" i="22"/>
  <c r="AB63" i="22"/>
  <c r="AA63" i="22"/>
  <c r="Z63" i="22"/>
  <c r="Y63" i="22"/>
  <c r="X63" i="22"/>
  <c r="W63" i="22"/>
  <c r="V63" i="22"/>
  <c r="U63" i="22"/>
  <c r="T63" i="22"/>
  <c r="S63" i="22"/>
  <c r="R63" i="22"/>
  <c r="Q63" i="22"/>
  <c r="P63" i="22"/>
  <c r="O63" i="22"/>
  <c r="N63" i="22"/>
  <c r="M63" i="22"/>
  <c r="L63" i="22"/>
  <c r="K63" i="22"/>
  <c r="J63" i="22"/>
  <c r="I63" i="22"/>
  <c r="H63" i="22"/>
  <c r="G63" i="22"/>
  <c r="F63" i="22"/>
  <c r="E63" i="22"/>
  <c r="D63" i="22"/>
  <c r="C63" i="22"/>
  <c r="B63" i="22"/>
  <c r="AV62" i="22"/>
  <c r="AU62" i="22"/>
  <c r="AT62" i="22"/>
  <c r="AS62" i="22"/>
  <c r="AR62" i="22"/>
  <c r="AQ62" i="22"/>
  <c r="AP62" i="22"/>
  <c r="AO62" i="22"/>
  <c r="AN62" i="22"/>
  <c r="AM62" i="22"/>
  <c r="AL62" i="22"/>
  <c r="AK62" i="22"/>
  <c r="AJ62" i="22"/>
  <c r="AI62" i="22"/>
  <c r="AH62" i="22"/>
  <c r="AG62" i="22"/>
  <c r="AF62" i="22"/>
  <c r="AE62" i="22"/>
  <c r="AD62" i="22"/>
  <c r="AC62" i="22"/>
  <c r="AB62" i="22"/>
  <c r="AA62" i="22"/>
  <c r="Z62" i="22"/>
  <c r="Y62" i="22"/>
  <c r="X62" i="22"/>
  <c r="W62" i="22"/>
  <c r="V62" i="22"/>
  <c r="U62" i="22"/>
  <c r="T62" i="22"/>
  <c r="S62" i="22"/>
  <c r="R62" i="22"/>
  <c r="Q62" i="22"/>
  <c r="P62" i="22"/>
  <c r="O62" i="22"/>
  <c r="N62" i="22"/>
  <c r="M62" i="22"/>
  <c r="L62" i="22"/>
  <c r="K62" i="22"/>
  <c r="J62" i="22"/>
  <c r="I62" i="22"/>
  <c r="H62" i="22"/>
  <c r="G62" i="22"/>
  <c r="F62" i="22"/>
  <c r="E62" i="22"/>
  <c r="D62" i="22"/>
  <c r="C62" i="22"/>
  <c r="B62" i="22"/>
  <c r="AV61" i="22"/>
  <c r="AU61" i="22"/>
  <c r="AT61" i="22"/>
  <c r="AS61" i="22"/>
  <c r="AR61" i="22"/>
  <c r="AQ61" i="22"/>
  <c r="AP61" i="22"/>
  <c r="AO61" i="22"/>
  <c r="AN61" i="22"/>
  <c r="AM61" i="22"/>
  <c r="AL61" i="22"/>
  <c r="AK61" i="22"/>
  <c r="AJ61" i="22"/>
  <c r="AI61" i="22"/>
  <c r="AH61" i="22"/>
  <c r="AG61" i="22"/>
  <c r="AF61" i="22"/>
  <c r="AE61" i="22"/>
  <c r="AD61" i="22"/>
  <c r="AC61" i="22"/>
  <c r="AB61" i="22"/>
  <c r="AA61" i="22"/>
  <c r="Z61" i="22"/>
  <c r="Y61" i="22"/>
  <c r="X61" i="22"/>
  <c r="W61" i="22"/>
  <c r="V61" i="22"/>
  <c r="U61" i="22"/>
  <c r="T61" i="22"/>
  <c r="S61" i="22"/>
  <c r="R61" i="22"/>
  <c r="Q61" i="22"/>
  <c r="P61" i="22"/>
  <c r="O61" i="22"/>
  <c r="N61" i="22"/>
  <c r="M61" i="22"/>
  <c r="L61" i="22"/>
  <c r="K61" i="22"/>
  <c r="J61" i="22"/>
  <c r="I61" i="22"/>
  <c r="H61" i="22"/>
  <c r="G61" i="22"/>
  <c r="F61" i="22"/>
  <c r="E61" i="22"/>
  <c r="D61" i="22"/>
  <c r="C61" i="22"/>
  <c r="B61" i="22"/>
  <c r="AV60" i="22"/>
  <c r="AU60" i="22"/>
  <c r="AT60" i="22"/>
  <c r="AS60" i="22"/>
  <c r="AR60" i="22"/>
  <c r="AQ60" i="22"/>
  <c r="AP60" i="22"/>
  <c r="AO60" i="22"/>
  <c r="AN60" i="22"/>
  <c r="AM60" i="22"/>
  <c r="AL60" i="22"/>
  <c r="AK60" i="22"/>
  <c r="AJ60" i="22"/>
  <c r="AI60" i="22"/>
  <c r="AH60" i="22"/>
  <c r="AG60" i="22"/>
  <c r="AF60" i="22"/>
  <c r="AE60" i="22"/>
  <c r="AD60" i="22"/>
  <c r="AC60" i="22"/>
  <c r="AB60" i="22"/>
  <c r="AA60" i="22"/>
  <c r="Z60" i="22"/>
  <c r="Y60" i="22"/>
  <c r="X60" i="22"/>
  <c r="W60" i="22"/>
  <c r="V60" i="22"/>
  <c r="U60" i="22"/>
  <c r="T60" i="22"/>
  <c r="S60" i="22"/>
  <c r="R60" i="22"/>
  <c r="Q60" i="22"/>
  <c r="P60" i="22"/>
  <c r="O60" i="22"/>
  <c r="N60" i="22"/>
  <c r="M60" i="22"/>
  <c r="L60" i="22"/>
  <c r="K60" i="22"/>
  <c r="J60" i="22"/>
  <c r="I60" i="22"/>
  <c r="H60" i="22"/>
  <c r="G60" i="22"/>
  <c r="F60" i="22"/>
  <c r="E60" i="22"/>
  <c r="D60" i="22"/>
  <c r="C60" i="22"/>
  <c r="B60" i="22"/>
  <c r="AV59" i="22"/>
  <c r="AU59" i="22"/>
  <c r="AT59" i="22"/>
  <c r="AS59" i="22"/>
  <c r="AR59" i="22"/>
  <c r="AQ59" i="22"/>
  <c r="AP59" i="22"/>
  <c r="AO59" i="22"/>
  <c r="AN59" i="22"/>
  <c r="AM59" i="22"/>
  <c r="AL59" i="22"/>
  <c r="AK59" i="22"/>
  <c r="AJ59" i="22"/>
  <c r="AI59" i="22"/>
  <c r="AH59" i="22"/>
  <c r="AG59" i="22"/>
  <c r="AF59" i="22"/>
  <c r="AE59" i="22"/>
  <c r="AD59" i="22"/>
  <c r="AC59" i="22"/>
  <c r="AB59" i="22"/>
  <c r="AA59" i="22"/>
  <c r="Z59" i="22"/>
  <c r="Y59" i="22"/>
  <c r="X59" i="22"/>
  <c r="W59" i="22"/>
  <c r="V59" i="22"/>
  <c r="U59" i="22"/>
  <c r="T59" i="22"/>
  <c r="S59" i="22"/>
  <c r="R59" i="22"/>
  <c r="Q59" i="22"/>
  <c r="P59" i="22"/>
  <c r="O59" i="22"/>
  <c r="N59" i="22"/>
  <c r="M59" i="22"/>
  <c r="L59" i="22"/>
  <c r="K59" i="22"/>
  <c r="J59" i="22"/>
  <c r="I59" i="22"/>
  <c r="H59" i="22"/>
  <c r="G59" i="22"/>
  <c r="F59" i="22"/>
  <c r="E59" i="22"/>
  <c r="D59" i="22"/>
  <c r="C59" i="22"/>
  <c r="B59" i="22"/>
  <c r="AV58" i="22"/>
  <c r="AU58" i="22"/>
  <c r="AT58" i="22"/>
  <c r="AS58" i="22"/>
  <c r="AR58" i="22"/>
  <c r="AQ58" i="22"/>
  <c r="AP58" i="22"/>
  <c r="AO58" i="22"/>
  <c r="AN58" i="22"/>
  <c r="AM58" i="22"/>
  <c r="AL58" i="22"/>
  <c r="AK58" i="22"/>
  <c r="AJ58" i="22"/>
  <c r="AI58" i="22"/>
  <c r="AH58" i="22"/>
  <c r="AG58" i="22"/>
  <c r="AF58" i="22"/>
  <c r="AE58" i="22"/>
  <c r="AD58" i="22"/>
  <c r="AC58" i="22"/>
  <c r="AB58" i="22"/>
  <c r="AA58" i="22"/>
  <c r="Z58" i="22"/>
  <c r="Y58" i="22"/>
  <c r="X58" i="22"/>
  <c r="W58" i="22"/>
  <c r="V58" i="22"/>
  <c r="U58" i="22"/>
  <c r="T58" i="22"/>
  <c r="S58" i="22"/>
  <c r="R58" i="22"/>
  <c r="Q58" i="22"/>
  <c r="P58" i="22"/>
  <c r="O58" i="22"/>
  <c r="N58" i="22"/>
  <c r="M58" i="22"/>
  <c r="L58" i="22"/>
  <c r="K58" i="22"/>
  <c r="J58" i="22"/>
  <c r="I58" i="22"/>
  <c r="H58" i="22"/>
  <c r="G58" i="22"/>
  <c r="F58" i="22"/>
  <c r="E58" i="22"/>
  <c r="D58" i="22"/>
  <c r="C58" i="22"/>
  <c r="B58" i="22"/>
  <c r="AV57" i="22"/>
  <c r="AU57" i="22"/>
  <c r="AT57" i="22"/>
  <c r="AS57" i="22"/>
  <c r="AR57" i="22"/>
  <c r="AQ57" i="22"/>
  <c r="AP57" i="22"/>
  <c r="AO57" i="22"/>
  <c r="AN57" i="22"/>
  <c r="AM57" i="22"/>
  <c r="AL57" i="22"/>
  <c r="AK57" i="22"/>
  <c r="AJ57" i="22"/>
  <c r="AI57" i="22"/>
  <c r="AH57" i="22"/>
  <c r="AG57" i="22"/>
  <c r="AF57" i="22"/>
  <c r="AE57" i="22"/>
  <c r="AD57" i="22"/>
  <c r="AC57" i="22"/>
  <c r="AB57" i="22"/>
  <c r="AA57" i="22"/>
  <c r="Z57" i="22"/>
  <c r="Y57" i="22"/>
  <c r="X57" i="22"/>
  <c r="W57" i="22"/>
  <c r="V57" i="22"/>
  <c r="U57" i="22"/>
  <c r="T57" i="22"/>
  <c r="S57" i="22"/>
  <c r="R57" i="22"/>
  <c r="Q57" i="22"/>
  <c r="P57" i="22"/>
  <c r="O57" i="22"/>
  <c r="N57" i="22"/>
  <c r="M57" i="22"/>
  <c r="L57" i="22"/>
  <c r="K57" i="22"/>
  <c r="J57" i="22"/>
  <c r="I57" i="22"/>
  <c r="H57" i="22"/>
  <c r="G57" i="22"/>
  <c r="F57" i="22"/>
  <c r="E57" i="22"/>
  <c r="D57" i="22"/>
  <c r="C57" i="22"/>
  <c r="B57" i="22"/>
  <c r="AV56" i="22"/>
  <c r="AU56" i="22"/>
  <c r="AT56" i="22"/>
  <c r="AS56" i="22"/>
  <c r="AR56" i="22"/>
  <c r="AQ56" i="22"/>
  <c r="AP56" i="22"/>
  <c r="AO56" i="22"/>
  <c r="AN56" i="22"/>
  <c r="AM56" i="22"/>
  <c r="AL56" i="22"/>
  <c r="AK56" i="22"/>
  <c r="AJ56" i="22"/>
  <c r="AI56" i="22"/>
  <c r="AH56" i="22"/>
  <c r="AG56" i="22"/>
  <c r="AF56" i="22"/>
  <c r="AE56" i="22"/>
  <c r="AD56" i="22"/>
  <c r="AC56" i="22"/>
  <c r="AB56" i="22"/>
  <c r="AA56" i="22"/>
  <c r="Z56" i="22"/>
  <c r="Y56" i="22"/>
  <c r="X56" i="22"/>
  <c r="W56" i="22"/>
  <c r="V56" i="22"/>
  <c r="U56" i="22"/>
  <c r="T56" i="22"/>
  <c r="S56" i="22"/>
  <c r="R56" i="22"/>
  <c r="Q56" i="22"/>
  <c r="P56" i="22"/>
  <c r="O56" i="22"/>
  <c r="N56" i="22"/>
  <c r="M56" i="22"/>
  <c r="L56" i="22"/>
  <c r="K56" i="22"/>
  <c r="J56" i="22"/>
  <c r="I56" i="22"/>
  <c r="H56" i="22"/>
  <c r="G56" i="22"/>
  <c r="F56" i="22"/>
  <c r="E56" i="22"/>
  <c r="D56" i="22"/>
  <c r="C56" i="22"/>
  <c r="B56" i="22"/>
  <c r="AV55" i="22"/>
  <c r="AU55" i="22"/>
  <c r="AT55" i="22"/>
  <c r="AS55" i="22"/>
  <c r="AR55" i="22"/>
  <c r="AQ55" i="22"/>
  <c r="AP55" i="22"/>
  <c r="AO55" i="22"/>
  <c r="AN55" i="22"/>
  <c r="AM55" i="22"/>
  <c r="AL55" i="22"/>
  <c r="AK55" i="22"/>
  <c r="AJ55" i="22"/>
  <c r="AI55" i="22"/>
  <c r="AH55" i="22"/>
  <c r="AG55" i="22"/>
  <c r="AF55" i="22"/>
  <c r="AE55" i="22"/>
  <c r="AD55" i="22"/>
  <c r="AC55" i="22"/>
  <c r="AB55" i="22"/>
  <c r="AA55" i="22"/>
  <c r="Z55" i="22"/>
  <c r="Y55" i="22"/>
  <c r="X55" i="22"/>
  <c r="W55" i="22"/>
  <c r="V55" i="22"/>
  <c r="U55" i="22"/>
  <c r="T55" i="22"/>
  <c r="S55" i="22"/>
  <c r="R55" i="22"/>
  <c r="Q55" i="22"/>
  <c r="P55" i="22"/>
  <c r="O55" i="22"/>
  <c r="N55" i="22"/>
  <c r="M55" i="22"/>
  <c r="L55" i="22"/>
  <c r="K55" i="22"/>
  <c r="J55" i="22"/>
  <c r="I55" i="22"/>
  <c r="H55" i="22"/>
  <c r="G55" i="22"/>
  <c r="F55" i="22"/>
  <c r="E55" i="22"/>
  <c r="D55" i="22"/>
  <c r="C55" i="22"/>
  <c r="B55" i="22"/>
  <c r="AV54" i="22"/>
  <c r="AU54" i="22"/>
  <c r="AT54" i="22"/>
  <c r="AS54" i="22"/>
  <c r="AR54" i="22"/>
  <c r="AQ54" i="22"/>
  <c r="AP54" i="22"/>
  <c r="AO54" i="22"/>
  <c r="AN54" i="22"/>
  <c r="AM54" i="22"/>
  <c r="AL54" i="22"/>
  <c r="AK54" i="22"/>
  <c r="AJ54" i="22"/>
  <c r="AI54" i="22"/>
  <c r="AH54" i="22"/>
  <c r="AG54" i="22"/>
  <c r="AF54" i="22"/>
  <c r="AE54" i="22"/>
  <c r="AD54" i="22"/>
  <c r="AC54" i="22"/>
  <c r="AB54" i="22"/>
  <c r="AA54" i="22"/>
  <c r="Z54" i="22"/>
  <c r="Y54" i="22"/>
  <c r="X54" i="22"/>
  <c r="W54" i="22"/>
  <c r="V54" i="22"/>
  <c r="U54" i="22"/>
  <c r="T54" i="22"/>
  <c r="S54" i="22"/>
  <c r="R54" i="22"/>
  <c r="Q54" i="22"/>
  <c r="P54" i="22"/>
  <c r="O54" i="22"/>
  <c r="N54" i="22"/>
  <c r="M54" i="22"/>
  <c r="L54" i="22"/>
  <c r="K54" i="22"/>
  <c r="J54" i="22"/>
  <c r="I54" i="22"/>
  <c r="H54" i="22"/>
  <c r="G54" i="22"/>
  <c r="F54" i="22"/>
  <c r="E54" i="22"/>
  <c r="D54" i="22"/>
  <c r="C54" i="22"/>
  <c r="B54" i="22"/>
  <c r="AV53" i="22"/>
  <c r="AU53" i="22"/>
  <c r="AT53" i="22"/>
  <c r="AS53" i="22"/>
  <c r="AR53" i="22"/>
  <c r="AQ53" i="22"/>
  <c r="AP53" i="22"/>
  <c r="AO53" i="22"/>
  <c r="AN53" i="22"/>
  <c r="AM53" i="22"/>
  <c r="AL53" i="22"/>
  <c r="AK53" i="22"/>
  <c r="AJ53" i="22"/>
  <c r="AI53" i="22"/>
  <c r="AH53" i="22"/>
  <c r="AG53" i="22"/>
  <c r="AF53" i="22"/>
  <c r="AE53" i="22"/>
  <c r="AD53" i="22"/>
  <c r="AC53" i="22"/>
  <c r="AB53" i="22"/>
  <c r="AA53" i="22"/>
  <c r="Z53" i="22"/>
  <c r="Y53" i="22"/>
  <c r="X53" i="22"/>
  <c r="W53" i="22"/>
  <c r="V53" i="22"/>
  <c r="U53" i="22"/>
  <c r="T53" i="22"/>
  <c r="S53" i="22"/>
  <c r="R53" i="22"/>
  <c r="Q53" i="22"/>
  <c r="P53" i="22"/>
  <c r="O53" i="22"/>
  <c r="N53" i="22"/>
  <c r="M53" i="22"/>
  <c r="L53" i="22"/>
  <c r="K53" i="22"/>
  <c r="J53" i="22"/>
  <c r="I53" i="22"/>
  <c r="H53" i="22"/>
  <c r="G53" i="22"/>
  <c r="F53" i="22"/>
  <c r="E53" i="22"/>
  <c r="D53" i="22"/>
  <c r="C53" i="22"/>
  <c r="B53" i="22"/>
  <c r="AV52" i="22"/>
  <c r="AU52" i="22"/>
  <c r="AT52" i="22"/>
  <c r="AS52" i="22"/>
  <c r="AR52" i="22"/>
  <c r="AQ52" i="22"/>
  <c r="AP52" i="22"/>
  <c r="AO52" i="22"/>
  <c r="AN52" i="22"/>
  <c r="AM52" i="22"/>
  <c r="AL52" i="22"/>
  <c r="AK52" i="22"/>
  <c r="AJ52" i="22"/>
  <c r="AI52" i="22"/>
  <c r="AH52" i="22"/>
  <c r="AG52" i="22"/>
  <c r="AF52" i="22"/>
  <c r="AE52" i="22"/>
  <c r="AD52" i="22"/>
  <c r="AC52" i="22"/>
  <c r="AB52" i="22"/>
  <c r="AA52" i="22"/>
  <c r="Z52" i="22"/>
  <c r="Y52" i="22"/>
  <c r="X52" i="22"/>
  <c r="W52" i="22"/>
  <c r="V52" i="22"/>
  <c r="U52" i="22"/>
  <c r="T52" i="22"/>
  <c r="S52" i="22"/>
  <c r="R52" i="22"/>
  <c r="Q52" i="22"/>
  <c r="P52" i="22"/>
  <c r="O52" i="22"/>
  <c r="N52" i="22"/>
  <c r="M52" i="22"/>
  <c r="L52" i="22"/>
  <c r="K52" i="22"/>
  <c r="J52" i="22"/>
  <c r="I52" i="22"/>
  <c r="H52" i="22"/>
  <c r="G52" i="22"/>
  <c r="F52" i="22"/>
  <c r="E52" i="22"/>
  <c r="D52" i="22"/>
  <c r="C52" i="22"/>
  <c r="B52" i="22"/>
  <c r="AV51" i="22"/>
  <c r="AU51" i="22"/>
  <c r="AT51" i="22"/>
  <c r="AS51" i="22"/>
  <c r="AR51" i="22"/>
  <c r="AQ51" i="22"/>
  <c r="AP51" i="22"/>
  <c r="AO51" i="22"/>
  <c r="AN51" i="22"/>
  <c r="AM51" i="22"/>
  <c r="AL51" i="22"/>
  <c r="AK51" i="22"/>
  <c r="AJ51" i="22"/>
  <c r="AI51" i="22"/>
  <c r="AH51" i="22"/>
  <c r="AG51" i="22"/>
  <c r="AF51" i="22"/>
  <c r="AE51" i="22"/>
  <c r="AD51" i="22"/>
  <c r="AC51" i="22"/>
  <c r="AB51" i="22"/>
  <c r="AA51" i="22"/>
  <c r="Z51" i="22"/>
  <c r="Y51" i="22"/>
  <c r="X51" i="22"/>
  <c r="W51" i="22"/>
  <c r="V51" i="22"/>
  <c r="U51" i="22"/>
  <c r="T51" i="22"/>
  <c r="S51" i="22"/>
  <c r="R51" i="22"/>
  <c r="Q51" i="22"/>
  <c r="P51" i="22"/>
  <c r="O51" i="22"/>
  <c r="N51" i="22"/>
  <c r="M51" i="22"/>
  <c r="L51" i="22"/>
  <c r="K51" i="22"/>
  <c r="J51" i="22"/>
  <c r="I51" i="22"/>
  <c r="H51" i="22"/>
  <c r="G51" i="22"/>
  <c r="F51" i="22"/>
  <c r="E51" i="22"/>
  <c r="D51" i="22"/>
  <c r="C51" i="22"/>
  <c r="B51" i="22"/>
  <c r="AV50" i="22"/>
  <c r="AU50" i="22"/>
  <c r="AT50" i="22"/>
  <c r="AS50" i="22"/>
  <c r="AR50" i="22"/>
  <c r="AQ50" i="22"/>
  <c r="AP50" i="22"/>
  <c r="AO50" i="22"/>
  <c r="AN50" i="22"/>
  <c r="AM50" i="22"/>
  <c r="AL50" i="22"/>
  <c r="AK50" i="22"/>
  <c r="AJ50" i="22"/>
  <c r="AI50" i="22"/>
  <c r="AH50" i="22"/>
  <c r="AG50" i="22"/>
  <c r="AF50" i="22"/>
  <c r="AE50" i="22"/>
  <c r="AD50" i="22"/>
  <c r="AC50" i="22"/>
  <c r="AB50" i="22"/>
  <c r="AA50" i="22"/>
  <c r="Z50" i="22"/>
  <c r="Y50" i="22"/>
  <c r="X50" i="22"/>
  <c r="W50" i="22"/>
  <c r="V50" i="22"/>
  <c r="U50" i="22"/>
  <c r="T50" i="22"/>
  <c r="S50" i="22"/>
  <c r="R50" i="22"/>
  <c r="Q50" i="22"/>
  <c r="P50" i="22"/>
  <c r="O50" i="22"/>
  <c r="N50" i="22"/>
  <c r="M50" i="22"/>
  <c r="L50" i="22"/>
  <c r="K50" i="22"/>
  <c r="J50" i="22"/>
  <c r="I50" i="22"/>
  <c r="H50" i="22"/>
  <c r="G50" i="22"/>
  <c r="F50" i="22"/>
  <c r="E50" i="22"/>
  <c r="D50" i="22"/>
  <c r="C50" i="22"/>
  <c r="B50" i="22"/>
  <c r="AV49" i="22"/>
  <c r="AU49" i="22"/>
  <c r="AT49" i="22"/>
  <c r="AS49" i="22"/>
  <c r="AR49" i="22"/>
  <c r="AQ49" i="22"/>
  <c r="AP49" i="22"/>
  <c r="AO49" i="22"/>
  <c r="AN49" i="22"/>
  <c r="AM49" i="22"/>
  <c r="AL49" i="22"/>
  <c r="AK49" i="22"/>
  <c r="AJ49" i="22"/>
  <c r="AI49" i="22"/>
  <c r="AH49" i="22"/>
  <c r="AG49" i="22"/>
  <c r="AF49" i="22"/>
  <c r="AE49" i="22"/>
  <c r="AD49" i="22"/>
  <c r="AC49" i="22"/>
  <c r="AB49" i="22"/>
  <c r="AA49" i="22"/>
  <c r="Z49" i="22"/>
  <c r="Y49" i="22"/>
  <c r="X49" i="22"/>
  <c r="W49" i="22"/>
  <c r="V49" i="22"/>
  <c r="U49" i="22"/>
  <c r="T49" i="22"/>
  <c r="S49" i="22"/>
  <c r="R49" i="22"/>
  <c r="Q49" i="22"/>
  <c r="P49" i="22"/>
  <c r="O49" i="22"/>
  <c r="N49" i="22"/>
  <c r="M49" i="22"/>
  <c r="L49" i="22"/>
  <c r="K49" i="22"/>
  <c r="J49" i="22"/>
  <c r="I49" i="22"/>
  <c r="H49" i="22"/>
  <c r="G49" i="22"/>
  <c r="F49" i="22"/>
  <c r="E49" i="22"/>
  <c r="D49" i="22"/>
  <c r="C49" i="22"/>
  <c r="B49" i="22"/>
  <c r="AV48" i="22"/>
  <c r="AU48" i="22"/>
  <c r="AT48" i="22"/>
  <c r="AS48" i="22"/>
  <c r="AR48" i="22"/>
  <c r="AQ48" i="22"/>
  <c r="AP48" i="22"/>
  <c r="AO48" i="22"/>
  <c r="AN48" i="22"/>
  <c r="AM48" i="22"/>
  <c r="AL48" i="22"/>
  <c r="AK48" i="22"/>
  <c r="AJ48" i="22"/>
  <c r="AI48" i="22"/>
  <c r="AH48" i="22"/>
  <c r="AG48" i="22"/>
  <c r="AF48" i="22"/>
  <c r="AE48" i="22"/>
  <c r="AD48" i="22"/>
  <c r="AC48" i="22"/>
  <c r="AB48" i="22"/>
  <c r="AA48" i="22"/>
  <c r="Z48" i="22"/>
  <c r="Y48" i="22"/>
  <c r="X48" i="22"/>
  <c r="W48" i="22"/>
  <c r="V48" i="22"/>
  <c r="U48" i="22"/>
  <c r="T48" i="22"/>
  <c r="S48" i="22"/>
  <c r="R48" i="22"/>
  <c r="Q48" i="22"/>
  <c r="P48" i="22"/>
  <c r="O48" i="22"/>
  <c r="N48" i="22"/>
  <c r="M48" i="22"/>
  <c r="L48" i="22"/>
  <c r="K48" i="22"/>
  <c r="J48" i="22"/>
  <c r="I48" i="22"/>
  <c r="H48" i="22"/>
  <c r="G48" i="22"/>
  <c r="F48" i="22"/>
  <c r="E48" i="22"/>
  <c r="D48" i="22"/>
  <c r="C48" i="22"/>
  <c r="B48" i="22"/>
  <c r="AV47" i="22"/>
  <c r="AU47" i="22"/>
  <c r="AT47" i="22"/>
  <c r="AS47" i="22"/>
  <c r="AR47" i="22"/>
  <c r="AQ47" i="22"/>
  <c r="AP47" i="22"/>
  <c r="AO47" i="22"/>
  <c r="AN47" i="22"/>
  <c r="AM47" i="22"/>
  <c r="AL47" i="22"/>
  <c r="AK47" i="22"/>
  <c r="AJ47" i="22"/>
  <c r="AI47" i="22"/>
  <c r="AH47" i="22"/>
  <c r="AG47" i="22"/>
  <c r="AF47" i="22"/>
  <c r="AE47" i="22"/>
  <c r="AD47" i="22"/>
  <c r="AC47" i="22"/>
  <c r="AB47" i="22"/>
  <c r="AA47" i="22"/>
  <c r="Z47" i="22"/>
  <c r="Y47" i="22"/>
  <c r="X47" i="22"/>
  <c r="W47" i="22"/>
  <c r="V47" i="22"/>
  <c r="U47" i="22"/>
  <c r="T47" i="22"/>
  <c r="S47" i="22"/>
  <c r="R47" i="22"/>
  <c r="Q47" i="22"/>
  <c r="P47" i="22"/>
  <c r="O47" i="22"/>
  <c r="N47" i="22"/>
  <c r="M47" i="22"/>
  <c r="L47" i="22"/>
  <c r="K47" i="22"/>
  <c r="J47" i="22"/>
  <c r="I47" i="22"/>
  <c r="H47" i="22"/>
  <c r="G47" i="22"/>
  <c r="F47" i="22"/>
  <c r="E47" i="22"/>
  <c r="D47" i="22"/>
  <c r="C47" i="22"/>
  <c r="B47" i="22"/>
  <c r="AV46" i="22"/>
  <c r="AU46" i="22"/>
  <c r="AT46" i="22"/>
  <c r="AS46" i="22"/>
  <c r="AR46" i="22"/>
  <c r="AQ46" i="22"/>
  <c r="AP46" i="22"/>
  <c r="AO46" i="22"/>
  <c r="AN46" i="22"/>
  <c r="AM46" i="22"/>
  <c r="AL46" i="22"/>
  <c r="AK46" i="22"/>
  <c r="AJ46" i="22"/>
  <c r="AI46" i="22"/>
  <c r="AH46" i="22"/>
  <c r="AG46" i="22"/>
  <c r="AF46" i="22"/>
  <c r="AE46" i="22"/>
  <c r="AD46" i="22"/>
  <c r="AC46" i="22"/>
  <c r="AB46" i="22"/>
  <c r="AA46" i="22"/>
  <c r="Z46" i="22"/>
  <c r="Y46" i="22"/>
  <c r="X46" i="22"/>
  <c r="W46" i="22"/>
  <c r="V46" i="22"/>
  <c r="U46" i="22"/>
  <c r="T46" i="22"/>
  <c r="S46" i="22"/>
  <c r="R46" i="22"/>
  <c r="Q46" i="22"/>
  <c r="P46" i="22"/>
  <c r="O46" i="22"/>
  <c r="N46" i="22"/>
  <c r="M46" i="22"/>
  <c r="L46" i="22"/>
  <c r="K46" i="22"/>
  <c r="J46" i="22"/>
  <c r="I46" i="22"/>
  <c r="H46" i="22"/>
  <c r="G46" i="22"/>
  <c r="F46" i="22"/>
  <c r="E46" i="22"/>
  <c r="D46" i="22"/>
  <c r="C46" i="22"/>
  <c r="B46" i="22"/>
  <c r="AV45" i="22"/>
  <c r="AU45" i="22"/>
  <c r="AT45" i="22"/>
  <c r="AS45" i="22"/>
  <c r="AR45" i="22"/>
  <c r="AQ45" i="22"/>
  <c r="AP45" i="22"/>
  <c r="AO45" i="22"/>
  <c r="AN45" i="22"/>
  <c r="AM45" i="22"/>
  <c r="AL45" i="22"/>
  <c r="AK45" i="22"/>
  <c r="AJ45" i="22"/>
  <c r="AI45" i="22"/>
  <c r="AH45" i="22"/>
  <c r="AG45" i="22"/>
  <c r="AF45" i="22"/>
  <c r="AE45" i="22"/>
  <c r="AD45" i="22"/>
  <c r="AC45" i="22"/>
  <c r="AB45" i="22"/>
  <c r="AA45" i="22"/>
  <c r="Z45" i="22"/>
  <c r="Y45" i="22"/>
  <c r="X45" i="22"/>
  <c r="W45" i="22"/>
  <c r="V45" i="22"/>
  <c r="U45" i="22"/>
  <c r="T45" i="22"/>
  <c r="S45" i="22"/>
  <c r="R45" i="22"/>
  <c r="Q45" i="22"/>
  <c r="P45" i="22"/>
  <c r="O45" i="22"/>
  <c r="N45" i="22"/>
  <c r="M45" i="22"/>
  <c r="L45" i="22"/>
  <c r="K45" i="22"/>
  <c r="J45" i="22"/>
  <c r="I45" i="22"/>
  <c r="H45" i="22"/>
  <c r="G45" i="22"/>
  <c r="F45" i="22"/>
  <c r="E45" i="22"/>
  <c r="D45" i="22"/>
  <c r="C45" i="22"/>
  <c r="B45" i="22"/>
  <c r="AV44" i="22"/>
  <c r="AU44" i="22"/>
  <c r="AT44" i="22"/>
  <c r="AS44" i="22"/>
  <c r="AR44" i="22"/>
  <c r="AQ44" i="22"/>
  <c r="AP44" i="22"/>
  <c r="AO44" i="22"/>
  <c r="AN44" i="22"/>
  <c r="AM44" i="22"/>
  <c r="AL44" i="22"/>
  <c r="AK44" i="22"/>
  <c r="AJ44" i="22"/>
  <c r="AI44" i="22"/>
  <c r="AH44" i="22"/>
  <c r="AG44" i="22"/>
  <c r="AF44" i="22"/>
  <c r="AE44" i="22"/>
  <c r="AD44" i="22"/>
  <c r="AC44" i="22"/>
  <c r="AB44" i="22"/>
  <c r="AA44" i="22"/>
  <c r="Z44" i="22"/>
  <c r="Y44" i="22"/>
  <c r="X44" i="22"/>
  <c r="W44" i="22"/>
  <c r="V44" i="22"/>
  <c r="U44" i="22"/>
  <c r="T44" i="22"/>
  <c r="S44" i="22"/>
  <c r="R44" i="22"/>
  <c r="Q44" i="22"/>
  <c r="P44" i="22"/>
  <c r="O44" i="22"/>
  <c r="N44" i="22"/>
  <c r="M44" i="22"/>
  <c r="L44" i="22"/>
  <c r="K44" i="22"/>
  <c r="J44" i="22"/>
  <c r="I44" i="22"/>
  <c r="H44" i="22"/>
  <c r="G44" i="22"/>
  <c r="F44" i="22"/>
  <c r="E44" i="22"/>
  <c r="D44" i="22"/>
  <c r="C44" i="22"/>
  <c r="B44" i="22"/>
  <c r="AV43" i="22"/>
  <c r="AU43" i="22"/>
  <c r="AT43" i="22"/>
  <c r="AS43" i="22"/>
  <c r="AR43" i="22"/>
  <c r="AQ43" i="22"/>
  <c r="AP43" i="22"/>
  <c r="AO43" i="22"/>
  <c r="AN43" i="22"/>
  <c r="AM43" i="22"/>
  <c r="AL43" i="22"/>
  <c r="AK43" i="22"/>
  <c r="AJ43" i="22"/>
  <c r="AI43" i="22"/>
  <c r="AH43" i="22"/>
  <c r="AG43" i="22"/>
  <c r="AF43" i="22"/>
  <c r="AE43" i="22"/>
  <c r="AD43" i="22"/>
  <c r="AC43" i="22"/>
  <c r="AB43" i="22"/>
  <c r="AA43" i="22"/>
  <c r="Z43" i="22"/>
  <c r="Y43" i="22"/>
  <c r="X43" i="22"/>
  <c r="W43" i="22"/>
  <c r="V43" i="22"/>
  <c r="U43" i="22"/>
  <c r="T43" i="22"/>
  <c r="S43" i="22"/>
  <c r="R43" i="22"/>
  <c r="Q43" i="22"/>
  <c r="P43" i="22"/>
  <c r="O43" i="22"/>
  <c r="N43" i="22"/>
  <c r="M43" i="22"/>
  <c r="L43" i="22"/>
  <c r="K43" i="22"/>
  <c r="J43" i="22"/>
  <c r="I43" i="22"/>
  <c r="H43" i="22"/>
  <c r="G43" i="22"/>
  <c r="F43" i="22"/>
  <c r="E43" i="22"/>
  <c r="D43" i="22"/>
  <c r="C43" i="22"/>
  <c r="B43" i="22"/>
  <c r="AV42" i="22"/>
  <c r="AU42" i="22"/>
  <c r="AT42" i="22"/>
  <c r="AS42" i="22"/>
  <c r="AR42" i="22"/>
  <c r="AQ42" i="22"/>
  <c r="AP42" i="22"/>
  <c r="AO42" i="22"/>
  <c r="AN42" i="22"/>
  <c r="AM42" i="22"/>
  <c r="AL42" i="22"/>
  <c r="AK42" i="22"/>
  <c r="AJ42" i="22"/>
  <c r="AI42" i="22"/>
  <c r="AH42" i="22"/>
  <c r="AG42" i="22"/>
  <c r="AF42" i="22"/>
  <c r="AE42" i="22"/>
  <c r="AD42" i="22"/>
  <c r="AC42" i="22"/>
  <c r="AB42" i="22"/>
  <c r="AA42" i="22"/>
  <c r="Z42" i="22"/>
  <c r="Y42" i="22"/>
  <c r="X42" i="22"/>
  <c r="W42" i="22"/>
  <c r="V42" i="22"/>
  <c r="U42" i="22"/>
  <c r="T42" i="22"/>
  <c r="S42" i="22"/>
  <c r="R42" i="22"/>
  <c r="Q42" i="22"/>
  <c r="P42" i="22"/>
  <c r="O42" i="22"/>
  <c r="N42" i="22"/>
  <c r="M42" i="22"/>
  <c r="L42" i="22"/>
  <c r="K42" i="22"/>
  <c r="J42" i="22"/>
  <c r="I42" i="22"/>
  <c r="H42" i="22"/>
  <c r="G42" i="22"/>
  <c r="F42" i="22"/>
  <c r="E42" i="22"/>
  <c r="D42" i="22"/>
  <c r="C42" i="22"/>
  <c r="B42" i="22"/>
  <c r="AV41" i="22"/>
  <c r="AU41" i="22"/>
  <c r="AT41" i="22"/>
  <c r="AS41" i="22"/>
  <c r="AR41" i="22"/>
  <c r="AQ41" i="22"/>
  <c r="AP41" i="22"/>
  <c r="AO41" i="22"/>
  <c r="AN41" i="22"/>
  <c r="AM41" i="22"/>
  <c r="AL41" i="22"/>
  <c r="AK41" i="22"/>
  <c r="AJ41" i="22"/>
  <c r="AI41" i="22"/>
  <c r="AH41" i="22"/>
  <c r="AG41" i="22"/>
  <c r="AF41" i="22"/>
  <c r="AE41" i="22"/>
  <c r="AD41" i="22"/>
  <c r="AC41" i="22"/>
  <c r="AB41" i="22"/>
  <c r="AA41" i="22"/>
  <c r="Z41" i="22"/>
  <c r="Y41" i="22"/>
  <c r="X41" i="22"/>
  <c r="W41" i="22"/>
  <c r="V41" i="22"/>
  <c r="U41" i="22"/>
  <c r="T41" i="22"/>
  <c r="S41" i="22"/>
  <c r="R41" i="22"/>
  <c r="Q41" i="22"/>
  <c r="P41" i="22"/>
  <c r="O41" i="22"/>
  <c r="N41" i="22"/>
  <c r="M41" i="22"/>
  <c r="L41" i="22"/>
  <c r="K41" i="22"/>
  <c r="J41" i="22"/>
  <c r="I41" i="22"/>
  <c r="H41" i="22"/>
  <c r="G41" i="22"/>
  <c r="F41" i="22"/>
  <c r="E41" i="22"/>
  <c r="D41" i="22"/>
  <c r="C41" i="22"/>
  <c r="B41" i="22"/>
  <c r="AV40" i="22"/>
  <c r="AU40" i="22"/>
  <c r="AT40" i="22"/>
  <c r="AS40" i="22"/>
  <c r="AR40" i="22"/>
  <c r="AQ40" i="22"/>
  <c r="AP40" i="22"/>
  <c r="AO40" i="22"/>
  <c r="AN40" i="22"/>
  <c r="AM40" i="22"/>
  <c r="AL40" i="22"/>
  <c r="AK40" i="22"/>
  <c r="AJ40" i="22"/>
  <c r="AI40" i="22"/>
  <c r="AH40" i="22"/>
  <c r="AG40" i="22"/>
  <c r="AF40" i="22"/>
  <c r="AE40" i="22"/>
  <c r="AD40" i="22"/>
  <c r="AC40" i="22"/>
  <c r="AB40" i="22"/>
  <c r="AA40" i="22"/>
  <c r="Z40" i="22"/>
  <c r="Y40" i="22"/>
  <c r="X40" i="22"/>
  <c r="W40" i="22"/>
  <c r="V40" i="22"/>
  <c r="U40" i="22"/>
  <c r="T40" i="22"/>
  <c r="S40" i="22"/>
  <c r="R40" i="22"/>
  <c r="Q40" i="22"/>
  <c r="P40" i="22"/>
  <c r="O40" i="22"/>
  <c r="N40" i="22"/>
  <c r="M40" i="22"/>
  <c r="L40" i="22"/>
  <c r="K40" i="22"/>
  <c r="J40" i="22"/>
  <c r="I40" i="22"/>
  <c r="H40" i="22"/>
  <c r="G40" i="22"/>
  <c r="F40" i="22"/>
  <c r="E40" i="22"/>
  <c r="D40" i="22"/>
  <c r="C40" i="22"/>
  <c r="B40" i="22"/>
  <c r="AV39" i="22"/>
  <c r="AU39" i="22"/>
  <c r="AT39" i="22"/>
  <c r="AS39" i="22"/>
  <c r="AR39" i="22"/>
  <c r="AQ39" i="22"/>
  <c r="AP39" i="22"/>
  <c r="AO39" i="22"/>
  <c r="AN39" i="22"/>
  <c r="AM39" i="22"/>
  <c r="AL39" i="22"/>
  <c r="AK39" i="22"/>
  <c r="AJ39" i="22"/>
  <c r="AI39" i="22"/>
  <c r="AH39" i="22"/>
  <c r="AG39" i="22"/>
  <c r="AF39" i="22"/>
  <c r="AE39" i="22"/>
  <c r="AD39" i="22"/>
  <c r="AC39" i="22"/>
  <c r="AB39" i="22"/>
  <c r="AA39" i="22"/>
  <c r="Z39" i="22"/>
  <c r="Y39" i="22"/>
  <c r="X39" i="22"/>
  <c r="W39" i="22"/>
  <c r="V39" i="22"/>
  <c r="U39" i="22"/>
  <c r="T39" i="22"/>
  <c r="S39" i="22"/>
  <c r="R39" i="22"/>
  <c r="Q39" i="22"/>
  <c r="P39" i="22"/>
  <c r="O39" i="22"/>
  <c r="N39" i="22"/>
  <c r="M39" i="22"/>
  <c r="L39" i="22"/>
  <c r="K39" i="22"/>
  <c r="J39" i="22"/>
  <c r="I39" i="22"/>
  <c r="H39" i="22"/>
  <c r="G39" i="22"/>
  <c r="F39" i="22"/>
  <c r="E39" i="22"/>
  <c r="D39" i="22"/>
  <c r="C39" i="22"/>
  <c r="B39" i="22"/>
  <c r="AV38" i="22"/>
  <c r="AU38" i="22"/>
  <c r="AT38" i="22"/>
  <c r="AS38" i="22"/>
  <c r="AR38" i="22"/>
  <c r="AQ38" i="22"/>
  <c r="AP38" i="22"/>
  <c r="AO38" i="22"/>
  <c r="AN38" i="22"/>
  <c r="AM38" i="22"/>
  <c r="AL38" i="22"/>
  <c r="AK38" i="22"/>
  <c r="AJ38" i="22"/>
  <c r="AI38" i="22"/>
  <c r="AH38" i="22"/>
  <c r="AG38" i="22"/>
  <c r="AF38" i="22"/>
  <c r="AE38" i="22"/>
  <c r="AD38" i="22"/>
  <c r="AC38" i="22"/>
  <c r="AB38" i="22"/>
  <c r="AA38" i="22"/>
  <c r="Z38" i="22"/>
  <c r="Y38" i="22"/>
  <c r="X38" i="22"/>
  <c r="W38" i="22"/>
  <c r="V38" i="22"/>
  <c r="U38" i="22"/>
  <c r="T38" i="22"/>
  <c r="S38" i="22"/>
  <c r="R38" i="22"/>
  <c r="Q38" i="22"/>
  <c r="P38" i="22"/>
  <c r="O38" i="22"/>
  <c r="N38" i="22"/>
  <c r="M38" i="22"/>
  <c r="L38" i="22"/>
  <c r="K38" i="22"/>
  <c r="J38" i="22"/>
  <c r="I38" i="22"/>
  <c r="H38" i="22"/>
  <c r="G38" i="22"/>
  <c r="F38" i="22"/>
  <c r="E38" i="22"/>
  <c r="D38" i="22"/>
  <c r="C38" i="22"/>
  <c r="B38" i="22"/>
  <c r="AV37" i="22"/>
  <c r="AU37" i="22"/>
  <c r="AT37" i="22"/>
  <c r="AS37" i="22"/>
  <c r="AR37" i="22"/>
  <c r="AQ37" i="22"/>
  <c r="AP37" i="22"/>
  <c r="AO37" i="22"/>
  <c r="AN37" i="22"/>
  <c r="AM37" i="22"/>
  <c r="AL37" i="22"/>
  <c r="AK37" i="22"/>
  <c r="AJ37" i="22"/>
  <c r="AI37" i="22"/>
  <c r="AH37" i="22"/>
  <c r="AG37" i="22"/>
  <c r="AF37" i="22"/>
  <c r="AE37" i="22"/>
  <c r="AD37" i="22"/>
  <c r="AC37" i="22"/>
  <c r="AB37" i="22"/>
  <c r="AA37" i="22"/>
  <c r="Z37" i="22"/>
  <c r="Y37" i="22"/>
  <c r="X37" i="22"/>
  <c r="W37" i="22"/>
  <c r="V37" i="22"/>
  <c r="U37" i="22"/>
  <c r="T37" i="22"/>
  <c r="S37" i="22"/>
  <c r="R37" i="22"/>
  <c r="Q37" i="22"/>
  <c r="P37" i="22"/>
  <c r="O37" i="22"/>
  <c r="N37" i="22"/>
  <c r="M37" i="22"/>
  <c r="L37" i="22"/>
  <c r="K37" i="22"/>
  <c r="J37" i="22"/>
  <c r="I37" i="22"/>
  <c r="H37" i="22"/>
  <c r="G37" i="22"/>
  <c r="F37" i="22"/>
  <c r="E37" i="22"/>
  <c r="D37" i="22"/>
  <c r="C37" i="22"/>
  <c r="B37" i="22"/>
  <c r="AV36" i="22"/>
  <c r="AU36" i="22"/>
  <c r="AT36" i="22"/>
  <c r="AS36" i="22"/>
  <c r="AR36" i="22"/>
  <c r="AQ36" i="22"/>
  <c r="AP36" i="22"/>
  <c r="AO36" i="22"/>
  <c r="AN36" i="22"/>
  <c r="AM36" i="22"/>
  <c r="AL36" i="22"/>
  <c r="AK36" i="22"/>
  <c r="AJ36" i="22"/>
  <c r="AI36" i="22"/>
  <c r="AH36" i="22"/>
  <c r="AG36" i="22"/>
  <c r="AF36" i="22"/>
  <c r="AE36" i="22"/>
  <c r="AD36" i="22"/>
  <c r="AC36" i="22"/>
  <c r="AB36" i="22"/>
  <c r="AA36" i="22"/>
  <c r="Z36" i="22"/>
  <c r="Y36" i="22"/>
  <c r="X36" i="22"/>
  <c r="W36" i="22"/>
  <c r="V36" i="22"/>
  <c r="U36" i="22"/>
  <c r="T36" i="22"/>
  <c r="S36" i="22"/>
  <c r="R36" i="22"/>
  <c r="Q36" i="22"/>
  <c r="P36" i="22"/>
  <c r="O36" i="22"/>
  <c r="N36" i="22"/>
  <c r="M36" i="22"/>
  <c r="L36" i="22"/>
  <c r="K36" i="22"/>
  <c r="J36" i="22"/>
  <c r="I36" i="22"/>
  <c r="H36" i="22"/>
  <c r="G36" i="22"/>
  <c r="F36" i="22"/>
  <c r="E36" i="22"/>
  <c r="D36" i="22"/>
  <c r="C36" i="22"/>
  <c r="B36" i="22"/>
  <c r="AV35" i="22"/>
  <c r="AU35" i="22"/>
  <c r="AT35" i="22"/>
  <c r="AS35" i="22"/>
  <c r="AR35" i="22"/>
  <c r="AQ35" i="22"/>
  <c r="AP35" i="22"/>
  <c r="AO35" i="22"/>
  <c r="AN35" i="22"/>
  <c r="AM35" i="22"/>
  <c r="AL35" i="22"/>
  <c r="AK35" i="22"/>
  <c r="AJ35" i="22"/>
  <c r="AI35" i="22"/>
  <c r="AH35" i="22"/>
  <c r="AG35" i="22"/>
  <c r="AF35" i="22"/>
  <c r="AE35" i="22"/>
  <c r="AD35" i="22"/>
  <c r="AC35" i="22"/>
  <c r="AB35" i="22"/>
  <c r="AA35" i="22"/>
  <c r="Z35" i="22"/>
  <c r="Y35" i="22"/>
  <c r="X35" i="22"/>
  <c r="W35" i="22"/>
  <c r="V35" i="22"/>
  <c r="U35" i="22"/>
  <c r="T35" i="22"/>
  <c r="S35" i="22"/>
  <c r="R35" i="22"/>
  <c r="Q35" i="22"/>
  <c r="P35" i="22"/>
  <c r="O35" i="22"/>
  <c r="N35" i="22"/>
  <c r="M35" i="22"/>
  <c r="L35" i="22"/>
  <c r="K35" i="22"/>
  <c r="J35" i="22"/>
  <c r="I35" i="22"/>
  <c r="H35" i="22"/>
  <c r="G35" i="22"/>
  <c r="F35" i="22"/>
  <c r="E35" i="22"/>
  <c r="D35" i="22"/>
  <c r="C35" i="22"/>
  <c r="B35" i="22"/>
  <c r="AV34" i="22"/>
  <c r="AU34" i="22"/>
  <c r="AT34" i="22"/>
  <c r="AS34" i="22"/>
  <c r="AR34" i="22"/>
  <c r="AQ34" i="22"/>
  <c r="AP34" i="22"/>
  <c r="AO34" i="22"/>
  <c r="AN34" i="22"/>
  <c r="AM34" i="22"/>
  <c r="AL34" i="22"/>
  <c r="AK34" i="22"/>
  <c r="AJ34" i="22"/>
  <c r="AI34" i="22"/>
  <c r="AH34" i="22"/>
  <c r="AG34" i="22"/>
  <c r="AF34" i="22"/>
  <c r="AE34" i="22"/>
  <c r="AD34" i="22"/>
  <c r="AC34" i="22"/>
  <c r="AB34" i="22"/>
  <c r="AA34" i="22"/>
  <c r="Z34" i="22"/>
  <c r="Y34" i="22"/>
  <c r="X34" i="22"/>
  <c r="W34" i="22"/>
  <c r="V34" i="22"/>
  <c r="U34" i="22"/>
  <c r="T34" i="22"/>
  <c r="S34" i="22"/>
  <c r="R34" i="22"/>
  <c r="Q34" i="22"/>
  <c r="P34" i="22"/>
  <c r="O34" i="22"/>
  <c r="N34" i="22"/>
  <c r="M34" i="22"/>
  <c r="L34" i="22"/>
  <c r="K34" i="22"/>
  <c r="J34" i="22"/>
  <c r="I34" i="22"/>
  <c r="H34" i="22"/>
  <c r="G34" i="22"/>
  <c r="F34" i="22"/>
  <c r="E34" i="22"/>
  <c r="D34" i="22"/>
  <c r="C34" i="22"/>
  <c r="B34" i="22"/>
  <c r="AV33" i="22"/>
  <c r="AU33" i="22"/>
  <c r="AT33" i="22"/>
  <c r="AS33" i="22"/>
  <c r="AR33" i="22"/>
  <c r="AQ33" i="22"/>
  <c r="AP33" i="22"/>
  <c r="AO33" i="22"/>
  <c r="AN33" i="22"/>
  <c r="AM33" i="22"/>
  <c r="AL33" i="22"/>
  <c r="AK33" i="22"/>
  <c r="AJ33" i="22"/>
  <c r="AI33" i="22"/>
  <c r="AH33" i="22"/>
  <c r="AG33" i="22"/>
  <c r="AF33" i="22"/>
  <c r="AE33" i="22"/>
  <c r="AD33" i="22"/>
  <c r="AC33" i="22"/>
  <c r="AB33" i="22"/>
  <c r="AA33" i="22"/>
  <c r="Z33" i="22"/>
  <c r="Y33" i="22"/>
  <c r="X33" i="22"/>
  <c r="W33" i="22"/>
  <c r="V33" i="22"/>
  <c r="U33" i="22"/>
  <c r="T33" i="22"/>
  <c r="S33" i="22"/>
  <c r="R33" i="22"/>
  <c r="Q33" i="22"/>
  <c r="P33" i="22"/>
  <c r="O33" i="22"/>
  <c r="N33" i="22"/>
  <c r="M33" i="22"/>
  <c r="L33" i="22"/>
  <c r="K33" i="22"/>
  <c r="J33" i="22"/>
  <c r="I33" i="22"/>
  <c r="H33" i="22"/>
  <c r="G33" i="22"/>
  <c r="F33" i="22"/>
  <c r="E33" i="22"/>
  <c r="D33" i="22"/>
  <c r="C33" i="22"/>
  <c r="B33" i="22"/>
  <c r="AV32" i="22"/>
  <c r="AU32" i="22"/>
  <c r="AT32" i="22"/>
  <c r="AS32" i="22"/>
  <c r="AR32" i="22"/>
  <c r="AQ32" i="22"/>
  <c r="AP32" i="22"/>
  <c r="AO32" i="22"/>
  <c r="AN32" i="22"/>
  <c r="AM32" i="22"/>
  <c r="AL32" i="22"/>
  <c r="AK32" i="22"/>
  <c r="AJ32" i="22"/>
  <c r="AI32" i="22"/>
  <c r="AH32" i="22"/>
  <c r="AG32" i="22"/>
  <c r="AF32" i="22"/>
  <c r="AE32" i="22"/>
  <c r="AD32" i="22"/>
  <c r="AC32" i="22"/>
  <c r="AB32" i="22"/>
  <c r="AA32" i="22"/>
  <c r="Z32" i="22"/>
  <c r="Y32" i="22"/>
  <c r="X32" i="22"/>
  <c r="W32" i="22"/>
  <c r="V32" i="22"/>
  <c r="U32" i="22"/>
  <c r="T32" i="22"/>
  <c r="S32" i="22"/>
  <c r="R32" i="22"/>
  <c r="Q32" i="22"/>
  <c r="P32" i="22"/>
  <c r="O32" i="22"/>
  <c r="N32" i="22"/>
  <c r="M32" i="22"/>
  <c r="L32" i="22"/>
  <c r="K32" i="22"/>
  <c r="J32" i="22"/>
  <c r="I32" i="22"/>
  <c r="H32" i="22"/>
  <c r="G32" i="22"/>
  <c r="F32" i="22"/>
  <c r="E32" i="22"/>
  <c r="D32" i="22"/>
  <c r="C32" i="22"/>
  <c r="B32" i="22"/>
  <c r="AV31" i="22"/>
  <c r="AU31" i="22"/>
  <c r="AT31" i="22"/>
  <c r="AS31" i="22"/>
  <c r="AR31" i="22"/>
  <c r="AQ31" i="22"/>
  <c r="AP31" i="22"/>
  <c r="AO31" i="22"/>
  <c r="AN31" i="22"/>
  <c r="AM31" i="22"/>
  <c r="AL31" i="22"/>
  <c r="AK31" i="22"/>
  <c r="AJ31" i="22"/>
  <c r="AI31" i="22"/>
  <c r="AH31" i="22"/>
  <c r="AG31" i="22"/>
  <c r="AF31" i="22"/>
  <c r="AE31" i="22"/>
  <c r="AD31" i="22"/>
  <c r="AC31" i="22"/>
  <c r="AB31" i="22"/>
  <c r="AA31" i="22"/>
  <c r="Z31" i="22"/>
  <c r="Y31" i="22"/>
  <c r="X31" i="22"/>
  <c r="W31" i="22"/>
  <c r="V31" i="22"/>
  <c r="U31" i="22"/>
  <c r="T31" i="22"/>
  <c r="S31" i="22"/>
  <c r="R31" i="22"/>
  <c r="Q31" i="22"/>
  <c r="P31" i="22"/>
  <c r="O31" i="22"/>
  <c r="N31" i="22"/>
  <c r="M31" i="22"/>
  <c r="L31" i="22"/>
  <c r="K31" i="22"/>
  <c r="J31" i="22"/>
  <c r="I31" i="22"/>
  <c r="H31" i="22"/>
  <c r="G31" i="22"/>
  <c r="F31" i="22"/>
  <c r="E31" i="22"/>
  <c r="D31" i="22"/>
  <c r="C31" i="22"/>
  <c r="B31" i="22"/>
  <c r="AV30" i="22"/>
  <c r="AU30" i="22"/>
  <c r="AT30" i="22"/>
  <c r="AS30" i="22"/>
  <c r="AR30" i="22"/>
  <c r="AQ30" i="22"/>
  <c r="AP30" i="22"/>
  <c r="AO30" i="22"/>
  <c r="AN30" i="22"/>
  <c r="AM30" i="22"/>
  <c r="AL30" i="22"/>
  <c r="AK30" i="22"/>
  <c r="AJ30" i="22"/>
  <c r="AI30" i="22"/>
  <c r="AH30" i="22"/>
  <c r="AG30" i="22"/>
  <c r="AF30" i="22"/>
  <c r="AE30" i="22"/>
  <c r="AD30" i="22"/>
  <c r="AC30" i="22"/>
  <c r="AB30" i="22"/>
  <c r="AA30" i="22"/>
  <c r="Z30" i="22"/>
  <c r="Y30" i="22"/>
  <c r="X30" i="22"/>
  <c r="W30" i="22"/>
  <c r="V30" i="22"/>
  <c r="U30" i="22"/>
  <c r="T30" i="22"/>
  <c r="S30" i="22"/>
  <c r="R30" i="22"/>
  <c r="Q30" i="22"/>
  <c r="P30" i="22"/>
  <c r="O30" i="22"/>
  <c r="N30" i="22"/>
  <c r="M30" i="22"/>
  <c r="L30" i="22"/>
  <c r="K30" i="22"/>
  <c r="J30" i="22"/>
  <c r="I30" i="22"/>
  <c r="H30" i="22"/>
  <c r="G30" i="22"/>
  <c r="F30" i="22"/>
  <c r="E30" i="22"/>
  <c r="D30" i="22"/>
  <c r="C30" i="22"/>
  <c r="B30" i="22"/>
  <c r="AV29" i="22"/>
  <c r="AU29" i="22"/>
  <c r="AT29" i="22"/>
  <c r="AS29" i="22"/>
  <c r="AR29" i="22"/>
  <c r="AQ29" i="22"/>
  <c r="AP29" i="22"/>
  <c r="AO29" i="22"/>
  <c r="AN29" i="22"/>
  <c r="AM29" i="22"/>
  <c r="AL29" i="22"/>
  <c r="AK29" i="22"/>
  <c r="AJ29" i="22"/>
  <c r="AI29" i="22"/>
  <c r="AH29" i="22"/>
  <c r="AG29" i="22"/>
  <c r="AF29" i="22"/>
  <c r="AE29" i="22"/>
  <c r="AD29" i="22"/>
  <c r="AC29" i="22"/>
  <c r="AB29" i="22"/>
  <c r="AA29" i="22"/>
  <c r="Z29" i="22"/>
  <c r="Y29" i="22"/>
  <c r="X29" i="22"/>
  <c r="W29" i="22"/>
  <c r="V29" i="22"/>
  <c r="U29" i="22"/>
  <c r="T29" i="22"/>
  <c r="S29" i="22"/>
  <c r="R29" i="22"/>
  <c r="Q29" i="22"/>
  <c r="P29" i="22"/>
  <c r="O29" i="22"/>
  <c r="N29" i="22"/>
  <c r="M29" i="22"/>
  <c r="L29" i="22"/>
  <c r="K29" i="22"/>
  <c r="J29" i="22"/>
  <c r="I29" i="22"/>
  <c r="H29" i="22"/>
  <c r="G29" i="22"/>
  <c r="F29" i="22"/>
  <c r="E29" i="22"/>
  <c r="D29" i="22"/>
  <c r="C29" i="22"/>
  <c r="B29" i="22"/>
  <c r="AV28" i="22"/>
  <c r="AU28" i="22"/>
  <c r="AT28" i="22"/>
  <c r="AS28" i="22"/>
  <c r="AR28" i="22"/>
  <c r="AQ28" i="22"/>
  <c r="AP28" i="22"/>
  <c r="AO28" i="22"/>
  <c r="AN28" i="22"/>
  <c r="AM28" i="22"/>
  <c r="AL28" i="22"/>
  <c r="AK28" i="22"/>
  <c r="AJ28" i="22"/>
  <c r="AI28" i="22"/>
  <c r="AH28" i="22"/>
  <c r="AG28" i="22"/>
  <c r="AF28" i="22"/>
  <c r="AE28" i="22"/>
  <c r="AD28" i="22"/>
  <c r="AC28" i="22"/>
  <c r="AB28" i="22"/>
  <c r="AA28" i="22"/>
  <c r="Z28" i="22"/>
  <c r="Y28" i="22"/>
  <c r="X28" i="22"/>
  <c r="W28" i="22"/>
  <c r="V28" i="22"/>
  <c r="U28" i="22"/>
  <c r="T28" i="22"/>
  <c r="S28" i="22"/>
  <c r="R28" i="22"/>
  <c r="Q28" i="22"/>
  <c r="P28" i="22"/>
  <c r="O28" i="22"/>
  <c r="N28" i="22"/>
  <c r="M28" i="22"/>
  <c r="L28" i="22"/>
  <c r="K28" i="22"/>
  <c r="J28" i="22"/>
  <c r="I28" i="22"/>
  <c r="H28" i="22"/>
  <c r="G28" i="22"/>
  <c r="F28" i="22"/>
  <c r="E28" i="22"/>
  <c r="D28" i="22"/>
  <c r="C28" i="22"/>
  <c r="B28" i="22"/>
  <c r="AV27" i="22"/>
  <c r="AU27" i="22"/>
  <c r="AT27" i="22"/>
  <c r="AS27" i="22"/>
  <c r="AR27" i="22"/>
  <c r="AQ27" i="22"/>
  <c r="AP27" i="22"/>
  <c r="AO27" i="22"/>
  <c r="AN27" i="22"/>
  <c r="AM27" i="22"/>
  <c r="AL27" i="22"/>
  <c r="AK27" i="22"/>
  <c r="AJ27" i="22"/>
  <c r="AI27" i="22"/>
  <c r="AH27" i="22"/>
  <c r="AG27" i="22"/>
  <c r="AF27" i="22"/>
  <c r="AE27" i="22"/>
  <c r="AD27" i="22"/>
  <c r="AC27" i="22"/>
  <c r="AB27" i="22"/>
  <c r="AA27" i="22"/>
  <c r="Z27" i="22"/>
  <c r="Y27" i="22"/>
  <c r="X27" i="22"/>
  <c r="W27" i="22"/>
  <c r="V27" i="22"/>
  <c r="U27" i="22"/>
  <c r="T27" i="22"/>
  <c r="S27" i="22"/>
  <c r="R27" i="22"/>
  <c r="Q27" i="22"/>
  <c r="P27" i="22"/>
  <c r="O27" i="22"/>
  <c r="N27" i="22"/>
  <c r="M27" i="22"/>
  <c r="L27" i="22"/>
  <c r="K27" i="22"/>
  <c r="J27" i="22"/>
  <c r="I27" i="22"/>
  <c r="H27" i="22"/>
  <c r="G27" i="22"/>
  <c r="F27" i="22"/>
  <c r="E27" i="22"/>
  <c r="D27" i="22"/>
  <c r="C27" i="22"/>
  <c r="B27" i="22"/>
  <c r="AV26" i="22"/>
  <c r="AU26" i="22"/>
  <c r="AT26" i="22"/>
  <c r="AS26" i="22"/>
  <c r="AR26" i="22"/>
  <c r="AQ26" i="22"/>
  <c r="AP26" i="22"/>
  <c r="AO26" i="22"/>
  <c r="AN26" i="22"/>
  <c r="AM26" i="22"/>
  <c r="AL26" i="22"/>
  <c r="AK26" i="22"/>
  <c r="AJ26" i="22"/>
  <c r="AI26" i="22"/>
  <c r="AH26" i="22"/>
  <c r="AG26" i="22"/>
  <c r="AF26" i="22"/>
  <c r="AE26" i="22"/>
  <c r="AD26" i="22"/>
  <c r="AC26" i="22"/>
  <c r="AB26" i="22"/>
  <c r="AA26" i="22"/>
  <c r="Z26" i="22"/>
  <c r="Y26" i="22"/>
  <c r="X26" i="22"/>
  <c r="W26" i="22"/>
  <c r="V26" i="22"/>
  <c r="U26" i="22"/>
  <c r="T26" i="22"/>
  <c r="S26" i="22"/>
  <c r="R26" i="22"/>
  <c r="Q26" i="22"/>
  <c r="P26" i="22"/>
  <c r="O26" i="22"/>
  <c r="N26" i="22"/>
  <c r="M26" i="22"/>
  <c r="L26" i="22"/>
  <c r="K26" i="22"/>
  <c r="J26" i="22"/>
  <c r="I26" i="22"/>
  <c r="H26" i="22"/>
  <c r="G26" i="22"/>
  <c r="F26" i="22"/>
  <c r="E26" i="22"/>
  <c r="D26" i="22"/>
  <c r="C26" i="22"/>
  <c r="B26" i="22"/>
  <c r="AV25" i="22"/>
  <c r="AU25" i="22"/>
  <c r="AT25" i="22"/>
  <c r="AS25" i="22"/>
  <c r="AR25" i="22"/>
  <c r="AQ25" i="22"/>
  <c r="AP25" i="22"/>
  <c r="AO25" i="22"/>
  <c r="AN25" i="22"/>
  <c r="AM25" i="22"/>
  <c r="AL25" i="22"/>
  <c r="AK25" i="22"/>
  <c r="AJ25" i="22"/>
  <c r="AI25" i="22"/>
  <c r="AH25" i="22"/>
  <c r="AG25" i="22"/>
  <c r="AF25" i="22"/>
  <c r="AE25" i="22"/>
  <c r="AD25" i="22"/>
  <c r="AC25" i="22"/>
  <c r="AB25" i="22"/>
  <c r="AA25" i="22"/>
  <c r="Z25" i="22"/>
  <c r="Y25" i="22"/>
  <c r="X25" i="22"/>
  <c r="W25" i="22"/>
  <c r="V25" i="22"/>
  <c r="U25" i="22"/>
  <c r="T25" i="22"/>
  <c r="S25" i="22"/>
  <c r="R25" i="22"/>
  <c r="Q25" i="22"/>
  <c r="P25" i="22"/>
  <c r="O25" i="22"/>
  <c r="N25" i="22"/>
  <c r="M25" i="22"/>
  <c r="L25" i="22"/>
  <c r="K25" i="22"/>
  <c r="J25" i="22"/>
  <c r="I25" i="22"/>
  <c r="H25" i="22"/>
  <c r="G25" i="22"/>
  <c r="F25" i="22"/>
  <c r="E25" i="22"/>
  <c r="D25" i="22"/>
  <c r="C25" i="22"/>
  <c r="B25" i="22"/>
  <c r="AV24" i="22"/>
  <c r="AU24" i="22"/>
  <c r="AT24" i="22"/>
  <c r="AS24" i="22"/>
  <c r="AR24" i="22"/>
  <c r="AQ24" i="22"/>
  <c r="AP24" i="22"/>
  <c r="AO24" i="22"/>
  <c r="AN24" i="22"/>
  <c r="AM24" i="22"/>
  <c r="AL24" i="22"/>
  <c r="AK24" i="22"/>
  <c r="AJ24" i="22"/>
  <c r="AI24" i="22"/>
  <c r="AH24" i="22"/>
  <c r="AG24" i="22"/>
  <c r="AF24" i="22"/>
  <c r="AE24" i="22"/>
  <c r="AD24" i="22"/>
  <c r="AC24" i="22"/>
  <c r="AB24" i="22"/>
  <c r="AA24" i="22"/>
  <c r="Z24" i="22"/>
  <c r="Y24" i="22"/>
  <c r="X24" i="22"/>
  <c r="W24" i="22"/>
  <c r="V24" i="22"/>
  <c r="U24" i="22"/>
  <c r="T24" i="22"/>
  <c r="S24" i="22"/>
  <c r="R24" i="22"/>
  <c r="Q24" i="22"/>
  <c r="P24" i="22"/>
  <c r="O24" i="22"/>
  <c r="N24" i="22"/>
  <c r="M24" i="22"/>
  <c r="L24" i="22"/>
  <c r="K24" i="22"/>
  <c r="J24" i="22"/>
  <c r="I24" i="22"/>
  <c r="H24" i="22"/>
  <c r="G24" i="22"/>
  <c r="F24" i="22"/>
  <c r="E24" i="22"/>
  <c r="D24" i="22"/>
  <c r="C24" i="22"/>
  <c r="B24" i="22"/>
  <c r="AV23" i="22"/>
  <c r="AU23" i="22"/>
  <c r="AT23" i="22"/>
  <c r="AS23" i="22"/>
  <c r="AR23" i="22"/>
  <c r="AQ23" i="22"/>
  <c r="AP23" i="22"/>
  <c r="AO23" i="22"/>
  <c r="AN23" i="22"/>
  <c r="AM23" i="22"/>
  <c r="AL23" i="22"/>
  <c r="AK23" i="22"/>
  <c r="AJ23" i="22"/>
  <c r="AI23" i="22"/>
  <c r="AH23" i="22"/>
  <c r="AG23" i="22"/>
  <c r="AF23" i="22"/>
  <c r="AE23" i="22"/>
  <c r="AD23" i="22"/>
  <c r="AC23" i="22"/>
  <c r="AB23" i="22"/>
  <c r="AA23" i="22"/>
  <c r="Z23" i="22"/>
  <c r="Y23" i="22"/>
  <c r="X23" i="22"/>
  <c r="W23" i="22"/>
  <c r="V23" i="22"/>
  <c r="U23" i="22"/>
  <c r="T23" i="22"/>
  <c r="S23" i="22"/>
  <c r="R23" i="22"/>
  <c r="Q23" i="22"/>
  <c r="P23" i="22"/>
  <c r="O23" i="22"/>
  <c r="N23" i="22"/>
  <c r="M23" i="22"/>
  <c r="L23" i="22"/>
  <c r="K23" i="22"/>
  <c r="J23" i="22"/>
  <c r="I23" i="22"/>
  <c r="H23" i="22"/>
  <c r="G23" i="22"/>
  <c r="F23" i="22"/>
  <c r="E23" i="22"/>
  <c r="D23" i="22"/>
  <c r="C23" i="22"/>
  <c r="B23" i="22"/>
  <c r="AV22" i="22"/>
  <c r="AU22" i="22"/>
  <c r="AT22" i="22"/>
  <c r="AS22" i="22"/>
  <c r="AR22" i="22"/>
  <c r="AQ22" i="22"/>
  <c r="AP22" i="22"/>
  <c r="AO22" i="22"/>
  <c r="AN22" i="22"/>
  <c r="AM22" i="22"/>
  <c r="AL22" i="22"/>
  <c r="AK22" i="22"/>
  <c r="AJ22" i="22"/>
  <c r="AI22" i="22"/>
  <c r="AH22" i="22"/>
  <c r="AG22" i="22"/>
  <c r="AF22" i="22"/>
  <c r="AE22" i="22"/>
  <c r="AD22" i="22"/>
  <c r="AC22" i="22"/>
  <c r="AB22" i="22"/>
  <c r="AA22" i="22"/>
  <c r="Z22" i="22"/>
  <c r="Y22" i="22"/>
  <c r="X22" i="22"/>
  <c r="W22" i="22"/>
  <c r="V22" i="22"/>
  <c r="U22" i="22"/>
  <c r="T22" i="22"/>
  <c r="S22" i="22"/>
  <c r="R22" i="22"/>
  <c r="Q22" i="22"/>
  <c r="P22" i="22"/>
  <c r="O22" i="22"/>
  <c r="N22" i="22"/>
  <c r="M22" i="22"/>
  <c r="L22" i="22"/>
  <c r="K22" i="22"/>
  <c r="J22" i="22"/>
  <c r="I22" i="22"/>
  <c r="H22" i="22"/>
  <c r="G22" i="22"/>
  <c r="F22" i="22"/>
  <c r="E22" i="22"/>
  <c r="D22" i="22"/>
  <c r="C22" i="22"/>
  <c r="B22" i="22"/>
  <c r="AV21" i="22"/>
  <c r="AU21" i="22"/>
  <c r="AT21" i="22"/>
  <c r="AS21" i="22"/>
  <c r="AR21" i="22"/>
  <c r="AQ21" i="22"/>
  <c r="AP21" i="22"/>
  <c r="AO21" i="22"/>
  <c r="AN21" i="22"/>
  <c r="AM21" i="22"/>
  <c r="AL21" i="22"/>
  <c r="AK21" i="22"/>
  <c r="AJ21" i="22"/>
  <c r="AI21" i="22"/>
  <c r="AH21" i="22"/>
  <c r="AG21" i="22"/>
  <c r="AF21" i="22"/>
  <c r="AE21" i="22"/>
  <c r="AD21" i="22"/>
  <c r="AC21" i="22"/>
  <c r="AB21" i="22"/>
  <c r="AA21" i="22"/>
  <c r="Z21" i="22"/>
  <c r="Y21" i="22"/>
  <c r="X21" i="22"/>
  <c r="W21" i="22"/>
  <c r="V21" i="22"/>
  <c r="U21" i="22"/>
  <c r="T21" i="22"/>
  <c r="S21" i="22"/>
  <c r="R21" i="22"/>
  <c r="Q21" i="22"/>
  <c r="P21" i="22"/>
  <c r="O21" i="22"/>
  <c r="N21" i="22"/>
  <c r="M21" i="22"/>
  <c r="L21" i="22"/>
  <c r="K21" i="22"/>
  <c r="J21" i="22"/>
  <c r="I21" i="22"/>
  <c r="H21" i="22"/>
  <c r="G21" i="22"/>
  <c r="F21" i="22"/>
  <c r="E21" i="22"/>
  <c r="D21" i="22"/>
  <c r="C21" i="22"/>
  <c r="B21" i="22"/>
  <c r="AV20" i="22"/>
  <c r="AU20" i="22"/>
  <c r="AT20" i="22"/>
  <c r="AS20" i="22"/>
  <c r="AR20" i="22"/>
  <c r="AQ20" i="22"/>
  <c r="AP20" i="22"/>
  <c r="AO20" i="22"/>
  <c r="AN20" i="22"/>
  <c r="AM20" i="22"/>
  <c r="AL20" i="22"/>
  <c r="AK20" i="22"/>
  <c r="AJ20" i="22"/>
  <c r="AI20" i="22"/>
  <c r="AH20" i="22"/>
  <c r="AG20" i="22"/>
  <c r="AF20" i="22"/>
  <c r="AE20" i="22"/>
  <c r="AD20" i="22"/>
  <c r="AC20" i="22"/>
  <c r="AB20" i="22"/>
  <c r="AA20" i="22"/>
  <c r="Z20" i="22"/>
  <c r="Y20" i="22"/>
  <c r="X20" i="22"/>
  <c r="W20" i="22"/>
  <c r="V20" i="22"/>
  <c r="U20" i="22"/>
  <c r="T20" i="22"/>
  <c r="S20" i="22"/>
  <c r="R20" i="22"/>
  <c r="Q20" i="22"/>
  <c r="P20" i="22"/>
  <c r="O20" i="22"/>
  <c r="N20" i="22"/>
  <c r="M20" i="22"/>
  <c r="L20" i="22"/>
  <c r="K20" i="22"/>
  <c r="J20" i="22"/>
  <c r="I20" i="22"/>
  <c r="H20" i="22"/>
  <c r="G20" i="22"/>
  <c r="F20" i="22"/>
  <c r="E20" i="22"/>
  <c r="D20" i="22"/>
  <c r="C20" i="22"/>
  <c r="B20" i="22"/>
  <c r="AV19" i="22"/>
  <c r="AU19" i="22"/>
  <c r="AT19" i="22"/>
  <c r="AS19" i="22"/>
  <c r="AR19" i="22"/>
  <c r="AQ19" i="22"/>
  <c r="AP19" i="22"/>
  <c r="AO19" i="22"/>
  <c r="AN19" i="22"/>
  <c r="AM19" i="22"/>
  <c r="AL19" i="22"/>
  <c r="AK19" i="22"/>
  <c r="AJ19" i="22"/>
  <c r="AI19" i="22"/>
  <c r="AH19" i="22"/>
  <c r="AG19" i="22"/>
  <c r="AF19" i="22"/>
  <c r="AE19" i="22"/>
  <c r="AD19" i="22"/>
  <c r="AC19" i="22"/>
  <c r="AB19" i="22"/>
  <c r="AA19" i="22"/>
  <c r="Z19" i="22"/>
  <c r="Y19" i="22"/>
  <c r="X19" i="22"/>
  <c r="W19" i="22"/>
  <c r="V19" i="22"/>
  <c r="U19" i="22"/>
  <c r="T19" i="22"/>
  <c r="S19" i="22"/>
  <c r="R19" i="22"/>
  <c r="Q19" i="22"/>
  <c r="P19" i="22"/>
  <c r="O19" i="22"/>
  <c r="N19" i="22"/>
  <c r="M19" i="22"/>
  <c r="L19" i="22"/>
  <c r="K19" i="22"/>
  <c r="J19" i="22"/>
  <c r="I19" i="22"/>
  <c r="H19" i="22"/>
  <c r="G19" i="22"/>
  <c r="F19" i="22"/>
  <c r="E19" i="22"/>
  <c r="D19" i="22"/>
  <c r="C19" i="22"/>
  <c r="B19" i="22"/>
  <c r="AV18" i="22"/>
  <c r="AU18" i="22"/>
  <c r="AT18" i="22"/>
  <c r="AS18" i="22"/>
  <c r="AR18" i="22"/>
  <c r="AQ18" i="22"/>
  <c r="AP18" i="22"/>
  <c r="AO18" i="22"/>
  <c r="AN18" i="22"/>
  <c r="AM18" i="22"/>
  <c r="AL18" i="22"/>
  <c r="AK18" i="22"/>
  <c r="AJ18" i="22"/>
  <c r="AI18" i="22"/>
  <c r="AH18" i="22"/>
  <c r="AG18" i="22"/>
  <c r="AF18" i="22"/>
  <c r="AE18" i="22"/>
  <c r="AD18" i="22"/>
  <c r="AC18" i="22"/>
  <c r="AB18" i="22"/>
  <c r="AA18" i="22"/>
  <c r="Z18" i="22"/>
  <c r="Y18" i="22"/>
  <c r="X18" i="22"/>
  <c r="W18" i="22"/>
  <c r="V18" i="22"/>
  <c r="U18" i="22"/>
  <c r="T18" i="22"/>
  <c r="S18" i="22"/>
  <c r="R18" i="22"/>
  <c r="Q18" i="22"/>
  <c r="P18" i="22"/>
  <c r="O18" i="22"/>
  <c r="N18" i="22"/>
  <c r="M18" i="22"/>
  <c r="L18" i="22"/>
  <c r="K18" i="22"/>
  <c r="J18" i="22"/>
  <c r="I18" i="22"/>
  <c r="H18" i="22"/>
  <c r="G18" i="22"/>
  <c r="F18" i="22"/>
  <c r="E18" i="22"/>
  <c r="D18" i="22"/>
  <c r="C18" i="22"/>
  <c r="B18" i="22"/>
  <c r="AV17" i="22"/>
  <c r="AU17" i="22"/>
  <c r="AT17" i="22"/>
  <c r="AS17" i="22"/>
  <c r="AR17" i="22"/>
  <c r="AQ17" i="22"/>
  <c r="AP17" i="22"/>
  <c r="AO17" i="22"/>
  <c r="AN17" i="22"/>
  <c r="AM17" i="22"/>
  <c r="AL17" i="22"/>
  <c r="AK17" i="22"/>
  <c r="AJ17" i="22"/>
  <c r="AI17" i="22"/>
  <c r="AH17" i="22"/>
  <c r="AG17" i="22"/>
  <c r="AF17" i="22"/>
  <c r="AE17" i="22"/>
  <c r="AD17" i="22"/>
  <c r="AC17" i="22"/>
  <c r="AB17" i="22"/>
  <c r="AA17" i="22"/>
  <c r="Z17" i="22"/>
  <c r="Y17" i="22"/>
  <c r="X17" i="22"/>
  <c r="W17" i="22"/>
  <c r="V17" i="22"/>
  <c r="U17" i="22"/>
  <c r="T17" i="22"/>
  <c r="S17" i="22"/>
  <c r="R17" i="22"/>
  <c r="Q17" i="22"/>
  <c r="P17" i="22"/>
  <c r="O17" i="22"/>
  <c r="N17" i="22"/>
  <c r="M17" i="22"/>
  <c r="L17" i="22"/>
  <c r="K17" i="22"/>
  <c r="J17" i="22"/>
  <c r="I17" i="22"/>
  <c r="H17" i="22"/>
  <c r="G17" i="22"/>
  <c r="F17" i="22"/>
  <c r="E17" i="22"/>
  <c r="D17" i="22"/>
  <c r="C17" i="22"/>
  <c r="B17" i="22"/>
  <c r="AV16" i="22"/>
  <c r="AU16" i="22"/>
  <c r="AT16" i="22"/>
  <c r="AS16" i="22"/>
  <c r="AR16" i="22"/>
  <c r="AQ16" i="22"/>
  <c r="AP16" i="22"/>
  <c r="AO16" i="22"/>
  <c r="AN16" i="22"/>
  <c r="AM16" i="22"/>
  <c r="AL16" i="22"/>
  <c r="AK16" i="22"/>
  <c r="AJ16" i="22"/>
  <c r="AI16" i="22"/>
  <c r="AH16" i="22"/>
  <c r="AG16" i="22"/>
  <c r="AF16" i="22"/>
  <c r="AE16" i="22"/>
  <c r="AD16" i="22"/>
  <c r="AC16" i="22"/>
  <c r="AB16" i="22"/>
  <c r="AA16" i="22"/>
  <c r="Z16" i="22"/>
  <c r="Y16" i="22"/>
  <c r="X16" i="22"/>
  <c r="W16" i="22"/>
  <c r="V16" i="22"/>
  <c r="U16" i="22"/>
  <c r="T16" i="22"/>
  <c r="S16" i="22"/>
  <c r="R16" i="22"/>
  <c r="Q16" i="22"/>
  <c r="P16" i="22"/>
  <c r="O16" i="22"/>
  <c r="N16" i="22"/>
  <c r="M16" i="22"/>
  <c r="L16" i="22"/>
  <c r="K16" i="22"/>
  <c r="J16" i="22"/>
  <c r="I16" i="22"/>
  <c r="H16" i="22"/>
  <c r="G16" i="22"/>
  <c r="F16" i="22"/>
  <c r="E16" i="22"/>
  <c r="D16" i="22"/>
  <c r="C16" i="22"/>
  <c r="B16" i="22"/>
  <c r="AV15" i="22"/>
  <c r="AU15" i="22"/>
  <c r="AT15" i="22"/>
  <c r="AS15" i="22"/>
  <c r="AR15" i="22"/>
  <c r="AQ15" i="22"/>
  <c r="AP15" i="22"/>
  <c r="AO15" i="22"/>
  <c r="AN15" i="22"/>
  <c r="AM15" i="22"/>
  <c r="AL15" i="22"/>
  <c r="AK15" i="22"/>
  <c r="AJ15" i="22"/>
  <c r="AI15" i="22"/>
  <c r="AH15" i="22"/>
  <c r="AG15" i="22"/>
  <c r="AF15" i="22"/>
  <c r="AE15" i="22"/>
  <c r="AD15" i="22"/>
  <c r="AC15" i="22"/>
  <c r="AB15" i="22"/>
  <c r="AA15" i="22"/>
  <c r="Z15" i="22"/>
  <c r="Y15" i="22"/>
  <c r="X15" i="22"/>
  <c r="W15" i="22"/>
  <c r="V15" i="22"/>
  <c r="U15" i="22"/>
  <c r="T15" i="22"/>
  <c r="S15" i="22"/>
  <c r="R15" i="22"/>
  <c r="Q15" i="22"/>
  <c r="P15" i="22"/>
  <c r="O15" i="22"/>
  <c r="N15" i="22"/>
  <c r="M15" i="22"/>
  <c r="L15" i="22"/>
  <c r="K15" i="22"/>
  <c r="J15" i="22"/>
  <c r="I15" i="22"/>
  <c r="H15" i="22"/>
  <c r="G15" i="22"/>
  <c r="F15" i="22"/>
  <c r="E15" i="22"/>
  <c r="D15" i="22"/>
  <c r="C15" i="22"/>
  <c r="B15" i="22"/>
  <c r="AV14" i="22"/>
  <c r="AU14" i="22"/>
  <c r="AT14" i="22"/>
  <c r="AS14" i="22"/>
  <c r="AR14" i="22"/>
  <c r="AQ14" i="22"/>
  <c r="AP14" i="22"/>
  <c r="AO14" i="22"/>
  <c r="AN14" i="22"/>
  <c r="AM14" i="22"/>
  <c r="AL14" i="22"/>
  <c r="AK14" i="22"/>
  <c r="AJ14" i="22"/>
  <c r="AI14" i="22"/>
  <c r="AH14" i="22"/>
  <c r="AG14" i="22"/>
  <c r="AF14" i="22"/>
  <c r="AE14" i="22"/>
  <c r="AD14" i="22"/>
  <c r="AC14" i="22"/>
  <c r="AB14" i="22"/>
  <c r="AA14" i="22"/>
  <c r="Z14" i="22"/>
  <c r="Y14" i="22"/>
  <c r="X14" i="22"/>
  <c r="W14" i="22"/>
  <c r="V14" i="22"/>
  <c r="U14" i="22"/>
  <c r="T14" i="22"/>
  <c r="S14" i="22"/>
  <c r="R14" i="22"/>
  <c r="Q14" i="22"/>
  <c r="P14" i="22"/>
  <c r="O14" i="22"/>
  <c r="N14" i="22"/>
  <c r="M14" i="22"/>
  <c r="L14" i="22"/>
  <c r="K14" i="22"/>
  <c r="J14" i="22"/>
  <c r="I14" i="22"/>
  <c r="H14" i="22"/>
  <c r="G14" i="22"/>
  <c r="F14" i="22"/>
  <c r="E14" i="22"/>
  <c r="D14" i="22"/>
  <c r="C14" i="22"/>
  <c r="B14" i="22"/>
  <c r="AV13" i="22"/>
  <c r="AU13" i="22"/>
  <c r="AT13" i="22"/>
  <c r="AS13" i="22"/>
  <c r="AR13" i="22"/>
  <c r="AQ13" i="22"/>
  <c r="AP13" i="22"/>
  <c r="AO13" i="22"/>
  <c r="AN13" i="22"/>
  <c r="AM13" i="22"/>
  <c r="AL13" i="22"/>
  <c r="AK13" i="22"/>
  <c r="AJ13" i="22"/>
  <c r="AI13" i="22"/>
  <c r="AH13" i="22"/>
  <c r="AG13" i="22"/>
  <c r="AF13" i="22"/>
  <c r="AE13" i="22"/>
  <c r="AD13" i="22"/>
  <c r="AC13" i="22"/>
  <c r="AB13" i="22"/>
  <c r="AA13" i="22"/>
  <c r="Z13" i="22"/>
  <c r="Y13" i="22"/>
  <c r="X13" i="22"/>
  <c r="W13" i="22"/>
  <c r="V13" i="22"/>
  <c r="U13" i="22"/>
  <c r="T13" i="22"/>
  <c r="S13" i="22"/>
  <c r="R13" i="22"/>
  <c r="Q13" i="22"/>
  <c r="P13" i="22"/>
  <c r="O13" i="22"/>
  <c r="N13" i="22"/>
  <c r="M13" i="22"/>
  <c r="L13" i="22"/>
  <c r="K13" i="22"/>
  <c r="J13" i="22"/>
  <c r="I13" i="22"/>
  <c r="H13" i="22"/>
  <c r="G13" i="22"/>
  <c r="F13" i="22"/>
  <c r="E13" i="22"/>
  <c r="D13" i="22"/>
  <c r="C13" i="22"/>
  <c r="B13" i="22"/>
  <c r="AV12" i="22"/>
  <c r="AU12" i="22"/>
  <c r="AT12" i="22"/>
  <c r="AS12" i="22"/>
  <c r="AR12" i="22"/>
  <c r="AQ12" i="22"/>
  <c r="AP12" i="22"/>
  <c r="AO12" i="22"/>
  <c r="AN12" i="22"/>
  <c r="AM12" i="22"/>
  <c r="AL12" i="22"/>
  <c r="AK12" i="22"/>
  <c r="AJ12" i="22"/>
  <c r="AI12" i="22"/>
  <c r="AH12" i="22"/>
  <c r="AG12" i="22"/>
  <c r="AF12" i="22"/>
  <c r="AE12" i="22"/>
  <c r="AD12" i="22"/>
  <c r="AC12" i="22"/>
  <c r="AB12" i="22"/>
  <c r="AA12" i="22"/>
  <c r="Z12" i="22"/>
  <c r="Y12" i="22"/>
  <c r="X12" i="22"/>
  <c r="W12" i="22"/>
  <c r="V12" i="22"/>
  <c r="U12" i="22"/>
  <c r="T12" i="22"/>
  <c r="S12" i="22"/>
  <c r="R12" i="22"/>
  <c r="Q12" i="22"/>
  <c r="P12" i="22"/>
  <c r="O12" i="22"/>
  <c r="N12" i="22"/>
  <c r="M12" i="22"/>
  <c r="L12" i="22"/>
  <c r="K12" i="22"/>
  <c r="J12" i="22"/>
  <c r="I12" i="22"/>
  <c r="H12" i="22"/>
  <c r="G12" i="22"/>
  <c r="F12" i="22"/>
  <c r="E12" i="22"/>
  <c r="D12" i="22"/>
  <c r="C12" i="22"/>
  <c r="B12" i="22"/>
  <c r="AV11" i="22"/>
  <c r="AU11" i="22"/>
  <c r="AT11" i="22"/>
  <c r="AS11" i="22"/>
  <c r="AR11" i="22"/>
  <c r="AQ11" i="22"/>
  <c r="AP11" i="22"/>
  <c r="AO11" i="22"/>
  <c r="AN11" i="22"/>
  <c r="AM11" i="22"/>
  <c r="AL11" i="22"/>
  <c r="AK11" i="22"/>
  <c r="AJ11" i="22"/>
  <c r="AI11" i="22"/>
  <c r="AH11" i="22"/>
  <c r="AG11" i="22"/>
  <c r="AF11" i="22"/>
  <c r="AE11" i="22"/>
  <c r="AD11" i="22"/>
  <c r="AC11" i="22"/>
  <c r="AB11" i="22"/>
  <c r="AA11" i="22"/>
  <c r="Z11" i="22"/>
  <c r="Y11" i="22"/>
  <c r="X11" i="22"/>
  <c r="W11" i="22"/>
  <c r="V11" i="22"/>
  <c r="U11" i="22"/>
  <c r="T11" i="22"/>
  <c r="S11" i="22"/>
  <c r="R11" i="22"/>
  <c r="Q11" i="22"/>
  <c r="P11" i="22"/>
  <c r="O11" i="22"/>
  <c r="N11" i="22"/>
  <c r="M11" i="22"/>
  <c r="L11" i="22"/>
  <c r="K11" i="22"/>
  <c r="J11" i="22"/>
  <c r="I11" i="22"/>
  <c r="H11" i="22"/>
  <c r="G11" i="22"/>
  <c r="F11" i="22"/>
  <c r="E11" i="22"/>
  <c r="D11" i="22"/>
  <c r="C11" i="22"/>
  <c r="B11" i="22"/>
  <c r="AV10" i="22"/>
  <c r="AU10" i="22"/>
  <c r="AT10" i="22"/>
  <c r="AS10" i="22"/>
  <c r="AR10" i="22"/>
  <c r="AQ10" i="22"/>
  <c r="AP10" i="22"/>
  <c r="AO10" i="22"/>
  <c r="AN10" i="22"/>
  <c r="AM10" i="22"/>
  <c r="AL10" i="22"/>
  <c r="AK10" i="22"/>
  <c r="AJ10" i="22"/>
  <c r="AI10" i="22"/>
  <c r="AH10" i="22"/>
  <c r="AG10" i="22"/>
  <c r="AF10" i="22"/>
  <c r="AE10" i="22"/>
  <c r="AD10" i="22"/>
  <c r="AC10" i="22"/>
  <c r="AB10" i="22"/>
  <c r="AA10" i="22"/>
  <c r="Z10" i="22"/>
  <c r="Y10" i="22"/>
  <c r="X10" i="22"/>
  <c r="W10" i="22"/>
  <c r="V10" i="22"/>
  <c r="U10" i="22"/>
  <c r="T10" i="22"/>
  <c r="S10" i="22"/>
  <c r="R10" i="22"/>
  <c r="Q10" i="22"/>
  <c r="P10" i="22"/>
  <c r="O10" i="22"/>
  <c r="N10" i="22"/>
  <c r="M10" i="22"/>
  <c r="L10" i="22"/>
  <c r="K10" i="22"/>
  <c r="J10" i="22"/>
  <c r="I10" i="22"/>
  <c r="H10" i="22"/>
  <c r="G10" i="22"/>
  <c r="F10" i="22"/>
  <c r="E10" i="22"/>
  <c r="D10" i="22"/>
  <c r="C10" i="22"/>
  <c r="B10" i="22"/>
  <c r="AV9" i="22"/>
  <c r="AU9" i="22"/>
  <c r="AT9" i="22"/>
  <c r="AS9" i="22"/>
  <c r="AR9" i="22"/>
  <c r="AQ9" i="22"/>
  <c r="AP9" i="22"/>
  <c r="AO9" i="22"/>
  <c r="AN9" i="22"/>
  <c r="AM9" i="22"/>
  <c r="AL9" i="22"/>
  <c r="AK9" i="22"/>
  <c r="AJ9" i="22"/>
  <c r="AI9" i="22"/>
  <c r="AH9" i="22"/>
  <c r="AG9" i="22"/>
  <c r="AF9" i="22"/>
  <c r="AE9" i="22"/>
  <c r="AD9" i="22"/>
  <c r="AC9" i="22"/>
  <c r="AB9" i="22"/>
  <c r="AA9" i="22"/>
  <c r="Z9" i="22"/>
  <c r="Y9" i="22"/>
  <c r="X9" i="22"/>
  <c r="W9" i="22"/>
  <c r="V9" i="22"/>
  <c r="U9" i="22"/>
  <c r="T9" i="22"/>
  <c r="S9" i="22"/>
  <c r="R9" i="22"/>
  <c r="Q9" i="22"/>
  <c r="P9" i="22"/>
  <c r="O9" i="22"/>
  <c r="N9" i="22"/>
  <c r="M9" i="22"/>
  <c r="L9" i="22"/>
  <c r="K9" i="22"/>
  <c r="J9" i="22"/>
  <c r="I9" i="22"/>
  <c r="H9" i="22"/>
  <c r="G9" i="22"/>
  <c r="F9" i="22"/>
  <c r="E9" i="22"/>
  <c r="D9" i="22"/>
  <c r="C9" i="22"/>
  <c r="B9" i="22"/>
  <c r="AV8" i="22"/>
  <c r="AU8" i="22"/>
  <c r="AT8" i="22"/>
  <c r="AS8" i="22"/>
  <c r="AR8" i="22"/>
  <c r="AQ8" i="22"/>
  <c r="AP8" i="22"/>
  <c r="AO8" i="22"/>
  <c r="AN8" i="22"/>
  <c r="AM8" i="22"/>
  <c r="AL8" i="22"/>
  <c r="AK8" i="22"/>
  <c r="AJ8" i="22"/>
  <c r="AI8" i="22"/>
  <c r="AH8" i="22"/>
  <c r="AG8" i="22"/>
  <c r="AF8" i="22"/>
  <c r="AE8" i="22"/>
  <c r="AD8" i="22"/>
  <c r="AC8" i="22"/>
  <c r="AB8" i="22"/>
  <c r="AA8" i="22"/>
  <c r="Z8" i="22"/>
  <c r="Y8" i="22"/>
  <c r="X8" i="22"/>
  <c r="W8" i="22"/>
  <c r="V8" i="22"/>
  <c r="U8" i="22"/>
  <c r="T8" i="22"/>
  <c r="S8" i="22"/>
  <c r="R8" i="22"/>
  <c r="Q8" i="22"/>
  <c r="P8" i="22"/>
  <c r="O8" i="22"/>
  <c r="N8" i="22"/>
  <c r="M8" i="22"/>
  <c r="L8" i="22"/>
  <c r="K8" i="22"/>
  <c r="J8" i="22"/>
  <c r="I8" i="22"/>
  <c r="H8" i="22"/>
  <c r="G8" i="22"/>
  <c r="F8" i="22"/>
  <c r="E8" i="22"/>
  <c r="D8" i="22"/>
  <c r="C8" i="22"/>
  <c r="B8" i="22"/>
  <c r="AV7" i="22"/>
  <c r="AU7" i="22"/>
  <c r="AT7" i="22"/>
  <c r="AS7" i="22"/>
  <c r="AR7" i="22"/>
  <c r="AQ7" i="22"/>
  <c r="AP7" i="22"/>
  <c r="AO7" i="22"/>
  <c r="AN7" i="22"/>
  <c r="AM7" i="22"/>
  <c r="AL7" i="22"/>
  <c r="AK7" i="22"/>
  <c r="AJ7" i="22"/>
  <c r="AI7" i="22"/>
  <c r="AH7" i="22"/>
  <c r="AG7" i="22"/>
  <c r="AF7" i="22"/>
  <c r="AE7" i="22"/>
  <c r="AD7" i="22"/>
  <c r="AC7" i="22"/>
  <c r="AB7" i="22"/>
  <c r="AA7" i="22"/>
  <c r="Z7" i="22"/>
  <c r="Y7" i="22"/>
  <c r="X7" i="22"/>
  <c r="W7" i="22"/>
  <c r="V7" i="22"/>
  <c r="U7" i="22"/>
  <c r="T7" i="22"/>
  <c r="S7" i="22"/>
  <c r="R7" i="22"/>
  <c r="Q7" i="22"/>
  <c r="P7" i="22"/>
  <c r="O7" i="22"/>
  <c r="N7" i="22"/>
  <c r="M7" i="22"/>
  <c r="L7" i="22"/>
  <c r="K7" i="22"/>
  <c r="J7" i="22"/>
  <c r="I7" i="22"/>
  <c r="H7" i="22"/>
  <c r="G7" i="22"/>
  <c r="F7" i="22"/>
  <c r="E7" i="22"/>
  <c r="D7" i="22"/>
  <c r="C7" i="22"/>
  <c r="B7" i="22"/>
  <c r="AV6" i="22"/>
  <c r="AU6" i="22"/>
  <c r="AT6" i="22"/>
  <c r="AS6" i="22"/>
  <c r="AR6" i="22"/>
  <c r="AQ6" i="22"/>
  <c r="AP6" i="22"/>
  <c r="AO6" i="22"/>
  <c r="AN6" i="22"/>
  <c r="AM6" i="22"/>
  <c r="AL6" i="22"/>
  <c r="AK6" i="22"/>
  <c r="AJ6" i="22"/>
  <c r="AI6" i="22"/>
  <c r="AH6" i="22"/>
  <c r="AG6" i="22"/>
  <c r="AF6" i="22"/>
  <c r="AE6" i="22"/>
  <c r="AD6" i="22"/>
  <c r="AC6" i="22"/>
  <c r="AB6" i="22"/>
  <c r="AA6" i="22"/>
  <c r="Z6" i="22"/>
  <c r="Y6" i="22"/>
  <c r="X6" i="22"/>
  <c r="W6" i="22"/>
  <c r="V6" i="22"/>
  <c r="U6" i="22"/>
  <c r="T6" i="22"/>
  <c r="S6" i="22"/>
  <c r="R6" i="22"/>
  <c r="Q6" i="22"/>
  <c r="P6" i="22"/>
  <c r="O6" i="22"/>
  <c r="N6" i="22"/>
  <c r="M6" i="22"/>
  <c r="L6" i="22"/>
  <c r="K6" i="22"/>
  <c r="J6" i="22"/>
  <c r="I6" i="22"/>
  <c r="H6" i="22"/>
  <c r="G6" i="22"/>
  <c r="F6" i="22"/>
  <c r="E6" i="22"/>
  <c r="D6" i="22"/>
  <c r="C6" i="22"/>
  <c r="B6" i="22"/>
  <c r="AV5" i="22"/>
  <c r="AU5" i="22"/>
  <c r="AT5" i="22"/>
  <c r="AS5" i="22"/>
  <c r="AR5" i="22"/>
  <c r="AQ5" i="22"/>
  <c r="AP5" i="22"/>
  <c r="AO5" i="22"/>
  <c r="AN5" i="22"/>
  <c r="AM5" i="22"/>
  <c r="AL5" i="22"/>
  <c r="AK5" i="22"/>
  <c r="AJ5" i="22"/>
  <c r="AI5" i="22"/>
  <c r="AH5" i="22"/>
  <c r="AG5" i="22"/>
  <c r="AF5" i="22"/>
  <c r="AE5" i="22"/>
  <c r="AD5" i="22"/>
  <c r="AC5" i="22"/>
  <c r="AB5" i="22"/>
  <c r="AA5" i="22"/>
  <c r="Z5" i="22"/>
  <c r="Y5" i="22"/>
  <c r="X5" i="22"/>
  <c r="W5" i="22"/>
  <c r="V5" i="22"/>
  <c r="U5" i="22"/>
  <c r="T5" i="22"/>
  <c r="S5" i="22"/>
  <c r="R5" i="22"/>
  <c r="Q5" i="22"/>
  <c r="P5" i="22"/>
  <c r="O5" i="22"/>
  <c r="N5" i="22"/>
  <c r="M5" i="22"/>
  <c r="L5" i="22"/>
  <c r="K5" i="22"/>
  <c r="J5" i="22"/>
  <c r="I5" i="22"/>
  <c r="H5" i="22"/>
  <c r="G5" i="22"/>
  <c r="F5" i="22"/>
  <c r="E5" i="22"/>
  <c r="D5" i="22"/>
  <c r="C5" i="22"/>
  <c r="B5" i="22"/>
  <c r="AV4" i="22"/>
  <c r="AU4" i="22"/>
  <c r="AT4" i="22"/>
  <c r="AS4" i="22"/>
  <c r="AR4" i="22"/>
  <c r="AQ4" i="22"/>
  <c r="AP4" i="22"/>
  <c r="AO4" i="22"/>
  <c r="AN4" i="22"/>
  <c r="AM4" i="22"/>
  <c r="AL4" i="22"/>
  <c r="AK4" i="22"/>
  <c r="AJ4" i="22"/>
  <c r="AI4" i="22"/>
  <c r="AH4" i="22"/>
  <c r="AG4" i="22"/>
  <c r="AF4" i="22"/>
  <c r="AE4" i="22"/>
  <c r="AD4" i="22"/>
  <c r="AC4" i="22"/>
  <c r="AB4" i="22"/>
  <c r="AA4" i="22"/>
  <c r="Z4" i="22"/>
  <c r="Y4" i="22"/>
  <c r="X4" i="22"/>
  <c r="W4" i="22"/>
  <c r="V4" i="22"/>
  <c r="U4" i="22"/>
  <c r="T4" i="22"/>
  <c r="S4" i="22"/>
  <c r="R4" i="22"/>
  <c r="Q4" i="22"/>
  <c r="P4" i="22"/>
  <c r="O4" i="22"/>
  <c r="N4" i="22"/>
  <c r="M4" i="22"/>
  <c r="L4" i="22"/>
  <c r="K4" i="22"/>
  <c r="J4" i="22"/>
  <c r="I4" i="22"/>
  <c r="H4" i="22"/>
  <c r="G4" i="22"/>
  <c r="F4" i="22"/>
  <c r="E4" i="22"/>
  <c r="D4" i="22"/>
  <c r="C4" i="22"/>
  <c r="B4" i="22"/>
  <c r="AV3" i="22"/>
  <c r="AU3" i="22"/>
  <c r="AT3" i="22"/>
  <c r="AS3" i="22"/>
  <c r="AR3" i="22"/>
  <c r="AQ3" i="22"/>
  <c r="AP3" i="22"/>
  <c r="AO3" i="22"/>
  <c r="AN3" i="22"/>
  <c r="AM3" i="22"/>
  <c r="AL3" i="22"/>
  <c r="AK3" i="22"/>
  <c r="AJ3" i="22"/>
  <c r="AI3" i="22"/>
  <c r="AH3" i="22"/>
  <c r="AG3" i="22"/>
  <c r="AF3" i="22"/>
  <c r="AE3" i="22"/>
  <c r="AD3" i="22"/>
  <c r="AC3" i="22"/>
  <c r="AB3" i="22"/>
  <c r="AA3" i="22"/>
  <c r="Z3" i="22"/>
  <c r="Y3" i="22"/>
  <c r="X3" i="22"/>
  <c r="W3" i="22"/>
  <c r="V3" i="22"/>
  <c r="U3" i="22"/>
  <c r="T3" i="22"/>
  <c r="S3" i="22"/>
  <c r="R3" i="22"/>
  <c r="Q3" i="22"/>
  <c r="P3" i="22"/>
  <c r="O3" i="22"/>
  <c r="N3" i="22"/>
  <c r="M3" i="22"/>
  <c r="L3" i="22"/>
  <c r="K3" i="22"/>
  <c r="J3" i="22"/>
  <c r="I3" i="22"/>
  <c r="H3" i="22"/>
  <c r="G3" i="22"/>
  <c r="F3" i="22"/>
  <c r="E3" i="22"/>
  <c r="D3" i="22"/>
  <c r="C3" i="22"/>
  <c r="B3" i="22"/>
</calcChain>
</file>

<file path=xl/sharedStrings.xml><?xml version="1.0" encoding="utf-8"?>
<sst xmlns="http://schemas.openxmlformats.org/spreadsheetml/2006/main" count="1008" uniqueCount="797">
  <si>
    <t>Author(s)</t>
    <phoneticPr fontId="1" type="noConversion"/>
  </si>
  <si>
    <t>Definition</t>
    <phoneticPr fontId="1" type="noConversion"/>
  </si>
  <si>
    <t>Eisenhardt and Martin (2000)</t>
    <phoneticPr fontId="1" type="noConversion"/>
  </si>
  <si>
    <t>Winter (2003)</t>
    <phoneticPr fontId="1" type="noConversion"/>
  </si>
  <si>
    <t>Dynamic Capabilities / Firm Performance</t>
    <phoneticPr fontId="1" type="noConversion"/>
  </si>
  <si>
    <t>Dynamic capabilities, in and of themselves, are not (positively) directly related to firm performance, operationalized as either sales growth or finanical solvency….. Without accounting for context-dependencies, dynamic capabilities seem to have a negative direct effect on sales growth but a non-signifiant effect on financial solvency.</t>
    <phoneticPr fontId="1" type="noConversion"/>
  </si>
  <si>
    <t>Wilden et al. (2013)</t>
    <phoneticPr fontId="1" type="noConversion"/>
  </si>
  <si>
    <t>…. The possession of dynamic capabilities per se does not necessarily lead to superior organizational performance, and is in line with similar inconsistent findings reported in the literature.</t>
    <phoneticPr fontId="1" type="noConversion"/>
  </si>
  <si>
    <t>Dynamic capabilities are costly and can therefore lead either to losses, if their benefits are not realized, or gains, if they are. Some affect short-term performance, whereas others are likely to be important in the long run.</t>
    <phoneticPr fontId="1" type="noConversion"/>
  </si>
  <si>
    <t>DC is expensive, may lead to losses</t>
    <phoneticPr fontId="1" type="noConversion"/>
  </si>
  <si>
    <t>Developed from Teece et al. (1997), Eisenhardt and Martin (2000) and Helfat et al. (2007), dynamic capabilities on firm performance are context-dependent…. It is the internal and external context within which dynamic capabilities are deployed that determines their performance</t>
    <phoneticPr fontId="1" type="noConversion"/>
  </si>
  <si>
    <t>DC and firm performance are context dependent (internal and external)</t>
    <phoneticPr fontId="1" type="noConversion"/>
  </si>
  <si>
    <t>Shamsie et al. (2009)</t>
    <phoneticPr fontId="1" type="noConversion"/>
  </si>
  <si>
    <t>DC lead to improved firm performance ?</t>
    <phoneticPr fontId="1" type="noConversion"/>
  </si>
  <si>
    <t>Pezeshkan et al. (2016)</t>
    <phoneticPr fontId="1" type="noConversion"/>
  </si>
  <si>
    <t>No, not (positive) directly related</t>
    <phoneticPr fontId="1" type="noConversion"/>
  </si>
  <si>
    <t>No, DC doesn not necessarily lead to superior performance</t>
    <phoneticPr fontId="1" type="noConversion"/>
  </si>
  <si>
    <t>No, DC does not necessarily lead to improved performance</t>
    <phoneticPr fontId="1" type="noConversion"/>
  </si>
  <si>
    <t>…. showed empirical support of 60% for a link of dynamic capabilities to performance based on a votecount assessment of 89 studies / showed dynamic capabilities have an overall positive effect on gaining a competitive advantage</t>
    <phoneticPr fontId="1" type="noConversion"/>
  </si>
  <si>
    <t>direct positive impact of dynamic capabilities on firm performance</t>
    <phoneticPr fontId="1" type="noConversion"/>
  </si>
  <si>
    <t>Makadok (2001)</t>
    <phoneticPr fontId="1" type="noConversion"/>
  </si>
  <si>
    <t>many scholars believe that dynamic capabilities influence performance positively</t>
    <phoneticPr fontId="1" type="noConversion"/>
  </si>
  <si>
    <t>Drnevich and Kriauciunas (2011)</t>
    <phoneticPr fontId="1" type="noConversion"/>
  </si>
  <si>
    <t>Protogerou et al. (2011)</t>
    <phoneticPr fontId="1" type="noConversion"/>
  </si>
  <si>
    <t>No</t>
    <phoneticPr fontId="1" type="noConversion"/>
  </si>
  <si>
    <t>Griffith and Harvey (2001)</t>
    <phoneticPr fontId="1" type="noConversion"/>
  </si>
  <si>
    <t>direct positive impact of dynamic capabilities on firm power</t>
    <phoneticPr fontId="1" type="noConversion"/>
  </si>
  <si>
    <t>Lin and Wu (2014)</t>
    <phoneticPr fontId="1" type="noConversion"/>
  </si>
  <si>
    <t>Dynamic capabilities can enhance firm performance</t>
    <phoneticPr fontId="1" type="noConversion"/>
  </si>
  <si>
    <t>Direct effects on performance are found to be insignificant, similar effects seems to hold for both higher and lower levels of envirnmental dynamism</t>
    <phoneticPr fontId="1" type="noConversion"/>
  </si>
  <si>
    <t>Yes, DC positively link to performance</t>
    <phoneticPr fontId="1" type="noConversion"/>
  </si>
  <si>
    <t>Yes, DC positively link to firm power</t>
    <phoneticPr fontId="1" type="noConversion"/>
  </si>
  <si>
    <t>Zott (2003)</t>
    <phoneticPr fontId="1" type="noConversion"/>
  </si>
  <si>
    <t>The theory development showed that even if dynamic capabilities are equifinal across firms, performance differences may arise between firms due to both the costs of dynamic capability deployment and the differential timing with which they are deployed.....  The analysis revealed that performance differences may arise from differential timing of dynamic capability deployment. In other words, it does matter when firms change ..... This effect occurs when a firm refrains from implementing change because of related costs</t>
    <phoneticPr fontId="1" type="noConversion"/>
  </si>
  <si>
    <t>Firms can accomplish change without reliance on dynamic capability, by means here termed ‘ad hoc problem solving</t>
    <phoneticPr fontId="1" type="noConversion"/>
  </si>
  <si>
    <t>Dynamic Capabilities / Implementaion of Circular Economy</t>
    <phoneticPr fontId="1" type="noConversion"/>
  </si>
  <si>
    <t>Circular Economy vs Firm Performance</t>
  </si>
  <si>
    <t>Johl and Toha (2021)</t>
  </si>
  <si>
    <t>It was found that proactive eco-innovation has a direct effect on firm financial performance.</t>
  </si>
  <si>
    <t>Yes</t>
  </si>
  <si>
    <t>Sarfraz et al. (2022)</t>
  </si>
  <si>
    <t>The results show that the performance of the circular economy has a relatively small influence on the firms' financial performance</t>
  </si>
  <si>
    <t>No</t>
  </si>
  <si>
    <t>Context factors affect the ability to collect and transport products for take-back at the supply chain level (Bockholt et al., 2020), and through legislation also make demands or incentives for company level (Atasu et al., 2009)…. From a public and legislative perspective, research is needed to understand how legislation, standards, and funding models, that vary across markets and countries, promote or prohibit financial performance, as it is seen as a barrier for CE practices adoption (Sepulveda-Rojas and Benitez-Fuentes, 2016). Understanding this can promote wider adoption of CE in industry and create a win-win scenario between businesses and environment.</t>
  </si>
  <si>
    <t>Barriers faced by companies adopting the CE in relation to financial performance</t>
  </si>
  <si>
    <t>Goncalves et al. (2022)</t>
  </si>
  <si>
    <t>It was possible to conclude that the barriers faced by companies adopting the CE in relation to financial performance are defined by 1. the size of the business and the initial investment cost, 2. difficulties for micro and small companies, 3. to a more complex structuring of the business, and 4. greater exposure to risk, as the circular economy is a new concept and is and not as representative as a linear standard system ...... few studies investigate corporate gains from circular production.</t>
  </si>
  <si>
    <t>need governmental influence?</t>
  </si>
  <si>
    <t>Tahu et al. (2020)</t>
  </si>
  <si>
    <t>Results indicated that circular economy and supply chain management innovation significantly and positively influence organisation performance.</t>
  </si>
  <si>
    <t>Horbach and Rammer (2019)</t>
  </si>
  <si>
    <t>Pinheiro et al. (2021)</t>
  </si>
  <si>
    <t>CE innovation has positive effect in financial standing of a firm, as well as turnover growth.</t>
  </si>
  <si>
    <t>There is a positive relationship with regard to the impacts of CE adoption on market performance.</t>
  </si>
  <si>
    <t>Giudice et al. (2020)</t>
  </si>
  <si>
    <t>Three categories of CE practices (CE SCMD, CE SCRM, CE HRM) play a crucial role in enhancing firm performance from a CE perspective.</t>
  </si>
  <si>
    <t>Big data driven supply chain acts as a moderator of the relationship between CE HRM and firm performance for a CE supply chain</t>
  </si>
  <si>
    <t>Remark</t>
  </si>
  <si>
    <t>Zhang, Yang and Bi (2013)</t>
  </si>
  <si>
    <t>The impact of perceived attitudes and social pressure on enterprises' adoption/development of clean production technologies was significant and positive</t>
  </si>
  <si>
    <t>Focused policies are advanced to promote the implementation of clean production in China</t>
  </si>
  <si>
    <t>The modeling findings could help policy-makers improve their understanding of the drivers of enterprises' willingness to adopt/develop CP technologies. It would be necessary to increase the appropriate social presure to influence their perceived economic risk and behavior intention</t>
  </si>
  <si>
    <t>Cordeiro and Sarkis (1997)</t>
  </si>
  <si>
    <t>Bag et al. (2022)</t>
  </si>
  <si>
    <t>Yu, Khan and Liu (2019)</t>
  </si>
  <si>
    <t>Zhu, Geng and Lai (2010)</t>
  </si>
  <si>
    <t>CE practices are positively related to the environmental and financial performance of a company</t>
  </si>
  <si>
    <t>Scarpellini, Marin-Vinuesa et al. (2020)</t>
  </si>
  <si>
    <t>CE activities lead to improved environmenal or financial performance of compamies</t>
  </si>
  <si>
    <t>used DCV to explore proactive environmental strategies for CE and pointed out some DCs for CE implementation</t>
  </si>
  <si>
    <t>Scarpellini, Valero-Gil et al. (2020)</t>
  </si>
  <si>
    <t>found a positive relationship between environmental capabilities and circular eco-innovation</t>
  </si>
  <si>
    <t>Arend (2014)</t>
  </si>
  <si>
    <t>found a positive relationship between DCs and green activities</t>
  </si>
  <si>
    <t>show that DCs facilitate CE implementation</t>
  </si>
  <si>
    <t>Khan et al. (2020)</t>
  </si>
  <si>
    <t>Institutional pressure (coercive, normative, and mimetic pressure) have a positive relationship with eco-innovation. Furthermore, eco-innovation is positively associated with green supply chain management (GSCM), which significantly related to the building of CE capability</t>
  </si>
  <si>
    <t>Nguyen et al. (2009); Zindive et al. (2012)</t>
  </si>
  <si>
    <t>Koyal and Weis (2019)</t>
  </si>
  <si>
    <t xml:space="preserve"> Positively (negatively) related to</t>
  </si>
  <si>
    <t>Patwa et al. (2021)</t>
  </si>
  <si>
    <t>Lin et al. (2015)</t>
  </si>
  <si>
    <t>Gadenne et al. (2008)</t>
  </si>
  <si>
    <t>Veugelers (2012)</t>
  </si>
  <si>
    <t>Alhnaity et al. (2016, 2018); Hoque et al. (2018); Zindiye et al. (2012)</t>
  </si>
  <si>
    <t>Kousar et al. (2017)</t>
  </si>
  <si>
    <t>Tian et al. (2020)</t>
  </si>
  <si>
    <t>Yusuf et al. (2016)</t>
  </si>
  <si>
    <t>Shariff et al. (2010)</t>
  </si>
  <si>
    <t>DC had not been extensively explored within the context of environmental management</t>
  </si>
  <si>
    <t>Daddi et al. (2018)</t>
  </si>
  <si>
    <t xml:space="preserve">call for more research on DC for CE </t>
  </si>
  <si>
    <t>relationship between development of DC and firm’s competitive advantage under the CE context is not well studied</t>
  </si>
  <si>
    <t>call for more research on DC for corporate sustainability</t>
  </si>
  <si>
    <t>Amui et al., (2017)</t>
  </si>
  <si>
    <t>Not enough study between DC and sustainability/CE context, call for more study</t>
  </si>
  <si>
    <t>Khan and Qianli (2017)</t>
  </si>
  <si>
    <t>In their study, eco-design of green practices and gren information systems has the greatest impact on organizational performance</t>
  </si>
  <si>
    <t>DC positively influence the implemenation of CE/Green practice?</t>
  </si>
  <si>
    <t>Argument or finding</t>
  </si>
  <si>
    <t>… found support for the assertion that the development of dynamic capabilities are deployed affects performance.</t>
  </si>
  <si>
    <t>positive effect in Sustainable practices (direct effect)</t>
  </si>
  <si>
    <t>positive effect in SMEs growth and performance (direct effect)</t>
  </si>
  <si>
    <t>positive effect in CE (direct effect)</t>
  </si>
  <si>
    <t>Jiang et al. (2021)</t>
  </si>
  <si>
    <t>Negative direct effect</t>
  </si>
  <si>
    <t>Positive direct effect</t>
  </si>
  <si>
    <t>Positive moderate effect</t>
  </si>
  <si>
    <t>Adopt from Uhrenholt et al. (2022)</t>
    <phoneticPr fontId="1" type="noConversion"/>
  </si>
  <si>
    <t>Kabongo and Boiral (2017), Khan et al. (2020)</t>
    <phoneticPr fontId="1" type="noConversion"/>
  </si>
  <si>
    <t>Prieto-Sandoval et al., (2019)</t>
    <phoneticPr fontId="1" type="noConversion"/>
  </si>
  <si>
    <t>In addition, an important point that hinders the implementation of CE is the lack of financial, organizational, and national indicators to assess the development of different circular businesses. It is important to point out that prior to financial success, the analysis of the product's costs in all its production phases needs to take into consideration resources from different sources (reuse, recycling, product design, etc.)....... Therefore, factors like financial incentives, subsidies for the projects, and the awareness of nations, companies and consumers are of great importance for evolution of the CE</t>
    <phoneticPr fontId="1" type="noConversion"/>
  </si>
  <si>
    <t>legislation, standards and funding models, seen as a barrier for CE practice adoption</t>
    <phoneticPr fontId="1" type="noConversion"/>
  </si>
  <si>
    <t>Pressure from stakeholders can encourage the adoption of CE, specially from suppliers because they are responsible for developing and delivering smart components</t>
    <phoneticPr fontId="1" type="noConversion"/>
  </si>
  <si>
    <t>Remark</t>
    <phoneticPr fontId="1" type="noConversion"/>
  </si>
  <si>
    <t>No consistent pattern of relationships between corporate environmental proactivism and financial performance</t>
    <phoneticPr fontId="1" type="noConversion"/>
  </si>
  <si>
    <t>Related to Implementaion of Circular Economy</t>
  </si>
  <si>
    <t>Heshmati (2015)</t>
  </si>
  <si>
    <t>Technology in its advanced stages along with technological capabilities are key factors in the successful implementation of CE’s principles at different levels and in different areas. A combination of advanced technology, skills, management, finances, policy and governance is required to develop the CE strategy and to update production facilities and equipment. Conditions in China with regard to these factors and their inter-relations are assessed to be insufficiently developed to support multidimensional and simultaneous development programs within the area of environment. Currently there are a few incentive programs that encourage a large number of SMEs to participate in the process of CE implementation.</t>
  </si>
  <si>
    <t>explain their lack of interest because of high costs associated with such participation and little direct benefits to the firms associated with such transformation</t>
  </si>
  <si>
    <t>view importing technology as a solution to the low speed at which indigenous technology is developing in the transition to CE. However, there is fear that such a policy may lack effect as it will be dependent on foreign experts to operate and resolve technological failures.</t>
  </si>
  <si>
    <t>Public incentive programs for finance, technology, regulatory and administrative support are required to support enterprises so that they can access financial and tax incentives and engage in innovative activities so as to be able to develop and implement environmental friendly technologies and solutions. A low level of public intervention in the areas mentioned earlier acts as a constraint; this is strengthened by interventions with opposite effects. For instance, active public interventions for maintaining factor prices like energy and water at a low level reduces firms’ and households’ incentives to implement CE strategies to utilize the reduce, reuse and recycle of energy, materials and water resources. In general, public policies have been biased towards heavy industry, infrastructure investment and energy intensive manufacturing industries thereby limiting the general flexibility in the CE transition process. In addition, in the absence of effective regulations there is a possibility that producers transfer the higher costs of resource saving measures to consumers through pricing thus reducing their incentive to introduce costly and advanced production and distribution technologies. The environmental policy, and in particular the government’s price policies, are expected to be linked to macroeconomic policies and be targeted at low income groups’ welfare policies.</t>
  </si>
  <si>
    <t>Public intensive program is important</t>
  </si>
  <si>
    <t>Shi et al. (2008) (adopt from Heshmati 2015)</t>
  </si>
  <si>
    <t>Geng and Doberstein (2008) (adopt from Heshmati 2015)</t>
  </si>
  <si>
    <t>Xing et al. (2011) (adopt from Heshmati 2015)</t>
  </si>
  <si>
    <t>Wang (2007)  (adopt from Heshmati 2015)</t>
  </si>
  <si>
    <t>the poor performance of legislations and their drawbacks due to superficial enforcement, the time lag between non-compliance and enforcement, inadequate punishments for noncompliance, low levels of compensation paid to harmed parties and the use of limited administrative punishments instead of appropriate criminal punishments. All these have created an atmosphere of corrupt and non-optimal functioning environmental conditions.</t>
  </si>
  <si>
    <t>Ma and Ortolano (2000) (adopt from Heshmati 2015)</t>
  </si>
  <si>
    <t>view that for implementing CE over a sustained period an integrated management effort is required. Ideally this should include the proactive participation of all major public and private sector actors and transparency and predictability in administrative and policy instruments. The deficiencies mentioned earlier explain to a large extent the failures in the management of energy, materials and the environment in China.</t>
  </si>
  <si>
    <t>high costs as one barrier of implement CE (i.e. require government subsidies?)</t>
    <phoneticPr fontId="1" type="noConversion"/>
  </si>
  <si>
    <t>i.e. governmental influences can be a barrier for CE implementation</t>
    <phoneticPr fontId="1" type="noConversion"/>
  </si>
  <si>
    <t>Liu, Tang and Xue (2012)</t>
    <phoneticPr fontId="1" type="noConversion"/>
  </si>
  <si>
    <t>Yes</t>
    <phoneticPr fontId="1" type="noConversion"/>
  </si>
  <si>
    <t>Proactivism = pollution prevention and emission reductions, product re-design, materials stewardship; research context = USA</t>
    <phoneticPr fontId="1" type="noConversion"/>
  </si>
  <si>
    <r>
      <rPr>
        <sz val="12"/>
        <color rgb="FFFF0000"/>
        <rFont val="Times New Roman"/>
        <family val="1"/>
      </rPr>
      <t xml:space="preserve">Research context = Pakistan, the government and regulatory authorities have no significant compensation for green firms such as tax exemptions or subsidies. </t>
    </r>
    <r>
      <rPr>
        <sz val="12"/>
        <color theme="1"/>
        <rFont val="Times New Roman"/>
        <family val="1"/>
      </rPr>
      <t xml:space="preserve"> </t>
    </r>
    <r>
      <rPr>
        <sz val="12"/>
        <color rgb="FF92D050"/>
        <rFont val="Times New Roman"/>
        <family val="1"/>
      </rPr>
      <t>Unlike many european countries, regulatory authorities have very strict environmental policies and laws to support and encourage sourcing green materials from foreign and local suppliers in terms of tax exemptions and import duty on sourcing green materials from other countries</t>
    </r>
    <phoneticPr fontId="1" type="noConversion"/>
  </si>
  <si>
    <t>Research Context = China</t>
    <phoneticPr fontId="1" type="noConversion"/>
  </si>
  <si>
    <r>
      <t xml:space="preserve">The </t>
    </r>
    <r>
      <rPr>
        <sz val="12"/>
        <color rgb="FF92D050"/>
        <rFont val="Times New Roman"/>
        <family val="1"/>
      </rPr>
      <t>green purchasing</t>
    </r>
    <r>
      <rPr>
        <sz val="12"/>
        <color theme="1"/>
        <rFont val="Times New Roman"/>
        <family val="1"/>
      </rPr>
      <t xml:space="preserve"> itself can't promote and has a significant negative effect on enterprise financial performance</t>
    </r>
    <phoneticPr fontId="1" type="noConversion"/>
  </si>
  <si>
    <r>
      <t>(green manufacturing,</t>
    </r>
    <r>
      <rPr>
        <sz val="12"/>
        <color rgb="FF92D050"/>
        <rFont val="Times New Roman"/>
        <family val="1"/>
      </rPr>
      <t xml:space="preserve"> green purchasing</t>
    </r>
    <r>
      <rPr>
        <sz val="12"/>
        <color theme="1"/>
        <rFont val="Times New Roman"/>
        <family val="1"/>
      </rPr>
      <t>, green distribution and green logistics) four constructs all have significant effects on competitive advantage, and that green manufacturing and green logistics have significant effects on firm performance.</t>
    </r>
    <phoneticPr fontId="1" type="noConversion"/>
  </si>
  <si>
    <t>i.e. institutional factors can enhance (moderator?) the firm reputation</t>
    <phoneticPr fontId="1" type="noConversion"/>
  </si>
  <si>
    <t>Wei and Morgan (2004) [from Khan, 2017]</t>
    <phoneticPr fontId="1" type="noConversion"/>
  </si>
  <si>
    <t>They argue that market demand could be a significant motivating factor in inducing green product design</t>
    <phoneticPr fontId="1" type="noConversion"/>
  </si>
  <si>
    <t>Capon et al. (1990)</t>
    <phoneticPr fontId="1" type="noConversion"/>
  </si>
  <si>
    <t>CE (or green related) positively influence the firm performance</t>
    <phoneticPr fontId="1" type="noConversion"/>
  </si>
  <si>
    <t>Zhu and Sarkis (2004)</t>
    <phoneticPr fontId="1" type="noConversion"/>
  </si>
  <si>
    <t>Research Context = China; quality management and JIT act as a moderator</t>
    <phoneticPr fontId="1" type="noConversion"/>
  </si>
  <si>
    <t>Zhu and Sarkis (2007)</t>
    <phoneticPr fontId="1" type="noConversion"/>
  </si>
  <si>
    <t>Moderating effect from pressure (market and regulatory)</t>
    <phoneticPr fontId="1" type="noConversion"/>
  </si>
  <si>
    <t>Yes/No</t>
    <phoneticPr fontId="1" type="noConversion"/>
  </si>
  <si>
    <r>
      <t xml:space="preserve">Envirnmental friendly practices in supply chain not only lead to increased environmental performance but also enhance economic performance by benefits gained through GSCM. </t>
    </r>
    <r>
      <rPr>
        <sz val="12"/>
        <color rgb="FFFF0000"/>
        <rFont val="Times New Roman"/>
        <family val="1"/>
      </rPr>
      <t xml:space="preserve">However, there are also negative economic performance thru increased investment and costs. </t>
    </r>
    <phoneticPr fontId="1" type="noConversion"/>
  </si>
  <si>
    <r>
      <t xml:space="preserve">(1) Chinese manufacturers have experienced increasing environmental pressure to implement GSCM practices; (2) the existence of market (normative) and regulatory (coercive) pressures influences organizations to have improved environmental performance, especially when these pressures cause adoption of eco-design and green purchasing practices; (3) manufacturers facing higher regulatory pressures tend to implement green purchasing and investment recovery; (4) competitive (mimetic) pressure existence significantly improves the economic benefits from adoption of a number
of GSCM practices with no deleterious influences on environmental performance; (5) none of the institutional pressures contribute to or lessen possible ‘‘win-win’’ situations for organizations. </t>
    </r>
    <r>
      <rPr>
        <sz val="12"/>
        <color rgb="FFFF0000"/>
        <rFont val="Times New Roman"/>
        <family val="1"/>
      </rPr>
      <t>(6) eco-design practice adoption has decreased the organizational economic benefits when market pressures exist. This result may be due to short-term investments from transfer of this technology from more developed country customers and partners to Chinese manufacturers.</t>
    </r>
    <phoneticPr fontId="1" type="noConversion"/>
  </si>
  <si>
    <t>Green et al. (2012)</t>
    <phoneticPr fontId="1" type="noConversion"/>
  </si>
  <si>
    <t>Research context = USA manufacturing firms</t>
    <phoneticPr fontId="1" type="noConversion"/>
  </si>
  <si>
    <t>Kagan et al. (2003)</t>
    <phoneticPr fontId="1" type="noConversion"/>
  </si>
  <si>
    <t>found that customer pressure encourages companies to implement green practices in their processes and respond with in-kind performance enhancement</t>
    <phoneticPr fontId="1" type="noConversion"/>
  </si>
  <si>
    <t>Rao and Holt (2005)</t>
    <phoneticPr fontId="1" type="noConversion"/>
  </si>
  <si>
    <t>An investment in cleaner technologies not only improves the environmental performance but also creates competitives edge and ehances economic performance</t>
    <phoneticPr fontId="1" type="noConversion"/>
  </si>
  <si>
    <t>Zhang and Yang (2016)</t>
    <phoneticPr fontId="1" type="noConversion"/>
  </si>
  <si>
    <t>Stakeholder pressures can act as motivating factors that push company to adopt environmental friendly practices</t>
    <phoneticPr fontId="1" type="noConversion"/>
  </si>
  <si>
    <t>Stakeholder includes customers, government, etc</t>
    <phoneticPr fontId="1" type="noConversion"/>
  </si>
  <si>
    <t>Kassinis and Vafea (2006)</t>
    <phoneticPr fontId="1" type="noConversion"/>
  </si>
  <si>
    <t>Found customers pressure has always been recognized as a key motivating factor due to the customer demand, because companies have no choice, but to produce green products to satisfy customer demand</t>
    <phoneticPr fontId="1" type="noConversion"/>
  </si>
  <si>
    <t>e.g. External pressure from stakeholders</t>
    <phoneticPr fontId="1" type="noConversion"/>
  </si>
  <si>
    <r>
      <t xml:space="preserve">External pressure from stakeholders </t>
    </r>
    <r>
      <rPr>
        <sz val="12"/>
        <color rgb="FFFF0000"/>
        <rFont val="Times New Roman"/>
        <family val="1"/>
      </rPr>
      <t>(i.e. moderator?)</t>
    </r>
  </si>
  <si>
    <t>Environmental practices have been viewed as a drain on company profit-ability because implementing green practices requires heavy investments in technology, process and employee training to adopt green practice during manufacturing goods</t>
  </si>
  <si>
    <r>
      <t>requires heavy investments in techology, process and training;</t>
    </r>
    <r>
      <rPr>
        <sz val="12"/>
        <color rgb="FFFF0000"/>
        <rFont val="Times New Roman"/>
        <family val="1"/>
      </rPr>
      <t xml:space="preserve"> i.e. governmental subsidy can act as a moderator?</t>
    </r>
  </si>
  <si>
    <t>Wally and Whitehead (1994); Lenox and King (2004)</t>
  </si>
  <si>
    <t>Hillman and Keim (2001); Fogler and Nutt (1975); Gilley et al. (2000); Zaabi et al. (2013); Walley and Whitehead (1994)</t>
  </si>
  <si>
    <t>Similar founding that implementing green practices incurred additional cost and some researchers argue that green practices are not always well matched with the firm performance, which means that companies must bear heavy investment and cost without any financial benefits.</t>
  </si>
  <si>
    <t>Borin et al. (2013)</t>
  </si>
  <si>
    <t>Interviews with more than 750 CEO from different countries revealed that 93% feel that executing environmental-friendly or sustainability programs that mesh with core competencies of their businesses would be life-threatening to the future success of their business</t>
  </si>
  <si>
    <t>Found green purchasing is an important antcedent of firms ecnomic performance in the US manufacturing firms. Also, found significant positive relationship between green supply chain mangement (GSCM) practices and economic performance</t>
  </si>
  <si>
    <t>Hasan (2013)</t>
  </si>
  <si>
    <t>Market demand plays a vital role in the enterprise performance and green product design, if the demand is not sustainable towards the environment-friendly products, it will not lead towards the success of the enterprise.</t>
  </si>
  <si>
    <t>i.e requires institutational influences??</t>
  </si>
  <si>
    <t>i.e. requires institutional influences ??</t>
  </si>
  <si>
    <r>
      <t xml:space="preserve">DC (technology related) is not enough, </t>
    </r>
    <r>
      <rPr>
        <sz val="12"/>
        <color rgb="FFFF0000"/>
        <rFont val="Times New Roman"/>
        <family val="1"/>
      </rPr>
      <t>policy also a main barrier</t>
    </r>
  </si>
  <si>
    <r>
      <rPr>
        <sz val="12"/>
        <color rgb="FFFF0000"/>
        <rFont val="Times New Roman"/>
        <family val="1"/>
      </rPr>
      <t>One element is policy</t>
    </r>
    <r>
      <rPr>
        <sz val="12"/>
        <color theme="1"/>
        <rFont val="Times New Roman"/>
        <family val="1"/>
      </rPr>
      <t>, i.e. DC alone is not enough</t>
    </r>
  </si>
  <si>
    <t>i.e. government should create a "green" atmosphere for implementing CE</t>
  </si>
  <si>
    <t>found that Circular dynamic environment (CDE) may stimulate companies toward CE implementation</t>
  </si>
  <si>
    <r>
      <t>Khan et al. (2020) define CDE as "a mometum, that is, a push by customer, governments, and competitive intensity, towards CE"</t>
    </r>
    <r>
      <rPr>
        <sz val="12"/>
        <color rgb="FFFF0000"/>
        <rFont val="Times New Roman"/>
        <family val="1"/>
      </rPr>
      <t xml:space="preserve"> i.e. institutional influences, e.g. governmental influences/intervention, etc.</t>
    </r>
  </si>
  <si>
    <t>Governmental (institutional) Influence</t>
    <phoneticPr fontId="1" type="noConversion"/>
  </si>
  <si>
    <t>(governmental influence) significant impact in motivating SMEs to implement green innovation</t>
    <phoneticPr fontId="1" type="noConversion"/>
  </si>
  <si>
    <t>Buysse and Verbeke (2003); Berrone et al. (2013); Colwell and Joshi (2013); Moon et al. (2014); Albertini (2017)</t>
    <phoneticPr fontId="1" type="noConversion"/>
  </si>
  <si>
    <r>
      <t>scholars have increasingly touted institutional theory as an important research perspective for studies on firms’ environmental protection behavior, they argue that</t>
    </r>
    <r>
      <rPr>
        <sz val="12"/>
        <color rgb="FFFF0000"/>
        <rFont val="Times New Roman"/>
        <family val="1"/>
      </rPr>
      <t xml:space="preserve"> institutional pressures can strongly affect firms’predispositions toward environmental protection issues</t>
    </r>
    <phoneticPr fontId="1" type="noConversion"/>
  </si>
  <si>
    <t>Adopt from Wang et al. (2017)</t>
    <phoneticPr fontId="1" type="noConversion"/>
  </si>
  <si>
    <t>Industry environmental regulation has no significant effects on environmental management system certification, and negatively affects corporate innovation performance</t>
    <phoneticPr fontId="1" type="noConversion"/>
  </si>
  <si>
    <t>they found tightening regulatory requirements and intensifying political pressures have brought about large improvements and considerable convergence in environmental performance by pulp manufacturers, most of which have gone ‘‘beyond compliance’’ in several ways.</t>
    <phoneticPr fontId="1" type="noConversion"/>
  </si>
  <si>
    <t>Positive direct effect</t>
    <phoneticPr fontId="1" type="noConversion"/>
  </si>
  <si>
    <t>Kagan and Thornton (2003)</t>
    <phoneticPr fontId="1" type="noConversion"/>
  </si>
  <si>
    <t>regulatory requirments and political pressures as driving factors</t>
    <phoneticPr fontId="1" type="noConversion"/>
  </si>
  <si>
    <t>Lee (2011)</t>
    <phoneticPr fontId="1" type="noConversion"/>
  </si>
  <si>
    <r>
      <rPr>
        <sz val="12"/>
        <color rgb="FFFF0000"/>
        <rFont val="Times New Roman"/>
        <family val="1"/>
      </rPr>
      <t>institutions affect firms’ social behavior by shaping the macro-level incentive structure and sources of legitimacy (distal mechanisms),</t>
    </r>
    <r>
      <rPr>
        <sz val="12"/>
        <color theme="1"/>
        <rFont val="Times New Roman"/>
        <family val="1"/>
      </rPr>
      <t xml:space="preserve">
firms’ stakeholders can amplify or buffer the institutional forces by acting as mediators (proximate mechanisms). The two dimensions are interdependent in that stakeholders draw legitimacy and power from institutions, and institutions are often actualized through stakeholder mechanisms. Together, they form a particular configuration of external influences that shapes how focal firms construct their corporate social responsibility (CSR) strategy.</t>
    </r>
    <phoneticPr fontId="1" type="noConversion"/>
  </si>
  <si>
    <r>
      <t>Top management doesn’t feel that environmental friendly program will improve firm performance.</t>
    </r>
    <r>
      <rPr>
        <sz val="12"/>
        <color rgb="FFFF0000"/>
        <rFont val="Times New Roman"/>
        <family val="1"/>
      </rPr>
      <t xml:space="preserve"> i.e. requires incentive? Governmental influences?</t>
    </r>
    <phoneticPr fontId="1" type="noConversion"/>
  </si>
  <si>
    <t>Analysis of environment-related patents of 326 publicly traded firms from polluting industries in the United States suggests that institutional pressures can trigger such innovation, especially in those firms displaying a greater deficiency gap (i.e., firms polluting relatively more than their industry peers). Moreover, we find that this effect is stronger when asset specificity is high, and that the availability of resources plays different roles depending on the type of pressures (regulatory vs. normative).</t>
    <phoneticPr fontId="1" type="noConversion"/>
  </si>
  <si>
    <t>Berrone (2013)</t>
    <phoneticPr fontId="1" type="noConversion"/>
  </si>
  <si>
    <t>institutional pressures can trigger innovation</t>
    <phoneticPr fontId="1" type="noConversion"/>
  </si>
  <si>
    <r>
      <t xml:space="preserve">Research results reveal that relative advantage and compatibility of green practices, organizational support, quality of human resources, </t>
    </r>
    <r>
      <rPr>
        <sz val="12"/>
        <color rgb="FFFF0000"/>
        <rFont val="Times New Roman"/>
        <family val="1"/>
      </rPr>
      <t>regulatory pressure, and governmental support have significantly positive influences on the adoption of green practice</t>
    </r>
    <r>
      <rPr>
        <sz val="12"/>
        <color theme="1"/>
        <rFont val="Times New Roman"/>
        <family val="1"/>
      </rPr>
      <t>s for Chinese logistics companies</t>
    </r>
    <phoneticPr fontId="1" type="noConversion"/>
  </si>
  <si>
    <t>Significantly positive influence</t>
    <phoneticPr fontId="1" type="noConversion"/>
  </si>
  <si>
    <t>Drori and Honig (2013)</t>
  </si>
  <si>
    <t>found the positive role of government environmental regulations in adopting environmental management system certification (EMSC) from a macro perspective</t>
  </si>
  <si>
    <t>Lounsbury and Crumley (2007)</t>
  </si>
  <si>
    <t>Jiang et al. (2018)</t>
  </si>
  <si>
    <t>they pointed out that mandatory environmental regulation mainly included laws, regulations and incentive policies established by the government. This kind of environmental regulation in inevitable in the porcoess of production and operation.</t>
  </si>
  <si>
    <t>Porter and Van Der Linde (1995)</t>
  </si>
  <si>
    <t>adopt from Jiang et al. (2021)</t>
  </si>
  <si>
    <t>Wei and Morgan (2004)</t>
  </si>
  <si>
    <t>found that an effort to improve firms' new product performance by enhancing the flow and utilization of market intelligence is an appropriate allocation of resources.</t>
  </si>
  <si>
    <t>adopt from  Khan and Qiani (2017)</t>
  </si>
  <si>
    <t>Other important finding</t>
  </si>
  <si>
    <t>Tarui and Polasky (2005)</t>
    <phoneticPr fontId="1" type="noConversion"/>
  </si>
  <si>
    <t>As a kind of policy system, environmental regulations are periodically modified based on new knowledge or novel circumstances as well</t>
    <phoneticPr fontId="1" type="noConversion"/>
  </si>
  <si>
    <t>adopt from Jiang et al. (2018)</t>
    <phoneticPr fontId="1" type="noConversion"/>
  </si>
  <si>
    <t>Palmer et al. (1995)</t>
    <phoneticPr fontId="1" type="noConversion"/>
  </si>
  <si>
    <t>environmental regulations represented compulsory rules and policies enacted by governments to intervene in resource allocation.</t>
    <phoneticPr fontId="1" type="noConversion"/>
  </si>
  <si>
    <t>Yabar et al. (2013)</t>
    <phoneticPr fontId="1" type="noConversion"/>
  </si>
  <si>
    <t>With the development of the economy, several incentives involving environmental taxes and pollution control subsidies were also incorporated gradually into the content of environmental regulation</t>
    <phoneticPr fontId="1" type="noConversion"/>
  </si>
  <si>
    <t>Porter (1991)</t>
    <phoneticPr fontId="1" type="noConversion"/>
  </si>
  <si>
    <t>Adopt from Jiang et al. (2018)</t>
    <phoneticPr fontId="1" type="noConversion"/>
  </si>
  <si>
    <t>Yes (in adopting certification system)</t>
    <phoneticPr fontId="1" type="noConversion"/>
  </si>
  <si>
    <t>Explain the mandatory environmental regulation</t>
    <phoneticPr fontId="1" type="noConversion"/>
  </si>
  <si>
    <r>
      <t xml:space="preserve">proposed that </t>
    </r>
    <r>
      <rPr>
        <sz val="12"/>
        <color rgb="FFFF0000"/>
        <rFont val="Times New Roman"/>
        <family val="1"/>
      </rPr>
      <t>environmental regulations</t>
    </r>
    <r>
      <rPr>
        <sz val="12"/>
        <color theme="1"/>
        <rFont val="Times New Roman"/>
        <family val="1"/>
      </rPr>
      <t xml:space="preserve"> would not always penalize businessess, and sometimes, these regulations provide the opportunity for firms to</t>
    </r>
    <r>
      <rPr>
        <sz val="12"/>
        <color rgb="FFFF0000"/>
        <rFont val="Times New Roman"/>
        <family val="1"/>
      </rPr>
      <t xml:space="preserve"> become more competitive, therefore enhancing their economic benefits</t>
    </r>
    <r>
      <rPr>
        <sz val="12"/>
        <color theme="1"/>
        <rFont val="Times New Roman"/>
        <family val="1"/>
      </rPr>
      <t>.</t>
    </r>
    <phoneticPr fontId="1" type="noConversion"/>
  </si>
  <si>
    <t>Yes (innovation -&gt; overall performance)</t>
    <phoneticPr fontId="1" type="noConversion"/>
  </si>
  <si>
    <r>
      <t xml:space="preserve">argue that properly design regulations can bring opportunities for </t>
    </r>
    <r>
      <rPr>
        <sz val="12"/>
        <color rgb="FFFF0000"/>
        <rFont val="Times New Roman"/>
        <family val="1"/>
      </rPr>
      <t>technological innovation</t>
    </r>
    <r>
      <rPr>
        <sz val="12"/>
        <color theme="1"/>
        <rFont val="Times New Roman"/>
        <family val="1"/>
      </rPr>
      <t xml:space="preserve">, thereby </t>
    </r>
    <r>
      <rPr>
        <sz val="12"/>
        <color rgb="FFFF0000"/>
        <rFont val="Times New Roman"/>
        <family val="1"/>
      </rPr>
      <t>improving the overall performance and competitiveness of enterprises</t>
    </r>
    <r>
      <rPr>
        <sz val="12"/>
        <color theme="1"/>
        <rFont val="Times New Roman"/>
        <family val="1"/>
      </rPr>
      <t>.</t>
    </r>
    <phoneticPr fontId="1" type="noConversion"/>
  </si>
  <si>
    <t>Darnal et al. (2009)</t>
    <phoneticPr fontId="1" type="noConversion"/>
  </si>
  <si>
    <t>argue that environmental regulations have always been identified as a main driver in adopting green practices due to their mandatory properties</t>
    <phoneticPr fontId="1" type="noConversion"/>
  </si>
  <si>
    <t>adopt from Zhang and Yang (2016)</t>
    <phoneticPr fontId="1" type="noConversion"/>
  </si>
  <si>
    <t>DiMaggio and Powell (1983)</t>
    <phoneticPr fontId="1" type="noConversion"/>
  </si>
  <si>
    <t>Institutional pressures originate from the institutional environmenta and could affect firms' managerial decisions and practices</t>
    <phoneticPr fontId="1" type="noConversion"/>
  </si>
  <si>
    <t>Scott (2005)</t>
    <phoneticPr fontId="1" type="noConversion"/>
  </si>
  <si>
    <t>divides institutional pressures into regulatory, normative and mimetic pressures. These pressures mainly arise from firms stakeholders, such as governments, non-governmental organizations, suppliers and customers (Oliver, 1997). Although institutional pressures include three kind of pressure, Scott (2005) indicates that regulatory and normative pressures deserve special attention.</t>
    <phoneticPr fontId="1" type="noConversion"/>
  </si>
  <si>
    <t>Regulatory pressures are the pressures that originate from political influence exerted by the powerful stakeholders (e.g. governments) on which the focal firm depends. These powerful stakeholders provide explicit guidance to firms through rules, rewards and even sanctions.</t>
    <phoneticPr fontId="1" type="noConversion"/>
  </si>
  <si>
    <t>elements of institutional pressures</t>
    <phoneticPr fontId="1" type="noConversion"/>
  </si>
  <si>
    <t>what institutional pressures can affect the firms</t>
    <phoneticPr fontId="1" type="noConversion"/>
  </si>
  <si>
    <r>
      <t>Yes (</t>
    </r>
    <r>
      <rPr>
        <sz val="12"/>
        <color rgb="FFFF0000"/>
        <rFont val="Times New Roman"/>
        <family val="1"/>
      </rPr>
      <t>main driver in adopting green practice</t>
    </r>
    <r>
      <rPr>
        <sz val="12"/>
        <color theme="1"/>
        <rFont val="Times New Roman"/>
        <family val="1"/>
      </rPr>
      <t>)</t>
    </r>
    <phoneticPr fontId="1" type="noConversion"/>
  </si>
  <si>
    <t>Absorptive capability is defined as the "ability to recognize the value of new information, assimilate it, and apply it to commercial ends'</t>
    <phoneticPr fontId="1" type="noConversion"/>
  </si>
  <si>
    <t>Absorptive capability 'depends on the transfer of knowledge across and within subunits that might be quite removed from the original point of entry.</t>
    <phoneticPr fontId="1" type="noConversion"/>
  </si>
  <si>
    <t>Cohen and Levinthal (1990, p128)</t>
    <phoneticPr fontId="1" type="noConversion"/>
  </si>
  <si>
    <t>Cohen and Levinthal (1990, p131)</t>
    <phoneticPr fontId="1" type="noConversion"/>
  </si>
  <si>
    <t>Cohen and Levinthal (1990)</t>
    <phoneticPr fontId="1" type="noConversion"/>
  </si>
  <si>
    <t>A firms' stock of prior related knowledge determines the ability of a firm to absorb new knowledge and practices</t>
    <phoneticPr fontId="1" type="noConversion"/>
  </si>
  <si>
    <t>Existing knowledge begets related knowledge, because "accumulating absorptive capability in one period [permits] its more efficient accumulation in the next'</t>
    <phoneticPr fontId="1" type="noConversion"/>
  </si>
  <si>
    <t>Cohen and Levinthal (1990, p129)</t>
    <phoneticPr fontId="1" type="noConversion"/>
  </si>
  <si>
    <t>Bhat (1993)</t>
    <phoneticPr fontId="1" type="noConversion"/>
  </si>
  <si>
    <t>Adopt from Chen and Chang (2013)</t>
    <phoneticPr fontId="1" type="noConversion"/>
  </si>
  <si>
    <t>The successful green product development can help companies and economies move towards environmental sustainability. Green products become a powerful competitive weapon in the market because more consumers become concerned about the
environment and more people are willing to pay more for green products.</t>
    <phoneticPr fontId="1" type="noConversion"/>
  </si>
  <si>
    <t>environmental protection has quickly become a mainstream issue due to the impact of disastrous environmental pollution and global warming nowadays, more companies are willing to develop green products (Chen 2011)</t>
    <phoneticPr fontId="1" type="noConversion"/>
  </si>
  <si>
    <t>Perceiving the devastating environmental toxic wastes of industrial manufacturing activities around the world, consumers increasingly take notice of environmental issues (Ginsberg and Bloom, 2004).</t>
    <phoneticPr fontId="1" type="noConversion"/>
  </si>
  <si>
    <t>Environmental consideration has rapidly emerged as a widely accepted concept because of global climate change, so more consumers would like to pay more attention to green products (Chen and Chang 2012).</t>
    <phoneticPr fontId="1" type="noConversion"/>
  </si>
  <si>
    <t>Consumers pay more attention to the prevalence of environmental protection activities such that consumer environmentalism is more popular in the world (Chang 2011).</t>
    <phoneticPr fontId="1" type="noConversion"/>
  </si>
  <si>
    <t>consumers are prone to purchase green products in the environmental era (Makower, 2009; Kalafatis and Pollard, 1999).</t>
    <phoneticPr fontId="1" type="noConversion"/>
  </si>
  <si>
    <t>It is widely accepted that effective product development is important for firms in generating long-term corporate success (Cooper 1979).</t>
    <phoneticPr fontId="1" type="noConversion"/>
  </si>
  <si>
    <r>
      <t xml:space="preserve">Product innovation is critical for firms to sustain their competitive advantages (e.g., Chandy and Tellis, 2000; Gronhaug and Kaufmann, 1988; Roberts, 1999). However, innovating firms sometimes fail to obtain economic returns from product innovation (Teece, 1986). </t>
    </r>
    <r>
      <rPr>
        <sz val="11"/>
        <color rgb="FFFF0000"/>
        <rFont val="Calibri"/>
        <family val="2"/>
      </rPr>
      <t>Capon et al. (1990) note that whereas over two-thirds of empirical results find a positive linkage between product innovation and firm performance, the rest find a negative relationship or none at all. A possible explanation for the contradictory results is that most studies have not examined factors that may moderate this linkage (Li and Atuahene-Gima, 2001)</t>
    </r>
    <r>
      <rPr>
        <sz val="11"/>
        <color theme="1"/>
        <rFont val="Calibri"/>
        <family val="2"/>
      </rPr>
      <t xml:space="preserve">. Hence, more attention should be paid on some important factors which may have obvious influences on the commercialization of product innovation, such as firms’ resources and capabilities (Maine and Garnsey, 2006). </t>
    </r>
    <r>
      <rPr>
        <sz val="11"/>
        <color rgb="FFFF0000"/>
        <rFont val="Calibri"/>
        <family val="2"/>
      </rPr>
      <t>[Adopt from "Can strategic flexibility help firms profit from product innovation?" Li et al. (2010)]</t>
    </r>
    <phoneticPr fontId="1" type="noConversion"/>
  </si>
  <si>
    <r>
      <t xml:space="preserve">With an increasing number of consumers expressing concern for environmental welfare, sustainability has become a marketing buzzword. </t>
    </r>
    <r>
      <rPr>
        <sz val="11"/>
        <color rgb="FFFF0000"/>
        <rFont val="Calibri"/>
        <family val="2"/>
      </rPr>
      <t>Awareness has consequently grown and firms perceive that incorporating sustainable practices into their core business activities offers considerable scope to gain a competitive edge</t>
    </r>
    <r>
      <rPr>
        <sz val="11"/>
        <color theme="1"/>
        <rFont val="Calibri"/>
        <family val="2"/>
      </rPr>
      <t>. (Borin et al., 2013)</t>
    </r>
  </si>
  <si>
    <t>Ramanathan et al. (2010); Kneller and Manderson (2012); Ambec et al. (2013)</t>
  </si>
  <si>
    <t>Yes (main driver in technological changes)</t>
  </si>
  <si>
    <t>Adopt from Jiang et al. (2018)</t>
  </si>
  <si>
    <r>
      <rPr>
        <sz val="12"/>
        <color rgb="FFFF0000"/>
        <rFont val="Times New Roman"/>
        <family val="1"/>
      </rPr>
      <t>environmental regulation is a trigger of technological changes</t>
    </r>
    <r>
      <rPr>
        <sz val="12"/>
        <color theme="1"/>
        <rFont val="Times New Roman"/>
        <family val="1"/>
      </rPr>
      <t>, especially in heavy polluting industries, and the induced technical innovations can offset the expenditure of environmental regulations</t>
    </r>
  </si>
  <si>
    <r>
      <t xml:space="preserve">Regional environmental regulation positively affects </t>
    </r>
    <r>
      <rPr>
        <sz val="12"/>
        <color rgb="FFFF0000"/>
        <rFont val="Times New Roman"/>
        <family val="1"/>
      </rPr>
      <t>corporate innovation performance and environmental management system certification</t>
    </r>
  </si>
  <si>
    <r>
      <t>government inventions and support would</t>
    </r>
    <r>
      <rPr>
        <sz val="12"/>
        <color rgb="FFFF0000"/>
        <rFont val="Times New Roman"/>
        <family val="1"/>
      </rPr>
      <t xml:space="preserve"> assist Chinese SMEs in attaining superior performance</t>
    </r>
  </si>
  <si>
    <r>
      <t>(government) provide programs for</t>
    </r>
    <r>
      <rPr>
        <sz val="12"/>
        <color rgb="FFFF0000"/>
        <rFont val="Times New Roman"/>
        <family val="1"/>
      </rPr>
      <t xml:space="preserve"> educational development, support design thinking, and contribute to the development of sustainable infrastructure</t>
    </r>
    <r>
      <rPr>
        <sz val="12"/>
        <color theme="1"/>
        <rFont val="Times New Roman"/>
        <family val="1"/>
      </rPr>
      <t>.</t>
    </r>
  </si>
  <si>
    <r>
      <t>government policies and other institutions are</t>
    </r>
    <r>
      <rPr>
        <sz val="12"/>
        <color rgb="FFFF0000"/>
        <rFont val="Times New Roman"/>
        <family val="1"/>
      </rPr>
      <t xml:space="preserve"> playing positive role and decisive factor for SMEs growth and performance</t>
    </r>
    <r>
      <rPr>
        <sz val="12"/>
        <color theme="1"/>
        <rFont val="Times New Roman"/>
        <family val="1"/>
      </rPr>
      <t>.</t>
    </r>
  </si>
  <si>
    <r>
      <t>governmental influence</t>
    </r>
    <r>
      <rPr>
        <sz val="12"/>
        <color rgb="FFFF0000"/>
        <rFont val="Times New Roman"/>
        <family val="1"/>
      </rPr>
      <t xml:space="preserve"> plays a crucial role in adoption of sustainable practices</t>
    </r>
  </si>
  <si>
    <r>
      <t xml:space="preserve">….. </t>
    </r>
    <r>
      <rPr>
        <sz val="12"/>
        <color rgb="FFFF0000"/>
        <rFont val="Times New Roman"/>
        <family val="1"/>
      </rPr>
      <t>Powerful tool to facilitate clean technology adoption</t>
    </r>
  </si>
  <si>
    <r>
      <t>positive and significant</t>
    </r>
    <r>
      <rPr>
        <sz val="12"/>
        <color rgb="FFFF0000"/>
        <rFont val="Times New Roman"/>
        <family val="1"/>
      </rPr>
      <t xml:space="preserve"> moderate effect to business performance</t>
    </r>
  </si>
  <si>
    <r>
      <t xml:space="preserve">positive and significant </t>
    </r>
    <r>
      <rPr>
        <sz val="12"/>
        <color rgb="FFFF0000"/>
        <rFont val="Times New Roman"/>
        <family val="1"/>
      </rPr>
      <t>moderate effect to environmental investment</t>
    </r>
  </si>
  <si>
    <r>
      <t xml:space="preserve">positive and significant </t>
    </r>
    <r>
      <rPr>
        <sz val="12"/>
        <color rgb="FFFF0000"/>
        <rFont val="Times New Roman"/>
        <family val="1"/>
      </rPr>
      <t>moderate effect to construction waste management</t>
    </r>
  </si>
  <si>
    <r>
      <t xml:space="preserve">positive and significant moderate effect to </t>
    </r>
    <r>
      <rPr>
        <sz val="12"/>
        <color rgb="FFFF0000"/>
        <rFont val="Times New Roman"/>
        <family val="1"/>
      </rPr>
      <t>entrepreneurial value and growth performance</t>
    </r>
  </si>
  <si>
    <t>Lopez-Gamero et al. (2010)</t>
  </si>
  <si>
    <t>Yes/No</t>
  </si>
  <si>
    <t>adopt from Jiang et al. (2018, 2021)</t>
  </si>
  <si>
    <t>Manaktola and Jauhari (2007)</t>
  </si>
  <si>
    <t>argue that organizations adopting green practices are able to position themselves distinctively in the competitive market place and get potential competitive advantage over competitors.</t>
  </si>
  <si>
    <t>Yes (better competitive advantage over competitors)</t>
  </si>
  <si>
    <t>Adopt from Yang (2016)</t>
  </si>
  <si>
    <t>demonstrated a positive relationship between green product design and firm performance</t>
  </si>
  <si>
    <t>Note that whereas over two-thirds of empirical results find a positive linkage between product innovation and firm performance, the rest find a negative relationship or none at all. A possible explanation for the contradictory results is that most studies have not examined factors that may moderate this linkage (Li and Atuahene-Gima, 2001)</t>
  </si>
  <si>
    <t>Adopt from Li, Su and Liu (2010)</t>
  </si>
  <si>
    <t>Hepburn et al. (2018)</t>
  </si>
  <si>
    <t>policy funding has a significant positive impact on environmental innovation initiatives</t>
  </si>
  <si>
    <t>adopt from Singh et al. (2019)</t>
  </si>
  <si>
    <t>Chen and Chang (2013)</t>
  </si>
  <si>
    <t>Adopt from Chen et al. (2015)</t>
  </si>
  <si>
    <t>Green DC is defined as the ability of a company to apply its existing resources and knowledge to renew and create its green organizational capabilities to respond to the dynamic market.</t>
  </si>
  <si>
    <t>Study frond that green DC positively influence the firm performance</t>
  </si>
  <si>
    <t>Chen et al. (2015)</t>
  </si>
  <si>
    <t>Green DC positively influence green service innovation and eventually influence the firm performance</t>
  </si>
  <si>
    <t>Firms have to effectively manage their resources and knowledge which are useful to develop DC to meet the environmental regulations. DC may help the firms stand out and achieve sustainability goals</t>
  </si>
  <si>
    <t>Castiaux (2012)</t>
  </si>
  <si>
    <t>Affirms that companies with aims to develop successful environmentally innovative projects need to develop dynamic capabilities which integrate environmental dimensions</t>
  </si>
  <si>
    <t>Adopt from Pacheco and Liboni (2017)</t>
  </si>
  <si>
    <t>Chassagnon and Haned (2015)</t>
  </si>
  <si>
    <t>More a company integrates environmental aspects in its strategy, the more the competences and resources, or the set of DC will be challenged and questioned</t>
  </si>
  <si>
    <t>Rashid, Shamee and Jabar (2014)</t>
  </si>
  <si>
    <t>found that the dynamic green innovation practices positively affect firms' sustainability performance (triple bottom line)</t>
  </si>
  <si>
    <t>Huang and Li (2015)</t>
  </si>
  <si>
    <t>found that DC are positively related to green innovations in products and processes, as they allow companies to sense and seize opportunities, through new combinations of existing knowledge leading to the development of green innovations.</t>
  </si>
  <si>
    <t>explains that companies develop green absorptive capabilities if they possess the ability to recognize, value, and acquire external environmental knowledge</t>
  </si>
  <si>
    <t>Del-Rio et al. (2011)</t>
  </si>
  <si>
    <t>In contrast with Chen et al. (2015)</t>
  </si>
  <si>
    <t>argue that all capabilities are relevant for development and uptake of green innovations, as they are affected by in-house resources, capabilities and competences</t>
  </si>
  <si>
    <t>Ketata et al. (2015)</t>
  </si>
  <si>
    <t>Wu et al. (2015)</t>
  </si>
  <si>
    <t>found that launching green innovations supports the development of dynamic organizational capabilities, generating specific capabilities for dealing with the changing environmental through learning and sensing opportunities in new markets</t>
  </si>
  <si>
    <t>Yang et al. (2015)</t>
  </si>
  <si>
    <t>their finding also coherent with the idea that dynamic capabilities, such as strategic flexibility, positively influence on green innovations by enabling companies to reallocate and readjust its resources to new uses in dynamic circumstances</t>
  </si>
  <si>
    <r>
      <t xml:space="preserve">argue that changes and reforms in the </t>
    </r>
    <r>
      <rPr>
        <sz val="12"/>
        <color rgb="FFFF0000"/>
        <rFont val="Times New Roman"/>
        <family val="1"/>
      </rPr>
      <t>policy system are geared to economic, social development and innovation activities</t>
    </r>
    <phoneticPr fontId="1" type="noConversion"/>
  </si>
  <si>
    <r>
      <t xml:space="preserve">argue that businesses need to acquire a set of </t>
    </r>
    <r>
      <rPr>
        <sz val="12"/>
        <color rgb="FFFF0000"/>
        <rFont val="Times New Roman"/>
        <family val="1"/>
      </rPr>
      <t>organizational rountines</t>
    </r>
    <r>
      <rPr>
        <sz val="12"/>
        <color theme="1"/>
        <rFont val="Times New Roman"/>
        <family val="1"/>
      </rPr>
      <t xml:space="preserve"> and capabilities to be able to deal with the complexity of innovating under the concept of sustainability</t>
    </r>
    <phoneticPr fontId="1" type="noConversion"/>
  </si>
  <si>
    <t>discuss the importance of internal, industry level and external information for enterprises so that they are able to plan, design and undertake firm-specific optimal reductions and reuse and recycle activities in line with larger industrial, macroeconomic and environmental policies</t>
    <phoneticPr fontId="1" type="noConversion"/>
  </si>
  <si>
    <t>WH Lai et al. (2015)</t>
  </si>
  <si>
    <t>This study finds that the SCSR from corporate innovation service has a significant influence on the performance of corporate sustainability</t>
  </si>
  <si>
    <t>Exploring the interoperability of innovation capability and corporate sustainability</t>
  </si>
  <si>
    <t xml:space="preserve"> firm innovation capabilities have greater influence on business performance, marketing 
performance and ultimately influence on financial performance</t>
  </si>
  <si>
    <t>Alam et al. (2013)</t>
  </si>
  <si>
    <t>Relationships between innovation capabilities, business performance, marketing performance and financial performance: A literature review</t>
  </si>
  <si>
    <t>Innovative vs sustainability</t>
  </si>
  <si>
    <t>Innovative vs firm performance</t>
  </si>
  <si>
    <t>Tseng (et al. (2019)</t>
  </si>
  <si>
    <t>Environmental Innovative Capability mediates the relationship between ststrategic orientation and environmental sustainability performance</t>
  </si>
  <si>
    <t>innovation capabilities to improve sustainable SME performance</t>
  </si>
  <si>
    <t>Borah et al. (2022)</t>
  </si>
  <si>
    <t>Innovative vs Sustainable SME performance</t>
  </si>
  <si>
    <t>Linking social media usage and SME's sustainable performance: The role of digital leadership and innovation capabilities</t>
  </si>
  <si>
    <t>product innovation as well as service innovation have significant positive impacts on business sustainability. The results further confirmed that process innovation is vital for achieving business sustainability. The results confirmed the significance of innovation capabilities in helping entrepreneurs in SMEs to sustain their businesses and improve their competitive strengths</t>
  </si>
  <si>
    <t>Impact of Innovation Capabilities on Business Sustainability in Small and Medium Enterprises</t>
  </si>
  <si>
    <t>Dzhengiz and Eiesten (2020)</t>
  </si>
  <si>
    <t>Absorptive capability</t>
  </si>
  <si>
    <t>entrepreneurial orientation and innovation performance is significantly positive. The absorptive capacity can positively moderate this relationship. When the external environment is in high dynamism, the moderating effect of absorptive capacity will be stronger than when the environment is in low dynamism</t>
  </si>
  <si>
    <t>Zhai et al. (2018)</t>
  </si>
  <si>
    <t>An Empirical Study on Entrepreneurial Orientation, Absorptive Capacity, and SMEs’ Innovation Performance: A Sustainable Perspective</t>
  </si>
  <si>
    <t xml:space="preserve">The results revealed that green intellectual capital has positive and significant impact on sustainable performance of SMEs. Furthermore, the said relationship is further strengthened by the green absorption capacity. The data also supported the fact that the relationship between green intellectual capital and sustainable performance is higher in the presence of higher green dynamic capabilities and vice versa. </t>
  </si>
  <si>
    <t>Green intellectual capital, green absorptive capacity, green dynamic capabilities, and sustainable performance</t>
  </si>
  <si>
    <t xml:space="preserve">The results of this study showed that relationship learning and absorptive capacity positively influence upon innovation performances of companies, and further have positive effects on competitive advantages of companies. </t>
  </si>
  <si>
    <t>The positive effects of relationship learning and absorptive capacity on innovation performance and competitive advantage in industrial markets</t>
  </si>
  <si>
    <t>Chen et al. (2009)</t>
  </si>
  <si>
    <t>Make green, live clean! Linking adaptive capability and environmental behavior with financial performance through corporate sustainability performance</t>
  </si>
  <si>
    <t>Algarni et al. (2022)</t>
  </si>
  <si>
    <t>adaptive capability</t>
  </si>
  <si>
    <t>The results show a strong and significant relationship between managerial capability, adaptive capability, and organizational innovation. This study found that all of the dimensions of managerial capability and adaptive capability help to develop and improve the performance of organizational innovation in SMEs</t>
  </si>
  <si>
    <t>The   empirical   results   highlight   the importance  of  external  integrative  dynamic  capabilities  for  all  three  pillars  of  sustainability performance  in  SMEs</t>
  </si>
  <si>
    <t>The impact of dynamic capabilities on the sustainability performance of SMEs</t>
  </si>
  <si>
    <t>Manon Eikelenboom, Gjalt de Jong</t>
  </si>
  <si>
    <t>The Impact of Managerial and Adaptive Capabilities to Stimulate Organizational Innovation in SMEs: A Complementary PLS–SEM Approach</t>
  </si>
  <si>
    <t>Ali et al. (2017)</t>
  </si>
  <si>
    <t>economic performance and environmental performance is mediated by adaptive capability and innovation capability</t>
  </si>
  <si>
    <t>adaptive and innovative capability</t>
  </si>
  <si>
    <t>Wu et al. (2022)</t>
  </si>
  <si>
    <t>The Effect of International Diversification on Sustainable Development: The Mediating Role of Dynamic Capabilities</t>
  </si>
  <si>
    <t>adaptive capability has a positive impact on performance</t>
  </si>
  <si>
    <t>The Role of Entrepreneurial Orientation and 
Adaptive Capability to Performance of SME Food &amp; 
Beverages</t>
  </si>
  <si>
    <t xml:space="preserve"> Munawar (2019)</t>
  </si>
  <si>
    <t>SMEs focusing on circular economy initiatives demonstrate exploitation and adaptive capabilities in utilising their CE resources followed by exploration and adaptive capabilities while implementing digital technologies</t>
  </si>
  <si>
    <t>Circular economy and digital capabilities of SMEs for providing value to customers: Combined resource-based view and ambidexterity perspective</t>
  </si>
  <si>
    <t>Chaudhuri et al. (2022)</t>
  </si>
  <si>
    <t>positive influence of community CSR on service innovation performance is partially mediated by dynamic capability, whereas this effect of environmental CSR is fully mediated by dynamic capability</t>
  </si>
  <si>
    <t>The Effects of Corporate Social Responsibility on Service Innovation Performance: The Role of Dynamic Capability for Sustainability</t>
  </si>
  <si>
    <t>DC</t>
  </si>
  <si>
    <t>Li et al. (2019)</t>
  </si>
  <si>
    <t>adaptive capability has a stronger mediating effect in the link between business ties and firm performance when demand uncertainty is high.</t>
  </si>
  <si>
    <t>Social ties and firm performance: The mediating effect of adaptive capability and supplier opportunism</t>
  </si>
  <si>
    <t>Zhu et al. (2017)</t>
  </si>
  <si>
    <t>The findings suggest that innovativeness is directly related to dynamic capabilities</t>
  </si>
  <si>
    <t>DC vs Innovativeness</t>
  </si>
  <si>
    <t>Visualizing dynamic capabilities as adaptive capacity for municipal water governance</t>
  </si>
  <si>
    <t>Widener et al. (2017)</t>
  </si>
  <si>
    <t>both TICs and DCs enhance competitiveness. Finally, it was indicated that TICs play a mediating role in the relationship between DCs and competitiveness.</t>
    <phoneticPr fontId="1" type="noConversion"/>
  </si>
  <si>
    <t>Shafia et al. (2016)</t>
    <phoneticPr fontId="1" type="noConversion"/>
  </si>
  <si>
    <t>Technological innovation capabilities</t>
    <phoneticPr fontId="1" type="noConversion"/>
  </si>
  <si>
    <t>We argue that firms with a stronger commitment to deploying dynamic capabilities are more successful, and vice versa. The results suggest that ignoring the deployment of a single dynamic capability can negatively affect the deployment of other dynamic capabilities since they are correlated and interwoven</t>
    <phoneticPr fontId="1" type="noConversion"/>
  </si>
  <si>
    <t>Breznik and Lahovnik (2016)</t>
    <phoneticPr fontId="1" type="noConversion"/>
  </si>
  <si>
    <t>dynamic capabilities of the firms significantly influence their levels of competitive advantage</t>
    <phoneticPr fontId="1" type="noConversion"/>
  </si>
  <si>
    <t>Chukwuemeka and Onuoha (2018)</t>
    <phoneticPr fontId="1" type="noConversion"/>
  </si>
  <si>
    <r>
      <t>Direct support to community and environmental protection programs have a greater positive effect on</t>
    </r>
    <r>
      <rPr>
        <sz val="12"/>
        <color rgb="FFFF0000"/>
        <rFont val="Times New Roman"/>
        <family val="1"/>
      </rPr>
      <t xml:space="preserve"> firms' reputation</t>
    </r>
    <r>
      <rPr>
        <sz val="12"/>
        <color theme="1"/>
        <rFont val="Times New Roman"/>
        <family val="1"/>
      </rPr>
      <t xml:space="preserve"> as compare to green purchasing and recycling of products.</t>
    </r>
  </si>
  <si>
    <t>Kristoffersen et al. (2021)</t>
  </si>
  <si>
    <t>no significant effect between data analytics capabilities and firm performance</t>
  </si>
  <si>
    <t>Riggs et al. (2023)</t>
  </si>
  <si>
    <t>no significant effect between data analytics capabilities and sustainable performance</t>
  </si>
  <si>
    <t>Digital capabilities are negatively correclated with firm performance</t>
  </si>
  <si>
    <t>No effect</t>
  </si>
  <si>
    <t>Usai et al. (2021) and Cheng et al. (2021)</t>
  </si>
  <si>
    <t>Baia and Ferreira (2019)</t>
  </si>
  <si>
    <t>should study mediating/moderating effect for DC/performance</t>
  </si>
  <si>
    <t>Pezeshkan et al. (2016)</t>
  </si>
  <si>
    <t>relationship is rather ambiguous and unclear about what actual effects DCs have on firm performance</t>
  </si>
  <si>
    <t>??</t>
  </si>
  <si>
    <t>government effectiveness is crucial to enhancing supply chain resilience by enhancing digital adaptability and agility</t>
  </si>
  <si>
    <t>government support effectiveness i.e., tax credits, interest deferral, digital investment, soft loans on
dynamic capabilities</t>
  </si>
  <si>
    <t>Dubey et al. (2023)</t>
  </si>
  <si>
    <t>Gupta et al. (2010) stated that institutions play a central role in establishing the capability of society to adapt to change. Agrawal (2008) mentioned that institutions facilitate changes within individuals by providing incentives to cooperate, thereby assisting the distribution of resources and impacting different groups. Liu et al. (2010) discuss the relationship between organizational behavior and institutional factors (coercive and mimetic isomorphism) which influence management to practice new adoption processes.</t>
  </si>
  <si>
    <t>Adopted from Chen and Taylor (2016)</t>
  </si>
  <si>
    <t>Lu, Liu and Li (2021)</t>
  </si>
  <si>
    <r>
      <t>The research results show that direct subsidies have a greater impact on the</t>
    </r>
    <r>
      <rPr>
        <sz val="12"/>
        <color rgb="FFFF0000"/>
        <rFont val="Times New Roman"/>
        <family val="1"/>
      </rPr>
      <t xml:space="preserve"> green innovation</t>
    </r>
    <r>
      <rPr>
        <sz val="12"/>
        <color theme="1"/>
        <rFont val="Times New Roman"/>
        <family val="1"/>
      </rPr>
      <t xml:space="preserve"> input of new energy companies than indirect subsidies, while indirect subsidies have a greater impact on new energy green innovation output than direct subsidies.</t>
    </r>
  </si>
  <si>
    <t>The findings indicated that technology and knowledge capabilities had positive effects on the sales performance of start-ups, and
government financial support positively affected the relationship between knowledge capability and firm performance.</t>
  </si>
  <si>
    <t>Choi, Han and Kwak (2021)</t>
  </si>
  <si>
    <t>Government support for start-ups have moderating effect on the performance in terms of firm’s technology sophistication and innovation capabilities.</t>
    <phoneticPr fontId="1" type="noConversion"/>
  </si>
  <si>
    <t>Yes, moderating effect</t>
    <phoneticPr fontId="1" type="noConversion"/>
  </si>
  <si>
    <t>Lu, Liu and Wang (2011)</t>
    <phoneticPr fontId="1" type="noConversion"/>
  </si>
  <si>
    <t>Mandatory environmental regulation has a negaive effect on firms competitiveness and performance, while the impact of voluntar envirnmental regulations on performance is significantly positive.</t>
    <phoneticPr fontId="1" type="noConversion"/>
  </si>
  <si>
    <t>Yes/No/Negative</t>
    <phoneticPr fontId="1" type="noConversion"/>
  </si>
  <si>
    <r>
      <t>Supportive government policies will</t>
    </r>
    <r>
      <rPr>
        <sz val="12"/>
        <color rgb="FFFF0000"/>
        <rFont val="Times New Roman"/>
        <family val="1"/>
      </rPr>
      <t xml:space="preserve"> positively moderate</t>
    </r>
    <r>
      <rPr>
        <sz val="12"/>
        <color theme="1"/>
        <rFont val="Times New Roman"/>
        <family val="1"/>
      </rPr>
      <t xml:space="preserve"> the relationship between EE MNEs’ export experience and their market-seeking outward FDI motive.</t>
    </r>
    <phoneticPr fontId="1" type="noConversion"/>
  </si>
  <si>
    <r>
      <t xml:space="preserve">Supportive government policies will </t>
    </r>
    <r>
      <rPr>
        <sz val="12"/>
        <color rgb="FFFF0000"/>
        <rFont val="Times New Roman"/>
        <family val="1"/>
      </rPr>
      <t>positively moderate</t>
    </r>
    <r>
      <rPr>
        <sz val="12"/>
        <color theme="1"/>
        <rFont val="Times New Roman"/>
        <family val="1"/>
      </rPr>
      <t xml:space="preserve"> the relationship between EE MNEs’ having technology-based competitive advantages and their strategic asset-seeking outward FDI motive.</t>
    </r>
    <phoneticPr fontId="1" type="noConversion"/>
  </si>
  <si>
    <t>organizational learning combined with input supporting government policies enhanced performance</t>
    <phoneticPr fontId="1" type="noConversion"/>
  </si>
  <si>
    <t>Malik and Kotabe (2009)</t>
    <phoneticPr fontId="1" type="noConversion"/>
  </si>
  <si>
    <t>Yes moderating effect</t>
    <phoneticPr fontId="1" type="noConversion"/>
  </si>
  <si>
    <t>Wonglimpiyarat (2016)</t>
    <phoneticPr fontId="1" type="noConversion"/>
  </si>
  <si>
    <t>Small  and  medium-sized  enterprises  (SMEs)  assume  a  major  influence  in  the economic  development,  employment  and  creation  of  new  innovations  (Birch,  1979; Gallagher and Steward, 1986; Sahlman, 1990; Massa and Testa, 2008). However, SMEs generally  face  difficulties  in  getting  access  to  finance  since investors  do  not  prefer making investments in SMEs due to their risky nature of business operation.</t>
    <phoneticPr fontId="1" type="noConversion"/>
  </si>
  <si>
    <t>The government plays an important role in developing policies and strategies to support the transition to an innovation-driven economy (p. 6) ….... the growth  of  China’s  economy  can  be  seen  as  a  result  of  the  government  intervention policies (p.11), Arguably, effective financing mechanisms would increasingly  open  up  new  investment  opportunities  to  support  the  start-ups  and innovative businesses.</t>
    <phoneticPr fontId="1" type="noConversion"/>
  </si>
  <si>
    <t>Taghipour et al. (2022)</t>
    <phoneticPr fontId="1" type="noConversion"/>
  </si>
  <si>
    <t>Yes, directly affect CE</t>
    <phoneticPr fontId="1" type="noConversion"/>
  </si>
  <si>
    <t>Important: p.4, section 2.2</t>
    <phoneticPr fontId="1" type="noConversion"/>
  </si>
  <si>
    <t>Industrial policy (IP) via public R&amp;D funding for public-private technology transfer positively affects firms’ innovation. The government has multiple roles in the open-innovation-based IP intervention model—as resource provider and gatekeeper.</t>
    <phoneticPr fontId="1" type="noConversion"/>
  </si>
  <si>
    <t>Cheah and Ho (2020)</t>
    <phoneticPr fontId="1" type="noConversion"/>
  </si>
  <si>
    <t>Tleuken et al. (2022)</t>
    <phoneticPr fontId="1" type="noConversion"/>
  </si>
  <si>
    <t>see section 3.3; barriers and opportunities</t>
    <phoneticPr fontId="1" type="noConversion"/>
  </si>
  <si>
    <t>identified challenges for implementing the circular economy with a lack of local governments’ contribution, namely municipal waste management, textile waste, distribution of human resources, networking, and local business</t>
    <phoneticPr fontId="1" type="noConversion"/>
  </si>
  <si>
    <t>Dagiliene et al. (2021)</t>
    <phoneticPr fontId="1" type="noConversion"/>
  </si>
  <si>
    <t>indicate that a positive relationship exists among technological development assistance by the Korean government and patent acquisitions and new design registrations of regional SMEs.</t>
    <phoneticPr fontId="1" type="noConversion"/>
  </si>
  <si>
    <t>Doh and Kim (2014)</t>
    <phoneticPr fontId="1" type="noConversion"/>
  </si>
  <si>
    <t>government vs innovation</t>
    <phoneticPr fontId="1" type="noConversion"/>
  </si>
  <si>
    <t>evidence for the effectiveness of government intervention on en-hancing the technological significance and scope of innovation</t>
    <phoneticPr fontId="1" type="noConversion"/>
  </si>
  <si>
    <t>Wang J. (2018)</t>
    <phoneticPr fontId="1" type="noConversion"/>
  </si>
  <si>
    <t>Saberi and Hamdan (2019)</t>
    <phoneticPr fontId="1" type="noConversion"/>
  </si>
  <si>
    <t>governmental support has a significant moderating effect on therelationship between entrepreneurship and economic growth</t>
    <phoneticPr fontId="1" type="noConversion"/>
  </si>
  <si>
    <t>Ullah et al. (2021)</t>
    <phoneticPr fontId="1" type="noConversion"/>
  </si>
  <si>
    <t>government vs innovation (SME)</t>
    <phoneticPr fontId="1" type="noConversion"/>
  </si>
  <si>
    <t>The government support significantly strengthens the relationship between green innovation and environmental practices (SDG)</t>
    <phoneticPr fontId="1" type="noConversion"/>
  </si>
  <si>
    <t>Joo et al. (2018)</t>
    <phoneticPr fontId="1" type="noConversion"/>
  </si>
  <si>
    <t xml:space="preserve">Institutional pressures (i.e. government intervention) such as environmentalregulations can persuade thefirm to adopt government-induced environmental management practices due to its opportu-nity to increase external legitimacy and reduce threats of non-compliance penalties and restrictions (Davidson andWorrell2001; DiMaggio and Powell1983; Hoffman1999; Scott1987). </t>
    <phoneticPr fontId="1" type="noConversion"/>
  </si>
  <si>
    <r>
      <t>The findings demonstrate that managers who are able to recognize and acquire external knowledge develop environmental competences, and organisations capable of assimilating, transforming and exploiting knowledge develop environmental capabilities. The study shows that</t>
    </r>
    <r>
      <rPr>
        <sz val="12"/>
        <color rgb="FFFF0000"/>
        <rFont val="Times New Roman"/>
        <family val="1"/>
      </rPr>
      <t xml:space="preserve"> environmental competences have a positive direct effect on environmental performance</t>
    </r>
  </si>
  <si>
    <r>
      <rPr>
        <sz val="12"/>
        <color rgb="FFFF0000"/>
        <rFont val="Times New Roman"/>
        <family val="1"/>
      </rPr>
      <t xml:space="preserve">adaptive capability </t>
    </r>
    <r>
      <rPr>
        <sz val="12"/>
        <color theme="1"/>
        <rFont val="Times New Roman"/>
        <family val="1"/>
      </rPr>
      <t xml:space="preserve">and environmental behavior have a positive and significant effect on </t>
    </r>
    <r>
      <rPr>
        <sz val="12"/>
        <color rgb="FFFF0000"/>
        <rFont val="Times New Roman"/>
        <family val="1"/>
      </rPr>
      <t>corporate sustainability performance (.e.,   implementing sustainable   operations, environmental  protection, ecological  regulations, pollution  prevention  technologies  or  waste reduction practices) as well as on financial performance</t>
    </r>
    <r>
      <rPr>
        <sz val="12"/>
        <color theme="1"/>
        <rFont val="Times New Roman"/>
        <family val="1"/>
      </rPr>
      <t>.  Also Corporate sustainability  performance positively  mediates  the  relationship  between  adaptive capability and financial performancein ISO14001 certified companies</t>
    </r>
  </si>
  <si>
    <t>Inayat et al. (2022)</t>
  </si>
  <si>
    <t>Gluch, Gustafsson and Thuvander (2009) [adopted from Abareshi and Molla (2013)]</t>
    <phoneticPr fontId="1" type="noConversion"/>
  </si>
  <si>
    <t>the theory of absorptive capability can be useful in understanding environmental innovation, particularly since environmental issues require understanding of complex cross-disciplinary knowledge</t>
    <phoneticPr fontId="1" type="noConversion"/>
  </si>
  <si>
    <t>An absorptive capacity model for green innovation and performance in the construction industry</t>
    <phoneticPr fontId="1" type="noConversion"/>
  </si>
  <si>
    <t>innovative capability vs business sustainability in SME and improve competitive strengths</t>
    <phoneticPr fontId="1" type="noConversion"/>
  </si>
  <si>
    <t>Hanaysha et al. (2022)</t>
    <phoneticPr fontId="1" type="noConversion"/>
  </si>
  <si>
    <t>Green innovation vs SDG</t>
    <phoneticPr fontId="1" type="noConversion"/>
  </si>
  <si>
    <t>Green innovation and SustainableDevelopment Goals in SMEs:the moderating role ofgovernment incentives</t>
    <phoneticPr fontId="1" type="noConversion"/>
  </si>
  <si>
    <t>Berrone et al. (2013)</t>
    <phoneticPr fontId="1" type="noConversion"/>
  </si>
  <si>
    <t>Yes,</t>
    <phoneticPr fontId="1" type="noConversion"/>
  </si>
  <si>
    <t xml:space="preserve">suggests that institutional pressures can trigger such innovation, especially in those firms displaying a greater deficiency gap (i.e.,firms polluting relatively more than their industry peers). </t>
    <phoneticPr fontId="1" type="noConversion"/>
  </si>
  <si>
    <t>Necessity as the mother of ‘green’ inventions: Institutional pressures and environmental innovations (Context=USA)</t>
    <phoneticPr fontId="1" type="noConversion"/>
  </si>
  <si>
    <t>Sarfraz et al. (2022)</t>
    <phoneticPr fontId="1" type="noConversion"/>
  </si>
  <si>
    <r>
      <t>Green product innovation mediate the effect between innovation capability, green process innovation and sustainable performance; "</t>
    </r>
    <r>
      <rPr>
        <sz val="12"/>
        <color rgb="FFFF0000"/>
        <rFont val="Times New Roman"/>
        <family val="1"/>
      </rPr>
      <t>Manufacturing organizations’ integrating green practicesreaps the benefits of sustainable performance. Hence, the manufacturing sector, a signifi-cant contributor to economic development, demands green process innovation to raise theindustry’s profitability and performance</t>
    </r>
    <r>
      <rPr>
        <sz val="12"/>
        <color theme="1"/>
        <rFont val="Times New Roman"/>
        <family val="1"/>
      </rPr>
      <t>."</t>
    </r>
    <phoneticPr fontId="1" type="noConversion"/>
  </si>
  <si>
    <t>Supportive tactics for innovative and sustainability performance in emerging SMEs</t>
    <phoneticPr fontId="1" type="noConversion"/>
  </si>
  <si>
    <t xml:space="preserve"> Access to government support significantly moderates the relationship between access to domestic finances and innovative per-formance (and lead to sustainability performance</t>
    <phoneticPr fontId="1" type="noConversion"/>
  </si>
  <si>
    <t>Green innovation and Sustainable Development Goals in SMEs: the moderating role of government incentives</t>
    <phoneticPr fontId="1" type="noConversion"/>
  </si>
  <si>
    <r>
      <t xml:space="preserve">positive and significant </t>
    </r>
    <r>
      <rPr>
        <sz val="12"/>
        <color rgb="FFFF0000"/>
        <rFont val="Times New Roman"/>
        <family val="1"/>
      </rPr>
      <t>moderate effect to green innovation</t>
    </r>
    <r>
      <rPr>
        <sz val="12"/>
        <color theme="1"/>
        <rFont val="Times New Roman"/>
        <family val="1"/>
      </rPr>
      <t xml:space="preserve"> ( government intervention significantly moderates  between  complexity,  relative  advantages,  tri-ability  and  adoption  of  green innovations. The results of hierarchical regression indicate that external factor, government intervention,  significantly  moderate  and  weaken  the  negative  relationship  between  the complexity of technology and adoption of green innovation through employing different tools like taxes and subsidies. So government support and regulatory pressure will promote adoption  of  green  innovation  among  SMEs.  Similarly,  government  intervention  through training workshops to disseminate the environment knowledge for SMEs employees can increase the willingness of SMEs to participate in green supply chain initiatives)</t>
    </r>
    <phoneticPr fontId="1" type="noConversion"/>
  </si>
  <si>
    <t>Zhang, Zheng, Feng and Chang (2022)</t>
    <phoneticPr fontId="1" type="noConversion"/>
  </si>
  <si>
    <t>The findings also show that a stringent environmental policy yields green innovation for geothermal energy, hydro energy, and marine energy, but not for wind energy and solar energy. Heterogeneity analysis suggests that innovation capacity and environmental pressure enhance the impact of environmental policy stringency on green innovation in the renewable energy field</t>
    <phoneticPr fontId="1" type="noConversion"/>
  </si>
  <si>
    <t>Innovation capability and environmental policy</t>
    <phoneticPr fontId="1" type="noConversion"/>
  </si>
  <si>
    <t>Does an environmental policy bring to green innovation in renewable energy?</t>
    <phoneticPr fontId="1" type="noConversion"/>
  </si>
  <si>
    <t>Shang, Tan, Feng and Zhou (2021)</t>
    <phoneticPr fontId="1" type="noConversion"/>
  </si>
  <si>
    <t>Journal: Environmental regulation, import trade, and green technology innovation</t>
    <phoneticPr fontId="1" type="noConversion"/>
  </si>
  <si>
    <t>Suchek et al. (2021)</t>
    <phoneticPr fontId="1" type="noConversion"/>
  </si>
  <si>
    <t>requires innovation (meta analysis)</t>
    <phoneticPr fontId="1" type="noConversion"/>
  </si>
  <si>
    <r>
      <t xml:space="preserve">The results show that (1) </t>
    </r>
    <r>
      <rPr>
        <sz val="12"/>
        <color rgb="FFFF0000"/>
        <rFont val="Times New Roman"/>
        <family val="1"/>
      </rPr>
      <t>environmental regulation first plays a role in promoting green technology innovation and then restrains it</t>
    </r>
    <r>
      <rPr>
        <sz val="12"/>
        <color theme="1"/>
        <rFont val="Times New Roman"/>
        <family val="1"/>
      </rPr>
      <t>, and import trade can significantly promote green technology innovation; (2) under the constraints of stronger environmental regulations, import trade has a significantly positive effect on green technology innovation; and (3) environmental regulation can further enhance the technology spillover effects of import trade in regions with high absorptive capacity and regions with high levels of R&amp;D investment.</t>
    </r>
  </si>
  <si>
    <t>To transition to a circular economy, companies must not only be aware of but also engage in more sustainable practices. For such a transition, companies must rethink and innovate their business models and the ways they propose value to their clients while simultaneously considering environmental and social facets.</t>
  </si>
  <si>
    <r>
      <t xml:space="preserve">The findings indicate that </t>
    </r>
    <r>
      <rPr>
        <sz val="12"/>
        <color rgb="FFFF0000"/>
        <rFont val="Times New Roman"/>
        <family val="1"/>
      </rPr>
      <t>green innovation has a significant influence on SDG</t>
    </r>
    <r>
      <rPr>
        <sz val="12"/>
        <color theme="1"/>
        <rFont val="Times New Roman"/>
        <family val="1"/>
      </rPr>
      <t xml:space="preserve">s, communitydevelopment and environmental activities. </t>
    </r>
    <r>
      <rPr>
        <sz val="12"/>
        <color rgb="FFFF0000"/>
        <rFont val="Times New Roman"/>
        <family val="1"/>
      </rPr>
      <t>The government support significantly strengthens the relationshipbetween green innovation and environmental practices</t>
    </r>
  </si>
  <si>
    <t>Lin and Ho (2010)</t>
  </si>
  <si>
    <r>
      <t>Government policies promoting direct and indirect investment as a result of the adoption of the</t>
    </r>
    <r>
      <rPr>
        <sz val="12"/>
        <color rgb="FF92D050"/>
        <rFont val="Times New Roman"/>
        <family val="1"/>
      </rPr>
      <t xml:space="preserve"> circular economy</t>
    </r>
    <r>
      <rPr>
        <sz val="12"/>
        <color rgb="FFFF0000"/>
        <rFont val="Times New Roman"/>
        <family val="1"/>
      </rPr>
      <t xml:space="preserve"> also heavily rely on infrastructure.</t>
    </r>
  </si>
  <si>
    <t>innovation capability</t>
  </si>
  <si>
    <t>the ability to create bettwe or more effective products, process, service, technologies, or ideas that are accepted by market, governments and society (Yu &amp; Si, 2012) adopted from Zhang and Merchant (2020)</t>
  </si>
  <si>
    <t xml:space="preserve"> </t>
  </si>
  <si>
    <t>Green innovation is defined as the improvements or inventions dedicated to reducing the environmental impact of business processes by introducting new processess, equipment, institutions, practice, products, or techniques. (Albort-Morant et al., 2018; Carrillo-Hermosilla et al., 2010) Adopted from Qi, Zou and Xie (2020)</t>
  </si>
  <si>
    <t>The significant difference between green and general innovation lies in the double externality of green innovation (Rennings, 2000) adopted from Qi, Zou and Xie (2020)</t>
  </si>
  <si>
    <t>Green innovation is risky, requires huge investments, and has a long period of return on investment (Adams et al., 2016) adopted from Qi, Zou and Xie (2020)</t>
  </si>
  <si>
    <t>green innovation emphasizes pollution prevention and requires firms to focus on their long-term strategic orientation (Barrone, Fosfuri, Gelabert and Gomez-Meijia, 2013) adopted from Qi, Zou and Xie (2020)</t>
  </si>
  <si>
    <t>Green innovation improves not only firms compliance with regulations but also firms image, reducing cost (Veugelers, 2012)  adopted from Qi, Zou and Xie (2020)</t>
  </si>
  <si>
    <t>government policies have a vital role to play in shaping the direction, quality, and pace on innovations that affect the environment. Policy instruments can be aimed directly at inducing and accelerating the development and diffusion of new clean products, processes, or servce. Such policies might encourage resource efficiency and environmental management, or incentivize R&amp;D</t>
  </si>
  <si>
    <t>Hepburn et al. (2018), p3</t>
  </si>
  <si>
    <t>Zhang et al. (2022) indicate that the stricter a country's environmental policy is, the more advanced is its performance of environmental innovation</t>
  </si>
  <si>
    <t>Zhang, Zheng, Feng and Chang (2022)</t>
  </si>
  <si>
    <t>Journal: Does an environmental policy bring to green innovation in renewable energy?</t>
  </si>
  <si>
    <t>A dynamic capability is the firm’s potential to systematically solve problems, formed by its propensity to sense opportunities and threats, to make timely and market-oriented decisions, and to change its resource base.</t>
  </si>
  <si>
    <t>Barreto (2010; p.271)</t>
  </si>
  <si>
    <t>The firm's ability to integrate, build, and reconfigure internal and external competences to address rapidly changing environments</t>
  </si>
  <si>
    <t>Teece et al. (1997; p.516)</t>
  </si>
  <si>
    <t>The firm's processes that use resources - specifically the processes to integrate, reconfigure, gain, and release resources - to match and even create market change; dynamic capabilities thus are the organizational and strategic routines by which firms achieve new resource configurations as markets emerge, collide, split, evolve, and die</t>
  </si>
  <si>
    <t>Eisenhardt and Martin (2000; p.1107)</t>
  </si>
  <si>
    <t>A dynamic capability is a learned and stable pattern of collective activity through which the organization systematically generates and modifies its operating routines in pursuit of improved effectiveness</t>
  </si>
  <si>
    <t>Zollo and Winter (2002; p.340)</t>
  </si>
  <si>
    <t>Those (capabilities) that operate to extend, modify, or create ordinary capabilities</t>
  </si>
  <si>
    <t>Winter (2003; p.991)</t>
  </si>
  <si>
    <t>The abilities to reconfigure a firm's resources and routines in the manner envisioned and deemed appropriate its principal decision maker(s)</t>
  </si>
  <si>
    <t>Zahra et al. (2006; p.918)</t>
  </si>
  <si>
    <t>The capability of an organization to purposefully create, extend, or modify its resource base</t>
  </si>
  <si>
    <t>Helfat et al. (2007; p.1)</t>
  </si>
  <si>
    <t>Dynamic capabilities can be disaggregated into the capability (a) to sense and shape opportunities and threats, (b) to seize opportunities, and (c) to maintain competitiveness through enhancing, combining, protecting, and, when necessary, reconfiguring the business enterprise's intangible and tangible assets</t>
  </si>
  <si>
    <t>Teece (2007; p.1319)</t>
  </si>
  <si>
    <t>Wang and Ahmed (2007; p.35)</t>
  </si>
  <si>
    <t>Dynamic capabilities refer to the capability of the firms to successfully adapt to and shape their environments, in their pursuit of mission and longevity.</t>
  </si>
  <si>
    <t>Gupta (2014, p.1187)</t>
  </si>
  <si>
    <t>a firm’s behavioural orientation constantly to integrate, reconfigure, renew and recreate its resources and capabilities and, most importantly, upgrade and reconstruct its core capabilities in response to the changing environment to attain and sustain competitive advantage .... dynamic capabilities are not simply processes, but embedded in processes .... processes are explicit and clearly codified, being a combination of resources, making them more easily to transfer than capabilities within a single firm or between firms.</t>
  </si>
  <si>
    <t>it is a company’s ability to transform resources, processes and capabilities at its disposal to address a rapidly or moderately rapidly changing environment.</t>
  </si>
  <si>
    <t>Wójcik (2015: p.100)</t>
  </si>
  <si>
    <t>Policy interventions are shown to be more powerful to induce the adoption and development of new clean technologies when designed in policy mix and time consistently, affecting future expectations.</t>
  </si>
  <si>
    <t>Journal: Which policy instruments to induce clean innovating?</t>
  </si>
  <si>
    <t>Government policy is not only important to induce the creation of new cleaner technologies, as measured by patents. It is also
important to drive the adoption of already developed clean technologies by firms. (p.1773)</t>
  </si>
  <si>
    <t>SMEs play a significant role particularly in the manufacturing sectors (Ramayah &amp; Koay, 2002; Alam, Ali, &amp; Jani, 2011)</t>
  </si>
  <si>
    <t>adopted from Malaysian SME performance and the government business support services: the moderating effects of absorptive capability</t>
  </si>
  <si>
    <t>Without interference from external parties to support SME businesses, the risk of failure among SMEs would be onsiderably high (Yusoff,
2011).</t>
  </si>
  <si>
    <t>Most of SMEs fail due to lack of knowledge and technology (Miller, McAdam, Mofferr, &amp; Brennan, 2011). Knowledge is recognised as a key input in the technology transfer and innovation process (Spithoven, Clarysse, &amp; Knockaert, 2010; Reychav &amp; Weisberg, 2010)</t>
  </si>
  <si>
    <t>As a result, there is a knowledge gap in the matter of which internal resources are required to effectively leverage data and analytics for the CE transition and the mechanisms through which this influences firms’ performance.</t>
  </si>
  <si>
    <t>The authors argue that to orchestrate and leverage business an-alytics (BA) toward increased CE implementation, companies need to develop an amalgamation of tangible, intangible, and human resources (Bag et al., 2021; Gupta et al., 2019; Kristoffersen et al., 2020; Modgil et al., 2021).</t>
  </si>
  <si>
    <t>Prieto-Sandoval et al. (2019)</t>
    <phoneticPr fontId="1" type="noConversion"/>
  </si>
  <si>
    <t>Loading</t>
  </si>
  <si>
    <t>Authors</t>
  </si>
  <si>
    <t>Circular economy implementation level</t>
  </si>
  <si>
    <t>Design and production
stage</t>
  </si>
  <si>
    <t>Consumption and collection
stage</t>
  </si>
  <si>
    <t>Recycling and resourcing
stage</t>
  </si>
  <si>
    <t>Indicators</t>
  </si>
  <si>
    <t>Designing products to be easily repaired / refurbished</t>
  </si>
  <si>
    <t>Designing products to be easily biodegradable / recyclable</t>
  </si>
  <si>
    <t>Utilizing biodegradable / recyclable packaging</t>
  </si>
  <si>
    <t>Using closed-loops in the production</t>
  </si>
  <si>
    <t>Increasing material and energy efficiency</t>
  </si>
  <si>
    <t>Transferring / selling bi-products to other organizations</t>
  </si>
  <si>
    <t>Providing repairing / refurbishing services to customers</t>
  </si>
  <si>
    <t>Collecting end-of-life products</t>
  </si>
  <si>
    <t>Recycling own production waste</t>
  </si>
  <si>
    <t>Reusing bi-products / recycled materials / from other organizations</t>
  </si>
  <si>
    <t>CR</t>
  </si>
  <si>
    <t>AVE</t>
  </si>
  <si>
    <t>2nd order constructs</t>
  </si>
  <si>
    <t>1st order constructs</t>
  </si>
  <si>
    <t>Dynamic Capabilities</t>
  </si>
  <si>
    <t>Sensing</t>
  </si>
  <si>
    <t>Identification of customer needs</t>
  </si>
  <si>
    <t>Tracking new market trends</t>
  </si>
  <si>
    <t>Analyzing competitors' actions</t>
  </si>
  <si>
    <t>Observing technological developments</t>
  </si>
  <si>
    <t>Organizing brainstorming sessions</t>
  </si>
  <si>
    <t>Involving customers / suppliers in the product development process</t>
  </si>
  <si>
    <t>Undertaking R&amp;D to create new knowledge for developing new products / processes</t>
  </si>
  <si>
    <t>Undertaking R&amp;D to try out new ideas having strategic / operational implication</t>
  </si>
  <si>
    <t>Assessing potential environmental impacts of products / processes / services</t>
  </si>
  <si>
    <t>Networking with public organizations / industrial associations / universities / others</t>
  </si>
  <si>
    <t>Seizing</t>
  </si>
  <si>
    <t>Formulation of a strategy</t>
  </si>
  <si>
    <t>Finding strategic partners</t>
  </si>
  <si>
    <t>Planning investments</t>
  </si>
  <si>
    <t>Capital budgeting</t>
  </si>
  <si>
    <t>Planning requisite human resources</t>
  </si>
  <si>
    <t>Redesigning / transforming business models</t>
  </si>
  <si>
    <t>Restructuring of governance structure</t>
  </si>
  <si>
    <t>Collaboration to acquire requisite knowledge / skills</t>
  </si>
  <si>
    <t>Collaboration to acquire requisite raw materials / resources</t>
  </si>
  <si>
    <t>Reconfiguring</t>
  </si>
  <si>
    <t>Interdepartmental cooperation</t>
  </si>
  <si>
    <t>Merger with or acquisition of another organization</t>
  </si>
  <si>
    <t>Changed organizational structure</t>
  </si>
  <si>
    <t>Made slight modifications in existing technology / machinery</t>
  </si>
  <si>
    <t>Introduced new or significantly improved technology</t>
  </si>
  <si>
    <t>Acquisition of a new manufacturing plant</t>
  </si>
  <si>
    <t>Organized training to employees</t>
  </si>
  <si>
    <t>Acquisition of existing know-how</t>
  </si>
  <si>
    <t>Adopted new business practices for organizing procedures</t>
  </si>
  <si>
    <t>Adopted new methods of organizing external relations</t>
  </si>
  <si>
    <t>Adopted new or significantly improved logistics</t>
  </si>
  <si>
    <t>Performance</t>
  </si>
  <si>
    <t>Objective - Environmental</t>
  </si>
  <si>
    <t>Reduced energy consumption</t>
  </si>
  <si>
    <t>Reduced waste generation</t>
  </si>
  <si>
    <t>Reduced atmospheric pollution</t>
  </si>
  <si>
    <t>Decreased water consumption</t>
  </si>
  <si>
    <t>Objective - Financial</t>
  </si>
  <si>
    <t>Decreased manufacturing / operational costs</t>
  </si>
  <si>
    <t>Increased annual turnover</t>
  </si>
  <si>
    <t>Increased profit growth</t>
  </si>
  <si>
    <t>Increased market share</t>
  </si>
  <si>
    <t>Subjective - Competitiveness</t>
  </si>
  <si>
    <t>Increased capability to introduce innovative products / services</t>
  </si>
  <si>
    <t>Improved quality of products/services</t>
  </si>
  <si>
    <t>Improved brand value of products / services</t>
  </si>
  <si>
    <t>Increased accessibility to new markets</t>
  </si>
  <si>
    <t>Subjective - Corporate Reputation</t>
  </si>
  <si>
    <t>Improved corporate image among customers</t>
  </si>
  <si>
    <t>Improved relationship with suppliers / local community / regulatory organization</t>
  </si>
  <si>
    <t>Increased satisfaction and support from investors/partners</t>
  </si>
  <si>
    <t>Increased satisfaction and loyalty of employees</t>
  </si>
  <si>
    <t>Journal:</t>
  </si>
  <si>
    <t>The role of dynamic capabilities in circular economy implementation and performance of companies</t>
  </si>
  <si>
    <t>Innovation activity bebefits firms not only in their domestic market but also provides them with opportnities in international markets (Filatotchev &amp; bishop, 2002) adopted from Zhang and Merchant (2020)</t>
  </si>
  <si>
    <t>Others</t>
  </si>
  <si>
    <t>Remarks</t>
  </si>
  <si>
    <t>Zhang and Merchant (2020)</t>
  </si>
  <si>
    <t>In supporting of local business, the government and its agencies have provided important market information</t>
  </si>
  <si>
    <t>In supporting of local business, the government and its agencies have provided needed technology information and other technical support</t>
  </si>
  <si>
    <t>In supporting of local business, the government and its agencies have played a significant role in providing financial support</t>
  </si>
  <si>
    <t>In supporting of local business, the government and its agencies have helped firms obtain licences for import of technology, manufacturing and raw material, and other equipment</t>
  </si>
  <si>
    <t>Government Support, adopted four items from Li and Atuahene-Gima (2001)</t>
  </si>
  <si>
    <t>0.88 - 0.92</t>
  </si>
  <si>
    <t>Cronbach's alpha 0.93, reliability 0.95</t>
  </si>
  <si>
    <t>Innovation capability</t>
  </si>
  <si>
    <t>Our firms use knowledge from different resources for product development activities efficiently and rapidly</t>
  </si>
  <si>
    <t>Our firm supports and envourages workers to participate in activities such as product development, innovation process improvement, and idea generations</t>
  </si>
  <si>
    <t>Our firm continuously evaluates new ideas that come from customers, suppliers etc, and include them into product development activities</t>
  </si>
  <si>
    <t>Our firm can adapt to environmental changes easily by making suitable improvements and innovations in a short time</t>
  </si>
  <si>
    <t>0.87-0.92</t>
  </si>
  <si>
    <t>Cronbach's alpha 0.92, reliability index of 0.94</t>
  </si>
  <si>
    <t>Learning Capability</t>
  </si>
  <si>
    <t>Our company collects information about foreign markets</t>
  </si>
  <si>
    <t>Our company searches for innovative ideas through international market information</t>
  </si>
  <si>
    <t>Our company has knowledge about foreign market segments</t>
  </si>
  <si>
    <t>0.93-0.94</t>
  </si>
  <si>
    <t>The firm regularly applies environmental criteria in the purchasing events and selection of suppliers.</t>
  </si>
  <si>
    <t>The firm has established environmental criteria to reduce the consumption of raw materials, water or energy in the design and production of its products.</t>
  </si>
  <si>
    <t>The firm regularly uses components or raw materials in the production of its products that are biodegradable.</t>
  </si>
  <si>
    <t>Some of the components or raw materials used in the production of the products are reused, recycled or remanufactured.</t>
  </si>
  <si>
    <t>The firm regularly uses renewable energy for the recovery and use of waste.</t>
  </si>
  <si>
    <t>The firm regularly uses some treatments (filtration, etc.), to expand the use of industrial resources such as oils, acids, lubricants, etc.</t>
  </si>
  <si>
    <t>The company regularly recovers the products that its customers no longer use</t>
  </si>
  <si>
    <t>The company regularly sells waste and industrial materials that it no longer uses (chemicals, oils, packaging, plastics, etc.).</t>
  </si>
  <si>
    <t>Rodriguez-Gonzalex et al. (2022)</t>
  </si>
  <si>
    <t>0.821-0.891</t>
  </si>
  <si>
    <t>Cronbach's alpha 0.949</t>
  </si>
  <si>
    <t>Journal: Does circular economy affect financial performance? The mediating role of sustainable supply chain management in the automotive industry</t>
  </si>
  <si>
    <t>Economic benefits have increased</t>
  </si>
  <si>
    <t>The profit margin has increased</t>
  </si>
  <si>
    <t>Return on assets has increased</t>
  </si>
  <si>
    <t>The return on investment has increased</t>
  </si>
  <si>
    <t>Sales volume has increased</t>
  </si>
  <si>
    <t>Sales performance has increased</t>
  </si>
  <si>
    <t>Cash flow has increased</t>
  </si>
  <si>
    <t>0.714-0.862</t>
  </si>
  <si>
    <t>Kaur and Mehta (2016)</t>
    <phoneticPr fontId="1" type="noConversion"/>
  </si>
  <si>
    <t>My company encourage employees to contribute to activities like product development and development of new ideas</t>
    <phoneticPr fontId="1" type="noConversion"/>
  </si>
  <si>
    <t>My company provides clients with
services/products that offer unique benefits
superior to those of competitors.</t>
    <phoneticPr fontId="1" type="noConversion"/>
  </si>
  <si>
    <t>My company inspires me to provide clients
with innovative ideas and solutions.</t>
    <phoneticPr fontId="1" type="noConversion"/>
  </si>
  <si>
    <t>I am encouraged to acquire new
skills/equipment to improve the service process.</t>
    <phoneticPr fontId="1" type="noConversion"/>
  </si>
  <si>
    <t>Cronbach's alpha 0.94, reliability index of 0.96</t>
    <phoneticPr fontId="1" type="noConversion"/>
  </si>
  <si>
    <t>Cronbach's alpha = 0.927</t>
    <phoneticPr fontId="1" type="noConversion"/>
  </si>
  <si>
    <t>My company has processes for converting knowledge into the design of new products/services.</t>
    <phoneticPr fontId="1" type="noConversion"/>
  </si>
  <si>
    <t>My Company has processes for generating new knowledge from existing knowledge.</t>
    <phoneticPr fontId="1" type="noConversion"/>
  </si>
  <si>
    <t>My Company has processes for acquiring knowledge about our customers.</t>
    <phoneticPr fontId="1" type="noConversion"/>
  </si>
  <si>
    <t>My company has processes for organizing and storing knowledge.</t>
    <phoneticPr fontId="1" type="noConversion"/>
  </si>
  <si>
    <t>My company has processes for transferring organizational knowledge to individuals.</t>
    <phoneticPr fontId="1" type="noConversion"/>
  </si>
  <si>
    <t>My Company has processes for acquiring knowledge about our suppliers.</t>
    <phoneticPr fontId="1" type="noConversion"/>
  </si>
  <si>
    <t>My company has processes for applying knowledge learned from experiences.</t>
    <phoneticPr fontId="1" type="noConversion"/>
  </si>
  <si>
    <t>My Company uses feedback from previous projects to improve future projects.</t>
    <phoneticPr fontId="1" type="noConversion"/>
  </si>
  <si>
    <t>My Company has processes for exchanging knowledge with our business partners.</t>
    <phoneticPr fontId="1" type="noConversion"/>
  </si>
  <si>
    <t>My company has processes for using knowledge to solve new problems.</t>
    <phoneticPr fontId="1" type="noConversion"/>
  </si>
  <si>
    <t>My company has processes for converting competitive intelligence into plans of action.</t>
    <phoneticPr fontId="1" type="noConversion"/>
  </si>
  <si>
    <t>My company has processes for using knowledge in development of new products/services.</t>
    <phoneticPr fontId="1" type="noConversion"/>
  </si>
  <si>
    <t>Cronbach's alpha = 0.947</t>
    <phoneticPr fontId="1" type="noConversion"/>
  </si>
  <si>
    <t>Journal: Leveraging knowledge processes for building higher-order dynamic capabilities an empirical evidence from IT sector in India (Adaptive Capability)</t>
    <phoneticPr fontId="1" type="noConversion"/>
  </si>
  <si>
    <t>My company keeps a check on changes in the market.</t>
    <phoneticPr fontId="1" type="noConversion"/>
  </si>
  <si>
    <t>Cronbach's alpha = 0.878</t>
    <phoneticPr fontId="1" type="noConversion"/>
  </si>
  <si>
    <t>Cronbach's alpha = 0.909</t>
    <phoneticPr fontId="1" type="noConversion"/>
  </si>
  <si>
    <t>Journal: Leveraging knowledge processes for building higher-order dynamic capabilities an empirical evidence from IT sector in India (Absorptive Capability)</t>
    <phoneticPr fontId="1" type="noConversion"/>
  </si>
  <si>
    <t>I am encouraged to collect industry information through informal means (e.g., lunch with industry friends, talks with trade partners).</t>
    <phoneticPr fontId="1" type="noConversion"/>
  </si>
  <si>
    <t>Employees in my company regularly approach third parties such as accountants and consultants.</t>
    <phoneticPr fontId="1" type="noConversion"/>
  </si>
  <si>
    <t>Employees in my company regularly visit other firms in the industry.</t>
    <phoneticPr fontId="1" type="noConversion"/>
  </si>
  <si>
    <t>I am encouraged to make frequent interactions with other companies to acquire new knowledge.</t>
    <phoneticPr fontId="1" type="noConversion"/>
  </si>
  <si>
    <t>Knowledge Acquisition</t>
    <phoneticPr fontId="1" type="noConversion"/>
  </si>
  <si>
    <t>Potential absorptive capability</t>
    <phoneticPr fontId="1" type="noConversion"/>
  </si>
  <si>
    <t>The search for relevant information concerning our industry is every-day business in our company</t>
    <phoneticPr fontId="1" type="noConversion"/>
  </si>
  <si>
    <t>Knowledge Assimilation</t>
    <phoneticPr fontId="1" type="noConversion"/>
  </si>
  <si>
    <t>In our company ideas and concepts are communicated cross-departmental</t>
    <phoneticPr fontId="1" type="noConversion"/>
  </si>
  <si>
    <t>In our company there is a quick information flow, e.g., if a business unit obtains important information it communicates this information promptly to all other business units or departments</t>
    <phoneticPr fontId="1" type="noConversion"/>
  </si>
  <si>
    <t>Realized Absorptive Capacity</t>
    <phoneticPr fontId="1" type="noConversion"/>
  </si>
  <si>
    <t>Knowledge Exploitation</t>
    <phoneticPr fontId="1" type="noConversion"/>
  </si>
  <si>
    <t>Knowledge Transformation</t>
    <phoneticPr fontId="1" type="noConversion"/>
  </si>
  <si>
    <t>Our management supports the development of prototypes</t>
    <phoneticPr fontId="1" type="noConversion"/>
  </si>
  <si>
    <t>Our employees have the ability to structure and to use collected knowledge</t>
    <phoneticPr fontId="1" type="noConversion"/>
  </si>
  <si>
    <t>Our employees successfully link existing knowledge with new insights</t>
    <phoneticPr fontId="1" type="noConversion"/>
  </si>
  <si>
    <t>Our employees are able to apply new knowledge in their practical work</t>
    <phoneticPr fontId="1" type="noConversion"/>
  </si>
  <si>
    <t>The workers in our firm are able to find alternative ways of doing their work.</t>
    <phoneticPr fontId="1" type="noConversion"/>
  </si>
  <si>
    <t>Mohammad et al. (2022)</t>
    <phoneticPr fontId="1" type="noConversion"/>
  </si>
  <si>
    <t>Adaptive Capability</t>
    <phoneticPr fontId="1" type="noConversion"/>
  </si>
  <si>
    <t>Financial Performance</t>
    <phoneticPr fontId="1" type="noConversion"/>
  </si>
  <si>
    <t>Cronbach's alpha = 0.904</t>
    <phoneticPr fontId="1" type="noConversion"/>
  </si>
  <si>
    <t>Cronbach's alpha = 0.70</t>
    <phoneticPr fontId="1" type="noConversion"/>
  </si>
  <si>
    <t>Cronbach's alpha = 0.74</t>
    <phoneticPr fontId="1" type="noConversion"/>
  </si>
  <si>
    <t>Market share growth</t>
    <phoneticPr fontId="1" type="noConversion"/>
  </si>
  <si>
    <t>Sales growth</t>
    <phoneticPr fontId="1" type="noConversion"/>
  </si>
  <si>
    <t>Reducing selling costs</t>
    <phoneticPr fontId="1" type="noConversion"/>
  </si>
  <si>
    <t>Return on investment</t>
    <phoneticPr fontId="1" type="noConversion"/>
  </si>
  <si>
    <t>Meet a customer's demand changes in terms of product and service specifications</t>
    <phoneticPr fontId="1" type="noConversion"/>
  </si>
  <si>
    <t>Tailor products and services according to a customer's request</t>
    <phoneticPr fontId="1" type="noConversion"/>
  </si>
  <si>
    <t>Respond quickly to the demand for a product price change from a customer</t>
    <phoneticPr fontId="1" type="noConversion"/>
  </si>
  <si>
    <t>Cronbach's alpha = .895</t>
    <phoneticPr fontId="1" type="noConversion"/>
  </si>
  <si>
    <t>Journal: Linking adaptive capability, product innovation and marketing performance: Results from Indonesian
SMEs</t>
    <phoneticPr fontId="1" type="noConversion"/>
  </si>
  <si>
    <t>Wiwoho et al. (2020)</t>
    <phoneticPr fontId="1" type="noConversion"/>
  </si>
  <si>
    <t>Marketing Performance</t>
    <phoneticPr fontId="1" type="noConversion"/>
  </si>
  <si>
    <t>Increasing of Products offering</t>
    <phoneticPr fontId="1" type="noConversion"/>
  </si>
  <si>
    <t>Increasing of Products values</t>
    <phoneticPr fontId="1" type="noConversion"/>
  </si>
  <si>
    <t>Market Coverage</t>
    <phoneticPr fontId="1" type="noConversion"/>
  </si>
  <si>
    <t>Cronbach's alpha = 0.765</t>
    <phoneticPr fontId="1" type="noConversion"/>
  </si>
  <si>
    <t>Journal: Make green, live clean! Linking adaptive capability and environmental behavior with financial performance through corporate sustainability performance</t>
    <phoneticPr fontId="1" type="noConversion"/>
  </si>
  <si>
    <t>Journal: Make green, live clean! Linking adaptive capability and environmental behavior with financial performance through corporate sustainability performance
Financial performance</t>
    <phoneticPr fontId="1" type="noConversion"/>
  </si>
  <si>
    <t>Journal: Linking adaptive capability, product innovation and marketing performance: Results from Indonesian SMEs</t>
    <phoneticPr fontId="1" type="noConversion"/>
  </si>
  <si>
    <t>Journal: The role of dynamic capabilities in circular economy implementation and performance of companies</t>
  </si>
  <si>
    <t>Journal: Absroptive capability, strategic flexibility, and business model innovaion: Empirical evidence from Italian SMEs</t>
  </si>
  <si>
    <t>Assistance in the analysis of information regarding international environmental regulations</t>
  </si>
  <si>
    <t>Adequacy of guidance for complying with international environmental regulations</t>
  </si>
  <si>
    <t>Ease of obtaining information regarding international environmental regulations</t>
  </si>
  <si>
    <t>Sharing information on international environmental regulations with the firms</t>
  </si>
  <si>
    <t>Education programme on international environmental regulations</t>
  </si>
  <si>
    <t>Consulting for complying with international environmental regulations</t>
  </si>
  <si>
    <t>Intensive training course on environmental regulations for practitioners</t>
  </si>
  <si>
    <t>Educational efforts for complying with international environmental regulations</t>
  </si>
  <si>
    <t>Provision of the integrated database of the trade information and certification related information</t>
  </si>
  <si>
    <t>Subsidies or financial support for environmental certification, registration, and environmental quality tests</t>
  </si>
  <si>
    <t>Aid the firms in acquiring environmental certification</t>
  </si>
  <si>
    <t>R&amp;D support for developing technologies to comply with international environmental regulations</t>
  </si>
  <si>
    <t>R&amp;D support for developing new environmental technologies</t>
  </si>
  <si>
    <t>R&amp;D support for developing the core environmental technologies</t>
  </si>
  <si>
    <t>R&amp;D support for complying with international environmental regulations</t>
  </si>
  <si>
    <t>Cronbach's alpha &gt; 0.6</t>
  </si>
  <si>
    <t>Journal: Examining the effects of government intervention on the firm's environmental and technological innovation capabilities and export performance</t>
  </si>
  <si>
    <t>Joo et al. (2018)</t>
  </si>
  <si>
    <t>Bhatti et al. (2021)</t>
  </si>
  <si>
    <t>Knowledge absorptive capability</t>
  </si>
  <si>
    <t>The search for relevant information occurs daily in my company.</t>
  </si>
  <si>
    <t>My company motivates the employees to use information sources within my industry.</t>
  </si>
  <si>
    <t>My company expects employees to be related to information beyond my industry.</t>
  </si>
  <si>
    <t>New ideas and concepts are created via cross-departmental communication in my company.</t>
  </si>
  <si>
    <t>My company emphasizes cross-departmental support to solve problems.</t>
  </si>
  <si>
    <t>There is a quick information flow in my company.</t>
  </si>
  <si>
    <t>My company exchanges ideas through periodic meetings.</t>
  </si>
  <si>
    <t>The employees of my company have the ability to structure and use collected knowledge.</t>
  </si>
  <si>
    <t>The employees of my company can link existing knowledge with new insights.</t>
  </si>
  <si>
    <t>The employees of my company are able to transform new knowledge into productivity</t>
  </si>
  <si>
    <t>My company supports the development of prototypes.</t>
  </si>
  <si>
    <t>My company regularly adapts technologies in accordance with new knowledge.</t>
  </si>
  <si>
    <t>My company has the ability to work more effectively by adopting new technologies</t>
  </si>
  <si>
    <t>Journal: Antecedents and consequences of business model innovation in the
IT industry</t>
  </si>
  <si>
    <t>In which industry sector does your company operate in? (Manufacturing, Service provider, Consultancy, Financial services, nergy, utilities and resources, Retail and consumer goods, Information technology, Media and communication services, Transport, Other)</t>
  </si>
  <si>
    <t>What is the approximate number of employees in your company? (1–9, 10–49, 50–249, 250+)</t>
  </si>
  <si>
    <t>What is the approximate age of your company? (&lt;1 year, 1–4 years, 5–9 years, 10–49 years, 50+ years)</t>
  </si>
  <si>
    <t xml:space="preserve">What is your position within the company (CEO/President, CIO, Head of digital strategy, Head of circular economy/sustainability strategy,
Director, Manager, Other) </t>
  </si>
  <si>
    <t>For how many years, if any, has your company employed business analytics? (&lt;1 year, 1–2 years, 3–4 years, 4+ years)</t>
  </si>
  <si>
    <t>To what extent does your company’s strategy involve circular economy? (Not at all, A little, Somewhat, Entirely)</t>
  </si>
  <si>
    <t>For how many years has your company worked with circular economy? (&lt;1 year, 1–2 years, 3–4 years, 4+ years)</t>
  </si>
  <si>
    <t>In which country is your company registered?</t>
  </si>
  <si>
    <t>What is the ownership structure of your firm? (Public, Private)</t>
  </si>
  <si>
    <t>Innovative Capability</t>
  </si>
  <si>
    <t>Knowledge Management Process</t>
  </si>
  <si>
    <t>Journal: Leveraging knowledge processes for building higher-order dynamic capabilities an empirical evidence from IT sector in India</t>
  </si>
  <si>
    <t>My company encourages me to adopt new marketing techniques.</t>
  </si>
  <si>
    <t>My company constantly observes competitors’ actions.</t>
  </si>
  <si>
    <t>Employees in my company keep a check on technical changes in the industry.</t>
  </si>
  <si>
    <t>Our firm is able to develop flexible processes to respond rapidly to changes and opportunities detected in our markets</t>
  </si>
  <si>
    <t>Our firm is able to change strategy rapidly according to our business priorities</t>
  </si>
  <si>
    <t>Kaur and Mehta (2016)</t>
  </si>
  <si>
    <t>Mohammad et al. (2022)</t>
  </si>
  <si>
    <t>Our management motivates the employees to use information sources within our industry</t>
  </si>
  <si>
    <t>Our management emphasizes cross-departmental support to solve problems</t>
  </si>
  <si>
    <t>Our management demands periodical cross-departmental meetings to interchange new developments, problems, and achievements</t>
  </si>
  <si>
    <t>Our company regularly reconsiders technologies and adapts them accordant to new knowledge</t>
  </si>
  <si>
    <t>Our company has the ability to work more effective by adopting new technologies</t>
  </si>
  <si>
    <t>Our employees are used to absorb new knowledge as well as to prepare it for further purposes and to make it available</t>
  </si>
  <si>
    <t>Miroshnychenko et al. (2021)</t>
  </si>
  <si>
    <t>My company emphasizes innovative and
creative capability while recruiting staff.</t>
  </si>
  <si>
    <t>Dynamic capability</t>
  </si>
  <si>
    <t>Adaptive</t>
  </si>
  <si>
    <t>Absorptive</t>
  </si>
  <si>
    <t>Innovative</t>
  </si>
  <si>
    <t>Circular Economy</t>
  </si>
  <si>
    <t>Design</t>
  </si>
  <si>
    <t>Consumption</t>
  </si>
  <si>
    <t>Recycling</t>
  </si>
  <si>
    <t>Firm Performance</t>
  </si>
  <si>
    <t>Environmental</t>
  </si>
  <si>
    <t>Financial</t>
  </si>
  <si>
    <t>Competitiveness</t>
  </si>
  <si>
    <t>Reputation</t>
  </si>
  <si>
    <t>Governmental Influence</t>
  </si>
  <si>
    <t>Sample #</t>
  </si>
  <si>
    <r>
      <t xml:space="preserve">我 Jack Hui 誠邀您參與本人博士論文的研究。 該問卷調查有51條題目，大約需時15分鐘。 </t>
    </r>
    <r>
      <rPr>
        <sz val="11"/>
        <color rgb="FFFF0000"/>
        <rFont val="Calibri"/>
        <family val="2"/>
        <scheme val="minor"/>
      </rPr>
      <t>請您在2023年7月31日之前完成</t>
    </r>
    <r>
      <rPr>
        <sz val="11"/>
        <color theme="1"/>
        <rFont val="Calibri"/>
        <family val="2"/>
        <charset val="136"/>
        <scheme val="minor"/>
      </rPr>
      <t>。
        參與的製造業公司需在過往五年內，在其生產基地內根據循環經濟 (Circular Economy) 的理念推行過改革。本研究的目的是調查貴公司的動態能力 (Dynamic Capability) 和政府政策如何影響到推行循環經濟和相應的公司業績。在本評估中，動態能力被定義為 「企業不斷整合、重構、更新和再造其資源的能力，而最重要的是升級和重構其核心能力以應對不斷變化的環境，以獲得持續的競爭優勢」。而循環經濟則被定義為「設計為具備可恢復性及再生性的產業系統，以"恢復" 取代 "生命週期結束" 之概念，轉換為再生能源（資源）使用，排除有毒化學品的使用以提升再使用性，並且透過材料、產品、系統及商業模式的整合性設計減少廢棄物」。
         您的參與是自願性的。所有答案完全匿名和絕對保密。除了研究人員外，沒有人會看到您在本問卷中的答案。該調查透過 Google Form進行，數據安全政策符合香港個人資料（私隱）條例。如果您對這項研究有任何疑問，請致電+852 9109 8053 聯繫研究員Jack Hui。
---------------------------------------------------------------------
You are invited to participate in a research study conducted by Jack Hui, in conjunction with his doctoral dissertation. This survey has 51 questions and may take approximately 15 minutes of your time. Thank you for completing the survey by 31st July</t>
    </r>
    <r>
      <rPr>
        <sz val="11"/>
        <color rgb="FFFF0000"/>
        <rFont val="Calibri"/>
        <family val="2"/>
        <scheme val="minor"/>
      </rPr>
      <t>, 2023</t>
    </r>
    <r>
      <rPr>
        <sz val="11"/>
        <color theme="1"/>
        <rFont val="Calibri"/>
        <family val="2"/>
        <charset val="136"/>
        <scheme val="minor"/>
      </rPr>
      <t>. 
Your participation is voluntary. Your answers to the questions are completely anonymous and confidential. You cannot be identified with any of your responses to the survey. No one except the researcher will see your anonymous response to the scales contained in this assessment. The survey is hosted by Google Form, and data security policies are compliant with Hong Kong's Personal Data Privacy Ordinance. If you have any questions about this research, please contact the researcher Jack Hui at +852 9109 8053.</t>
    </r>
  </si>
  <si>
    <t>完 -
感謝您的寶貴意見。
如有任何查詢，可在此分享：
--------------------------------------------------------------------
- End -
Thank you very much for your precious response.
If you have any comment, please feel free to share here:</t>
  </si>
  <si>
    <t>Control</t>
  </si>
  <si>
    <t>Location</t>
  </si>
  <si>
    <t>Type of Industry</t>
  </si>
  <si>
    <t>Employee</t>
  </si>
  <si>
    <t>Age</t>
  </si>
  <si>
    <t>Position</t>
  </si>
  <si>
    <t>1 = China, 2 = Hong Kong, 3 = Other Asia country</t>
  </si>
  <si>
    <t>1 = Plastic, 2  Toy, 3 = Packaging, 4 = Metal</t>
  </si>
  <si>
    <t>1 = 1-9, 2 = 10-49, 3 = 50-239, 4 = 250+</t>
  </si>
  <si>
    <t>1 = &lt;1, 2 = 1-4, 3=5-9, 4=10-49, 5=50+</t>
  </si>
  <si>
    <t>1=CEO, 2=CIO, 3=COO, 4=Head Of Strategy, 5=Head of CE, 6=Director, 7=Manager, 8=Other</t>
  </si>
  <si>
    <t>Structure</t>
  </si>
  <si>
    <t>1=Private, 2=public</t>
  </si>
  <si>
    <t>Questionnaire Answer</t>
  </si>
  <si>
    <t>1 = Not at all</t>
  </si>
  <si>
    <t>2 = a small extent</t>
  </si>
  <si>
    <t>3 = a moderate extent</t>
  </si>
  <si>
    <t>4 = a great extent</t>
  </si>
  <si>
    <t>5 = a very great extent</t>
  </si>
  <si>
    <t>Lee et al. (2014)</t>
  </si>
  <si>
    <t>Government support of a firm sends a signal to the capital market that the firm's investment strategies are in line with government priorities and are endorsed by the political authorities.</t>
  </si>
  <si>
    <t>enhance firm performance</t>
  </si>
  <si>
    <t>adopted from Quan et al.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</si>
</sst>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9">
    <font>
      <sz val="11"/>
      <color theme="1"/>
      <name val="Calibri"/>
      <family val="2"/>
      <charset val="136"/>
      <scheme val="minor"/>
    </font>
    <font>
      <sz val="9"/>
      <name val="Calibri"/>
      <family val="2"/>
      <charset val="136"/>
      <scheme val="minor"/>
    </font>
    <font>
      <sz val="11"/>
      <color theme="1"/>
      <name val="Calibri Light"/>
      <family val="2"/>
    </font>
    <font>
      <sz val="12"/>
      <color theme="1"/>
      <name val="Times New Roman"/>
      <family val="1"/>
    </font>
    <font>
      <sz val="12"/>
      <color rgb="FFFF0000"/>
      <name val="Times New Roman"/>
      <family val="1"/>
    </font>
    <font>
      <sz val="12"/>
      <color rgb="FF92D050"/>
      <name val="Times New Roman"/>
      <family val="1"/>
    </font>
    <font>
      <sz val="12"/>
      <name val="Times New Roman"/>
      <family val="1"/>
    </font>
    <font>
      <sz val="11"/>
      <color theme="1"/>
      <name val="Calibri"/>
      <family val="2"/>
    </font>
    <font>
      <sz val="11"/>
      <color rgb="FFFF0000"/>
      <name val="Calibri"/>
      <family val="2"/>
    </font>
    <font>
      <sz val="12"/>
      <color rgb="FF555555"/>
      <name val="Open Sans"/>
      <family val="2"/>
    </font>
    <font>
      <b/>
      <sz val="11"/>
      <color theme="1"/>
      <name val="Calibri Light"/>
      <family val="2"/>
    </font>
    <font>
      <sz val="11"/>
      <color theme="1"/>
      <name val="Times New Roman"/>
      <family val="1"/>
    </font>
    <font>
      <sz val="10"/>
      <color theme="1"/>
      <name val="Calibri"/>
      <family val="2"/>
    </font>
    <font>
      <sz val="12"/>
      <color theme="1"/>
      <name val="Calibri"/>
      <family val="2"/>
    </font>
    <font>
      <sz val="10"/>
      <color theme="1"/>
      <name val="Calibri"/>
      <family val="2"/>
      <charset val="136"/>
      <scheme val="minor"/>
    </font>
    <font>
      <sz val="9"/>
      <color theme="1"/>
      <name val="Calibri"/>
      <family val="2"/>
      <charset val="136"/>
      <scheme val="minor"/>
    </font>
    <font>
      <sz val="11"/>
      <color rgb="FFFF0000"/>
      <name val="Calibri"/>
      <family val="2"/>
      <scheme val="minor"/>
    </font>
    <font>
      <sz val="8"/>
      <color theme="1"/>
      <name val="Calibri"/>
      <family val="2"/>
      <charset val="136"/>
      <scheme val="minor"/>
    </font>
    <font>
      <b/>
      <sz val="11"/>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theme="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alignment vertical="center"/>
    </xf>
  </cellStyleXfs>
  <cellXfs count="146">
    <xf numFmtId="0" fontId="0" fillId="0" borderId="0" xfId="0">
      <alignment vertical="center"/>
    </xf>
    <xf numFmtId="0" fontId="3" fillId="0" borderId="0" xfId="0" applyFo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0" xfId="0" applyFont="1" applyAlignment="1">
      <alignment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lignment vertical="center"/>
    </xf>
    <xf numFmtId="0" fontId="3" fillId="0" borderId="1" xfId="0" applyFont="1" applyBorder="1" applyAlignment="1">
      <alignment horizontal="left" vertical="center" wrapText="1"/>
    </xf>
    <xf numFmtId="0" fontId="3" fillId="0" borderId="4"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4" xfId="0" applyFont="1" applyFill="1" applyBorder="1" applyAlignment="1">
      <alignment horizontal="center" vertical="center"/>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4" fillId="0" borderId="1"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wrapText="1"/>
    </xf>
    <xf numFmtId="0" fontId="7" fillId="0" borderId="0" xfId="0" applyFont="1">
      <alignment vertical="center"/>
    </xf>
    <xf numFmtId="0" fontId="3" fillId="0" borderId="4" xfId="0" applyFont="1" applyBorder="1" applyAlignment="1">
      <alignment horizontal="center" vertical="center"/>
    </xf>
    <xf numFmtId="0" fontId="4" fillId="0" borderId="1" xfId="0" applyFont="1" applyBorder="1" applyAlignment="1">
      <alignment vertical="center" wrapText="1"/>
    </xf>
    <xf numFmtId="0" fontId="3" fillId="2" borderId="1" xfId="0" applyFont="1" applyFill="1" applyBorder="1" applyAlignment="1">
      <alignment vertical="center" wrapText="1"/>
    </xf>
    <xf numFmtId="0" fontId="3" fillId="3" borderId="1" xfId="0" applyFont="1" applyFill="1" applyBorder="1" applyAlignment="1">
      <alignment horizontal="center" vertical="center"/>
    </xf>
    <xf numFmtId="0" fontId="3" fillId="3" borderId="1" xfId="0" applyFont="1" applyFill="1" applyBorder="1">
      <alignment vertical="center"/>
    </xf>
    <xf numFmtId="0" fontId="3" fillId="3" borderId="1" xfId="0" applyFont="1" applyFill="1" applyBorder="1" applyAlignment="1">
      <alignment horizontal="center" vertical="center" wrapText="1"/>
    </xf>
    <xf numFmtId="0" fontId="9" fillId="0" borderId="1" xfId="0" applyFont="1" applyBorder="1" applyAlignment="1">
      <alignment horizontal="left" vertical="center" wrapText="1"/>
    </xf>
    <xf numFmtId="0" fontId="3"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0" fillId="0" borderId="0" xfId="0" applyAlignment="1">
      <alignment vertical="center" wrapText="1"/>
    </xf>
    <xf numFmtId="0" fontId="11" fillId="0" borderId="0" xfId="0" applyFont="1" applyAlignment="1">
      <alignment horizontal="center" vertical="center"/>
    </xf>
    <xf numFmtId="0" fontId="11" fillId="0" borderId="0" xfId="0" applyFont="1" applyAlignment="1">
      <alignment horizontal="left" vertical="center" wrapText="1"/>
    </xf>
    <xf numFmtId="0" fontId="11" fillId="0" borderId="0" xfId="0" applyFont="1" applyAlignment="1">
      <alignment horizontal="center" vertical="center" wrapText="1"/>
    </xf>
    <xf numFmtId="0" fontId="2" fillId="0" borderId="0" xfId="0" quotePrefix="1" applyFont="1" applyAlignment="1">
      <alignment horizontal="center" vertical="center"/>
    </xf>
    <xf numFmtId="0" fontId="2" fillId="0" borderId="0" xfId="0" applyFont="1" applyAlignment="1">
      <alignment horizontal="center" vertical="center" wrapText="1"/>
    </xf>
    <xf numFmtId="0" fontId="7" fillId="0" borderId="0" xfId="0" applyFont="1" applyAlignment="1">
      <alignment horizontal="left" vertical="center" wrapText="1"/>
    </xf>
    <xf numFmtId="0" fontId="12" fillId="0" borderId="1" xfId="0" applyFont="1" applyBorder="1" applyAlignment="1">
      <alignment horizontal="center" vertical="center"/>
    </xf>
    <xf numFmtId="0" fontId="12" fillId="0" borderId="1" xfId="0" applyFont="1" applyBorder="1" applyAlignment="1">
      <alignment horizontal="center" vertical="center" wrapText="1"/>
    </xf>
    <xf numFmtId="0" fontId="7" fillId="0" borderId="1" xfId="0" applyFont="1" applyBorder="1" applyAlignment="1">
      <alignment horizontal="center" vertical="center"/>
    </xf>
    <xf numFmtId="0" fontId="7" fillId="0" borderId="0" xfId="0" applyFont="1" applyAlignment="1">
      <alignment horizontal="center" vertical="center"/>
    </xf>
    <xf numFmtId="0" fontId="7" fillId="0" borderId="1" xfId="0" applyFont="1" applyBorder="1" applyAlignment="1">
      <alignment vertical="center" wrapText="1"/>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7" fillId="0" borderId="4" xfId="0" applyFont="1" applyBorder="1" applyAlignment="1">
      <alignment horizontal="center" vertical="center" wrapText="1"/>
    </xf>
    <xf numFmtId="0" fontId="7" fillId="0" borderId="1" xfId="0" applyFont="1" applyBorder="1">
      <alignment vertical="center"/>
    </xf>
    <xf numFmtId="0" fontId="7" fillId="0" borderId="0" xfId="0" applyFont="1" applyAlignment="1">
      <alignment vertical="center" wrapText="1"/>
    </xf>
    <xf numFmtId="164" fontId="7" fillId="0" borderId="1" xfId="0" applyNumberFormat="1" applyFont="1" applyBorder="1" applyAlignment="1">
      <alignment horizontal="center" vertical="center" wrapText="1"/>
    </xf>
    <xf numFmtId="164" fontId="7" fillId="0" borderId="1" xfId="0" applyNumberFormat="1" applyFont="1" applyBorder="1" applyAlignment="1">
      <alignment horizontal="center" vertical="center"/>
    </xf>
    <xf numFmtId="0" fontId="7" fillId="7" borderId="1" xfId="0" applyFont="1" applyFill="1" applyBorder="1" applyAlignment="1">
      <alignment vertical="center" wrapText="1"/>
    </xf>
    <xf numFmtId="0" fontId="7" fillId="7" borderId="1" xfId="0" applyFont="1" applyFill="1" applyBorder="1" applyAlignment="1">
      <alignment horizontal="left" vertical="center" wrapText="1"/>
    </xf>
    <xf numFmtId="0" fontId="7" fillId="7" borderId="1" xfId="0" applyFont="1" applyFill="1" applyBorder="1">
      <alignment vertical="center"/>
    </xf>
    <xf numFmtId="164" fontId="7" fillId="7" borderId="1" xfId="0" applyNumberFormat="1" applyFont="1" applyFill="1" applyBorder="1" applyAlignment="1">
      <alignment horizontal="center" vertical="center" wrapText="1"/>
    </xf>
    <xf numFmtId="0" fontId="7" fillId="7" borderId="1" xfId="0" applyFont="1" applyFill="1" applyBorder="1" applyAlignment="1">
      <alignment horizontal="center" vertical="center" wrapText="1"/>
    </xf>
    <xf numFmtId="0" fontId="7" fillId="7" borderId="4" xfId="0" applyFont="1" applyFill="1" applyBorder="1" applyAlignment="1">
      <alignment horizontal="center" vertical="center" wrapText="1"/>
    </xf>
    <xf numFmtId="0" fontId="7" fillId="0" borderId="0" xfId="0" applyFont="1" applyAlignment="1">
      <alignment vertical="center" textRotation="90"/>
    </xf>
    <xf numFmtId="0" fontId="0" fillId="8" borderId="9" xfId="0" applyFill="1" applyBorder="1" applyAlignment="1">
      <alignment horizontal="center" vertical="center"/>
    </xf>
    <xf numFmtId="0" fontId="0" fillId="8" borderId="1" xfId="0" applyFill="1" applyBorder="1" applyAlignment="1">
      <alignment horizontal="center" vertical="center"/>
    </xf>
    <xf numFmtId="0" fontId="0" fillId="0" borderId="1" xfId="0" applyBorder="1" applyAlignment="1">
      <alignment horizontal="center" vertical="center"/>
    </xf>
    <xf numFmtId="0" fontId="0" fillId="0" borderId="11" xfId="0" applyBorder="1" applyAlignment="1">
      <alignment horizontal="center" vertical="center"/>
    </xf>
    <xf numFmtId="0" fontId="0" fillId="0" borderId="5" xfId="0" applyBorder="1" applyAlignment="1">
      <alignment horizontal="center" vertical="center"/>
    </xf>
    <xf numFmtId="0" fontId="0" fillId="8" borderId="10" xfId="0" applyFill="1" applyBorder="1" applyAlignment="1">
      <alignment horizontal="center" vertical="center"/>
    </xf>
    <xf numFmtId="0" fontId="0" fillId="0" borderId="0" xfId="0" applyAlignment="1">
      <alignment horizontal="center" vertical="center"/>
    </xf>
    <xf numFmtId="0" fontId="0" fillId="9" borderId="0" xfId="0" applyFill="1" applyAlignment="1">
      <alignment horizontal="center" vertical="center"/>
    </xf>
    <xf numFmtId="0" fontId="0" fillId="0" borderId="0" xfId="0" applyAlignment="1">
      <alignment horizontal="left" vertical="center"/>
    </xf>
    <xf numFmtId="0" fontId="0" fillId="8" borderId="18" xfId="0" applyFill="1" applyBorder="1" applyAlignment="1">
      <alignment horizontal="center" vertical="center"/>
    </xf>
    <xf numFmtId="0" fontId="0" fillId="0" borderId="19"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8" borderId="19" xfId="0" applyFill="1" applyBorder="1" applyAlignment="1">
      <alignment horizontal="center" vertical="center"/>
    </xf>
    <xf numFmtId="0" fontId="0" fillId="8" borderId="20" xfId="0" applyFill="1" applyBorder="1" applyAlignment="1">
      <alignment horizontal="center" vertical="center"/>
    </xf>
    <xf numFmtId="0" fontId="0" fillId="9" borderId="16" xfId="0" applyFill="1" applyBorder="1" applyAlignment="1">
      <alignment horizontal="center" vertical="center"/>
    </xf>
    <xf numFmtId="0" fontId="0" fillId="9" borderId="21" xfId="0" applyFill="1" applyBorder="1" applyAlignment="1">
      <alignment horizontal="center" vertical="center"/>
    </xf>
    <xf numFmtId="0" fontId="0" fillId="9" borderId="15" xfId="0" applyFill="1" applyBorder="1" applyAlignment="1">
      <alignment horizontal="center" vertical="center"/>
    </xf>
    <xf numFmtId="0" fontId="0" fillId="8" borderId="25" xfId="0" applyFill="1" applyBorder="1" applyAlignment="1">
      <alignment horizontal="center" vertical="center"/>
    </xf>
    <xf numFmtId="0" fontId="0" fillId="8" borderId="4" xfId="0" applyFill="1" applyBorder="1" applyAlignment="1">
      <alignment horizontal="center" vertical="center"/>
    </xf>
    <xf numFmtId="0" fontId="0" fillId="8" borderId="26" xfId="0" applyFill="1" applyBorder="1" applyAlignment="1">
      <alignment horizontal="center" vertical="center"/>
    </xf>
    <xf numFmtId="0" fontId="0" fillId="0" borderId="27" xfId="0" applyBorder="1" applyAlignment="1">
      <alignment horizontal="center" vertical="center"/>
    </xf>
    <xf numFmtId="0" fontId="0" fillId="0" borderId="4" xfId="0" applyBorder="1" applyAlignment="1">
      <alignment horizontal="center" vertical="center"/>
    </xf>
    <xf numFmtId="0" fontId="0" fillId="0" borderId="28" xfId="0" applyBorder="1" applyAlignment="1">
      <alignment horizontal="center" vertical="center"/>
    </xf>
    <xf numFmtId="0" fontId="14" fillId="8" borderId="18" xfId="0" applyFont="1" applyFill="1" applyBorder="1" applyAlignment="1">
      <alignment horizontal="center" vertical="center" textRotation="90"/>
    </xf>
    <xf numFmtId="0" fontId="14" fillId="8" borderId="19" xfId="0" applyFont="1" applyFill="1" applyBorder="1" applyAlignment="1">
      <alignment horizontal="center" vertical="center" textRotation="90"/>
    </xf>
    <xf numFmtId="0" fontId="14" fillId="8" borderId="20" xfId="0" applyFont="1" applyFill="1" applyBorder="1" applyAlignment="1">
      <alignment horizontal="center" vertical="center" textRotation="90"/>
    </xf>
    <xf numFmtId="0" fontId="0" fillId="8" borderId="20" xfId="0" applyFill="1" applyBorder="1" applyAlignment="1">
      <alignment vertical="center" textRotation="90" wrapText="1"/>
    </xf>
    <xf numFmtId="0" fontId="18" fillId="9" borderId="15" xfId="0" applyFont="1" applyFill="1" applyBorder="1" applyAlignment="1">
      <alignment horizontal="center" vertical="center"/>
    </xf>
    <xf numFmtId="0" fontId="18" fillId="0" borderId="0" xfId="0" applyFont="1" applyAlignment="1">
      <alignment horizontal="center" vertical="center"/>
    </xf>
    <xf numFmtId="0" fontId="0" fillId="9" borderId="12" xfId="0" applyFill="1" applyBorder="1" applyAlignment="1">
      <alignment horizontal="center" vertical="center" textRotation="90"/>
    </xf>
    <xf numFmtId="0" fontId="0" fillId="9" borderId="21" xfId="0" applyFill="1" applyBorder="1" applyAlignment="1">
      <alignment horizontal="center" vertical="center" textRotation="90"/>
    </xf>
    <xf numFmtId="0" fontId="0" fillId="8" borderId="6" xfId="0" applyFill="1" applyBorder="1" applyAlignment="1">
      <alignment horizontal="center" vertical="center"/>
    </xf>
    <xf numFmtId="0" fontId="0" fillId="8" borderId="7" xfId="0" applyFill="1" applyBorder="1" applyAlignment="1">
      <alignment horizontal="center" vertical="center"/>
    </xf>
    <xf numFmtId="0" fontId="0" fillId="8" borderId="8" xfId="0" applyFill="1" applyBorder="1" applyAlignment="1">
      <alignment horizontal="center" vertical="center"/>
    </xf>
    <xf numFmtId="0" fontId="0" fillId="0" borderId="22" xfId="0" applyBorder="1" applyAlignment="1">
      <alignment horizontal="center" vertical="center"/>
    </xf>
    <xf numFmtId="0" fontId="0" fillId="0" borderId="7" xfId="0" applyBorder="1" applyAlignment="1">
      <alignment horizontal="center" vertical="center"/>
    </xf>
    <xf numFmtId="0" fontId="0" fillId="0" borderId="17" xfId="0" applyBorder="1" applyAlignment="1">
      <alignment horizontal="center" vertical="center"/>
    </xf>
    <xf numFmtId="0" fontId="14" fillId="0" borderId="22"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17" xfId="0" applyFont="1" applyBorder="1" applyAlignment="1">
      <alignment horizontal="center" vertical="center" wrapText="1"/>
    </xf>
    <xf numFmtId="0" fontId="14" fillId="0" borderId="23" xfId="0" applyFont="1" applyBorder="1" applyAlignment="1">
      <alignment horizontal="center" vertical="center" wrapText="1"/>
    </xf>
    <xf numFmtId="0" fontId="14" fillId="0" borderId="19" xfId="0" applyFont="1" applyBorder="1" applyAlignment="1">
      <alignment horizontal="center" vertical="center" wrapText="1"/>
    </xf>
    <xf numFmtId="0" fontId="14" fillId="0" borderId="24" xfId="0" applyFont="1" applyBorder="1" applyAlignment="1">
      <alignment horizontal="center" vertical="center" wrapText="1"/>
    </xf>
    <xf numFmtId="0" fontId="14" fillId="8" borderId="19" xfId="0" applyFont="1" applyFill="1" applyBorder="1" applyAlignment="1">
      <alignment horizontal="center" vertical="center" textRotation="90"/>
    </xf>
    <xf numFmtId="0" fontId="17" fillId="8" borderId="19" xfId="0" applyFont="1" applyFill="1" applyBorder="1" applyAlignment="1">
      <alignment horizontal="center" vertical="center" textRotation="90"/>
    </xf>
    <xf numFmtId="0" fontId="17" fillId="8" borderId="20" xfId="0" applyFont="1" applyFill="1" applyBorder="1" applyAlignment="1">
      <alignment horizontal="center" vertical="center" textRotation="90"/>
    </xf>
    <xf numFmtId="0" fontId="0" fillId="8" borderId="12" xfId="0" applyFill="1" applyBorder="1" applyAlignment="1">
      <alignment horizontal="center" vertical="center"/>
    </xf>
    <xf numFmtId="0" fontId="0" fillId="8" borderId="13" xfId="0" applyFill="1" applyBorder="1" applyAlignment="1">
      <alignment horizontal="center" vertical="center"/>
    </xf>
    <xf numFmtId="0" fontId="0" fillId="8" borderId="14" xfId="0" applyFill="1" applyBorder="1" applyAlignment="1">
      <alignment horizontal="center" vertical="center"/>
    </xf>
    <xf numFmtId="0" fontId="0" fillId="0" borderId="23" xfId="0" applyBorder="1" applyAlignment="1">
      <alignment horizontal="center" vertical="center"/>
    </xf>
    <xf numFmtId="0" fontId="0" fillId="0" borderId="19" xfId="0" applyBorder="1" applyAlignment="1">
      <alignment horizontal="center" vertical="center"/>
    </xf>
    <xf numFmtId="0" fontId="0" fillId="0" borderId="24" xfId="0" applyBorder="1" applyAlignment="1">
      <alignment horizontal="center" vertical="center"/>
    </xf>
    <xf numFmtId="0" fontId="0" fillId="8" borderId="18" xfId="0" applyFill="1" applyBorder="1" applyAlignment="1">
      <alignment horizontal="center" vertical="center"/>
    </xf>
    <xf numFmtId="0" fontId="0" fillId="8" borderId="19" xfId="0" applyFill="1" applyBorder="1" applyAlignment="1">
      <alignment horizontal="center" vertical="center"/>
    </xf>
    <xf numFmtId="0" fontId="15" fillId="8" borderId="21" xfId="0" applyFont="1" applyFill="1" applyBorder="1" applyAlignment="1">
      <alignment horizontal="center" vertical="center" textRotation="90"/>
    </xf>
    <xf numFmtId="0" fontId="15" fillId="8" borderId="23" xfId="0" applyFont="1" applyFill="1" applyBorder="1" applyAlignment="1">
      <alignment horizontal="center" vertical="center" textRotation="90"/>
    </xf>
    <xf numFmtId="0" fontId="15" fillId="8" borderId="19" xfId="0" applyFont="1" applyFill="1" applyBorder="1" applyAlignment="1">
      <alignment horizontal="center" vertical="center"/>
    </xf>
    <xf numFmtId="0" fontId="10" fillId="0" borderId="0" xfId="0" applyFont="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0" fontId="3" fillId="0" borderId="3" xfId="0" applyFont="1" applyBorder="1" applyAlignment="1">
      <alignment horizontal="center" vertical="center" wrapText="1"/>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xf numFmtId="0" fontId="7" fillId="0" borderId="0" xfId="0" applyFont="1" applyAlignment="1">
      <alignment horizontal="left" vertical="center" wrapText="1"/>
    </xf>
    <xf numFmtId="0" fontId="7" fillId="0" borderId="1" xfId="0" applyFont="1" applyBorder="1" applyAlignment="1">
      <alignment horizontal="center" vertical="center" textRotation="90"/>
    </xf>
    <xf numFmtId="0" fontId="7" fillId="0" borderId="0" xfId="0" applyFont="1" applyAlignment="1">
      <alignment horizontal="left" vertical="center"/>
    </xf>
    <xf numFmtId="0" fontId="7" fillId="0" borderId="1" xfId="0" applyFont="1" applyBorder="1" applyAlignment="1">
      <alignment horizontal="center" vertical="center"/>
    </xf>
    <xf numFmtId="0" fontId="7" fillId="7" borderId="2" xfId="0" applyFont="1" applyFill="1" applyBorder="1" applyAlignment="1">
      <alignment horizontal="center" vertical="center" wrapText="1"/>
    </xf>
    <xf numFmtId="0" fontId="7" fillId="7" borderId="3" xfId="0" applyFont="1" applyFill="1" applyBorder="1" applyAlignment="1">
      <alignment horizontal="center" vertical="center" wrapText="1"/>
    </xf>
    <xf numFmtId="0" fontId="7" fillId="7" borderId="4" xfId="0" applyFont="1" applyFill="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7" borderId="1" xfId="0" applyFont="1" applyFill="1" applyBorder="1" applyAlignment="1">
      <alignment horizontal="center" vertical="center" wrapText="1"/>
    </xf>
    <xf numFmtId="0" fontId="7" fillId="7" borderId="1" xfId="0" applyFont="1" applyFill="1" applyBorder="1" applyAlignment="1">
      <alignment horizontal="center" vertical="center"/>
    </xf>
    <xf numFmtId="0" fontId="7" fillId="7" borderId="2" xfId="0" applyFont="1" applyFill="1" applyBorder="1" applyAlignment="1">
      <alignment horizontal="center" vertical="center"/>
    </xf>
    <xf numFmtId="0" fontId="7" fillId="7" borderId="3" xfId="0" applyFont="1" applyFill="1" applyBorder="1" applyAlignment="1">
      <alignment horizontal="center" vertical="center"/>
    </xf>
    <xf numFmtId="0" fontId="7" fillId="7" borderId="4" xfId="0" applyFont="1" applyFill="1" applyBorder="1" applyAlignment="1">
      <alignment horizontal="center" vertical="center"/>
    </xf>
    <xf numFmtId="0" fontId="7" fillId="0" borderId="1" xfId="0" applyFont="1" applyBorder="1" applyAlignment="1">
      <alignment horizontal="center" vertical="center" wrapText="1"/>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13" fillId="0" borderId="1" xfId="0" applyFont="1" applyBorder="1" applyAlignment="1">
      <alignment horizontal="center" vertical="center" textRotation="90"/>
    </xf>
    <xf numFmtId="164" fontId="7" fillId="0" borderId="1" xfId="0" applyNumberFormat="1" applyFont="1" applyBorder="1" applyAlignment="1">
      <alignment horizontal="center" vertical="center"/>
    </xf>
    <xf numFmtId="0" fontId="7" fillId="0" borderId="1" xfId="0" applyFont="1" applyBorder="1" applyAlignment="1">
      <alignment horizontal="center" vertical="center" textRotation="90"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49</xdr:col>
      <xdr:colOff>0</xdr:colOff>
      <xdr:row>3</xdr:row>
      <xdr:rowOff>85725</xdr:rowOff>
    </xdr:from>
    <xdr:to>
      <xdr:col>79</xdr:col>
      <xdr:colOff>9525</xdr:colOff>
      <xdr:row>28</xdr:row>
      <xdr:rowOff>0</xdr:rowOff>
    </xdr:to>
    <xdr:pic>
      <xdr:nvPicPr>
        <xdr:cNvPr id="2" name="圖片 1">
          <a:extLst>
            <a:ext uri="{FF2B5EF4-FFF2-40B4-BE49-F238E27FC236}">
              <a16:creationId xmlns:a16="http://schemas.microsoft.com/office/drawing/2014/main" id="{312373A3-9861-4A39-B9B4-12D20F3F0EE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134850" y="1800225"/>
          <a:ext cx="7439025" cy="4914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127000</xdr:colOff>
      <xdr:row>25</xdr:row>
      <xdr:rowOff>165100</xdr:rowOff>
    </xdr:from>
    <xdr:to>
      <xdr:col>11</xdr:col>
      <xdr:colOff>254000</xdr:colOff>
      <xdr:row>28</xdr:row>
      <xdr:rowOff>88900</xdr:rowOff>
    </xdr:to>
    <xdr:sp macro="" textlink="">
      <xdr:nvSpPr>
        <xdr:cNvPr id="3" name="文字方塊 2">
          <a:extLst>
            <a:ext uri="{FF2B5EF4-FFF2-40B4-BE49-F238E27FC236}">
              <a16:creationId xmlns:a16="http://schemas.microsoft.com/office/drawing/2014/main" id="{5F26834D-2B67-A926-17CA-32196933360C}"/>
            </a:ext>
          </a:extLst>
        </xdr:cNvPr>
        <xdr:cNvSpPr txBox="1"/>
      </xdr:nvSpPr>
      <xdr:spPr>
        <a:xfrm>
          <a:off x="5003800" y="3213100"/>
          <a:ext cx="195580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CE</a:t>
          </a:r>
        </a:p>
      </xdr:txBody>
    </xdr:sp>
    <xdr:clientData/>
  </xdr:twoCellAnchor>
  <xdr:twoCellAnchor>
    <xdr:from>
      <xdr:col>2</xdr:col>
      <xdr:colOff>571500</xdr:colOff>
      <xdr:row>41</xdr:row>
      <xdr:rowOff>25400</xdr:rowOff>
    </xdr:from>
    <xdr:to>
      <xdr:col>6</xdr:col>
      <xdr:colOff>50800</xdr:colOff>
      <xdr:row>43</xdr:row>
      <xdr:rowOff>50800</xdr:rowOff>
    </xdr:to>
    <xdr:sp macro="" textlink="">
      <xdr:nvSpPr>
        <xdr:cNvPr id="4" name="文字方塊 3">
          <a:extLst>
            <a:ext uri="{FF2B5EF4-FFF2-40B4-BE49-F238E27FC236}">
              <a16:creationId xmlns:a16="http://schemas.microsoft.com/office/drawing/2014/main" id="{851F2E5A-F9B1-E237-2A5F-CD1FCB17665F}"/>
            </a:ext>
          </a:extLst>
        </xdr:cNvPr>
        <xdr:cNvSpPr txBox="1"/>
      </xdr:nvSpPr>
      <xdr:spPr>
        <a:xfrm>
          <a:off x="1790700" y="6121400"/>
          <a:ext cx="1917700" cy="406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DC</a:t>
          </a:r>
        </a:p>
      </xdr:txBody>
    </xdr:sp>
    <xdr:clientData/>
  </xdr:twoCellAnchor>
  <xdr:twoCellAnchor>
    <xdr:from>
      <xdr:col>14</xdr:col>
      <xdr:colOff>241300</xdr:colOff>
      <xdr:row>41</xdr:row>
      <xdr:rowOff>12700</xdr:rowOff>
    </xdr:from>
    <xdr:to>
      <xdr:col>17</xdr:col>
      <xdr:colOff>203200</xdr:colOff>
      <xdr:row>43</xdr:row>
      <xdr:rowOff>165100</xdr:rowOff>
    </xdr:to>
    <xdr:sp macro="" textlink="">
      <xdr:nvSpPr>
        <xdr:cNvPr id="5" name="文字方塊 4">
          <a:extLst>
            <a:ext uri="{FF2B5EF4-FFF2-40B4-BE49-F238E27FC236}">
              <a16:creationId xmlns:a16="http://schemas.microsoft.com/office/drawing/2014/main" id="{717F4F1F-0339-7BD0-9AC7-28A41E7F2607}"/>
            </a:ext>
          </a:extLst>
        </xdr:cNvPr>
        <xdr:cNvSpPr txBox="1"/>
      </xdr:nvSpPr>
      <xdr:spPr>
        <a:xfrm>
          <a:off x="8775700" y="6108700"/>
          <a:ext cx="179070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Firm Performance</a:t>
          </a:r>
        </a:p>
      </xdr:txBody>
    </xdr:sp>
    <xdr:clientData/>
  </xdr:twoCellAnchor>
  <xdr:twoCellAnchor>
    <xdr:from>
      <xdr:col>8</xdr:col>
      <xdr:colOff>228600</xdr:colOff>
      <xdr:row>16</xdr:row>
      <xdr:rowOff>38100</xdr:rowOff>
    </xdr:from>
    <xdr:to>
      <xdr:col>11</xdr:col>
      <xdr:colOff>152400</xdr:colOff>
      <xdr:row>18</xdr:row>
      <xdr:rowOff>101600</xdr:rowOff>
    </xdr:to>
    <xdr:sp macro="" textlink="">
      <xdr:nvSpPr>
        <xdr:cNvPr id="6" name="文字方塊 5">
          <a:extLst>
            <a:ext uri="{FF2B5EF4-FFF2-40B4-BE49-F238E27FC236}">
              <a16:creationId xmlns:a16="http://schemas.microsoft.com/office/drawing/2014/main" id="{94181CEB-BD36-58CF-53EB-E085177A9B9A}"/>
            </a:ext>
          </a:extLst>
        </xdr:cNvPr>
        <xdr:cNvSpPr txBox="1"/>
      </xdr:nvSpPr>
      <xdr:spPr>
        <a:xfrm>
          <a:off x="5105400" y="2705100"/>
          <a:ext cx="1752600" cy="44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Governmental</a:t>
          </a:r>
          <a:r>
            <a:rPr lang="en-US" sz="1100" baseline="0"/>
            <a:t> Influence</a:t>
          </a:r>
          <a:endParaRPr lang="en-US" sz="1100"/>
        </a:p>
      </xdr:txBody>
    </xdr:sp>
    <xdr:clientData/>
  </xdr:twoCellAnchor>
  <xdr:twoCellAnchor>
    <xdr:from>
      <xdr:col>6</xdr:col>
      <xdr:colOff>50800</xdr:colOff>
      <xdr:row>42</xdr:row>
      <xdr:rowOff>38100</xdr:rowOff>
    </xdr:from>
    <xdr:to>
      <xdr:col>14</xdr:col>
      <xdr:colOff>241300</xdr:colOff>
      <xdr:row>42</xdr:row>
      <xdr:rowOff>88900</xdr:rowOff>
    </xdr:to>
    <xdr:cxnSp macro="">
      <xdr:nvCxnSpPr>
        <xdr:cNvPr id="8" name="直線單箭頭接點 7">
          <a:extLst>
            <a:ext uri="{FF2B5EF4-FFF2-40B4-BE49-F238E27FC236}">
              <a16:creationId xmlns:a16="http://schemas.microsoft.com/office/drawing/2014/main" id="{1F147B89-8F3B-A024-73D2-37A30923ABBC}"/>
            </a:ext>
          </a:extLst>
        </xdr:cNvPr>
        <xdr:cNvCxnSpPr>
          <a:stCxn id="4" idx="3"/>
          <a:endCxn id="5" idx="1"/>
        </xdr:cNvCxnSpPr>
      </xdr:nvCxnSpPr>
      <xdr:spPr>
        <a:xfrm>
          <a:off x="3708400" y="6324600"/>
          <a:ext cx="5067300" cy="50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76200</xdr:colOff>
      <xdr:row>27</xdr:row>
      <xdr:rowOff>31750</xdr:rowOff>
    </xdr:from>
    <xdr:to>
      <xdr:col>8</xdr:col>
      <xdr:colOff>127000</xdr:colOff>
      <xdr:row>41</xdr:row>
      <xdr:rowOff>38100</xdr:rowOff>
    </xdr:to>
    <xdr:cxnSp macro="">
      <xdr:nvCxnSpPr>
        <xdr:cNvPr id="10" name="直線單箭頭接點 9">
          <a:extLst>
            <a:ext uri="{FF2B5EF4-FFF2-40B4-BE49-F238E27FC236}">
              <a16:creationId xmlns:a16="http://schemas.microsoft.com/office/drawing/2014/main" id="{0DCCFA38-E63E-AEE9-45BE-A5DA89A87F37}"/>
            </a:ext>
          </a:extLst>
        </xdr:cNvPr>
        <xdr:cNvCxnSpPr>
          <a:endCxn id="3" idx="1"/>
        </xdr:cNvCxnSpPr>
      </xdr:nvCxnSpPr>
      <xdr:spPr>
        <a:xfrm flipV="1">
          <a:off x="3124200" y="3460750"/>
          <a:ext cx="1879600" cy="2673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254000</xdr:colOff>
      <xdr:row>27</xdr:row>
      <xdr:rowOff>31750</xdr:rowOff>
    </xdr:from>
    <xdr:to>
      <xdr:col>16</xdr:col>
      <xdr:colOff>38100</xdr:colOff>
      <xdr:row>41</xdr:row>
      <xdr:rowOff>12700</xdr:rowOff>
    </xdr:to>
    <xdr:cxnSp macro="">
      <xdr:nvCxnSpPr>
        <xdr:cNvPr id="13" name="直線單箭頭接點 12">
          <a:extLst>
            <a:ext uri="{FF2B5EF4-FFF2-40B4-BE49-F238E27FC236}">
              <a16:creationId xmlns:a16="http://schemas.microsoft.com/office/drawing/2014/main" id="{AD580B8F-3DBC-BB50-F060-346EEE179B25}"/>
            </a:ext>
          </a:extLst>
        </xdr:cNvPr>
        <xdr:cNvCxnSpPr>
          <a:stCxn id="3" idx="3"/>
        </xdr:cNvCxnSpPr>
      </xdr:nvCxnSpPr>
      <xdr:spPr>
        <a:xfrm>
          <a:off x="6959600" y="3460750"/>
          <a:ext cx="2832100" cy="2647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381000</xdr:colOff>
      <xdr:row>17</xdr:row>
      <xdr:rowOff>69850</xdr:rowOff>
    </xdr:from>
    <xdr:to>
      <xdr:col>8</xdr:col>
      <xdr:colOff>228600</xdr:colOff>
      <xdr:row>34</xdr:row>
      <xdr:rowOff>76200</xdr:rowOff>
    </xdr:to>
    <xdr:cxnSp macro="">
      <xdr:nvCxnSpPr>
        <xdr:cNvPr id="15" name="直線單箭頭接點 14">
          <a:extLst>
            <a:ext uri="{FF2B5EF4-FFF2-40B4-BE49-F238E27FC236}">
              <a16:creationId xmlns:a16="http://schemas.microsoft.com/office/drawing/2014/main" id="{556D3BCF-AA95-3BA4-D9A4-43F8DB570316}"/>
            </a:ext>
          </a:extLst>
        </xdr:cNvPr>
        <xdr:cNvCxnSpPr>
          <a:stCxn id="6" idx="1"/>
        </xdr:cNvCxnSpPr>
      </xdr:nvCxnSpPr>
      <xdr:spPr>
        <a:xfrm flipH="1">
          <a:off x="4038600" y="2927350"/>
          <a:ext cx="1066800" cy="3244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152400</xdr:colOff>
      <xdr:row>17</xdr:row>
      <xdr:rowOff>69850</xdr:rowOff>
    </xdr:from>
    <xdr:to>
      <xdr:col>13</xdr:col>
      <xdr:colOff>444500</xdr:colOff>
      <xdr:row>34</xdr:row>
      <xdr:rowOff>12700</xdr:rowOff>
    </xdr:to>
    <xdr:cxnSp macro="">
      <xdr:nvCxnSpPr>
        <xdr:cNvPr id="17" name="直線單箭頭接點 16">
          <a:extLst>
            <a:ext uri="{FF2B5EF4-FFF2-40B4-BE49-F238E27FC236}">
              <a16:creationId xmlns:a16="http://schemas.microsoft.com/office/drawing/2014/main" id="{CAA4D0B9-86C2-8983-E6AE-5A5F85CC90AA}"/>
            </a:ext>
          </a:extLst>
        </xdr:cNvPr>
        <xdr:cNvCxnSpPr>
          <a:stCxn id="6" idx="3"/>
        </xdr:cNvCxnSpPr>
      </xdr:nvCxnSpPr>
      <xdr:spPr>
        <a:xfrm>
          <a:off x="6858000" y="2927350"/>
          <a:ext cx="1511300" cy="3181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55</xdr:col>
      <xdr:colOff>200025</xdr:colOff>
      <xdr:row>7</xdr:row>
      <xdr:rowOff>123825</xdr:rowOff>
    </xdr:from>
    <xdr:to>
      <xdr:col>85</xdr:col>
      <xdr:colOff>209550</xdr:colOff>
      <xdr:row>32</xdr:row>
      <xdr:rowOff>38100</xdr:rowOff>
    </xdr:to>
    <xdr:pic>
      <xdr:nvPicPr>
        <xdr:cNvPr id="2" name="圖片 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20775" y="2590800"/>
          <a:ext cx="7439025" cy="46767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6BE1F-D873-41FF-8D4F-D11B5F8E16AC}">
  <dimension ref="A1:BP124"/>
  <sheetViews>
    <sheetView tabSelected="1" zoomScale="121" workbookViewId="0">
      <pane xSplit="1" ySplit="2" topLeftCell="N22" activePane="bottomRight" state="frozen"/>
      <selection pane="topRight" activeCell="B1" sqref="B1"/>
      <selection pane="bottomLeft" activeCell="A3" sqref="A3"/>
      <selection pane="bottomRight" activeCell="BC33" sqref="BC33"/>
    </sheetView>
  </sheetViews>
  <sheetFormatPr defaultColWidth="3.7109375" defaultRowHeight="15"/>
  <cols>
    <col min="1" max="7" width="3.7109375" style="64"/>
    <col min="8" max="16384" width="3.7109375" style="63"/>
  </cols>
  <sheetData>
    <row r="1" spans="1:48" ht="39.950000000000003" customHeight="1">
      <c r="A1" s="87" t="s">
        <v>771</v>
      </c>
      <c r="B1" s="89" t="s">
        <v>774</v>
      </c>
      <c r="C1" s="90"/>
      <c r="D1" s="90"/>
      <c r="E1" s="90"/>
      <c r="F1" s="90"/>
      <c r="G1" s="91"/>
      <c r="H1" s="92" t="s">
        <v>757</v>
      </c>
      <c r="I1" s="93"/>
      <c r="J1" s="93"/>
      <c r="K1" s="93"/>
      <c r="L1" s="93"/>
      <c r="M1" s="93"/>
      <c r="N1" s="93"/>
      <c r="O1" s="93"/>
      <c r="P1" s="93"/>
      <c r="Q1" s="93"/>
      <c r="R1" s="93"/>
      <c r="S1" s="93"/>
      <c r="T1" s="93"/>
      <c r="U1" s="93"/>
      <c r="V1" s="94"/>
      <c r="W1" s="89" t="s">
        <v>761</v>
      </c>
      <c r="X1" s="90"/>
      <c r="Y1" s="90"/>
      <c r="Z1" s="90"/>
      <c r="AA1" s="90"/>
      <c r="AB1" s="90"/>
      <c r="AC1" s="90"/>
      <c r="AD1" s="90"/>
      <c r="AE1" s="90"/>
      <c r="AF1" s="91"/>
      <c r="AG1" s="95" t="s">
        <v>770</v>
      </c>
      <c r="AH1" s="96"/>
      <c r="AI1" s="96"/>
      <c r="AJ1" s="96"/>
      <c r="AK1" s="96"/>
      <c r="AL1" s="97"/>
      <c r="AM1" s="104" t="s">
        <v>765</v>
      </c>
      <c r="AN1" s="105"/>
      <c r="AO1" s="105"/>
      <c r="AP1" s="105"/>
      <c r="AQ1" s="105"/>
      <c r="AR1" s="105"/>
      <c r="AS1" s="105"/>
      <c r="AT1" s="105"/>
      <c r="AU1" s="105"/>
      <c r="AV1" s="106"/>
    </row>
    <row r="2" spans="1:48" ht="80.099999999999994" customHeight="1" thickBot="1">
      <c r="A2" s="88"/>
      <c r="B2" s="81" t="s">
        <v>775</v>
      </c>
      <c r="C2" s="82" t="s">
        <v>776</v>
      </c>
      <c r="D2" s="82" t="s">
        <v>777</v>
      </c>
      <c r="E2" s="82" t="s">
        <v>778</v>
      </c>
      <c r="F2" s="82" t="s">
        <v>779</v>
      </c>
      <c r="G2" s="83" t="s">
        <v>785</v>
      </c>
      <c r="H2" s="107" t="s">
        <v>758</v>
      </c>
      <c r="I2" s="108"/>
      <c r="J2" s="108"/>
      <c r="K2" s="108"/>
      <c r="L2" s="108"/>
      <c r="M2" s="108" t="s">
        <v>759</v>
      </c>
      <c r="N2" s="108"/>
      <c r="O2" s="108"/>
      <c r="P2" s="108"/>
      <c r="Q2" s="108"/>
      <c r="R2" s="108" t="s">
        <v>760</v>
      </c>
      <c r="S2" s="108"/>
      <c r="T2" s="108"/>
      <c r="U2" s="108"/>
      <c r="V2" s="109"/>
      <c r="W2" s="110" t="s">
        <v>762</v>
      </c>
      <c r="X2" s="111"/>
      <c r="Y2" s="111"/>
      <c r="Z2" s="111"/>
      <c r="AA2" s="111"/>
      <c r="AB2" s="111"/>
      <c r="AC2" s="101" t="s">
        <v>763</v>
      </c>
      <c r="AD2" s="101"/>
      <c r="AE2" s="102" t="s">
        <v>764</v>
      </c>
      <c r="AF2" s="103"/>
      <c r="AG2" s="98"/>
      <c r="AH2" s="99"/>
      <c r="AI2" s="99"/>
      <c r="AJ2" s="99"/>
      <c r="AK2" s="99"/>
      <c r="AL2" s="100"/>
      <c r="AM2" s="112" t="s">
        <v>766</v>
      </c>
      <c r="AN2" s="113"/>
      <c r="AO2" s="111" t="s">
        <v>767</v>
      </c>
      <c r="AP2" s="111"/>
      <c r="AQ2" s="111"/>
      <c r="AR2" s="114" t="s">
        <v>768</v>
      </c>
      <c r="AS2" s="114"/>
      <c r="AT2" s="114"/>
      <c r="AU2" s="114"/>
      <c r="AV2" s="84" t="s">
        <v>769</v>
      </c>
    </row>
    <row r="3" spans="1:48">
      <c r="A3" s="74">
        <v>1</v>
      </c>
      <c r="B3" s="75">
        <f ca="1">INT(RAND()*3)+1</f>
        <v>2</v>
      </c>
      <c r="C3" s="76">
        <f ca="1">INT(RAND()*4)+1</f>
        <v>2</v>
      </c>
      <c r="D3" s="76">
        <f ca="1">INT(RAND()*4)+1</f>
        <v>2</v>
      </c>
      <c r="E3" s="76">
        <f ca="1">INT(RAND()*3)+2</f>
        <v>4</v>
      </c>
      <c r="F3" s="76">
        <f ca="1">INT(RAND()*5)+1</f>
        <v>4</v>
      </c>
      <c r="G3" s="77">
        <f ca="1">INT(RAND()*2)+1</f>
        <v>1</v>
      </c>
      <c r="H3" s="78">
        <f ca="1">ROUND(RAND()*(5-2)+2,0)</f>
        <v>5</v>
      </c>
      <c r="I3" s="79">
        <f t="shared" ref="I3:AV9" ca="1" si="0">ROUND(RAND()*(5-2)+2,0)</f>
        <v>2</v>
      </c>
      <c r="J3" s="79">
        <f t="shared" ca="1" si="0"/>
        <v>4</v>
      </c>
      <c r="K3" s="79">
        <f t="shared" ca="1" si="0"/>
        <v>5</v>
      </c>
      <c r="L3" s="79">
        <f t="shared" ca="1" si="0"/>
        <v>5</v>
      </c>
      <c r="M3" s="79">
        <f t="shared" ca="1" si="0"/>
        <v>3</v>
      </c>
      <c r="N3" s="79">
        <f t="shared" ca="1" si="0"/>
        <v>4</v>
      </c>
      <c r="O3" s="79">
        <f t="shared" ca="1" si="0"/>
        <v>4</v>
      </c>
      <c r="P3" s="79">
        <f t="shared" ca="1" si="0"/>
        <v>2</v>
      </c>
      <c r="Q3" s="79">
        <f t="shared" ca="1" si="0"/>
        <v>4</v>
      </c>
      <c r="R3" s="79">
        <f t="shared" ca="1" si="0"/>
        <v>4</v>
      </c>
      <c r="S3" s="79">
        <f t="shared" ca="1" si="0"/>
        <v>5</v>
      </c>
      <c r="T3" s="79">
        <f t="shared" ca="1" si="0"/>
        <v>5</v>
      </c>
      <c r="U3" s="79">
        <f t="shared" ca="1" si="0"/>
        <v>4</v>
      </c>
      <c r="V3" s="80">
        <f t="shared" ca="1" si="0"/>
        <v>3</v>
      </c>
      <c r="W3" s="75">
        <f t="shared" ca="1" si="0"/>
        <v>4</v>
      </c>
      <c r="X3" s="76">
        <f t="shared" ca="1" si="0"/>
        <v>5</v>
      </c>
      <c r="Y3" s="76">
        <f t="shared" ca="1" si="0"/>
        <v>2</v>
      </c>
      <c r="Z3" s="76">
        <f t="shared" ca="1" si="0"/>
        <v>3</v>
      </c>
      <c r="AA3" s="76">
        <f t="shared" ca="1" si="0"/>
        <v>3</v>
      </c>
      <c r="AB3" s="76">
        <f t="shared" ca="1" si="0"/>
        <v>3</v>
      </c>
      <c r="AC3" s="76">
        <f t="shared" ca="1" si="0"/>
        <v>2</v>
      </c>
      <c r="AD3" s="76">
        <f t="shared" ca="1" si="0"/>
        <v>4</v>
      </c>
      <c r="AE3" s="76">
        <f t="shared" ca="1" si="0"/>
        <v>4</v>
      </c>
      <c r="AF3" s="77">
        <f t="shared" ca="1" si="0"/>
        <v>3</v>
      </c>
      <c r="AG3" s="78">
        <f t="shared" ca="1" si="0"/>
        <v>5</v>
      </c>
      <c r="AH3" s="79">
        <f t="shared" ca="1" si="0"/>
        <v>3</v>
      </c>
      <c r="AI3" s="79">
        <f t="shared" ca="1" si="0"/>
        <v>4</v>
      </c>
      <c r="AJ3" s="79">
        <f t="shared" ca="1" si="0"/>
        <v>4</v>
      </c>
      <c r="AK3" s="79">
        <f t="shared" ca="1" si="0"/>
        <v>3</v>
      </c>
      <c r="AL3" s="80">
        <f t="shared" ca="1" si="0"/>
        <v>3</v>
      </c>
      <c r="AM3" s="75">
        <f t="shared" ca="1" si="0"/>
        <v>2</v>
      </c>
      <c r="AN3" s="76">
        <f t="shared" ca="1" si="0"/>
        <v>3</v>
      </c>
      <c r="AO3" s="76">
        <f t="shared" ca="1" si="0"/>
        <v>4</v>
      </c>
      <c r="AP3" s="76">
        <f t="shared" ca="1" si="0"/>
        <v>3</v>
      </c>
      <c r="AQ3" s="76">
        <f t="shared" ca="1" si="0"/>
        <v>5</v>
      </c>
      <c r="AR3" s="76">
        <f t="shared" ca="1" si="0"/>
        <v>3</v>
      </c>
      <c r="AS3" s="76">
        <f t="shared" ca="1" si="0"/>
        <v>5</v>
      </c>
      <c r="AT3" s="76">
        <f t="shared" ca="1" si="0"/>
        <v>5</v>
      </c>
      <c r="AU3" s="76">
        <f t="shared" ca="1" si="0"/>
        <v>4</v>
      </c>
      <c r="AV3" s="77">
        <f t="shared" ca="1" si="0"/>
        <v>3</v>
      </c>
    </row>
    <row r="4" spans="1:48">
      <c r="A4" s="72">
        <v>2</v>
      </c>
      <c r="B4" s="57">
        <f t="shared" ref="B4:B102" ca="1" si="1">INT(RAND()*3)+1</f>
        <v>2</v>
      </c>
      <c r="C4" s="58">
        <f t="shared" ref="C4:D35" ca="1" si="2">INT(RAND()*4)+1</f>
        <v>3</v>
      </c>
      <c r="D4" s="58">
        <f t="shared" ca="1" si="2"/>
        <v>3</v>
      </c>
      <c r="E4" s="58">
        <f t="shared" ref="E4:E102" ca="1" si="3">INT(RAND()*3)+2</f>
        <v>3</v>
      </c>
      <c r="F4" s="58">
        <f t="shared" ref="F4:F102" ca="1" si="4">INT(RAND()*5)+1</f>
        <v>1</v>
      </c>
      <c r="G4" s="62">
        <f t="shared" ref="G4:G102" ca="1" si="5">INT(RAND()*2)+1</f>
        <v>2</v>
      </c>
      <c r="H4" s="61">
        <f t="shared" ref="H4:W24" ca="1" si="6">ROUND(RAND()*(5-2)+2,0)</f>
        <v>2</v>
      </c>
      <c r="I4" s="59">
        <f t="shared" ca="1" si="0"/>
        <v>4</v>
      </c>
      <c r="J4" s="59">
        <f t="shared" ca="1" si="0"/>
        <v>2</v>
      </c>
      <c r="K4" s="59">
        <f t="shared" ca="1" si="0"/>
        <v>3</v>
      </c>
      <c r="L4" s="59">
        <f t="shared" ca="1" si="0"/>
        <v>2</v>
      </c>
      <c r="M4" s="59">
        <f t="shared" ca="1" si="0"/>
        <v>2</v>
      </c>
      <c r="N4" s="59">
        <f t="shared" ca="1" si="0"/>
        <v>2</v>
      </c>
      <c r="O4" s="59">
        <f t="shared" ca="1" si="0"/>
        <v>4</v>
      </c>
      <c r="P4" s="59">
        <f t="shared" ca="1" si="0"/>
        <v>4</v>
      </c>
      <c r="Q4" s="59">
        <f t="shared" ca="1" si="0"/>
        <v>3</v>
      </c>
      <c r="R4" s="59">
        <f t="shared" ca="1" si="0"/>
        <v>2</v>
      </c>
      <c r="S4" s="59">
        <f t="shared" ca="1" si="0"/>
        <v>4</v>
      </c>
      <c r="T4" s="59">
        <f t="shared" ca="1" si="0"/>
        <v>3</v>
      </c>
      <c r="U4" s="59">
        <f t="shared" ca="1" si="0"/>
        <v>5</v>
      </c>
      <c r="V4" s="60">
        <f t="shared" ca="1" si="0"/>
        <v>2</v>
      </c>
      <c r="W4" s="57">
        <f t="shared" ca="1" si="0"/>
        <v>5</v>
      </c>
      <c r="X4" s="58">
        <f t="shared" ca="1" si="0"/>
        <v>2</v>
      </c>
      <c r="Y4" s="58">
        <f t="shared" ca="1" si="0"/>
        <v>3</v>
      </c>
      <c r="Z4" s="58">
        <f t="shared" ca="1" si="0"/>
        <v>4</v>
      </c>
      <c r="AA4" s="58">
        <f t="shared" ca="1" si="0"/>
        <v>3</v>
      </c>
      <c r="AB4" s="58">
        <f t="shared" ca="1" si="0"/>
        <v>4</v>
      </c>
      <c r="AC4" s="58">
        <f t="shared" ca="1" si="0"/>
        <v>2</v>
      </c>
      <c r="AD4" s="58">
        <f t="shared" ca="1" si="0"/>
        <v>5</v>
      </c>
      <c r="AE4" s="58">
        <f t="shared" ca="1" si="0"/>
        <v>4</v>
      </c>
      <c r="AF4" s="62">
        <f t="shared" ca="1" si="0"/>
        <v>3</v>
      </c>
      <c r="AG4" s="61">
        <f t="shared" ca="1" si="0"/>
        <v>3</v>
      </c>
      <c r="AH4" s="59">
        <f t="shared" ca="1" si="0"/>
        <v>3</v>
      </c>
      <c r="AI4" s="59">
        <f t="shared" ca="1" si="0"/>
        <v>3</v>
      </c>
      <c r="AJ4" s="59">
        <f t="shared" ca="1" si="0"/>
        <v>3</v>
      </c>
      <c r="AK4" s="59">
        <f t="shared" ca="1" si="0"/>
        <v>4</v>
      </c>
      <c r="AL4" s="60">
        <f t="shared" ca="1" si="0"/>
        <v>4</v>
      </c>
      <c r="AM4" s="57">
        <f t="shared" ca="1" si="0"/>
        <v>3</v>
      </c>
      <c r="AN4" s="58">
        <f t="shared" ca="1" si="0"/>
        <v>3</v>
      </c>
      <c r="AO4" s="58">
        <f t="shared" ca="1" si="0"/>
        <v>3</v>
      </c>
      <c r="AP4" s="58">
        <f t="shared" ca="1" si="0"/>
        <v>4</v>
      </c>
      <c r="AQ4" s="58">
        <f t="shared" ca="1" si="0"/>
        <v>5</v>
      </c>
      <c r="AR4" s="58">
        <f t="shared" ca="1" si="0"/>
        <v>5</v>
      </c>
      <c r="AS4" s="58">
        <f t="shared" ca="1" si="0"/>
        <v>3</v>
      </c>
      <c r="AT4" s="58">
        <f t="shared" ca="1" si="0"/>
        <v>4</v>
      </c>
      <c r="AU4" s="58">
        <f t="shared" ca="1" si="0"/>
        <v>3</v>
      </c>
      <c r="AV4" s="62">
        <f t="shared" ca="1" si="0"/>
        <v>3</v>
      </c>
    </row>
    <row r="5" spans="1:48">
      <c r="A5" s="72">
        <v>3</v>
      </c>
      <c r="B5" s="57">
        <f t="shared" ca="1" si="1"/>
        <v>3</v>
      </c>
      <c r="C5" s="58">
        <f t="shared" ca="1" si="2"/>
        <v>4</v>
      </c>
      <c r="D5" s="58">
        <f t="shared" ca="1" si="2"/>
        <v>3</v>
      </c>
      <c r="E5" s="58">
        <f t="shared" ca="1" si="3"/>
        <v>4</v>
      </c>
      <c r="F5" s="58">
        <f t="shared" ca="1" si="4"/>
        <v>4</v>
      </c>
      <c r="G5" s="62">
        <f t="shared" ca="1" si="5"/>
        <v>1</v>
      </c>
      <c r="H5" s="61">
        <f t="shared" ca="1" si="6"/>
        <v>3</v>
      </c>
      <c r="I5" s="59">
        <f t="shared" ca="1" si="0"/>
        <v>4</v>
      </c>
      <c r="J5" s="59">
        <f t="shared" ca="1" si="0"/>
        <v>2</v>
      </c>
      <c r="K5" s="59">
        <f t="shared" ca="1" si="0"/>
        <v>2</v>
      </c>
      <c r="L5" s="59">
        <f t="shared" ca="1" si="0"/>
        <v>4</v>
      </c>
      <c r="M5" s="59">
        <f t="shared" ca="1" si="0"/>
        <v>3</v>
      </c>
      <c r="N5" s="59">
        <f t="shared" ca="1" si="0"/>
        <v>4</v>
      </c>
      <c r="O5" s="59">
        <f t="shared" ca="1" si="0"/>
        <v>4</v>
      </c>
      <c r="P5" s="59">
        <f t="shared" ca="1" si="0"/>
        <v>4</v>
      </c>
      <c r="Q5" s="59">
        <f t="shared" ca="1" si="0"/>
        <v>5</v>
      </c>
      <c r="R5" s="59">
        <f t="shared" ca="1" si="0"/>
        <v>2</v>
      </c>
      <c r="S5" s="59">
        <f t="shared" ca="1" si="0"/>
        <v>4</v>
      </c>
      <c r="T5" s="59">
        <f t="shared" ca="1" si="0"/>
        <v>5</v>
      </c>
      <c r="U5" s="59">
        <f t="shared" ca="1" si="0"/>
        <v>2</v>
      </c>
      <c r="V5" s="60">
        <f t="shared" ca="1" si="0"/>
        <v>4</v>
      </c>
      <c r="W5" s="57">
        <f t="shared" ca="1" si="0"/>
        <v>5</v>
      </c>
      <c r="X5" s="58">
        <f t="shared" ca="1" si="0"/>
        <v>4</v>
      </c>
      <c r="Y5" s="58">
        <f t="shared" ca="1" si="0"/>
        <v>5</v>
      </c>
      <c r="Z5" s="58">
        <f t="shared" ca="1" si="0"/>
        <v>4</v>
      </c>
      <c r="AA5" s="58">
        <f t="shared" ca="1" si="0"/>
        <v>3</v>
      </c>
      <c r="AB5" s="58">
        <f t="shared" ca="1" si="0"/>
        <v>4</v>
      </c>
      <c r="AC5" s="58">
        <f t="shared" ca="1" si="0"/>
        <v>3</v>
      </c>
      <c r="AD5" s="58">
        <f t="shared" ca="1" si="0"/>
        <v>3</v>
      </c>
      <c r="AE5" s="58">
        <f t="shared" ca="1" si="0"/>
        <v>3</v>
      </c>
      <c r="AF5" s="62">
        <f t="shared" ca="1" si="0"/>
        <v>4</v>
      </c>
      <c r="AG5" s="61">
        <f t="shared" ca="1" si="0"/>
        <v>4</v>
      </c>
      <c r="AH5" s="59">
        <f t="shared" ca="1" si="0"/>
        <v>4</v>
      </c>
      <c r="AI5" s="59">
        <f t="shared" ca="1" si="0"/>
        <v>3</v>
      </c>
      <c r="AJ5" s="59">
        <f t="shared" ca="1" si="0"/>
        <v>4</v>
      </c>
      <c r="AK5" s="59">
        <f t="shared" ca="1" si="0"/>
        <v>4</v>
      </c>
      <c r="AL5" s="60">
        <f t="shared" ca="1" si="0"/>
        <v>4</v>
      </c>
      <c r="AM5" s="57">
        <f t="shared" ca="1" si="0"/>
        <v>3</v>
      </c>
      <c r="AN5" s="58">
        <f t="shared" ca="1" si="0"/>
        <v>4</v>
      </c>
      <c r="AO5" s="58">
        <f t="shared" ca="1" si="0"/>
        <v>2</v>
      </c>
      <c r="AP5" s="58">
        <f t="shared" ca="1" si="0"/>
        <v>5</v>
      </c>
      <c r="AQ5" s="58">
        <f t="shared" ca="1" si="0"/>
        <v>2</v>
      </c>
      <c r="AR5" s="58">
        <f t="shared" ca="1" si="0"/>
        <v>3</v>
      </c>
      <c r="AS5" s="58">
        <f t="shared" ca="1" si="0"/>
        <v>3</v>
      </c>
      <c r="AT5" s="58">
        <f t="shared" ca="1" si="0"/>
        <v>3</v>
      </c>
      <c r="AU5" s="58">
        <f t="shared" ca="1" si="0"/>
        <v>3</v>
      </c>
      <c r="AV5" s="62">
        <f t="shared" ca="1" si="0"/>
        <v>5</v>
      </c>
    </row>
    <row r="6" spans="1:48">
      <c r="A6" s="72">
        <v>4</v>
      </c>
      <c r="B6" s="57">
        <f t="shared" ca="1" si="1"/>
        <v>2</v>
      </c>
      <c r="C6" s="58">
        <f t="shared" ca="1" si="2"/>
        <v>2</v>
      </c>
      <c r="D6" s="58">
        <f t="shared" ca="1" si="2"/>
        <v>2</v>
      </c>
      <c r="E6" s="58">
        <f t="shared" ca="1" si="3"/>
        <v>2</v>
      </c>
      <c r="F6" s="58">
        <f t="shared" ca="1" si="4"/>
        <v>3</v>
      </c>
      <c r="G6" s="62">
        <f t="shared" ca="1" si="5"/>
        <v>1</v>
      </c>
      <c r="H6" s="61">
        <f t="shared" ca="1" si="6"/>
        <v>3</v>
      </c>
      <c r="I6" s="59">
        <f t="shared" ca="1" si="0"/>
        <v>3</v>
      </c>
      <c r="J6" s="59">
        <f t="shared" ca="1" si="0"/>
        <v>4</v>
      </c>
      <c r="K6" s="59">
        <f t="shared" ca="1" si="0"/>
        <v>2</v>
      </c>
      <c r="L6" s="59">
        <f t="shared" ca="1" si="0"/>
        <v>2</v>
      </c>
      <c r="M6" s="59">
        <f t="shared" ca="1" si="0"/>
        <v>4</v>
      </c>
      <c r="N6" s="59">
        <f t="shared" ca="1" si="0"/>
        <v>3</v>
      </c>
      <c r="O6" s="59">
        <f t="shared" ca="1" si="0"/>
        <v>3</v>
      </c>
      <c r="P6" s="59">
        <f t="shared" ca="1" si="0"/>
        <v>3</v>
      </c>
      <c r="Q6" s="59">
        <f t="shared" ca="1" si="0"/>
        <v>4</v>
      </c>
      <c r="R6" s="59">
        <f t="shared" ca="1" si="0"/>
        <v>4</v>
      </c>
      <c r="S6" s="59">
        <f t="shared" ca="1" si="0"/>
        <v>5</v>
      </c>
      <c r="T6" s="59">
        <f t="shared" ca="1" si="0"/>
        <v>2</v>
      </c>
      <c r="U6" s="59">
        <f t="shared" ca="1" si="0"/>
        <v>2</v>
      </c>
      <c r="V6" s="60">
        <f t="shared" ca="1" si="0"/>
        <v>3</v>
      </c>
      <c r="W6" s="57">
        <f t="shared" ca="1" si="0"/>
        <v>4</v>
      </c>
      <c r="X6" s="58">
        <f t="shared" ca="1" si="0"/>
        <v>3</v>
      </c>
      <c r="Y6" s="58">
        <f t="shared" ca="1" si="0"/>
        <v>4</v>
      </c>
      <c r="Z6" s="58">
        <f t="shared" ca="1" si="0"/>
        <v>5</v>
      </c>
      <c r="AA6" s="58">
        <f t="shared" ca="1" si="0"/>
        <v>5</v>
      </c>
      <c r="AB6" s="58">
        <f t="shared" ca="1" si="0"/>
        <v>3</v>
      </c>
      <c r="AC6" s="58">
        <f t="shared" ca="1" si="0"/>
        <v>5</v>
      </c>
      <c r="AD6" s="58">
        <f t="shared" ca="1" si="0"/>
        <v>4</v>
      </c>
      <c r="AE6" s="58">
        <f t="shared" ca="1" si="0"/>
        <v>3</v>
      </c>
      <c r="AF6" s="62">
        <f t="shared" ca="1" si="0"/>
        <v>2</v>
      </c>
      <c r="AG6" s="61">
        <f t="shared" ca="1" si="0"/>
        <v>4</v>
      </c>
      <c r="AH6" s="59">
        <f t="shared" ca="1" si="0"/>
        <v>4</v>
      </c>
      <c r="AI6" s="59">
        <f t="shared" ca="1" si="0"/>
        <v>4</v>
      </c>
      <c r="AJ6" s="59">
        <f t="shared" ca="1" si="0"/>
        <v>3</v>
      </c>
      <c r="AK6" s="59">
        <f t="shared" ca="1" si="0"/>
        <v>2</v>
      </c>
      <c r="AL6" s="60">
        <f t="shared" ca="1" si="0"/>
        <v>2</v>
      </c>
      <c r="AM6" s="57">
        <f t="shared" ca="1" si="0"/>
        <v>3</v>
      </c>
      <c r="AN6" s="58">
        <f t="shared" ca="1" si="0"/>
        <v>4</v>
      </c>
      <c r="AO6" s="58">
        <f t="shared" ca="1" si="0"/>
        <v>4</v>
      </c>
      <c r="AP6" s="58">
        <f t="shared" ca="1" si="0"/>
        <v>3</v>
      </c>
      <c r="AQ6" s="58">
        <f t="shared" ca="1" si="0"/>
        <v>5</v>
      </c>
      <c r="AR6" s="58">
        <f t="shared" ca="1" si="0"/>
        <v>5</v>
      </c>
      <c r="AS6" s="58">
        <f t="shared" ca="1" si="0"/>
        <v>5</v>
      </c>
      <c r="AT6" s="58">
        <f t="shared" ca="1" si="0"/>
        <v>2</v>
      </c>
      <c r="AU6" s="58">
        <f t="shared" ca="1" si="0"/>
        <v>3</v>
      </c>
      <c r="AV6" s="62">
        <f t="shared" ca="1" si="0"/>
        <v>4</v>
      </c>
    </row>
    <row r="7" spans="1:48">
      <c r="A7" s="72">
        <v>5</v>
      </c>
      <c r="B7" s="57">
        <f t="shared" ca="1" si="1"/>
        <v>3</v>
      </c>
      <c r="C7" s="58">
        <f t="shared" ca="1" si="2"/>
        <v>2</v>
      </c>
      <c r="D7" s="58">
        <f t="shared" ca="1" si="2"/>
        <v>3</v>
      </c>
      <c r="E7" s="58">
        <f t="shared" ca="1" si="3"/>
        <v>4</v>
      </c>
      <c r="F7" s="58">
        <f t="shared" ca="1" si="4"/>
        <v>4</v>
      </c>
      <c r="G7" s="62">
        <f t="shared" ca="1" si="5"/>
        <v>1</v>
      </c>
      <c r="H7" s="61">
        <f t="shared" ca="1" si="6"/>
        <v>5</v>
      </c>
      <c r="I7" s="59">
        <f t="shared" ca="1" si="0"/>
        <v>3</v>
      </c>
      <c r="J7" s="59">
        <f t="shared" ca="1" si="0"/>
        <v>4</v>
      </c>
      <c r="K7" s="59">
        <f t="shared" ca="1" si="0"/>
        <v>3</v>
      </c>
      <c r="L7" s="59">
        <f t="shared" ca="1" si="0"/>
        <v>4</v>
      </c>
      <c r="M7" s="59">
        <f t="shared" ca="1" si="0"/>
        <v>2</v>
      </c>
      <c r="N7" s="59">
        <f t="shared" ca="1" si="0"/>
        <v>2</v>
      </c>
      <c r="O7" s="59">
        <f t="shared" ca="1" si="0"/>
        <v>5</v>
      </c>
      <c r="P7" s="59">
        <f t="shared" ca="1" si="0"/>
        <v>3</v>
      </c>
      <c r="Q7" s="59">
        <f t="shared" ca="1" si="0"/>
        <v>3</v>
      </c>
      <c r="R7" s="59">
        <f t="shared" ca="1" si="0"/>
        <v>5</v>
      </c>
      <c r="S7" s="59">
        <f t="shared" ca="1" si="0"/>
        <v>4</v>
      </c>
      <c r="T7" s="59">
        <f t="shared" ca="1" si="0"/>
        <v>2</v>
      </c>
      <c r="U7" s="59">
        <f t="shared" ca="1" si="0"/>
        <v>3</v>
      </c>
      <c r="V7" s="60">
        <f t="shared" ca="1" si="0"/>
        <v>4</v>
      </c>
      <c r="W7" s="57">
        <f t="shared" ca="1" si="0"/>
        <v>2</v>
      </c>
      <c r="X7" s="58">
        <f t="shared" ca="1" si="0"/>
        <v>3</v>
      </c>
      <c r="Y7" s="58">
        <f t="shared" ca="1" si="0"/>
        <v>2</v>
      </c>
      <c r="Z7" s="58">
        <f t="shared" ca="1" si="0"/>
        <v>4</v>
      </c>
      <c r="AA7" s="58">
        <f t="shared" ca="1" si="0"/>
        <v>3</v>
      </c>
      <c r="AB7" s="58">
        <f t="shared" ca="1" si="0"/>
        <v>2</v>
      </c>
      <c r="AC7" s="58">
        <f t="shared" ca="1" si="0"/>
        <v>3</v>
      </c>
      <c r="AD7" s="58">
        <f t="shared" ca="1" si="0"/>
        <v>2</v>
      </c>
      <c r="AE7" s="58">
        <f t="shared" ca="1" si="0"/>
        <v>2</v>
      </c>
      <c r="AF7" s="62">
        <f t="shared" ca="1" si="0"/>
        <v>3</v>
      </c>
      <c r="AG7" s="61">
        <f t="shared" ca="1" si="0"/>
        <v>5</v>
      </c>
      <c r="AH7" s="59">
        <f t="shared" ca="1" si="0"/>
        <v>3</v>
      </c>
      <c r="AI7" s="59">
        <f t="shared" ca="1" si="0"/>
        <v>3</v>
      </c>
      <c r="AJ7" s="59">
        <f t="shared" ca="1" si="0"/>
        <v>3</v>
      </c>
      <c r="AK7" s="59">
        <f t="shared" ca="1" si="0"/>
        <v>5</v>
      </c>
      <c r="AL7" s="60">
        <f t="shared" ca="1" si="0"/>
        <v>3</v>
      </c>
      <c r="AM7" s="57">
        <f t="shared" ca="1" si="0"/>
        <v>5</v>
      </c>
      <c r="AN7" s="58">
        <f t="shared" ca="1" si="0"/>
        <v>2</v>
      </c>
      <c r="AO7" s="58">
        <f t="shared" ca="1" si="0"/>
        <v>4</v>
      </c>
      <c r="AP7" s="58">
        <f t="shared" ca="1" si="0"/>
        <v>4</v>
      </c>
      <c r="AQ7" s="58">
        <f t="shared" ca="1" si="0"/>
        <v>4</v>
      </c>
      <c r="AR7" s="58">
        <f t="shared" ca="1" si="0"/>
        <v>4</v>
      </c>
      <c r="AS7" s="58">
        <f t="shared" ca="1" si="0"/>
        <v>4</v>
      </c>
      <c r="AT7" s="58">
        <f t="shared" ca="1" si="0"/>
        <v>4</v>
      </c>
      <c r="AU7" s="58">
        <f t="shared" ca="1" si="0"/>
        <v>4</v>
      </c>
      <c r="AV7" s="62">
        <f t="shared" ca="1" si="0"/>
        <v>4</v>
      </c>
    </row>
    <row r="8" spans="1:48">
      <c r="A8" s="72">
        <v>6</v>
      </c>
      <c r="B8" s="57">
        <f t="shared" ca="1" si="1"/>
        <v>1</v>
      </c>
      <c r="C8" s="58">
        <f t="shared" ca="1" si="2"/>
        <v>2</v>
      </c>
      <c r="D8" s="58">
        <f t="shared" ca="1" si="2"/>
        <v>2</v>
      </c>
      <c r="E8" s="58">
        <f t="shared" ca="1" si="3"/>
        <v>3</v>
      </c>
      <c r="F8" s="58">
        <f t="shared" ca="1" si="4"/>
        <v>3</v>
      </c>
      <c r="G8" s="62">
        <f t="shared" ca="1" si="5"/>
        <v>1</v>
      </c>
      <c r="H8" s="61">
        <f t="shared" ca="1" si="6"/>
        <v>2</v>
      </c>
      <c r="I8" s="59">
        <f t="shared" ca="1" si="0"/>
        <v>3</v>
      </c>
      <c r="J8" s="59">
        <f t="shared" ca="1" si="0"/>
        <v>5</v>
      </c>
      <c r="K8" s="59">
        <f t="shared" ca="1" si="0"/>
        <v>2</v>
      </c>
      <c r="L8" s="59">
        <f t="shared" ca="1" si="0"/>
        <v>3</v>
      </c>
      <c r="M8" s="59">
        <f t="shared" ca="1" si="0"/>
        <v>4</v>
      </c>
      <c r="N8" s="59">
        <f t="shared" ca="1" si="0"/>
        <v>4</v>
      </c>
      <c r="O8" s="59">
        <f t="shared" ca="1" si="0"/>
        <v>5</v>
      </c>
      <c r="P8" s="59">
        <f t="shared" ca="1" si="0"/>
        <v>3</v>
      </c>
      <c r="Q8" s="59">
        <f t="shared" ca="1" si="0"/>
        <v>3</v>
      </c>
      <c r="R8" s="59">
        <f t="shared" ca="1" si="0"/>
        <v>4</v>
      </c>
      <c r="S8" s="59">
        <f t="shared" ca="1" si="0"/>
        <v>2</v>
      </c>
      <c r="T8" s="59">
        <f t="shared" ca="1" si="0"/>
        <v>3</v>
      </c>
      <c r="U8" s="59">
        <f t="shared" ca="1" si="0"/>
        <v>4</v>
      </c>
      <c r="V8" s="60">
        <f t="shared" ca="1" si="0"/>
        <v>5</v>
      </c>
      <c r="W8" s="57">
        <f t="shared" ca="1" si="0"/>
        <v>2</v>
      </c>
      <c r="X8" s="58">
        <f t="shared" ca="1" si="0"/>
        <v>3</v>
      </c>
      <c r="Y8" s="58">
        <f t="shared" ca="1" si="0"/>
        <v>3</v>
      </c>
      <c r="Z8" s="58">
        <f t="shared" ca="1" si="0"/>
        <v>3</v>
      </c>
      <c r="AA8" s="58">
        <f t="shared" ca="1" si="0"/>
        <v>4</v>
      </c>
      <c r="AB8" s="58">
        <f t="shared" ca="1" si="0"/>
        <v>5</v>
      </c>
      <c r="AC8" s="58">
        <f t="shared" ca="1" si="0"/>
        <v>3</v>
      </c>
      <c r="AD8" s="58">
        <f t="shared" ca="1" si="0"/>
        <v>4</v>
      </c>
      <c r="AE8" s="58">
        <f t="shared" ca="1" si="0"/>
        <v>4</v>
      </c>
      <c r="AF8" s="62">
        <f t="shared" ca="1" si="0"/>
        <v>4</v>
      </c>
      <c r="AG8" s="61">
        <f t="shared" ca="1" si="0"/>
        <v>4</v>
      </c>
      <c r="AH8" s="59">
        <f t="shared" ca="1" si="0"/>
        <v>5</v>
      </c>
      <c r="AI8" s="59">
        <f t="shared" ca="1" si="0"/>
        <v>5</v>
      </c>
      <c r="AJ8" s="59">
        <f t="shared" ca="1" si="0"/>
        <v>4</v>
      </c>
      <c r="AK8" s="59">
        <f t="shared" ca="1" si="0"/>
        <v>3</v>
      </c>
      <c r="AL8" s="60">
        <f t="shared" ca="1" si="0"/>
        <v>4</v>
      </c>
      <c r="AM8" s="57">
        <f t="shared" ca="1" si="0"/>
        <v>4</v>
      </c>
      <c r="AN8" s="58">
        <f t="shared" ca="1" si="0"/>
        <v>4</v>
      </c>
      <c r="AO8" s="58">
        <f t="shared" ca="1" si="0"/>
        <v>5</v>
      </c>
      <c r="AP8" s="58">
        <f t="shared" ca="1" si="0"/>
        <v>4</v>
      </c>
      <c r="AQ8" s="58">
        <f t="shared" ca="1" si="0"/>
        <v>5</v>
      </c>
      <c r="AR8" s="58">
        <f t="shared" ca="1" si="0"/>
        <v>4</v>
      </c>
      <c r="AS8" s="58">
        <f t="shared" ca="1" si="0"/>
        <v>4</v>
      </c>
      <c r="AT8" s="58">
        <f t="shared" ca="1" si="0"/>
        <v>4</v>
      </c>
      <c r="AU8" s="58">
        <f t="shared" ca="1" si="0"/>
        <v>3</v>
      </c>
      <c r="AV8" s="62">
        <f t="shared" ca="1" si="0"/>
        <v>4</v>
      </c>
    </row>
    <row r="9" spans="1:48">
      <c r="A9" s="72">
        <v>7</v>
      </c>
      <c r="B9" s="57">
        <f t="shared" ca="1" si="1"/>
        <v>1</v>
      </c>
      <c r="C9" s="58">
        <f t="shared" ca="1" si="2"/>
        <v>3</v>
      </c>
      <c r="D9" s="58">
        <f t="shared" ca="1" si="2"/>
        <v>4</v>
      </c>
      <c r="E9" s="58">
        <f t="shared" ca="1" si="3"/>
        <v>2</v>
      </c>
      <c r="F9" s="58">
        <f t="shared" ca="1" si="4"/>
        <v>3</v>
      </c>
      <c r="G9" s="62">
        <f t="shared" ca="1" si="5"/>
        <v>2</v>
      </c>
      <c r="H9" s="61">
        <f t="shared" ca="1" si="6"/>
        <v>2</v>
      </c>
      <c r="I9" s="59">
        <f t="shared" ca="1" si="6"/>
        <v>2</v>
      </c>
      <c r="J9" s="59">
        <f t="shared" ca="1" si="6"/>
        <v>2</v>
      </c>
      <c r="K9" s="59">
        <f t="shared" ca="1" si="6"/>
        <v>5</v>
      </c>
      <c r="L9" s="59">
        <f t="shared" ca="1" si="6"/>
        <v>3</v>
      </c>
      <c r="M9" s="59">
        <f t="shared" ca="1" si="6"/>
        <v>3</v>
      </c>
      <c r="N9" s="59">
        <f t="shared" ca="1" si="6"/>
        <v>5</v>
      </c>
      <c r="O9" s="59">
        <f t="shared" ca="1" si="6"/>
        <v>2</v>
      </c>
      <c r="P9" s="59">
        <f t="shared" ca="1" si="6"/>
        <v>3</v>
      </c>
      <c r="Q9" s="59">
        <f t="shared" ca="1" si="6"/>
        <v>4</v>
      </c>
      <c r="R9" s="59">
        <f t="shared" ca="1" si="6"/>
        <v>2</v>
      </c>
      <c r="S9" s="59">
        <f t="shared" ca="1" si="6"/>
        <v>3</v>
      </c>
      <c r="T9" s="59">
        <f t="shared" ca="1" si="6"/>
        <v>3</v>
      </c>
      <c r="U9" s="59">
        <f t="shared" ca="1" si="6"/>
        <v>4</v>
      </c>
      <c r="V9" s="60">
        <f t="shared" ca="1" si="6"/>
        <v>4</v>
      </c>
      <c r="W9" s="57">
        <f t="shared" ca="1" si="6"/>
        <v>3</v>
      </c>
      <c r="X9" s="58">
        <f t="shared" ca="1" si="0"/>
        <v>5</v>
      </c>
      <c r="Y9" s="58">
        <f t="shared" ca="1" si="0"/>
        <v>2</v>
      </c>
      <c r="Z9" s="58">
        <f t="shared" ca="1" si="0"/>
        <v>3</v>
      </c>
      <c r="AA9" s="58">
        <f t="shared" ca="1" si="0"/>
        <v>3</v>
      </c>
      <c r="AB9" s="58">
        <f t="shared" ca="1" si="0"/>
        <v>2</v>
      </c>
      <c r="AC9" s="58">
        <f t="shared" ca="1" si="0"/>
        <v>3</v>
      </c>
      <c r="AD9" s="58">
        <f t="shared" ca="1" si="0"/>
        <v>4</v>
      </c>
      <c r="AE9" s="58">
        <f t="shared" ca="1" si="0"/>
        <v>3</v>
      </c>
      <c r="AF9" s="62">
        <f t="shared" ca="1" si="0"/>
        <v>5</v>
      </c>
      <c r="AG9" s="61">
        <f t="shared" ca="1" si="0"/>
        <v>5</v>
      </c>
      <c r="AH9" s="59">
        <f t="shared" ca="1" si="0"/>
        <v>3</v>
      </c>
      <c r="AI9" s="59">
        <f t="shared" ca="1" si="0"/>
        <v>2</v>
      </c>
      <c r="AJ9" s="59">
        <f t="shared" ca="1" si="0"/>
        <v>2</v>
      </c>
      <c r="AK9" s="59">
        <f t="shared" ca="1" si="0"/>
        <v>4</v>
      </c>
      <c r="AL9" s="60">
        <f t="shared" ca="1" si="0"/>
        <v>5</v>
      </c>
      <c r="AM9" s="57">
        <f t="shared" ref="AM9:AV26" ca="1" si="7">ROUND(RAND()*(5-2)+2,0)</f>
        <v>5</v>
      </c>
      <c r="AN9" s="58">
        <f t="shared" ca="1" si="7"/>
        <v>4</v>
      </c>
      <c r="AO9" s="58">
        <f t="shared" ca="1" si="7"/>
        <v>4</v>
      </c>
      <c r="AP9" s="58">
        <f t="shared" ca="1" si="7"/>
        <v>4</v>
      </c>
      <c r="AQ9" s="58">
        <f t="shared" ca="1" si="7"/>
        <v>3</v>
      </c>
      <c r="AR9" s="58">
        <f t="shared" ca="1" si="7"/>
        <v>4</v>
      </c>
      <c r="AS9" s="58">
        <f t="shared" ca="1" si="7"/>
        <v>3</v>
      </c>
      <c r="AT9" s="58">
        <f t="shared" ca="1" si="7"/>
        <v>4</v>
      </c>
      <c r="AU9" s="58">
        <f t="shared" ca="1" si="7"/>
        <v>3</v>
      </c>
      <c r="AV9" s="62">
        <f t="shared" ca="1" si="7"/>
        <v>5</v>
      </c>
    </row>
    <row r="10" spans="1:48">
      <c r="A10" s="72">
        <v>8</v>
      </c>
      <c r="B10" s="57">
        <f t="shared" ca="1" si="1"/>
        <v>2</v>
      </c>
      <c r="C10" s="58">
        <f t="shared" ca="1" si="2"/>
        <v>1</v>
      </c>
      <c r="D10" s="58">
        <f t="shared" ca="1" si="2"/>
        <v>1</v>
      </c>
      <c r="E10" s="58">
        <f t="shared" ca="1" si="3"/>
        <v>4</v>
      </c>
      <c r="F10" s="58">
        <f t="shared" ca="1" si="4"/>
        <v>1</v>
      </c>
      <c r="G10" s="62">
        <f t="shared" ca="1" si="5"/>
        <v>2</v>
      </c>
      <c r="H10" s="61">
        <f t="shared" ca="1" si="6"/>
        <v>3</v>
      </c>
      <c r="I10" s="59">
        <f t="shared" ca="1" si="6"/>
        <v>2</v>
      </c>
      <c r="J10" s="59">
        <f t="shared" ca="1" si="6"/>
        <v>5</v>
      </c>
      <c r="K10" s="59">
        <f t="shared" ca="1" si="6"/>
        <v>5</v>
      </c>
      <c r="L10" s="59">
        <f t="shared" ca="1" si="6"/>
        <v>4</v>
      </c>
      <c r="M10" s="59">
        <f t="shared" ca="1" si="6"/>
        <v>3</v>
      </c>
      <c r="N10" s="59">
        <f t="shared" ca="1" si="6"/>
        <v>4</v>
      </c>
      <c r="O10" s="59">
        <f t="shared" ca="1" si="6"/>
        <v>4</v>
      </c>
      <c r="P10" s="59">
        <f t="shared" ca="1" si="6"/>
        <v>5</v>
      </c>
      <c r="Q10" s="59">
        <f t="shared" ca="1" si="6"/>
        <v>3</v>
      </c>
      <c r="R10" s="59">
        <f t="shared" ca="1" si="6"/>
        <v>4</v>
      </c>
      <c r="S10" s="59">
        <f t="shared" ca="1" si="6"/>
        <v>3</v>
      </c>
      <c r="T10" s="59">
        <f t="shared" ca="1" si="6"/>
        <v>3</v>
      </c>
      <c r="U10" s="59">
        <f t="shared" ca="1" si="6"/>
        <v>3</v>
      </c>
      <c r="V10" s="60">
        <f t="shared" ca="1" si="6"/>
        <v>2</v>
      </c>
      <c r="W10" s="57">
        <f t="shared" ca="1" si="6"/>
        <v>4</v>
      </c>
      <c r="X10" s="58">
        <f t="shared" ref="X10:AM27" ca="1" si="8">ROUND(RAND()*(5-2)+2,0)</f>
        <v>3</v>
      </c>
      <c r="Y10" s="58">
        <f t="shared" ca="1" si="8"/>
        <v>5</v>
      </c>
      <c r="Z10" s="58">
        <f t="shared" ca="1" si="8"/>
        <v>2</v>
      </c>
      <c r="AA10" s="58">
        <f t="shared" ca="1" si="8"/>
        <v>2</v>
      </c>
      <c r="AB10" s="58">
        <f t="shared" ca="1" si="8"/>
        <v>3</v>
      </c>
      <c r="AC10" s="58">
        <f t="shared" ca="1" si="8"/>
        <v>4</v>
      </c>
      <c r="AD10" s="58">
        <f t="shared" ca="1" si="8"/>
        <v>3</v>
      </c>
      <c r="AE10" s="58">
        <f t="shared" ca="1" si="8"/>
        <v>4</v>
      </c>
      <c r="AF10" s="62">
        <f t="shared" ca="1" si="8"/>
        <v>4</v>
      </c>
      <c r="AG10" s="61">
        <f t="shared" ca="1" si="8"/>
        <v>3</v>
      </c>
      <c r="AH10" s="59">
        <f t="shared" ca="1" si="8"/>
        <v>4</v>
      </c>
      <c r="AI10" s="59">
        <f t="shared" ca="1" si="8"/>
        <v>2</v>
      </c>
      <c r="AJ10" s="59">
        <f t="shared" ca="1" si="8"/>
        <v>3</v>
      </c>
      <c r="AK10" s="59">
        <f t="shared" ca="1" si="8"/>
        <v>5</v>
      </c>
      <c r="AL10" s="60">
        <f t="shared" ca="1" si="8"/>
        <v>4</v>
      </c>
      <c r="AM10" s="57">
        <f t="shared" ca="1" si="8"/>
        <v>3</v>
      </c>
      <c r="AN10" s="58">
        <f t="shared" ca="1" si="7"/>
        <v>2</v>
      </c>
      <c r="AO10" s="58">
        <f t="shared" ca="1" si="7"/>
        <v>5</v>
      </c>
      <c r="AP10" s="58">
        <f t="shared" ca="1" si="7"/>
        <v>3</v>
      </c>
      <c r="AQ10" s="58">
        <f t="shared" ca="1" si="7"/>
        <v>4</v>
      </c>
      <c r="AR10" s="58">
        <f t="shared" ca="1" si="7"/>
        <v>5</v>
      </c>
      <c r="AS10" s="58">
        <f t="shared" ca="1" si="7"/>
        <v>3</v>
      </c>
      <c r="AT10" s="58">
        <f t="shared" ca="1" si="7"/>
        <v>5</v>
      </c>
      <c r="AU10" s="58">
        <f t="shared" ca="1" si="7"/>
        <v>4</v>
      </c>
      <c r="AV10" s="62">
        <f t="shared" ca="1" si="7"/>
        <v>4</v>
      </c>
    </row>
    <row r="11" spans="1:48">
      <c r="A11" s="72">
        <v>9</v>
      </c>
      <c r="B11" s="57">
        <f t="shared" ca="1" si="1"/>
        <v>2</v>
      </c>
      <c r="C11" s="58">
        <f t="shared" ca="1" si="2"/>
        <v>3</v>
      </c>
      <c r="D11" s="58">
        <f t="shared" ca="1" si="2"/>
        <v>2</v>
      </c>
      <c r="E11" s="58">
        <f t="shared" ca="1" si="3"/>
        <v>4</v>
      </c>
      <c r="F11" s="58">
        <f t="shared" ca="1" si="4"/>
        <v>2</v>
      </c>
      <c r="G11" s="62">
        <f t="shared" ca="1" si="5"/>
        <v>1</v>
      </c>
      <c r="H11" s="61">
        <f t="shared" ca="1" si="6"/>
        <v>3</v>
      </c>
      <c r="I11" s="59">
        <f t="shared" ca="1" si="6"/>
        <v>4</v>
      </c>
      <c r="J11" s="59">
        <f t="shared" ca="1" si="6"/>
        <v>3</v>
      </c>
      <c r="K11" s="59">
        <f t="shared" ca="1" si="6"/>
        <v>4</v>
      </c>
      <c r="L11" s="59">
        <f t="shared" ca="1" si="6"/>
        <v>4</v>
      </c>
      <c r="M11" s="59">
        <f t="shared" ca="1" si="6"/>
        <v>2</v>
      </c>
      <c r="N11" s="59">
        <f t="shared" ca="1" si="6"/>
        <v>4</v>
      </c>
      <c r="O11" s="59">
        <f t="shared" ca="1" si="6"/>
        <v>5</v>
      </c>
      <c r="P11" s="59">
        <f t="shared" ca="1" si="6"/>
        <v>5</v>
      </c>
      <c r="Q11" s="59">
        <f t="shared" ca="1" si="6"/>
        <v>3</v>
      </c>
      <c r="R11" s="59">
        <f t="shared" ca="1" si="6"/>
        <v>3</v>
      </c>
      <c r="S11" s="59">
        <f t="shared" ca="1" si="6"/>
        <v>4</v>
      </c>
      <c r="T11" s="59">
        <f t="shared" ca="1" si="6"/>
        <v>4</v>
      </c>
      <c r="U11" s="59">
        <f t="shared" ca="1" si="6"/>
        <v>5</v>
      </c>
      <c r="V11" s="60">
        <f t="shared" ca="1" si="6"/>
        <v>3</v>
      </c>
      <c r="W11" s="57">
        <f t="shared" ca="1" si="6"/>
        <v>3</v>
      </c>
      <c r="X11" s="58">
        <f t="shared" ca="1" si="8"/>
        <v>3</v>
      </c>
      <c r="Y11" s="58">
        <f t="shared" ca="1" si="8"/>
        <v>3</v>
      </c>
      <c r="Z11" s="58">
        <f t="shared" ca="1" si="8"/>
        <v>4</v>
      </c>
      <c r="AA11" s="58">
        <f t="shared" ca="1" si="8"/>
        <v>5</v>
      </c>
      <c r="AB11" s="58">
        <f t="shared" ca="1" si="8"/>
        <v>2</v>
      </c>
      <c r="AC11" s="58">
        <f t="shared" ca="1" si="8"/>
        <v>4</v>
      </c>
      <c r="AD11" s="58">
        <f t="shared" ca="1" si="8"/>
        <v>3</v>
      </c>
      <c r="AE11" s="58">
        <f t="shared" ca="1" si="8"/>
        <v>2</v>
      </c>
      <c r="AF11" s="62">
        <f t="shared" ca="1" si="8"/>
        <v>5</v>
      </c>
      <c r="AG11" s="61">
        <f t="shared" ca="1" si="8"/>
        <v>2</v>
      </c>
      <c r="AH11" s="59">
        <f t="shared" ca="1" si="8"/>
        <v>3</v>
      </c>
      <c r="AI11" s="59">
        <f t="shared" ca="1" si="8"/>
        <v>4</v>
      </c>
      <c r="AJ11" s="59">
        <f t="shared" ca="1" si="8"/>
        <v>4</v>
      </c>
      <c r="AK11" s="59">
        <f t="shared" ca="1" si="8"/>
        <v>4</v>
      </c>
      <c r="AL11" s="60">
        <f t="shared" ca="1" si="8"/>
        <v>5</v>
      </c>
      <c r="AM11" s="57">
        <f t="shared" ca="1" si="8"/>
        <v>5</v>
      </c>
      <c r="AN11" s="58">
        <f t="shared" ca="1" si="7"/>
        <v>4</v>
      </c>
      <c r="AO11" s="58">
        <f t="shared" ca="1" si="7"/>
        <v>4</v>
      </c>
      <c r="AP11" s="58">
        <f t="shared" ca="1" si="7"/>
        <v>3</v>
      </c>
      <c r="AQ11" s="58">
        <f t="shared" ca="1" si="7"/>
        <v>5</v>
      </c>
      <c r="AR11" s="58">
        <f t="shared" ca="1" si="7"/>
        <v>4</v>
      </c>
      <c r="AS11" s="58">
        <f t="shared" ca="1" si="7"/>
        <v>2</v>
      </c>
      <c r="AT11" s="58">
        <f t="shared" ca="1" si="7"/>
        <v>5</v>
      </c>
      <c r="AU11" s="58">
        <f t="shared" ca="1" si="7"/>
        <v>2</v>
      </c>
      <c r="AV11" s="62">
        <f t="shared" ca="1" si="7"/>
        <v>4</v>
      </c>
    </row>
    <row r="12" spans="1:48">
      <c r="A12" s="72">
        <v>10</v>
      </c>
      <c r="B12" s="57">
        <f t="shared" ca="1" si="1"/>
        <v>2</v>
      </c>
      <c r="C12" s="58">
        <f t="shared" ca="1" si="2"/>
        <v>1</v>
      </c>
      <c r="D12" s="58">
        <f t="shared" ca="1" si="2"/>
        <v>3</v>
      </c>
      <c r="E12" s="58">
        <f t="shared" ca="1" si="3"/>
        <v>2</v>
      </c>
      <c r="F12" s="58">
        <f t="shared" ca="1" si="4"/>
        <v>2</v>
      </c>
      <c r="G12" s="62">
        <f t="shared" ca="1" si="5"/>
        <v>2</v>
      </c>
      <c r="H12" s="61">
        <f t="shared" ca="1" si="6"/>
        <v>2</v>
      </c>
      <c r="I12" s="59">
        <f t="shared" ca="1" si="6"/>
        <v>3</v>
      </c>
      <c r="J12" s="59">
        <f t="shared" ca="1" si="6"/>
        <v>4</v>
      </c>
      <c r="K12" s="59">
        <f t="shared" ca="1" si="6"/>
        <v>4</v>
      </c>
      <c r="L12" s="59">
        <f t="shared" ca="1" si="6"/>
        <v>4</v>
      </c>
      <c r="M12" s="59">
        <f t="shared" ca="1" si="6"/>
        <v>3</v>
      </c>
      <c r="N12" s="59">
        <f t="shared" ca="1" si="6"/>
        <v>4</v>
      </c>
      <c r="O12" s="59">
        <f t="shared" ca="1" si="6"/>
        <v>3</v>
      </c>
      <c r="P12" s="59">
        <f t="shared" ca="1" si="6"/>
        <v>4</v>
      </c>
      <c r="Q12" s="59">
        <f t="shared" ca="1" si="6"/>
        <v>2</v>
      </c>
      <c r="R12" s="59">
        <f t="shared" ca="1" si="6"/>
        <v>3</v>
      </c>
      <c r="S12" s="59">
        <f t="shared" ca="1" si="6"/>
        <v>4</v>
      </c>
      <c r="T12" s="59">
        <f t="shared" ca="1" si="6"/>
        <v>3</v>
      </c>
      <c r="U12" s="59">
        <f t="shared" ca="1" si="6"/>
        <v>3</v>
      </c>
      <c r="V12" s="60">
        <f t="shared" ca="1" si="6"/>
        <v>2</v>
      </c>
      <c r="W12" s="57">
        <f t="shared" ca="1" si="6"/>
        <v>3</v>
      </c>
      <c r="X12" s="58">
        <f t="shared" ca="1" si="8"/>
        <v>4</v>
      </c>
      <c r="Y12" s="58">
        <f t="shared" ca="1" si="8"/>
        <v>3</v>
      </c>
      <c r="Z12" s="58">
        <f t="shared" ca="1" si="8"/>
        <v>3</v>
      </c>
      <c r="AA12" s="58">
        <f t="shared" ca="1" si="8"/>
        <v>4</v>
      </c>
      <c r="AB12" s="58">
        <f t="shared" ca="1" si="8"/>
        <v>2</v>
      </c>
      <c r="AC12" s="58">
        <f t="shared" ca="1" si="8"/>
        <v>2</v>
      </c>
      <c r="AD12" s="58">
        <f t="shared" ca="1" si="8"/>
        <v>4</v>
      </c>
      <c r="AE12" s="58">
        <f t="shared" ca="1" si="8"/>
        <v>2</v>
      </c>
      <c r="AF12" s="62">
        <f t="shared" ca="1" si="8"/>
        <v>4</v>
      </c>
      <c r="AG12" s="61">
        <f t="shared" ca="1" si="8"/>
        <v>2</v>
      </c>
      <c r="AH12" s="59">
        <f t="shared" ca="1" si="8"/>
        <v>4</v>
      </c>
      <c r="AI12" s="59">
        <f t="shared" ca="1" si="8"/>
        <v>4</v>
      </c>
      <c r="AJ12" s="59">
        <f t="shared" ca="1" si="8"/>
        <v>3</v>
      </c>
      <c r="AK12" s="59">
        <f t="shared" ca="1" si="8"/>
        <v>3</v>
      </c>
      <c r="AL12" s="60">
        <f t="shared" ca="1" si="8"/>
        <v>5</v>
      </c>
      <c r="AM12" s="57">
        <f t="shared" ca="1" si="8"/>
        <v>3</v>
      </c>
      <c r="AN12" s="58">
        <f t="shared" ca="1" si="7"/>
        <v>3</v>
      </c>
      <c r="AO12" s="58">
        <f t="shared" ca="1" si="7"/>
        <v>4</v>
      </c>
      <c r="AP12" s="58">
        <f t="shared" ca="1" si="7"/>
        <v>4</v>
      </c>
      <c r="AQ12" s="58">
        <f t="shared" ca="1" si="7"/>
        <v>3</v>
      </c>
      <c r="AR12" s="58">
        <f t="shared" ca="1" si="7"/>
        <v>4</v>
      </c>
      <c r="AS12" s="58">
        <f t="shared" ca="1" si="7"/>
        <v>4</v>
      </c>
      <c r="AT12" s="58">
        <f t="shared" ca="1" si="7"/>
        <v>2</v>
      </c>
      <c r="AU12" s="58">
        <f t="shared" ca="1" si="7"/>
        <v>3</v>
      </c>
      <c r="AV12" s="62">
        <f t="shared" ca="1" si="7"/>
        <v>4</v>
      </c>
    </row>
    <row r="13" spans="1:48">
      <c r="A13" s="72">
        <v>11</v>
      </c>
      <c r="B13" s="57">
        <f t="shared" ca="1" si="1"/>
        <v>3</v>
      </c>
      <c r="C13" s="58">
        <f t="shared" ca="1" si="2"/>
        <v>3</v>
      </c>
      <c r="D13" s="58">
        <f t="shared" ca="1" si="2"/>
        <v>4</v>
      </c>
      <c r="E13" s="58">
        <f t="shared" ca="1" si="3"/>
        <v>4</v>
      </c>
      <c r="F13" s="58">
        <f t="shared" ca="1" si="4"/>
        <v>3</v>
      </c>
      <c r="G13" s="62">
        <f t="shared" ca="1" si="5"/>
        <v>1</v>
      </c>
      <c r="H13" s="61">
        <f t="shared" ca="1" si="6"/>
        <v>3</v>
      </c>
      <c r="I13" s="59">
        <f t="shared" ca="1" si="6"/>
        <v>4</v>
      </c>
      <c r="J13" s="59">
        <f t="shared" ca="1" si="6"/>
        <v>2</v>
      </c>
      <c r="K13" s="59">
        <f t="shared" ca="1" si="6"/>
        <v>3</v>
      </c>
      <c r="L13" s="59">
        <f t="shared" ca="1" si="6"/>
        <v>3</v>
      </c>
      <c r="M13" s="59">
        <f t="shared" ca="1" si="6"/>
        <v>4</v>
      </c>
      <c r="N13" s="59">
        <f t="shared" ca="1" si="6"/>
        <v>5</v>
      </c>
      <c r="O13" s="59">
        <f t="shared" ca="1" si="6"/>
        <v>2</v>
      </c>
      <c r="P13" s="59">
        <f t="shared" ca="1" si="6"/>
        <v>3</v>
      </c>
      <c r="Q13" s="59">
        <f t="shared" ca="1" si="6"/>
        <v>3</v>
      </c>
      <c r="R13" s="59">
        <f t="shared" ca="1" si="6"/>
        <v>3</v>
      </c>
      <c r="S13" s="59">
        <f t="shared" ca="1" si="6"/>
        <v>4</v>
      </c>
      <c r="T13" s="59">
        <f t="shared" ca="1" si="6"/>
        <v>4</v>
      </c>
      <c r="U13" s="59">
        <f t="shared" ca="1" si="6"/>
        <v>4</v>
      </c>
      <c r="V13" s="60">
        <f t="shared" ca="1" si="6"/>
        <v>3</v>
      </c>
      <c r="W13" s="57">
        <f t="shared" ca="1" si="6"/>
        <v>2</v>
      </c>
      <c r="X13" s="58">
        <f t="shared" ca="1" si="8"/>
        <v>4</v>
      </c>
      <c r="Y13" s="58">
        <f t="shared" ca="1" si="8"/>
        <v>4</v>
      </c>
      <c r="Z13" s="58">
        <f t="shared" ca="1" si="8"/>
        <v>4</v>
      </c>
      <c r="AA13" s="58">
        <f t="shared" ca="1" si="8"/>
        <v>4</v>
      </c>
      <c r="AB13" s="58">
        <f t="shared" ca="1" si="8"/>
        <v>4</v>
      </c>
      <c r="AC13" s="58">
        <f t="shared" ca="1" si="8"/>
        <v>4</v>
      </c>
      <c r="AD13" s="58">
        <f t="shared" ca="1" si="8"/>
        <v>5</v>
      </c>
      <c r="AE13" s="58">
        <f t="shared" ca="1" si="8"/>
        <v>2</v>
      </c>
      <c r="AF13" s="62">
        <f t="shared" ca="1" si="8"/>
        <v>5</v>
      </c>
      <c r="AG13" s="61">
        <f t="shared" ca="1" si="8"/>
        <v>2</v>
      </c>
      <c r="AH13" s="59">
        <f t="shared" ca="1" si="8"/>
        <v>3</v>
      </c>
      <c r="AI13" s="59">
        <f t="shared" ca="1" si="8"/>
        <v>3</v>
      </c>
      <c r="AJ13" s="59">
        <f t="shared" ca="1" si="8"/>
        <v>5</v>
      </c>
      <c r="AK13" s="59">
        <f t="shared" ca="1" si="8"/>
        <v>2</v>
      </c>
      <c r="AL13" s="60">
        <f t="shared" ca="1" si="8"/>
        <v>2</v>
      </c>
      <c r="AM13" s="57">
        <f t="shared" ca="1" si="8"/>
        <v>5</v>
      </c>
      <c r="AN13" s="58">
        <f t="shared" ca="1" si="7"/>
        <v>4</v>
      </c>
      <c r="AO13" s="58">
        <f t="shared" ca="1" si="7"/>
        <v>5</v>
      </c>
      <c r="AP13" s="58">
        <f t="shared" ca="1" si="7"/>
        <v>4</v>
      </c>
      <c r="AQ13" s="58">
        <f t="shared" ca="1" si="7"/>
        <v>4</v>
      </c>
      <c r="AR13" s="58">
        <f t="shared" ca="1" si="7"/>
        <v>4</v>
      </c>
      <c r="AS13" s="58">
        <f t="shared" ca="1" si="7"/>
        <v>4</v>
      </c>
      <c r="AT13" s="58">
        <f t="shared" ca="1" si="7"/>
        <v>4</v>
      </c>
      <c r="AU13" s="58">
        <f t="shared" ca="1" si="7"/>
        <v>3</v>
      </c>
      <c r="AV13" s="62">
        <f t="shared" ca="1" si="7"/>
        <v>3</v>
      </c>
    </row>
    <row r="14" spans="1:48">
      <c r="A14" s="72">
        <v>12</v>
      </c>
      <c r="B14" s="57">
        <f t="shared" ca="1" si="1"/>
        <v>3</v>
      </c>
      <c r="C14" s="58">
        <f t="shared" ca="1" si="2"/>
        <v>4</v>
      </c>
      <c r="D14" s="58">
        <f t="shared" ca="1" si="2"/>
        <v>1</v>
      </c>
      <c r="E14" s="58">
        <f t="shared" ca="1" si="3"/>
        <v>2</v>
      </c>
      <c r="F14" s="58">
        <f t="shared" ca="1" si="4"/>
        <v>5</v>
      </c>
      <c r="G14" s="62">
        <f t="shared" ca="1" si="5"/>
        <v>2</v>
      </c>
      <c r="H14" s="61">
        <f t="shared" ca="1" si="6"/>
        <v>4</v>
      </c>
      <c r="I14" s="59">
        <f t="shared" ca="1" si="6"/>
        <v>3</v>
      </c>
      <c r="J14" s="59">
        <f t="shared" ca="1" si="6"/>
        <v>3</v>
      </c>
      <c r="K14" s="59">
        <f t="shared" ca="1" si="6"/>
        <v>3</v>
      </c>
      <c r="L14" s="59">
        <f t="shared" ca="1" si="6"/>
        <v>2</v>
      </c>
      <c r="M14" s="59">
        <f t="shared" ca="1" si="6"/>
        <v>3</v>
      </c>
      <c r="N14" s="59">
        <f t="shared" ca="1" si="6"/>
        <v>3</v>
      </c>
      <c r="O14" s="59">
        <f t="shared" ca="1" si="6"/>
        <v>4</v>
      </c>
      <c r="P14" s="59">
        <f t="shared" ca="1" si="6"/>
        <v>3</v>
      </c>
      <c r="Q14" s="59">
        <f t="shared" ca="1" si="6"/>
        <v>5</v>
      </c>
      <c r="R14" s="59">
        <f t="shared" ca="1" si="6"/>
        <v>5</v>
      </c>
      <c r="S14" s="59">
        <f t="shared" ca="1" si="6"/>
        <v>2</v>
      </c>
      <c r="T14" s="59">
        <f t="shared" ca="1" si="6"/>
        <v>2</v>
      </c>
      <c r="U14" s="59">
        <f t="shared" ca="1" si="6"/>
        <v>3</v>
      </c>
      <c r="V14" s="60">
        <f t="shared" ca="1" si="6"/>
        <v>4</v>
      </c>
      <c r="W14" s="57">
        <f t="shared" ca="1" si="6"/>
        <v>5</v>
      </c>
      <c r="X14" s="58">
        <f t="shared" ca="1" si="8"/>
        <v>5</v>
      </c>
      <c r="Y14" s="58">
        <f t="shared" ca="1" si="8"/>
        <v>3</v>
      </c>
      <c r="Z14" s="58">
        <f t="shared" ca="1" si="8"/>
        <v>3</v>
      </c>
      <c r="AA14" s="58">
        <f t="shared" ca="1" si="8"/>
        <v>3</v>
      </c>
      <c r="AB14" s="58">
        <f t="shared" ca="1" si="8"/>
        <v>4</v>
      </c>
      <c r="AC14" s="58">
        <f t="shared" ca="1" si="8"/>
        <v>3</v>
      </c>
      <c r="AD14" s="58">
        <f t="shared" ca="1" si="8"/>
        <v>4</v>
      </c>
      <c r="AE14" s="58">
        <f t="shared" ca="1" si="8"/>
        <v>3</v>
      </c>
      <c r="AF14" s="62">
        <f t="shared" ca="1" si="8"/>
        <v>3</v>
      </c>
      <c r="AG14" s="61">
        <f t="shared" ca="1" si="8"/>
        <v>4</v>
      </c>
      <c r="AH14" s="59">
        <f t="shared" ca="1" si="8"/>
        <v>3</v>
      </c>
      <c r="AI14" s="59">
        <f t="shared" ca="1" si="8"/>
        <v>3</v>
      </c>
      <c r="AJ14" s="59">
        <f t="shared" ca="1" si="8"/>
        <v>4</v>
      </c>
      <c r="AK14" s="59">
        <f t="shared" ca="1" si="8"/>
        <v>3</v>
      </c>
      <c r="AL14" s="60">
        <f t="shared" ca="1" si="8"/>
        <v>5</v>
      </c>
      <c r="AM14" s="57">
        <f t="shared" ca="1" si="8"/>
        <v>5</v>
      </c>
      <c r="AN14" s="58">
        <f t="shared" ca="1" si="7"/>
        <v>3</v>
      </c>
      <c r="AO14" s="58">
        <f t="shared" ca="1" si="7"/>
        <v>5</v>
      </c>
      <c r="AP14" s="58">
        <f t="shared" ca="1" si="7"/>
        <v>2</v>
      </c>
      <c r="AQ14" s="58">
        <f t="shared" ca="1" si="7"/>
        <v>5</v>
      </c>
      <c r="AR14" s="58">
        <f t="shared" ca="1" si="7"/>
        <v>4</v>
      </c>
      <c r="AS14" s="58">
        <f t="shared" ca="1" si="7"/>
        <v>5</v>
      </c>
      <c r="AT14" s="58">
        <f t="shared" ca="1" si="7"/>
        <v>4</v>
      </c>
      <c r="AU14" s="58">
        <f t="shared" ca="1" si="7"/>
        <v>4</v>
      </c>
      <c r="AV14" s="62">
        <f t="shared" ca="1" si="7"/>
        <v>4</v>
      </c>
    </row>
    <row r="15" spans="1:48">
      <c r="A15" s="72">
        <v>13</v>
      </c>
      <c r="B15" s="57">
        <f t="shared" ca="1" si="1"/>
        <v>1</v>
      </c>
      <c r="C15" s="58">
        <f t="shared" ca="1" si="2"/>
        <v>4</v>
      </c>
      <c r="D15" s="58">
        <f t="shared" ca="1" si="2"/>
        <v>2</v>
      </c>
      <c r="E15" s="58">
        <f t="shared" ca="1" si="3"/>
        <v>3</v>
      </c>
      <c r="F15" s="58">
        <f t="shared" ca="1" si="4"/>
        <v>3</v>
      </c>
      <c r="G15" s="62">
        <f t="shared" ca="1" si="5"/>
        <v>2</v>
      </c>
      <c r="H15" s="61">
        <f t="shared" ca="1" si="6"/>
        <v>2</v>
      </c>
      <c r="I15" s="59">
        <f t="shared" ca="1" si="6"/>
        <v>3</v>
      </c>
      <c r="J15" s="59">
        <f t="shared" ca="1" si="6"/>
        <v>4</v>
      </c>
      <c r="K15" s="59">
        <f t="shared" ca="1" si="6"/>
        <v>2</v>
      </c>
      <c r="L15" s="59">
        <f t="shared" ca="1" si="6"/>
        <v>4</v>
      </c>
      <c r="M15" s="59">
        <f t="shared" ca="1" si="6"/>
        <v>5</v>
      </c>
      <c r="N15" s="59">
        <f t="shared" ca="1" si="6"/>
        <v>4</v>
      </c>
      <c r="O15" s="59">
        <f t="shared" ca="1" si="6"/>
        <v>3</v>
      </c>
      <c r="P15" s="59">
        <f t="shared" ca="1" si="6"/>
        <v>5</v>
      </c>
      <c r="Q15" s="59">
        <f t="shared" ca="1" si="6"/>
        <v>3</v>
      </c>
      <c r="R15" s="59">
        <f t="shared" ca="1" si="6"/>
        <v>5</v>
      </c>
      <c r="S15" s="59">
        <f t="shared" ca="1" si="6"/>
        <v>3</v>
      </c>
      <c r="T15" s="59">
        <f t="shared" ca="1" si="6"/>
        <v>2</v>
      </c>
      <c r="U15" s="59">
        <f t="shared" ca="1" si="6"/>
        <v>5</v>
      </c>
      <c r="V15" s="60">
        <f t="shared" ca="1" si="6"/>
        <v>5</v>
      </c>
      <c r="W15" s="57">
        <f t="shared" ca="1" si="6"/>
        <v>5</v>
      </c>
      <c r="X15" s="58">
        <f t="shared" ca="1" si="8"/>
        <v>2</v>
      </c>
      <c r="Y15" s="58">
        <f t="shared" ca="1" si="8"/>
        <v>2</v>
      </c>
      <c r="Z15" s="58">
        <f t="shared" ca="1" si="8"/>
        <v>3</v>
      </c>
      <c r="AA15" s="58">
        <f t="shared" ca="1" si="8"/>
        <v>3</v>
      </c>
      <c r="AB15" s="58">
        <f t="shared" ca="1" si="8"/>
        <v>3</v>
      </c>
      <c r="AC15" s="58">
        <f t="shared" ca="1" si="8"/>
        <v>5</v>
      </c>
      <c r="AD15" s="58">
        <f t="shared" ca="1" si="8"/>
        <v>4</v>
      </c>
      <c r="AE15" s="58">
        <f t="shared" ca="1" si="8"/>
        <v>3</v>
      </c>
      <c r="AF15" s="62">
        <f t="shared" ca="1" si="8"/>
        <v>3</v>
      </c>
      <c r="AG15" s="61">
        <f t="shared" ca="1" si="8"/>
        <v>4</v>
      </c>
      <c r="AH15" s="59">
        <f t="shared" ca="1" si="8"/>
        <v>3</v>
      </c>
      <c r="AI15" s="59">
        <f t="shared" ca="1" si="8"/>
        <v>2</v>
      </c>
      <c r="AJ15" s="59">
        <f t="shared" ca="1" si="8"/>
        <v>3</v>
      </c>
      <c r="AK15" s="59">
        <f t="shared" ca="1" si="8"/>
        <v>3</v>
      </c>
      <c r="AL15" s="60">
        <f t="shared" ca="1" si="8"/>
        <v>3</v>
      </c>
      <c r="AM15" s="57">
        <f t="shared" ca="1" si="8"/>
        <v>4</v>
      </c>
      <c r="AN15" s="58">
        <f t="shared" ca="1" si="7"/>
        <v>2</v>
      </c>
      <c r="AO15" s="58">
        <f t="shared" ca="1" si="7"/>
        <v>5</v>
      </c>
      <c r="AP15" s="58">
        <f t="shared" ca="1" si="7"/>
        <v>3</v>
      </c>
      <c r="AQ15" s="58">
        <f t="shared" ca="1" si="7"/>
        <v>5</v>
      </c>
      <c r="AR15" s="58">
        <f t="shared" ca="1" si="7"/>
        <v>2</v>
      </c>
      <c r="AS15" s="58">
        <f t="shared" ca="1" si="7"/>
        <v>4</v>
      </c>
      <c r="AT15" s="58">
        <f t="shared" ca="1" si="7"/>
        <v>3</v>
      </c>
      <c r="AU15" s="58">
        <f t="shared" ca="1" si="7"/>
        <v>2</v>
      </c>
      <c r="AV15" s="62">
        <f t="shared" ca="1" si="7"/>
        <v>5</v>
      </c>
    </row>
    <row r="16" spans="1:48">
      <c r="A16" s="72">
        <v>14</v>
      </c>
      <c r="B16" s="57">
        <f t="shared" ca="1" si="1"/>
        <v>2</v>
      </c>
      <c r="C16" s="58">
        <f t="shared" ca="1" si="2"/>
        <v>2</v>
      </c>
      <c r="D16" s="58">
        <f t="shared" ca="1" si="2"/>
        <v>1</v>
      </c>
      <c r="E16" s="58">
        <f t="shared" ca="1" si="3"/>
        <v>2</v>
      </c>
      <c r="F16" s="58">
        <f t="shared" ca="1" si="4"/>
        <v>1</v>
      </c>
      <c r="G16" s="62">
        <f t="shared" ca="1" si="5"/>
        <v>1</v>
      </c>
      <c r="H16" s="61">
        <f t="shared" ca="1" si="6"/>
        <v>4</v>
      </c>
      <c r="I16" s="59">
        <f t="shared" ca="1" si="6"/>
        <v>4</v>
      </c>
      <c r="J16" s="59">
        <f t="shared" ca="1" si="6"/>
        <v>4</v>
      </c>
      <c r="K16" s="59">
        <f t="shared" ca="1" si="6"/>
        <v>4</v>
      </c>
      <c r="L16" s="59">
        <f t="shared" ca="1" si="6"/>
        <v>4</v>
      </c>
      <c r="M16" s="59">
        <f t="shared" ca="1" si="6"/>
        <v>3</v>
      </c>
      <c r="N16" s="59">
        <f t="shared" ca="1" si="6"/>
        <v>3</v>
      </c>
      <c r="O16" s="59">
        <f t="shared" ca="1" si="6"/>
        <v>3</v>
      </c>
      <c r="P16" s="59">
        <f t="shared" ca="1" si="6"/>
        <v>2</v>
      </c>
      <c r="Q16" s="59">
        <f t="shared" ca="1" si="6"/>
        <v>3</v>
      </c>
      <c r="R16" s="59">
        <f t="shared" ca="1" si="6"/>
        <v>2</v>
      </c>
      <c r="S16" s="59">
        <f t="shared" ca="1" si="6"/>
        <v>2</v>
      </c>
      <c r="T16" s="59">
        <f t="shared" ca="1" si="6"/>
        <v>4</v>
      </c>
      <c r="U16" s="59">
        <f t="shared" ca="1" si="6"/>
        <v>3</v>
      </c>
      <c r="V16" s="60">
        <f t="shared" ca="1" si="6"/>
        <v>3</v>
      </c>
      <c r="W16" s="57">
        <f t="shared" ca="1" si="6"/>
        <v>2</v>
      </c>
      <c r="X16" s="58">
        <f t="shared" ca="1" si="8"/>
        <v>2</v>
      </c>
      <c r="Y16" s="58">
        <f t="shared" ca="1" si="8"/>
        <v>4</v>
      </c>
      <c r="Z16" s="58">
        <f t="shared" ca="1" si="8"/>
        <v>3</v>
      </c>
      <c r="AA16" s="58">
        <f t="shared" ca="1" si="8"/>
        <v>3</v>
      </c>
      <c r="AB16" s="58">
        <f t="shared" ca="1" si="8"/>
        <v>3</v>
      </c>
      <c r="AC16" s="58">
        <f t="shared" ca="1" si="8"/>
        <v>3</v>
      </c>
      <c r="AD16" s="58">
        <f t="shared" ca="1" si="8"/>
        <v>3</v>
      </c>
      <c r="AE16" s="58">
        <f t="shared" ca="1" si="8"/>
        <v>4</v>
      </c>
      <c r="AF16" s="62">
        <f t="shared" ca="1" si="8"/>
        <v>4</v>
      </c>
      <c r="AG16" s="61">
        <f t="shared" ca="1" si="8"/>
        <v>5</v>
      </c>
      <c r="AH16" s="59">
        <f t="shared" ca="1" si="8"/>
        <v>3</v>
      </c>
      <c r="AI16" s="59">
        <f t="shared" ca="1" si="8"/>
        <v>3</v>
      </c>
      <c r="AJ16" s="59">
        <f t="shared" ca="1" si="8"/>
        <v>4</v>
      </c>
      <c r="AK16" s="59">
        <f t="shared" ca="1" si="8"/>
        <v>2</v>
      </c>
      <c r="AL16" s="60">
        <f t="shared" ca="1" si="8"/>
        <v>5</v>
      </c>
      <c r="AM16" s="57">
        <f t="shared" ca="1" si="8"/>
        <v>5</v>
      </c>
      <c r="AN16" s="58">
        <f t="shared" ca="1" si="7"/>
        <v>3</v>
      </c>
      <c r="AO16" s="58">
        <f t="shared" ca="1" si="7"/>
        <v>4</v>
      </c>
      <c r="AP16" s="58">
        <f t="shared" ca="1" si="7"/>
        <v>2</v>
      </c>
      <c r="AQ16" s="58">
        <f t="shared" ca="1" si="7"/>
        <v>3</v>
      </c>
      <c r="AR16" s="58">
        <f t="shared" ca="1" si="7"/>
        <v>2</v>
      </c>
      <c r="AS16" s="58">
        <f t="shared" ca="1" si="7"/>
        <v>4</v>
      </c>
      <c r="AT16" s="58">
        <f t="shared" ca="1" si="7"/>
        <v>2</v>
      </c>
      <c r="AU16" s="58">
        <f t="shared" ca="1" si="7"/>
        <v>4</v>
      </c>
      <c r="AV16" s="62">
        <f t="shared" ca="1" si="7"/>
        <v>2</v>
      </c>
    </row>
    <row r="17" spans="1:68">
      <c r="A17" s="72">
        <v>15</v>
      </c>
      <c r="B17" s="57">
        <f t="shared" ca="1" si="1"/>
        <v>1</v>
      </c>
      <c r="C17" s="58">
        <f t="shared" ca="1" si="2"/>
        <v>3</v>
      </c>
      <c r="D17" s="58">
        <f t="shared" ca="1" si="2"/>
        <v>1</v>
      </c>
      <c r="E17" s="58">
        <f t="shared" ca="1" si="3"/>
        <v>4</v>
      </c>
      <c r="F17" s="58">
        <f t="shared" ca="1" si="4"/>
        <v>2</v>
      </c>
      <c r="G17" s="62">
        <f t="shared" ca="1" si="5"/>
        <v>2</v>
      </c>
      <c r="H17" s="61">
        <f t="shared" ca="1" si="6"/>
        <v>4</v>
      </c>
      <c r="I17" s="59">
        <f t="shared" ca="1" si="6"/>
        <v>2</v>
      </c>
      <c r="J17" s="59">
        <f t="shared" ca="1" si="6"/>
        <v>4</v>
      </c>
      <c r="K17" s="59">
        <f t="shared" ca="1" si="6"/>
        <v>5</v>
      </c>
      <c r="L17" s="59">
        <f t="shared" ca="1" si="6"/>
        <v>3</v>
      </c>
      <c r="M17" s="59">
        <f t="shared" ca="1" si="6"/>
        <v>4</v>
      </c>
      <c r="N17" s="59">
        <f t="shared" ca="1" si="6"/>
        <v>3</v>
      </c>
      <c r="O17" s="59">
        <f t="shared" ca="1" si="6"/>
        <v>5</v>
      </c>
      <c r="P17" s="59">
        <f t="shared" ca="1" si="6"/>
        <v>3</v>
      </c>
      <c r="Q17" s="59">
        <f t="shared" ca="1" si="6"/>
        <v>4</v>
      </c>
      <c r="R17" s="59">
        <f t="shared" ca="1" si="6"/>
        <v>4</v>
      </c>
      <c r="S17" s="59">
        <f t="shared" ca="1" si="6"/>
        <v>4</v>
      </c>
      <c r="T17" s="59">
        <f t="shared" ca="1" si="6"/>
        <v>3</v>
      </c>
      <c r="U17" s="59">
        <f t="shared" ca="1" si="6"/>
        <v>4</v>
      </c>
      <c r="V17" s="60">
        <f t="shared" ca="1" si="6"/>
        <v>3</v>
      </c>
      <c r="W17" s="57">
        <f t="shared" ca="1" si="6"/>
        <v>5</v>
      </c>
      <c r="X17" s="58">
        <f t="shared" ca="1" si="8"/>
        <v>3</v>
      </c>
      <c r="Y17" s="58">
        <f t="shared" ca="1" si="8"/>
        <v>3</v>
      </c>
      <c r="Z17" s="58">
        <f t="shared" ca="1" si="8"/>
        <v>3</v>
      </c>
      <c r="AA17" s="58">
        <f t="shared" ca="1" si="8"/>
        <v>2</v>
      </c>
      <c r="AB17" s="58">
        <f t="shared" ca="1" si="8"/>
        <v>4</v>
      </c>
      <c r="AC17" s="58">
        <f t="shared" ca="1" si="8"/>
        <v>5</v>
      </c>
      <c r="AD17" s="58">
        <f t="shared" ca="1" si="8"/>
        <v>4</v>
      </c>
      <c r="AE17" s="58">
        <f t="shared" ca="1" si="8"/>
        <v>2</v>
      </c>
      <c r="AF17" s="62">
        <f t="shared" ca="1" si="8"/>
        <v>3</v>
      </c>
      <c r="AG17" s="61">
        <f t="shared" ca="1" si="8"/>
        <v>2</v>
      </c>
      <c r="AH17" s="59">
        <f t="shared" ca="1" si="8"/>
        <v>5</v>
      </c>
      <c r="AI17" s="59">
        <f t="shared" ca="1" si="8"/>
        <v>2</v>
      </c>
      <c r="AJ17" s="59">
        <f t="shared" ca="1" si="8"/>
        <v>4</v>
      </c>
      <c r="AK17" s="59">
        <f t="shared" ca="1" si="8"/>
        <v>3</v>
      </c>
      <c r="AL17" s="60">
        <f t="shared" ca="1" si="8"/>
        <v>3</v>
      </c>
      <c r="AM17" s="57">
        <f t="shared" ca="1" si="8"/>
        <v>3</v>
      </c>
      <c r="AN17" s="58">
        <f t="shared" ca="1" si="7"/>
        <v>3</v>
      </c>
      <c r="AO17" s="58">
        <f t="shared" ca="1" si="7"/>
        <v>3</v>
      </c>
      <c r="AP17" s="58">
        <f t="shared" ca="1" si="7"/>
        <v>2</v>
      </c>
      <c r="AQ17" s="58">
        <f t="shared" ca="1" si="7"/>
        <v>3</v>
      </c>
      <c r="AR17" s="58">
        <f t="shared" ca="1" si="7"/>
        <v>2</v>
      </c>
      <c r="AS17" s="58">
        <f t="shared" ca="1" si="7"/>
        <v>3</v>
      </c>
      <c r="AT17" s="58">
        <f t="shared" ca="1" si="7"/>
        <v>4</v>
      </c>
      <c r="AU17" s="58">
        <f t="shared" ca="1" si="7"/>
        <v>4</v>
      </c>
      <c r="AV17" s="62">
        <f t="shared" ca="1" si="7"/>
        <v>3</v>
      </c>
    </row>
    <row r="18" spans="1:68">
      <c r="A18" s="72">
        <v>16</v>
      </c>
      <c r="B18" s="57">
        <f t="shared" ca="1" si="1"/>
        <v>2</v>
      </c>
      <c r="C18" s="58">
        <f t="shared" ca="1" si="2"/>
        <v>2</v>
      </c>
      <c r="D18" s="58">
        <f t="shared" ca="1" si="2"/>
        <v>4</v>
      </c>
      <c r="E18" s="58">
        <f t="shared" ca="1" si="3"/>
        <v>4</v>
      </c>
      <c r="F18" s="58">
        <f t="shared" ca="1" si="4"/>
        <v>1</v>
      </c>
      <c r="G18" s="62">
        <f t="shared" ca="1" si="5"/>
        <v>1</v>
      </c>
      <c r="H18" s="61">
        <f t="shared" ca="1" si="6"/>
        <v>3</v>
      </c>
      <c r="I18" s="59">
        <f t="shared" ca="1" si="6"/>
        <v>5</v>
      </c>
      <c r="J18" s="59">
        <f t="shared" ca="1" si="6"/>
        <v>5</v>
      </c>
      <c r="K18" s="59">
        <f t="shared" ca="1" si="6"/>
        <v>4</v>
      </c>
      <c r="L18" s="59">
        <f t="shared" ca="1" si="6"/>
        <v>3</v>
      </c>
      <c r="M18" s="59">
        <f t="shared" ca="1" si="6"/>
        <v>2</v>
      </c>
      <c r="N18" s="59">
        <f t="shared" ca="1" si="6"/>
        <v>4</v>
      </c>
      <c r="O18" s="59">
        <f t="shared" ca="1" si="6"/>
        <v>4</v>
      </c>
      <c r="P18" s="59">
        <f t="shared" ca="1" si="6"/>
        <v>2</v>
      </c>
      <c r="Q18" s="59">
        <f t="shared" ca="1" si="6"/>
        <v>4</v>
      </c>
      <c r="R18" s="59">
        <f t="shared" ca="1" si="6"/>
        <v>4</v>
      </c>
      <c r="S18" s="59">
        <f t="shared" ca="1" si="6"/>
        <v>4</v>
      </c>
      <c r="T18" s="59">
        <f t="shared" ca="1" si="6"/>
        <v>3</v>
      </c>
      <c r="U18" s="59">
        <f t="shared" ca="1" si="6"/>
        <v>4</v>
      </c>
      <c r="V18" s="60">
        <f t="shared" ca="1" si="6"/>
        <v>4</v>
      </c>
      <c r="W18" s="57">
        <f t="shared" ca="1" si="6"/>
        <v>5</v>
      </c>
      <c r="X18" s="58">
        <f t="shared" ca="1" si="8"/>
        <v>2</v>
      </c>
      <c r="Y18" s="58">
        <f t="shared" ca="1" si="8"/>
        <v>3</v>
      </c>
      <c r="Z18" s="58">
        <f t="shared" ca="1" si="8"/>
        <v>2</v>
      </c>
      <c r="AA18" s="58">
        <f t="shared" ca="1" si="8"/>
        <v>4</v>
      </c>
      <c r="AB18" s="58">
        <f t="shared" ca="1" si="8"/>
        <v>2</v>
      </c>
      <c r="AC18" s="58">
        <f t="shared" ca="1" si="8"/>
        <v>5</v>
      </c>
      <c r="AD18" s="58">
        <f t="shared" ca="1" si="8"/>
        <v>5</v>
      </c>
      <c r="AE18" s="58">
        <f t="shared" ca="1" si="8"/>
        <v>4</v>
      </c>
      <c r="AF18" s="62">
        <f t="shared" ca="1" si="8"/>
        <v>3</v>
      </c>
      <c r="AG18" s="61">
        <f t="shared" ca="1" si="8"/>
        <v>4</v>
      </c>
      <c r="AH18" s="59">
        <f t="shared" ca="1" si="8"/>
        <v>4</v>
      </c>
      <c r="AI18" s="59">
        <f t="shared" ca="1" si="8"/>
        <v>4</v>
      </c>
      <c r="AJ18" s="59">
        <f t="shared" ca="1" si="8"/>
        <v>5</v>
      </c>
      <c r="AK18" s="59">
        <f t="shared" ca="1" si="8"/>
        <v>3</v>
      </c>
      <c r="AL18" s="60">
        <f t="shared" ca="1" si="8"/>
        <v>5</v>
      </c>
      <c r="AM18" s="57">
        <f t="shared" ca="1" si="8"/>
        <v>3</v>
      </c>
      <c r="AN18" s="58">
        <f t="shared" ca="1" si="7"/>
        <v>4</v>
      </c>
      <c r="AO18" s="58">
        <f t="shared" ca="1" si="7"/>
        <v>3</v>
      </c>
      <c r="AP18" s="58">
        <f t="shared" ca="1" si="7"/>
        <v>4</v>
      </c>
      <c r="AQ18" s="58">
        <f t="shared" ca="1" si="7"/>
        <v>2</v>
      </c>
      <c r="AR18" s="58">
        <f t="shared" ca="1" si="7"/>
        <v>5</v>
      </c>
      <c r="AS18" s="58">
        <f t="shared" ca="1" si="7"/>
        <v>5</v>
      </c>
      <c r="AT18" s="58">
        <f t="shared" ca="1" si="7"/>
        <v>3</v>
      </c>
      <c r="AU18" s="58">
        <f t="shared" ca="1" si="7"/>
        <v>3</v>
      </c>
      <c r="AV18" s="62">
        <f t="shared" ca="1" si="7"/>
        <v>4</v>
      </c>
    </row>
    <row r="19" spans="1:68">
      <c r="A19" s="72">
        <v>17</v>
      </c>
      <c r="B19" s="57">
        <f t="shared" ca="1" si="1"/>
        <v>1</v>
      </c>
      <c r="C19" s="58">
        <f t="shared" ca="1" si="2"/>
        <v>3</v>
      </c>
      <c r="D19" s="58">
        <f t="shared" ca="1" si="2"/>
        <v>2</v>
      </c>
      <c r="E19" s="58">
        <f t="shared" ca="1" si="3"/>
        <v>4</v>
      </c>
      <c r="F19" s="58">
        <f t="shared" ca="1" si="4"/>
        <v>2</v>
      </c>
      <c r="G19" s="62">
        <f t="shared" ca="1" si="5"/>
        <v>2</v>
      </c>
      <c r="H19" s="61">
        <f t="shared" ca="1" si="6"/>
        <v>5</v>
      </c>
      <c r="I19" s="59">
        <f t="shared" ca="1" si="6"/>
        <v>4</v>
      </c>
      <c r="J19" s="59">
        <f t="shared" ca="1" si="6"/>
        <v>3</v>
      </c>
      <c r="K19" s="59">
        <f t="shared" ca="1" si="6"/>
        <v>2</v>
      </c>
      <c r="L19" s="59">
        <f t="shared" ca="1" si="6"/>
        <v>3</v>
      </c>
      <c r="M19" s="59">
        <f t="shared" ca="1" si="6"/>
        <v>4</v>
      </c>
      <c r="N19" s="59">
        <f t="shared" ca="1" si="6"/>
        <v>3</v>
      </c>
      <c r="O19" s="59">
        <f t="shared" ca="1" si="6"/>
        <v>3</v>
      </c>
      <c r="P19" s="59">
        <f t="shared" ca="1" si="6"/>
        <v>2</v>
      </c>
      <c r="Q19" s="59">
        <f t="shared" ca="1" si="6"/>
        <v>5</v>
      </c>
      <c r="R19" s="59">
        <f t="shared" ca="1" si="6"/>
        <v>4</v>
      </c>
      <c r="S19" s="59">
        <f t="shared" ca="1" si="6"/>
        <v>5</v>
      </c>
      <c r="T19" s="59">
        <f t="shared" ca="1" si="6"/>
        <v>5</v>
      </c>
      <c r="U19" s="59">
        <f t="shared" ca="1" si="6"/>
        <v>3</v>
      </c>
      <c r="V19" s="60">
        <f t="shared" ca="1" si="6"/>
        <v>3</v>
      </c>
      <c r="W19" s="57">
        <f t="shared" ca="1" si="6"/>
        <v>4</v>
      </c>
      <c r="X19" s="58">
        <f t="shared" ca="1" si="8"/>
        <v>4</v>
      </c>
      <c r="Y19" s="58">
        <f t="shared" ca="1" si="8"/>
        <v>3</v>
      </c>
      <c r="Z19" s="58">
        <f t="shared" ca="1" si="8"/>
        <v>4</v>
      </c>
      <c r="AA19" s="58">
        <f t="shared" ca="1" si="8"/>
        <v>5</v>
      </c>
      <c r="AB19" s="58">
        <f t="shared" ca="1" si="8"/>
        <v>4</v>
      </c>
      <c r="AC19" s="58">
        <f t="shared" ca="1" si="8"/>
        <v>3</v>
      </c>
      <c r="AD19" s="58">
        <f t="shared" ca="1" si="8"/>
        <v>4</v>
      </c>
      <c r="AE19" s="58">
        <f t="shared" ca="1" si="8"/>
        <v>3</v>
      </c>
      <c r="AF19" s="62">
        <f t="shared" ca="1" si="8"/>
        <v>2</v>
      </c>
      <c r="AG19" s="61">
        <f t="shared" ca="1" si="8"/>
        <v>3</v>
      </c>
      <c r="AH19" s="59">
        <f t="shared" ca="1" si="8"/>
        <v>3</v>
      </c>
      <c r="AI19" s="59">
        <f t="shared" ca="1" si="8"/>
        <v>4</v>
      </c>
      <c r="AJ19" s="59">
        <f t="shared" ca="1" si="8"/>
        <v>4</v>
      </c>
      <c r="AK19" s="59">
        <f t="shared" ca="1" si="8"/>
        <v>3</v>
      </c>
      <c r="AL19" s="60">
        <f t="shared" ca="1" si="8"/>
        <v>5</v>
      </c>
      <c r="AM19" s="57">
        <f t="shared" ca="1" si="8"/>
        <v>5</v>
      </c>
      <c r="AN19" s="58">
        <f t="shared" ca="1" si="7"/>
        <v>5</v>
      </c>
      <c r="AO19" s="58">
        <f t="shared" ca="1" si="7"/>
        <v>3</v>
      </c>
      <c r="AP19" s="58">
        <f t="shared" ca="1" si="7"/>
        <v>4</v>
      </c>
      <c r="AQ19" s="58">
        <f t="shared" ca="1" si="7"/>
        <v>3</v>
      </c>
      <c r="AR19" s="58">
        <f t="shared" ca="1" si="7"/>
        <v>5</v>
      </c>
      <c r="AS19" s="58">
        <f t="shared" ca="1" si="7"/>
        <v>3</v>
      </c>
      <c r="AT19" s="58">
        <f t="shared" ca="1" si="7"/>
        <v>3</v>
      </c>
      <c r="AU19" s="58">
        <f t="shared" ca="1" si="7"/>
        <v>3</v>
      </c>
      <c r="AV19" s="62">
        <f t="shared" ca="1" si="7"/>
        <v>5</v>
      </c>
    </row>
    <row r="20" spans="1:68">
      <c r="A20" s="72">
        <v>18</v>
      </c>
      <c r="B20" s="57">
        <f t="shared" ca="1" si="1"/>
        <v>3</v>
      </c>
      <c r="C20" s="58">
        <f t="shared" ca="1" si="2"/>
        <v>3</v>
      </c>
      <c r="D20" s="58">
        <f t="shared" ca="1" si="2"/>
        <v>3</v>
      </c>
      <c r="E20" s="58">
        <f t="shared" ca="1" si="3"/>
        <v>2</v>
      </c>
      <c r="F20" s="58">
        <f t="shared" ca="1" si="4"/>
        <v>1</v>
      </c>
      <c r="G20" s="62">
        <f t="shared" ca="1" si="5"/>
        <v>2</v>
      </c>
      <c r="H20" s="61">
        <f t="shared" ca="1" si="6"/>
        <v>3</v>
      </c>
      <c r="I20" s="59">
        <f t="shared" ca="1" si="6"/>
        <v>5</v>
      </c>
      <c r="J20" s="59">
        <f t="shared" ca="1" si="6"/>
        <v>2</v>
      </c>
      <c r="K20" s="59">
        <f t="shared" ca="1" si="6"/>
        <v>4</v>
      </c>
      <c r="L20" s="59">
        <f t="shared" ca="1" si="6"/>
        <v>5</v>
      </c>
      <c r="M20" s="59">
        <f t="shared" ca="1" si="6"/>
        <v>4</v>
      </c>
      <c r="N20" s="59">
        <f t="shared" ca="1" si="6"/>
        <v>3</v>
      </c>
      <c r="O20" s="59">
        <f t="shared" ca="1" si="6"/>
        <v>2</v>
      </c>
      <c r="P20" s="59">
        <f t="shared" ca="1" si="6"/>
        <v>4</v>
      </c>
      <c r="Q20" s="59">
        <f t="shared" ca="1" si="6"/>
        <v>3</v>
      </c>
      <c r="R20" s="59">
        <f t="shared" ca="1" si="6"/>
        <v>4</v>
      </c>
      <c r="S20" s="59">
        <f t="shared" ca="1" si="6"/>
        <v>5</v>
      </c>
      <c r="T20" s="59">
        <f t="shared" ca="1" si="6"/>
        <v>3</v>
      </c>
      <c r="U20" s="59">
        <f t="shared" ca="1" si="6"/>
        <v>4</v>
      </c>
      <c r="V20" s="60">
        <f t="shared" ca="1" si="6"/>
        <v>4</v>
      </c>
      <c r="W20" s="57">
        <f t="shared" ca="1" si="6"/>
        <v>2</v>
      </c>
      <c r="X20" s="58">
        <f t="shared" ca="1" si="8"/>
        <v>3</v>
      </c>
      <c r="Y20" s="58">
        <f t="shared" ca="1" si="8"/>
        <v>4</v>
      </c>
      <c r="Z20" s="58">
        <f t="shared" ca="1" si="8"/>
        <v>4</v>
      </c>
      <c r="AA20" s="58">
        <f t="shared" ca="1" si="8"/>
        <v>5</v>
      </c>
      <c r="AB20" s="58">
        <f t="shared" ca="1" si="8"/>
        <v>4</v>
      </c>
      <c r="AC20" s="58">
        <f t="shared" ca="1" si="8"/>
        <v>3</v>
      </c>
      <c r="AD20" s="58">
        <f t="shared" ca="1" si="8"/>
        <v>3</v>
      </c>
      <c r="AE20" s="58">
        <f t="shared" ca="1" si="8"/>
        <v>4</v>
      </c>
      <c r="AF20" s="62">
        <f t="shared" ca="1" si="8"/>
        <v>4</v>
      </c>
      <c r="AG20" s="61">
        <f t="shared" ca="1" si="8"/>
        <v>4</v>
      </c>
      <c r="AH20" s="59">
        <f t="shared" ca="1" si="8"/>
        <v>4</v>
      </c>
      <c r="AI20" s="59">
        <f t="shared" ca="1" si="8"/>
        <v>4</v>
      </c>
      <c r="AJ20" s="59">
        <f t="shared" ca="1" si="8"/>
        <v>4</v>
      </c>
      <c r="AK20" s="59">
        <f t="shared" ca="1" si="8"/>
        <v>4</v>
      </c>
      <c r="AL20" s="60">
        <f t="shared" ca="1" si="8"/>
        <v>3</v>
      </c>
      <c r="AM20" s="57">
        <f t="shared" ca="1" si="8"/>
        <v>3</v>
      </c>
      <c r="AN20" s="58">
        <f t="shared" ca="1" si="7"/>
        <v>4</v>
      </c>
      <c r="AO20" s="58">
        <f t="shared" ca="1" si="7"/>
        <v>4</v>
      </c>
      <c r="AP20" s="58">
        <f t="shared" ca="1" si="7"/>
        <v>4</v>
      </c>
      <c r="AQ20" s="58">
        <f t="shared" ca="1" si="7"/>
        <v>4</v>
      </c>
      <c r="AR20" s="58">
        <f t="shared" ca="1" si="7"/>
        <v>3</v>
      </c>
      <c r="AS20" s="58">
        <f t="shared" ca="1" si="7"/>
        <v>4</v>
      </c>
      <c r="AT20" s="58">
        <f t="shared" ca="1" si="7"/>
        <v>3</v>
      </c>
      <c r="AU20" s="58">
        <f t="shared" ca="1" si="7"/>
        <v>3</v>
      </c>
      <c r="AV20" s="62">
        <f t="shared" ca="1" si="7"/>
        <v>4</v>
      </c>
    </row>
    <row r="21" spans="1:68">
      <c r="A21" s="72">
        <v>19</v>
      </c>
      <c r="B21" s="57">
        <f t="shared" ca="1" si="1"/>
        <v>3</v>
      </c>
      <c r="C21" s="58">
        <f t="shared" ca="1" si="2"/>
        <v>4</v>
      </c>
      <c r="D21" s="58">
        <f t="shared" ca="1" si="2"/>
        <v>4</v>
      </c>
      <c r="E21" s="58">
        <f t="shared" ca="1" si="3"/>
        <v>4</v>
      </c>
      <c r="F21" s="58">
        <f t="shared" ca="1" si="4"/>
        <v>5</v>
      </c>
      <c r="G21" s="62">
        <f t="shared" ca="1" si="5"/>
        <v>1</v>
      </c>
      <c r="H21" s="61">
        <f t="shared" ca="1" si="6"/>
        <v>2</v>
      </c>
      <c r="I21" s="59">
        <f t="shared" ca="1" si="6"/>
        <v>2</v>
      </c>
      <c r="J21" s="59">
        <f t="shared" ca="1" si="6"/>
        <v>3</v>
      </c>
      <c r="K21" s="59">
        <f t="shared" ca="1" si="6"/>
        <v>3</v>
      </c>
      <c r="L21" s="59">
        <f t="shared" ca="1" si="6"/>
        <v>4</v>
      </c>
      <c r="M21" s="59">
        <f t="shared" ca="1" si="6"/>
        <v>4</v>
      </c>
      <c r="N21" s="59">
        <f t="shared" ca="1" si="6"/>
        <v>2</v>
      </c>
      <c r="O21" s="59">
        <f t="shared" ca="1" si="6"/>
        <v>5</v>
      </c>
      <c r="P21" s="59">
        <f t="shared" ca="1" si="6"/>
        <v>5</v>
      </c>
      <c r="Q21" s="59">
        <f t="shared" ca="1" si="6"/>
        <v>3</v>
      </c>
      <c r="R21" s="59">
        <f t="shared" ca="1" si="6"/>
        <v>5</v>
      </c>
      <c r="S21" s="59">
        <f t="shared" ca="1" si="6"/>
        <v>2</v>
      </c>
      <c r="T21" s="59">
        <f t="shared" ca="1" si="6"/>
        <v>4</v>
      </c>
      <c r="U21" s="59">
        <f t="shared" ca="1" si="6"/>
        <v>3</v>
      </c>
      <c r="V21" s="60">
        <f t="shared" ca="1" si="6"/>
        <v>5</v>
      </c>
      <c r="W21" s="57">
        <f t="shared" ca="1" si="6"/>
        <v>3</v>
      </c>
      <c r="X21" s="58">
        <f t="shared" ca="1" si="8"/>
        <v>4</v>
      </c>
      <c r="Y21" s="58">
        <f t="shared" ca="1" si="8"/>
        <v>3</v>
      </c>
      <c r="Z21" s="58">
        <f t="shared" ca="1" si="8"/>
        <v>4</v>
      </c>
      <c r="AA21" s="58">
        <f t="shared" ca="1" si="8"/>
        <v>3</v>
      </c>
      <c r="AB21" s="58">
        <f t="shared" ca="1" si="8"/>
        <v>4</v>
      </c>
      <c r="AC21" s="58">
        <f t="shared" ca="1" si="8"/>
        <v>5</v>
      </c>
      <c r="AD21" s="58">
        <f t="shared" ca="1" si="8"/>
        <v>5</v>
      </c>
      <c r="AE21" s="58">
        <f t="shared" ca="1" si="8"/>
        <v>3</v>
      </c>
      <c r="AF21" s="62">
        <f t="shared" ca="1" si="8"/>
        <v>5</v>
      </c>
      <c r="AG21" s="61">
        <f t="shared" ca="1" si="8"/>
        <v>3</v>
      </c>
      <c r="AH21" s="59">
        <f t="shared" ca="1" si="8"/>
        <v>3</v>
      </c>
      <c r="AI21" s="59">
        <f t="shared" ca="1" si="8"/>
        <v>4</v>
      </c>
      <c r="AJ21" s="59">
        <f t="shared" ca="1" si="8"/>
        <v>3</v>
      </c>
      <c r="AK21" s="59">
        <f t="shared" ca="1" si="8"/>
        <v>3</v>
      </c>
      <c r="AL21" s="60">
        <f t="shared" ca="1" si="8"/>
        <v>4</v>
      </c>
      <c r="AM21" s="57">
        <f t="shared" ca="1" si="8"/>
        <v>5</v>
      </c>
      <c r="AN21" s="58">
        <f t="shared" ca="1" si="7"/>
        <v>2</v>
      </c>
      <c r="AO21" s="58">
        <f t="shared" ca="1" si="7"/>
        <v>4</v>
      </c>
      <c r="AP21" s="58">
        <f t="shared" ca="1" si="7"/>
        <v>3</v>
      </c>
      <c r="AQ21" s="58">
        <f t="shared" ca="1" si="7"/>
        <v>3</v>
      </c>
      <c r="AR21" s="58">
        <f t="shared" ca="1" si="7"/>
        <v>3</v>
      </c>
      <c r="AS21" s="58">
        <f t="shared" ca="1" si="7"/>
        <v>3</v>
      </c>
      <c r="AT21" s="58">
        <f t="shared" ca="1" si="7"/>
        <v>4</v>
      </c>
      <c r="AU21" s="58">
        <f t="shared" ca="1" si="7"/>
        <v>5</v>
      </c>
      <c r="AV21" s="62">
        <f t="shared" ca="1" si="7"/>
        <v>3</v>
      </c>
    </row>
    <row r="22" spans="1:68">
      <c r="A22" s="72">
        <v>20</v>
      </c>
      <c r="B22" s="57">
        <f t="shared" ca="1" si="1"/>
        <v>1</v>
      </c>
      <c r="C22" s="58">
        <f t="shared" ca="1" si="2"/>
        <v>1</v>
      </c>
      <c r="D22" s="58">
        <f t="shared" ca="1" si="2"/>
        <v>1</v>
      </c>
      <c r="E22" s="58">
        <f t="shared" ca="1" si="3"/>
        <v>4</v>
      </c>
      <c r="F22" s="58">
        <f t="shared" ca="1" si="4"/>
        <v>3</v>
      </c>
      <c r="G22" s="62">
        <f t="shared" ca="1" si="5"/>
        <v>1</v>
      </c>
      <c r="H22" s="61">
        <f t="shared" ca="1" si="6"/>
        <v>4</v>
      </c>
      <c r="I22" s="59">
        <f t="shared" ca="1" si="6"/>
        <v>5</v>
      </c>
      <c r="J22" s="59">
        <f t="shared" ca="1" si="6"/>
        <v>4</v>
      </c>
      <c r="K22" s="59">
        <f t="shared" ca="1" si="6"/>
        <v>5</v>
      </c>
      <c r="L22" s="59">
        <f t="shared" ca="1" si="6"/>
        <v>4</v>
      </c>
      <c r="M22" s="59">
        <f t="shared" ca="1" si="6"/>
        <v>5</v>
      </c>
      <c r="N22" s="59">
        <f t="shared" ca="1" si="6"/>
        <v>2</v>
      </c>
      <c r="O22" s="59">
        <f t="shared" ca="1" si="6"/>
        <v>5</v>
      </c>
      <c r="P22" s="59">
        <f t="shared" ca="1" si="6"/>
        <v>4</v>
      </c>
      <c r="Q22" s="59">
        <f t="shared" ca="1" si="6"/>
        <v>5</v>
      </c>
      <c r="R22" s="59">
        <f t="shared" ca="1" si="6"/>
        <v>3</v>
      </c>
      <c r="S22" s="59">
        <f t="shared" ca="1" si="6"/>
        <v>4</v>
      </c>
      <c r="T22" s="59">
        <f t="shared" ca="1" si="6"/>
        <v>3</v>
      </c>
      <c r="U22" s="59">
        <f t="shared" ca="1" si="6"/>
        <v>4</v>
      </c>
      <c r="V22" s="60">
        <f t="shared" ca="1" si="6"/>
        <v>3</v>
      </c>
      <c r="W22" s="57">
        <f t="shared" ca="1" si="6"/>
        <v>5</v>
      </c>
      <c r="X22" s="58">
        <f t="shared" ca="1" si="8"/>
        <v>3</v>
      </c>
      <c r="Y22" s="58">
        <f t="shared" ca="1" si="8"/>
        <v>4</v>
      </c>
      <c r="Z22" s="58">
        <f t="shared" ca="1" si="8"/>
        <v>4</v>
      </c>
      <c r="AA22" s="58">
        <f t="shared" ca="1" si="8"/>
        <v>5</v>
      </c>
      <c r="AB22" s="58">
        <f t="shared" ca="1" si="8"/>
        <v>3</v>
      </c>
      <c r="AC22" s="58">
        <f t="shared" ca="1" si="8"/>
        <v>3</v>
      </c>
      <c r="AD22" s="58">
        <f t="shared" ca="1" si="8"/>
        <v>2</v>
      </c>
      <c r="AE22" s="58">
        <f t="shared" ca="1" si="8"/>
        <v>4</v>
      </c>
      <c r="AF22" s="62">
        <f t="shared" ca="1" si="8"/>
        <v>5</v>
      </c>
      <c r="AG22" s="61">
        <f t="shared" ca="1" si="8"/>
        <v>3</v>
      </c>
      <c r="AH22" s="59">
        <f t="shared" ca="1" si="8"/>
        <v>3</v>
      </c>
      <c r="AI22" s="59">
        <f t="shared" ca="1" si="8"/>
        <v>3</v>
      </c>
      <c r="AJ22" s="59">
        <f t="shared" ca="1" si="8"/>
        <v>3</v>
      </c>
      <c r="AK22" s="59">
        <f t="shared" ca="1" si="8"/>
        <v>2</v>
      </c>
      <c r="AL22" s="60">
        <f t="shared" ca="1" si="8"/>
        <v>3</v>
      </c>
      <c r="AM22" s="57">
        <f t="shared" ca="1" si="8"/>
        <v>5</v>
      </c>
      <c r="AN22" s="58">
        <f t="shared" ca="1" si="7"/>
        <v>5</v>
      </c>
      <c r="AO22" s="58">
        <f t="shared" ca="1" si="7"/>
        <v>2</v>
      </c>
      <c r="AP22" s="58">
        <f t="shared" ca="1" si="7"/>
        <v>3</v>
      </c>
      <c r="AQ22" s="58">
        <f t="shared" ca="1" si="7"/>
        <v>5</v>
      </c>
      <c r="AR22" s="58">
        <f t="shared" ca="1" si="7"/>
        <v>5</v>
      </c>
      <c r="AS22" s="58">
        <f t="shared" ca="1" si="7"/>
        <v>2</v>
      </c>
      <c r="AT22" s="58">
        <f t="shared" ca="1" si="7"/>
        <v>4</v>
      </c>
      <c r="AU22" s="58">
        <f t="shared" ca="1" si="7"/>
        <v>5</v>
      </c>
      <c r="AV22" s="62">
        <f t="shared" ca="1" si="7"/>
        <v>5</v>
      </c>
    </row>
    <row r="23" spans="1:68">
      <c r="A23" s="72">
        <v>21</v>
      </c>
      <c r="B23" s="57">
        <f t="shared" ca="1" si="1"/>
        <v>3</v>
      </c>
      <c r="C23" s="58">
        <f t="shared" ca="1" si="2"/>
        <v>4</v>
      </c>
      <c r="D23" s="58">
        <f t="shared" ca="1" si="2"/>
        <v>4</v>
      </c>
      <c r="E23" s="58">
        <f t="shared" ca="1" si="3"/>
        <v>4</v>
      </c>
      <c r="F23" s="58">
        <f t="shared" ca="1" si="4"/>
        <v>2</v>
      </c>
      <c r="G23" s="62">
        <f t="shared" ca="1" si="5"/>
        <v>2</v>
      </c>
      <c r="H23" s="61">
        <f t="shared" ca="1" si="6"/>
        <v>2</v>
      </c>
      <c r="I23" s="59">
        <f t="shared" ca="1" si="6"/>
        <v>2</v>
      </c>
      <c r="J23" s="59">
        <f t="shared" ca="1" si="6"/>
        <v>2</v>
      </c>
      <c r="K23" s="59">
        <f t="shared" ca="1" si="6"/>
        <v>3</v>
      </c>
      <c r="L23" s="59">
        <f t="shared" ca="1" si="6"/>
        <v>5</v>
      </c>
      <c r="M23" s="59">
        <f t="shared" ca="1" si="6"/>
        <v>4</v>
      </c>
      <c r="N23" s="59">
        <f t="shared" ca="1" si="6"/>
        <v>5</v>
      </c>
      <c r="O23" s="59">
        <f t="shared" ca="1" si="6"/>
        <v>5</v>
      </c>
      <c r="P23" s="59">
        <f t="shared" ca="1" si="6"/>
        <v>3</v>
      </c>
      <c r="Q23" s="59">
        <f t="shared" ca="1" si="6"/>
        <v>3</v>
      </c>
      <c r="R23" s="59">
        <f t="shared" ca="1" si="6"/>
        <v>2</v>
      </c>
      <c r="S23" s="59">
        <f t="shared" ca="1" si="6"/>
        <v>5</v>
      </c>
      <c r="T23" s="59">
        <f t="shared" ca="1" si="6"/>
        <v>4</v>
      </c>
      <c r="U23" s="59">
        <f t="shared" ca="1" si="6"/>
        <v>5</v>
      </c>
      <c r="V23" s="60">
        <f t="shared" ca="1" si="6"/>
        <v>2</v>
      </c>
      <c r="W23" s="57">
        <f t="shared" ca="1" si="6"/>
        <v>5</v>
      </c>
      <c r="X23" s="58">
        <f t="shared" ca="1" si="8"/>
        <v>4</v>
      </c>
      <c r="Y23" s="58">
        <f t="shared" ca="1" si="8"/>
        <v>3</v>
      </c>
      <c r="Z23" s="58">
        <f t="shared" ca="1" si="8"/>
        <v>4</v>
      </c>
      <c r="AA23" s="58">
        <f t="shared" ca="1" si="8"/>
        <v>5</v>
      </c>
      <c r="AB23" s="58">
        <f t="shared" ca="1" si="8"/>
        <v>4</v>
      </c>
      <c r="AC23" s="58">
        <f t="shared" ca="1" si="8"/>
        <v>3</v>
      </c>
      <c r="AD23" s="58">
        <f t="shared" ca="1" si="8"/>
        <v>2</v>
      </c>
      <c r="AE23" s="58">
        <f t="shared" ca="1" si="8"/>
        <v>5</v>
      </c>
      <c r="AF23" s="62">
        <f t="shared" ca="1" si="8"/>
        <v>5</v>
      </c>
      <c r="AG23" s="61">
        <f t="shared" ca="1" si="8"/>
        <v>5</v>
      </c>
      <c r="AH23" s="59">
        <f t="shared" ca="1" si="8"/>
        <v>2</v>
      </c>
      <c r="AI23" s="59">
        <f t="shared" ca="1" si="8"/>
        <v>3</v>
      </c>
      <c r="AJ23" s="59">
        <f t="shared" ca="1" si="8"/>
        <v>4</v>
      </c>
      <c r="AK23" s="59">
        <f t="shared" ca="1" si="8"/>
        <v>5</v>
      </c>
      <c r="AL23" s="60">
        <f t="shared" ca="1" si="8"/>
        <v>4</v>
      </c>
      <c r="AM23" s="57">
        <f t="shared" ca="1" si="8"/>
        <v>4</v>
      </c>
      <c r="AN23" s="58">
        <f t="shared" ca="1" si="7"/>
        <v>3</v>
      </c>
      <c r="AO23" s="58">
        <f t="shared" ca="1" si="7"/>
        <v>3</v>
      </c>
      <c r="AP23" s="58">
        <f t="shared" ca="1" si="7"/>
        <v>5</v>
      </c>
      <c r="AQ23" s="58">
        <f t="shared" ca="1" si="7"/>
        <v>3</v>
      </c>
      <c r="AR23" s="58">
        <f t="shared" ca="1" si="7"/>
        <v>4</v>
      </c>
      <c r="AS23" s="58">
        <f t="shared" ca="1" si="7"/>
        <v>3</v>
      </c>
      <c r="AT23" s="58">
        <f t="shared" ca="1" si="7"/>
        <v>5</v>
      </c>
      <c r="AU23" s="58">
        <f t="shared" ca="1" si="7"/>
        <v>4</v>
      </c>
      <c r="AV23" s="62">
        <f t="shared" ca="1" si="7"/>
        <v>3</v>
      </c>
    </row>
    <row r="24" spans="1:68">
      <c r="A24" s="72">
        <v>22</v>
      </c>
      <c r="B24" s="57">
        <f t="shared" ca="1" si="1"/>
        <v>3</v>
      </c>
      <c r="C24" s="58">
        <f t="shared" ca="1" si="2"/>
        <v>3</v>
      </c>
      <c r="D24" s="58">
        <f t="shared" ca="1" si="2"/>
        <v>4</v>
      </c>
      <c r="E24" s="58">
        <f t="shared" ca="1" si="3"/>
        <v>2</v>
      </c>
      <c r="F24" s="58">
        <f t="shared" ca="1" si="4"/>
        <v>1</v>
      </c>
      <c r="G24" s="62">
        <f t="shared" ca="1" si="5"/>
        <v>1</v>
      </c>
      <c r="H24" s="61">
        <f t="shared" ca="1" si="6"/>
        <v>3</v>
      </c>
      <c r="I24" s="59">
        <f t="shared" ca="1" si="6"/>
        <v>3</v>
      </c>
      <c r="J24" s="59">
        <f t="shared" ca="1" si="6"/>
        <v>4</v>
      </c>
      <c r="K24" s="59">
        <f t="shared" ca="1" si="6"/>
        <v>4</v>
      </c>
      <c r="L24" s="59">
        <f t="shared" ca="1" si="6"/>
        <v>5</v>
      </c>
      <c r="M24" s="59">
        <f t="shared" ca="1" si="6"/>
        <v>3</v>
      </c>
      <c r="N24" s="59">
        <f t="shared" ca="1" si="6"/>
        <v>4</v>
      </c>
      <c r="O24" s="59">
        <f t="shared" ca="1" si="6"/>
        <v>3</v>
      </c>
      <c r="P24" s="59">
        <f t="shared" ca="1" si="6"/>
        <v>4</v>
      </c>
      <c r="Q24" s="59">
        <f t="shared" ca="1" si="6"/>
        <v>2</v>
      </c>
      <c r="R24" s="59">
        <f t="shared" ref="R24:AG39" ca="1" si="9">ROUND(RAND()*(5-2)+2,0)</f>
        <v>4</v>
      </c>
      <c r="S24" s="59">
        <f t="shared" ca="1" si="9"/>
        <v>2</v>
      </c>
      <c r="T24" s="59">
        <f t="shared" ca="1" si="9"/>
        <v>4</v>
      </c>
      <c r="U24" s="59">
        <f t="shared" ca="1" si="9"/>
        <v>4</v>
      </c>
      <c r="V24" s="60">
        <f t="shared" ca="1" si="9"/>
        <v>5</v>
      </c>
      <c r="W24" s="57">
        <f t="shared" ca="1" si="9"/>
        <v>5</v>
      </c>
      <c r="X24" s="58">
        <f t="shared" ca="1" si="9"/>
        <v>3</v>
      </c>
      <c r="Y24" s="58">
        <f t="shared" ca="1" si="9"/>
        <v>4</v>
      </c>
      <c r="Z24" s="58">
        <f t="shared" ca="1" si="9"/>
        <v>4</v>
      </c>
      <c r="AA24" s="58">
        <f t="shared" ca="1" si="9"/>
        <v>4</v>
      </c>
      <c r="AB24" s="58">
        <f t="shared" ca="1" si="9"/>
        <v>3</v>
      </c>
      <c r="AC24" s="58">
        <f t="shared" ca="1" si="9"/>
        <v>5</v>
      </c>
      <c r="AD24" s="58">
        <f t="shared" ca="1" si="9"/>
        <v>3</v>
      </c>
      <c r="AE24" s="58">
        <f t="shared" ca="1" si="9"/>
        <v>3</v>
      </c>
      <c r="AF24" s="62">
        <f t="shared" ca="1" si="9"/>
        <v>2</v>
      </c>
      <c r="AG24" s="61">
        <f t="shared" ca="1" si="9"/>
        <v>5</v>
      </c>
      <c r="AH24" s="59">
        <f t="shared" ca="1" si="8"/>
        <v>2</v>
      </c>
      <c r="AI24" s="59">
        <f t="shared" ca="1" si="8"/>
        <v>3</v>
      </c>
      <c r="AJ24" s="59">
        <f t="shared" ca="1" si="8"/>
        <v>3</v>
      </c>
      <c r="AK24" s="59">
        <f t="shared" ca="1" si="8"/>
        <v>2</v>
      </c>
      <c r="AL24" s="60">
        <f t="shared" ca="1" si="8"/>
        <v>2</v>
      </c>
      <c r="AM24" s="57">
        <f t="shared" ca="1" si="8"/>
        <v>3</v>
      </c>
      <c r="AN24" s="58">
        <f t="shared" ca="1" si="7"/>
        <v>4</v>
      </c>
      <c r="AO24" s="58">
        <f t="shared" ca="1" si="7"/>
        <v>5</v>
      </c>
      <c r="AP24" s="58">
        <f t="shared" ca="1" si="7"/>
        <v>4</v>
      </c>
      <c r="AQ24" s="58">
        <f t="shared" ca="1" si="7"/>
        <v>4</v>
      </c>
      <c r="AR24" s="58">
        <f t="shared" ca="1" si="7"/>
        <v>5</v>
      </c>
      <c r="AS24" s="58">
        <f t="shared" ca="1" si="7"/>
        <v>4</v>
      </c>
      <c r="AT24" s="58">
        <f t="shared" ca="1" si="7"/>
        <v>5</v>
      </c>
      <c r="AU24" s="58">
        <f t="shared" ca="1" si="7"/>
        <v>5</v>
      </c>
      <c r="AV24" s="62">
        <f t="shared" ca="1" si="7"/>
        <v>2</v>
      </c>
    </row>
    <row r="25" spans="1:68">
      <c r="A25" s="72">
        <v>23</v>
      </c>
      <c r="B25" s="57">
        <f t="shared" ca="1" si="1"/>
        <v>3</v>
      </c>
      <c r="C25" s="58">
        <f t="shared" ca="1" si="2"/>
        <v>4</v>
      </c>
      <c r="D25" s="58">
        <f t="shared" ca="1" si="2"/>
        <v>1</v>
      </c>
      <c r="E25" s="58">
        <f t="shared" ca="1" si="3"/>
        <v>3</v>
      </c>
      <c r="F25" s="58">
        <f t="shared" ca="1" si="4"/>
        <v>1</v>
      </c>
      <c r="G25" s="62">
        <f t="shared" ca="1" si="5"/>
        <v>1</v>
      </c>
      <c r="H25" s="61">
        <f t="shared" ref="H25:W40" ca="1" si="10">ROUND(RAND()*(5-2)+2,0)</f>
        <v>5</v>
      </c>
      <c r="I25" s="59">
        <f t="shared" ca="1" si="10"/>
        <v>2</v>
      </c>
      <c r="J25" s="59">
        <f t="shared" ca="1" si="10"/>
        <v>3</v>
      </c>
      <c r="K25" s="59">
        <f t="shared" ca="1" si="10"/>
        <v>4</v>
      </c>
      <c r="L25" s="59">
        <f t="shared" ca="1" si="10"/>
        <v>4</v>
      </c>
      <c r="M25" s="59">
        <f t="shared" ca="1" si="10"/>
        <v>5</v>
      </c>
      <c r="N25" s="59">
        <f t="shared" ca="1" si="10"/>
        <v>4</v>
      </c>
      <c r="O25" s="59">
        <f t="shared" ca="1" si="10"/>
        <v>3</v>
      </c>
      <c r="P25" s="59">
        <f t="shared" ca="1" si="10"/>
        <v>3</v>
      </c>
      <c r="Q25" s="59">
        <f t="shared" ca="1" si="10"/>
        <v>3</v>
      </c>
      <c r="R25" s="59">
        <f t="shared" ca="1" si="10"/>
        <v>3</v>
      </c>
      <c r="S25" s="59">
        <f t="shared" ca="1" si="10"/>
        <v>4</v>
      </c>
      <c r="T25" s="59">
        <f t="shared" ca="1" si="10"/>
        <v>4</v>
      </c>
      <c r="U25" s="59">
        <f t="shared" ca="1" si="10"/>
        <v>2</v>
      </c>
      <c r="V25" s="60">
        <f t="shared" ca="1" si="10"/>
        <v>4</v>
      </c>
      <c r="W25" s="57">
        <f t="shared" ca="1" si="10"/>
        <v>5</v>
      </c>
      <c r="X25" s="58">
        <f t="shared" ca="1" si="9"/>
        <v>5</v>
      </c>
      <c r="Y25" s="58">
        <f t="shared" ca="1" si="9"/>
        <v>3</v>
      </c>
      <c r="Z25" s="58">
        <f t="shared" ca="1" si="9"/>
        <v>3</v>
      </c>
      <c r="AA25" s="58">
        <f t="shared" ca="1" si="9"/>
        <v>4</v>
      </c>
      <c r="AB25" s="58">
        <f t="shared" ca="1" si="9"/>
        <v>4</v>
      </c>
      <c r="AC25" s="58">
        <f t="shared" ca="1" si="9"/>
        <v>3</v>
      </c>
      <c r="AD25" s="58">
        <f t="shared" ca="1" si="9"/>
        <v>3</v>
      </c>
      <c r="AE25" s="58">
        <f t="shared" ca="1" si="9"/>
        <v>3</v>
      </c>
      <c r="AF25" s="62">
        <f t="shared" ca="1" si="9"/>
        <v>3</v>
      </c>
      <c r="AG25" s="61">
        <f t="shared" ca="1" si="9"/>
        <v>2</v>
      </c>
      <c r="AH25" s="59">
        <f t="shared" ca="1" si="8"/>
        <v>2</v>
      </c>
      <c r="AI25" s="59">
        <f t="shared" ca="1" si="8"/>
        <v>3</v>
      </c>
      <c r="AJ25" s="59">
        <f t="shared" ca="1" si="8"/>
        <v>4</v>
      </c>
      <c r="AK25" s="59">
        <f t="shared" ca="1" si="8"/>
        <v>4</v>
      </c>
      <c r="AL25" s="60">
        <f t="shared" ca="1" si="8"/>
        <v>2</v>
      </c>
      <c r="AM25" s="57">
        <f t="shared" ca="1" si="8"/>
        <v>3</v>
      </c>
      <c r="AN25" s="58">
        <f t="shared" ca="1" si="7"/>
        <v>4</v>
      </c>
      <c r="AO25" s="58">
        <f t="shared" ca="1" si="7"/>
        <v>3</v>
      </c>
      <c r="AP25" s="58">
        <f t="shared" ca="1" si="7"/>
        <v>3</v>
      </c>
      <c r="AQ25" s="58">
        <f t="shared" ca="1" si="7"/>
        <v>2</v>
      </c>
      <c r="AR25" s="58">
        <f t="shared" ca="1" si="7"/>
        <v>3</v>
      </c>
      <c r="AS25" s="58">
        <f t="shared" ca="1" si="7"/>
        <v>2</v>
      </c>
      <c r="AT25" s="58">
        <f t="shared" ca="1" si="7"/>
        <v>5</v>
      </c>
      <c r="AU25" s="58">
        <f t="shared" ca="1" si="7"/>
        <v>4</v>
      </c>
      <c r="AV25" s="62">
        <f t="shared" ca="1" si="7"/>
        <v>4</v>
      </c>
    </row>
    <row r="26" spans="1:68">
      <c r="A26" s="72">
        <v>24</v>
      </c>
      <c r="B26" s="57">
        <f t="shared" ca="1" si="1"/>
        <v>2</v>
      </c>
      <c r="C26" s="58">
        <f t="shared" ca="1" si="2"/>
        <v>3</v>
      </c>
      <c r="D26" s="58">
        <f t="shared" ca="1" si="2"/>
        <v>3</v>
      </c>
      <c r="E26" s="58">
        <f t="shared" ca="1" si="3"/>
        <v>4</v>
      </c>
      <c r="F26" s="58">
        <f t="shared" ca="1" si="4"/>
        <v>2</v>
      </c>
      <c r="G26" s="62">
        <f t="shared" ca="1" si="5"/>
        <v>1</v>
      </c>
      <c r="H26" s="61">
        <f t="shared" ca="1" si="10"/>
        <v>4</v>
      </c>
      <c r="I26" s="59">
        <f t="shared" ca="1" si="10"/>
        <v>4</v>
      </c>
      <c r="J26" s="59">
        <f t="shared" ca="1" si="10"/>
        <v>4</v>
      </c>
      <c r="K26" s="59">
        <f t="shared" ca="1" si="10"/>
        <v>3</v>
      </c>
      <c r="L26" s="59">
        <f t="shared" ca="1" si="10"/>
        <v>3</v>
      </c>
      <c r="M26" s="59">
        <f t="shared" ca="1" si="10"/>
        <v>3</v>
      </c>
      <c r="N26" s="59">
        <f t="shared" ca="1" si="10"/>
        <v>3</v>
      </c>
      <c r="O26" s="59">
        <f t="shared" ca="1" si="10"/>
        <v>4</v>
      </c>
      <c r="P26" s="59">
        <f t="shared" ca="1" si="10"/>
        <v>2</v>
      </c>
      <c r="Q26" s="59">
        <f t="shared" ca="1" si="10"/>
        <v>4</v>
      </c>
      <c r="R26" s="59">
        <f t="shared" ca="1" si="10"/>
        <v>3</v>
      </c>
      <c r="S26" s="59">
        <f t="shared" ca="1" si="10"/>
        <v>4</v>
      </c>
      <c r="T26" s="59">
        <f t="shared" ca="1" si="10"/>
        <v>4</v>
      </c>
      <c r="U26" s="59">
        <f t="shared" ca="1" si="10"/>
        <v>3</v>
      </c>
      <c r="V26" s="60">
        <f t="shared" ca="1" si="10"/>
        <v>4</v>
      </c>
      <c r="W26" s="57">
        <f t="shared" ca="1" si="10"/>
        <v>2</v>
      </c>
      <c r="X26" s="58">
        <f t="shared" ca="1" si="9"/>
        <v>3</v>
      </c>
      <c r="Y26" s="58">
        <f t="shared" ca="1" si="9"/>
        <v>2</v>
      </c>
      <c r="Z26" s="58">
        <f t="shared" ca="1" si="9"/>
        <v>4</v>
      </c>
      <c r="AA26" s="58">
        <f t="shared" ca="1" si="9"/>
        <v>4</v>
      </c>
      <c r="AB26" s="58">
        <f t="shared" ca="1" si="9"/>
        <v>3</v>
      </c>
      <c r="AC26" s="58">
        <f t="shared" ca="1" si="9"/>
        <v>2</v>
      </c>
      <c r="AD26" s="58">
        <f t="shared" ca="1" si="9"/>
        <v>2</v>
      </c>
      <c r="AE26" s="58">
        <f t="shared" ca="1" si="9"/>
        <v>4</v>
      </c>
      <c r="AF26" s="62">
        <f t="shared" ca="1" si="9"/>
        <v>3</v>
      </c>
      <c r="AG26" s="61">
        <f t="shared" ca="1" si="9"/>
        <v>4</v>
      </c>
      <c r="AH26" s="59">
        <f t="shared" ca="1" si="8"/>
        <v>5</v>
      </c>
      <c r="AI26" s="59">
        <f t="shared" ca="1" si="8"/>
        <v>2</v>
      </c>
      <c r="AJ26" s="59">
        <f t="shared" ca="1" si="8"/>
        <v>4</v>
      </c>
      <c r="AK26" s="59">
        <f t="shared" ca="1" si="8"/>
        <v>5</v>
      </c>
      <c r="AL26" s="60">
        <f t="shared" ca="1" si="8"/>
        <v>4</v>
      </c>
      <c r="AM26" s="57">
        <f t="shared" ca="1" si="8"/>
        <v>4</v>
      </c>
      <c r="AN26" s="58">
        <f t="shared" ca="1" si="7"/>
        <v>5</v>
      </c>
      <c r="AO26" s="58">
        <f t="shared" ca="1" si="7"/>
        <v>3</v>
      </c>
      <c r="AP26" s="58">
        <f t="shared" ca="1" si="7"/>
        <v>5</v>
      </c>
      <c r="AQ26" s="58">
        <f t="shared" ca="1" si="7"/>
        <v>4</v>
      </c>
      <c r="AR26" s="58">
        <f t="shared" ca="1" si="7"/>
        <v>4</v>
      </c>
      <c r="AS26" s="58">
        <f t="shared" ca="1" si="7"/>
        <v>3</v>
      </c>
      <c r="AT26" s="58">
        <f t="shared" ca="1" si="7"/>
        <v>3</v>
      </c>
      <c r="AU26" s="58">
        <f t="shared" ca="1" si="7"/>
        <v>3</v>
      </c>
      <c r="AV26" s="62">
        <f t="shared" ca="1" si="7"/>
        <v>4</v>
      </c>
    </row>
    <row r="27" spans="1:68">
      <c r="A27" s="72">
        <v>25</v>
      </c>
      <c r="B27" s="57">
        <f t="shared" ca="1" si="1"/>
        <v>3</v>
      </c>
      <c r="C27" s="58">
        <f t="shared" ca="1" si="2"/>
        <v>1</v>
      </c>
      <c r="D27" s="58">
        <f t="shared" ca="1" si="2"/>
        <v>1</v>
      </c>
      <c r="E27" s="58">
        <f t="shared" ca="1" si="3"/>
        <v>2</v>
      </c>
      <c r="F27" s="58">
        <f t="shared" ca="1" si="4"/>
        <v>2</v>
      </c>
      <c r="G27" s="62">
        <f t="shared" ca="1" si="5"/>
        <v>2</v>
      </c>
      <c r="H27" s="61">
        <f t="shared" ca="1" si="10"/>
        <v>3</v>
      </c>
      <c r="I27" s="59">
        <f t="shared" ca="1" si="10"/>
        <v>5</v>
      </c>
      <c r="J27" s="59">
        <f t="shared" ca="1" si="10"/>
        <v>4</v>
      </c>
      <c r="K27" s="59">
        <f t="shared" ca="1" si="10"/>
        <v>3</v>
      </c>
      <c r="L27" s="59">
        <f t="shared" ca="1" si="10"/>
        <v>3</v>
      </c>
      <c r="M27" s="59">
        <f t="shared" ca="1" si="10"/>
        <v>5</v>
      </c>
      <c r="N27" s="59">
        <f t="shared" ca="1" si="10"/>
        <v>4</v>
      </c>
      <c r="O27" s="59">
        <f t="shared" ca="1" si="10"/>
        <v>2</v>
      </c>
      <c r="P27" s="59">
        <f t="shared" ca="1" si="10"/>
        <v>3</v>
      </c>
      <c r="Q27" s="59">
        <f t="shared" ca="1" si="10"/>
        <v>4</v>
      </c>
      <c r="R27" s="59">
        <f t="shared" ca="1" si="10"/>
        <v>4</v>
      </c>
      <c r="S27" s="59">
        <f t="shared" ca="1" si="10"/>
        <v>5</v>
      </c>
      <c r="T27" s="59">
        <f t="shared" ca="1" si="10"/>
        <v>4</v>
      </c>
      <c r="U27" s="59">
        <f t="shared" ca="1" si="10"/>
        <v>3</v>
      </c>
      <c r="V27" s="60">
        <f t="shared" ca="1" si="10"/>
        <v>3</v>
      </c>
      <c r="W27" s="57">
        <f t="shared" ca="1" si="10"/>
        <v>4</v>
      </c>
      <c r="X27" s="58">
        <f t="shared" ca="1" si="9"/>
        <v>2</v>
      </c>
      <c r="Y27" s="58">
        <f t="shared" ca="1" si="9"/>
        <v>3</v>
      </c>
      <c r="Z27" s="58">
        <f t="shared" ca="1" si="9"/>
        <v>3</v>
      </c>
      <c r="AA27" s="58">
        <f t="shared" ca="1" si="9"/>
        <v>4</v>
      </c>
      <c r="AB27" s="58">
        <f t="shared" ca="1" si="9"/>
        <v>4</v>
      </c>
      <c r="AC27" s="58">
        <f t="shared" ca="1" si="9"/>
        <v>3</v>
      </c>
      <c r="AD27" s="58">
        <f t="shared" ca="1" si="9"/>
        <v>4</v>
      </c>
      <c r="AE27" s="58">
        <f t="shared" ca="1" si="9"/>
        <v>4</v>
      </c>
      <c r="AF27" s="62">
        <f t="shared" ca="1" si="9"/>
        <v>3</v>
      </c>
      <c r="AG27" s="61">
        <f t="shared" ca="1" si="9"/>
        <v>2</v>
      </c>
      <c r="AH27" s="59">
        <f t="shared" ca="1" si="8"/>
        <v>3</v>
      </c>
      <c r="AI27" s="59">
        <f t="shared" ca="1" si="8"/>
        <v>3</v>
      </c>
      <c r="AJ27" s="59">
        <f t="shared" ca="1" si="8"/>
        <v>3</v>
      </c>
      <c r="AK27" s="59">
        <f t="shared" ca="1" si="8"/>
        <v>3</v>
      </c>
      <c r="AL27" s="60">
        <f t="shared" ca="1" si="8"/>
        <v>3</v>
      </c>
      <c r="AM27" s="57">
        <f t="shared" ca="1" si="8"/>
        <v>4</v>
      </c>
      <c r="AN27" s="58">
        <f t="shared" ref="AN27:AV27" ca="1" si="11">ROUND(RAND()*(5-2)+2,0)</f>
        <v>5</v>
      </c>
      <c r="AO27" s="58">
        <f t="shared" ca="1" si="11"/>
        <v>5</v>
      </c>
      <c r="AP27" s="58">
        <f t="shared" ca="1" si="11"/>
        <v>4</v>
      </c>
      <c r="AQ27" s="58">
        <f t="shared" ca="1" si="11"/>
        <v>4</v>
      </c>
      <c r="AR27" s="58">
        <f t="shared" ca="1" si="11"/>
        <v>4</v>
      </c>
      <c r="AS27" s="58">
        <f t="shared" ca="1" si="11"/>
        <v>4</v>
      </c>
      <c r="AT27" s="58">
        <f t="shared" ca="1" si="11"/>
        <v>4</v>
      </c>
      <c r="AU27" s="58">
        <f t="shared" ca="1" si="11"/>
        <v>3</v>
      </c>
      <c r="AV27" s="62">
        <f t="shared" ca="1" si="11"/>
        <v>3</v>
      </c>
    </row>
    <row r="28" spans="1:68">
      <c r="A28" s="72">
        <v>26</v>
      </c>
      <c r="B28" s="57">
        <f t="shared" ca="1" si="1"/>
        <v>3</v>
      </c>
      <c r="C28" s="58">
        <f t="shared" ca="1" si="2"/>
        <v>1</v>
      </c>
      <c r="D28" s="58">
        <f t="shared" ca="1" si="2"/>
        <v>4</v>
      </c>
      <c r="E28" s="58">
        <f t="shared" ca="1" si="3"/>
        <v>3</v>
      </c>
      <c r="F28" s="58">
        <f t="shared" ca="1" si="4"/>
        <v>3</v>
      </c>
      <c r="G28" s="62">
        <f t="shared" ca="1" si="5"/>
        <v>2</v>
      </c>
      <c r="H28" s="61">
        <f t="shared" ca="1" si="10"/>
        <v>4</v>
      </c>
      <c r="I28" s="59">
        <f t="shared" ca="1" si="10"/>
        <v>5</v>
      </c>
      <c r="J28" s="59">
        <f t="shared" ca="1" si="10"/>
        <v>2</v>
      </c>
      <c r="K28" s="59">
        <f t="shared" ca="1" si="10"/>
        <v>3</v>
      </c>
      <c r="L28" s="59">
        <f t="shared" ca="1" si="10"/>
        <v>2</v>
      </c>
      <c r="M28" s="59">
        <f t="shared" ca="1" si="10"/>
        <v>3</v>
      </c>
      <c r="N28" s="59">
        <f t="shared" ca="1" si="10"/>
        <v>4</v>
      </c>
      <c r="O28" s="59">
        <f t="shared" ca="1" si="10"/>
        <v>3</v>
      </c>
      <c r="P28" s="59">
        <f t="shared" ca="1" si="10"/>
        <v>3</v>
      </c>
      <c r="Q28" s="59">
        <f t="shared" ca="1" si="10"/>
        <v>4</v>
      </c>
      <c r="R28" s="59">
        <f t="shared" ca="1" si="10"/>
        <v>5</v>
      </c>
      <c r="S28" s="59">
        <f t="shared" ca="1" si="10"/>
        <v>2</v>
      </c>
      <c r="T28" s="59">
        <f t="shared" ca="1" si="10"/>
        <v>5</v>
      </c>
      <c r="U28" s="59">
        <f t="shared" ca="1" si="10"/>
        <v>3</v>
      </c>
      <c r="V28" s="60">
        <f t="shared" ca="1" si="10"/>
        <v>4</v>
      </c>
      <c r="W28" s="57">
        <f t="shared" ca="1" si="10"/>
        <v>5</v>
      </c>
      <c r="X28" s="58">
        <f t="shared" ca="1" si="9"/>
        <v>5</v>
      </c>
      <c r="Y28" s="58">
        <f t="shared" ca="1" si="9"/>
        <v>4</v>
      </c>
      <c r="Z28" s="58">
        <f t="shared" ca="1" si="9"/>
        <v>5</v>
      </c>
      <c r="AA28" s="58">
        <f t="shared" ca="1" si="9"/>
        <v>3</v>
      </c>
      <c r="AB28" s="58">
        <f t="shared" ca="1" si="9"/>
        <v>4</v>
      </c>
      <c r="AC28" s="58">
        <f t="shared" ca="1" si="9"/>
        <v>3</v>
      </c>
      <c r="AD28" s="58">
        <f t="shared" ca="1" si="9"/>
        <v>4</v>
      </c>
      <c r="AE28" s="58">
        <f t="shared" ca="1" si="9"/>
        <v>3</v>
      </c>
      <c r="AF28" s="62">
        <f t="shared" ca="1" si="9"/>
        <v>2</v>
      </c>
      <c r="AG28" s="61">
        <f t="shared" ca="1" si="9"/>
        <v>2</v>
      </c>
      <c r="AH28" s="59">
        <f t="shared" ref="AH28:AV47" ca="1" si="12">ROUND(RAND()*(5-2)+2,0)</f>
        <v>4</v>
      </c>
      <c r="AI28" s="59">
        <f t="shared" ca="1" si="12"/>
        <v>2</v>
      </c>
      <c r="AJ28" s="59">
        <f t="shared" ca="1" si="12"/>
        <v>4</v>
      </c>
      <c r="AK28" s="59">
        <f t="shared" ca="1" si="12"/>
        <v>4</v>
      </c>
      <c r="AL28" s="60">
        <f t="shared" ca="1" si="12"/>
        <v>4</v>
      </c>
      <c r="AM28" s="57">
        <f t="shared" ca="1" si="12"/>
        <v>5</v>
      </c>
      <c r="AN28" s="58">
        <f t="shared" ca="1" si="12"/>
        <v>4</v>
      </c>
      <c r="AO28" s="58">
        <f t="shared" ca="1" si="12"/>
        <v>4</v>
      </c>
      <c r="AP28" s="58">
        <f t="shared" ca="1" si="12"/>
        <v>2</v>
      </c>
      <c r="AQ28" s="58">
        <f t="shared" ca="1" si="12"/>
        <v>4</v>
      </c>
      <c r="AR28" s="58">
        <f t="shared" ca="1" si="12"/>
        <v>3</v>
      </c>
      <c r="AS28" s="58">
        <f t="shared" ca="1" si="12"/>
        <v>5</v>
      </c>
      <c r="AT28" s="58">
        <f t="shared" ca="1" si="12"/>
        <v>5</v>
      </c>
      <c r="AU28" s="58">
        <f t="shared" ca="1" si="12"/>
        <v>5</v>
      </c>
      <c r="AV28" s="62">
        <f t="shared" ca="1" si="12"/>
        <v>4</v>
      </c>
    </row>
    <row r="29" spans="1:68">
      <c r="A29" s="72">
        <v>27</v>
      </c>
      <c r="B29" s="57">
        <f t="shared" ca="1" si="1"/>
        <v>2</v>
      </c>
      <c r="C29" s="58">
        <f t="shared" ca="1" si="2"/>
        <v>2</v>
      </c>
      <c r="D29" s="58">
        <f t="shared" ca="1" si="2"/>
        <v>3</v>
      </c>
      <c r="E29" s="58">
        <f t="shared" ca="1" si="3"/>
        <v>4</v>
      </c>
      <c r="F29" s="58">
        <f t="shared" ca="1" si="4"/>
        <v>2</v>
      </c>
      <c r="G29" s="62">
        <f t="shared" ca="1" si="5"/>
        <v>1</v>
      </c>
      <c r="H29" s="61">
        <f t="shared" ca="1" si="10"/>
        <v>2</v>
      </c>
      <c r="I29" s="59">
        <f t="shared" ca="1" si="10"/>
        <v>3</v>
      </c>
      <c r="J29" s="59">
        <f t="shared" ca="1" si="10"/>
        <v>5</v>
      </c>
      <c r="K29" s="59">
        <f t="shared" ca="1" si="10"/>
        <v>4</v>
      </c>
      <c r="L29" s="59">
        <f t="shared" ca="1" si="10"/>
        <v>5</v>
      </c>
      <c r="M29" s="59">
        <f t="shared" ca="1" si="10"/>
        <v>4</v>
      </c>
      <c r="N29" s="59">
        <f t="shared" ca="1" si="10"/>
        <v>2</v>
      </c>
      <c r="O29" s="59">
        <f t="shared" ca="1" si="10"/>
        <v>3</v>
      </c>
      <c r="P29" s="59">
        <f t="shared" ca="1" si="10"/>
        <v>3</v>
      </c>
      <c r="Q29" s="59">
        <f t="shared" ca="1" si="10"/>
        <v>2</v>
      </c>
      <c r="R29" s="59">
        <f t="shared" ca="1" si="10"/>
        <v>2</v>
      </c>
      <c r="S29" s="59">
        <f t="shared" ca="1" si="10"/>
        <v>3</v>
      </c>
      <c r="T29" s="59">
        <f t="shared" ca="1" si="10"/>
        <v>2</v>
      </c>
      <c r="U29" s="59">
        <f t="shared" ca="1" si="10"/>
        <v>4</v>
      </c>
      <c r="V29" s="60">
        <f t="shared" ca="1" si="10"/>
        <v>5</v>
      </c>
      <c r="W29" s="57">
        <f t="shared" ca="1" si="10"/>
        <v>5</v>
      </c>
      <c r="X29" s="58">
        <f t="shared" ca="1" si="9"/>
        <v>3</v>
      </c>
      <c r="Y29" s="58">
        <f t="shared" ca="1" si="9"/>
        <v>3</v>
      </c>
      <c r="Z29" s="58">
        <f t="shared" ca="1" si="9"/>
        <v>3</v>
      </c>
      <c r="AA29" s="58">
        <f t="shared" ca="1" si="9"/>
        <v>2</v>
      </c>
      <c r="AB29" s="58">
        <f t="shared" ca="1" si="9"/>
        <v>4</v>
      </c>
      <c r="AC29" s="58">
        <f t="shared" ca="1" si="9"/>
        <v>2</v>
      </c>
      <c r="AD29" s="58">
        <f t="shared" ca="1" si="9"/>
        <v>5</v>
      </c>
      <c r="AE29" s="58">
        <f t="shared" ca="1" si="9"/>
        <v>5</v>
      </c>
      <c r="AF29" s="62">
        <f t="shared" ca="1" si="9"/>
        <v>5</v>
      </c>
      <c r="AG29" s="61">
        <f t="shared" ca="1" si="9"/>
        <v>4</v>
      </c>
      <c r="AH29" s="59">
        <f t="shared" ca="1" si="12"/>
        <v>4</v>
      </c>
      <c r="AI29" s="59">
        <f t="shared" ca="1" si="12"/>
        <v>2</v>
      </c>
      <c r="AJ29" s="59">
        <f t="shared" ca="1" si="12"/>
        <v>3</v>
      </c>
      <c r="AK29" s="59">
        <f t="shared" ca="1" si="12"/>
        <v>2</v>
      </c>
      <c r="AL29" s="60">
        <f t="shared" ca="1" si="12"/>
        <v>2</v>
      </c>
      <c r="AM29" s="57">
        <f t="shared" ca="1" si="12"/>
        <v>3</v>
      </c>
      <c r="AN29" s="58">
        <f t="shared" ca="1" si="12"/>
        <v>3</v>
      </c>
      <c r="AO29" s="58">
        <f t="shared" ca="1" si="12"/>
        <v>2</v>
      </c>
      <c r="AP29" s="58">
        <f t="shared" ca="1" si="12"/>
        <v>4</v>
      </c>
      <c r="AQ29" s="58">
        <f t="shared" ca="1" si="12"/>
        <v>5</v>
      </c>
      <c r="AR29" s="58">
        <f t="shared" ca="1" si="12"/>
        <v>5</v>
      </c>
      <c r="AS29" s="58">
        <f t="shared" ca="1" si="12"/>
        <v>4</v>
      </c>
      <c r="AT29" s="58">
        <f t="shared" ca="1" si="12"/>
        <v>3</v>
      </c>
      <c r="AU29" s="58">
        <f t="shared" ca="1" si="12"/>
        <v>4</v>
      </c>
      <c r="AV29" s="62">
        <f t="shared" ca="1" si="12"/>
        <v>2</v>
      </c>
    </row>
    <row r="30" spans="1:68">
      <c r="A30" s="72">
        <v>28</v>
      </c>
      <c r="B30" s="57">
        <f t="shared" ca="1" si="1"/>
        <v>2</v>
      </c>
      <c r="C30" s="58">
        <f t="shared" ca="1" si="2"/>
        <v>1</v>
      </c>
      <c r="D30" s="58">
        <f t="shared" ca="1" si="2"/>
        <v>2</v>
      </c>
      <c r="E30" s="58">
        <f t="shared" ca="1" si="3"/>
        <v>2</v>
      </c>
      <c r="F30" s="58">
        <f t="shared" ca="1" si="4"/>
        <v>5</v>
      </c>
      <c r="G30" s="62">
        <f t="shared" ca="1" si="5"/>
        <v>2</v>
      </c>
      <c r="H30" s="61">
        <f t="shared" ca="1" si="10"/>
        <v>3</v>
      </c>
      <c r="I30" s="59">
        <f t="shared" ca="1" si="10"/>
        <v>5</v>
      </c>
      <c r="J30" s="59">
        <f t="shared" ca="1" si="10"/>
        <v>3</v>
      </c>
      <c r="K30" s="59">
        <f t="shared" ca="1" si="10"/>
        <v>3</v>
      </c>
      <c r="L30" s="59">
        <f t="shared" ca="1" si="10"/>
        <v>5</v>
      </c>
      <c r="M30" s="59">
        <f t="shared" ca="1" si="10"/>
        <v>4</v>
      </c>
      <c r="N30" s="59">
        <f t="shared" ca="1" si="10"/>
        <v>4</v>
      </c>
      <c r="O30" s="59">
        <f t="shared" ca="1" si="10"/>
        <v>2</v>
      </c>
      <c r="P30" s="59">
        <f t="shared" ca="1" si="10"/>
        <v>2</v>
      </c>
      <c r="Q30" s="59">
        <f t="shared" ca="1" si="10"/>
        <v>4</v>
      </c>
      <c r="R30" s="59">
        <f t="shared" ca="1" si="10"/>
        <v>4</v>
      </c>
      <c r="S30" s="59">
        <f t="shared" ca="1" si="10"/>
        <v>4</v>
      </c>
      <c r="T30" s="59">
        <f t="shared" ca="1" si="10"/>
        <v>2</v>
      </c>
      <c r="U30" s="59">
        <f t="shared" ca="1" si="10"/>
        <v>5</v>
      </c>
      <c r="V30" s="60">
        <f t="shared" ca="1" si="10"/>
        <v>4</v>
      </c>
      <c r="W30" s="57">
        <f t="shared" ca="1" si="10"/>
        <v>3</v>
      </c>
      <c r="X30" s="58">
        <f t="shared" ca="1" si="9"/>
        <v>3</v>
      </c>
      <c r="Y30" s="58">
        <f t="shared" ca="1" si="9"/>
        <v>4</v>
      </c>
      <c r="Z30" s="58">
        <f t="shared" ca="1" si="9"/>
        <v>3</v>
      </c>
      <c r="AA30" s="58">
        <f t="shared" ca="1" si="9"/>
        <v>4</v>
      </c>
      <c r="AB30" s="58">
        <f t="shared" ca="1" si="9"/>
        <v>4</v>
      </c>
      <c r="AC30" s="58">
        <f t="shared" ca="1" si="9"/>
        <v>4</v>
      </c>
      <c r="AD30" s="58">
        <f t="shared" ca="1" si="9"/>
        <v>3</v>
      </c>
      <c r="AE30" s="58">
        <f t="shared" ca="1" si="9"/>
        <v>3</v>
      </c>
      <c r="AF30" s="62">
        <f t="shared" ca="1" si="9"/>
        <v>4</v>
      </c>
      <c r="AG30" s="61">
        <f t="shared" ca="1" si="9"/>
        <v>5</v>
      </c>
      <c r="AH30" s="59">
        <f t="shared" ca="1" si="12"/>
        <v>5</v>
      </c>
      <c r="AI30" s="59">
        <f t="shared" ca="1" si="12"/>
        <v>5</v>
      </c>
      <c r="AJ30" s="59">
        <f t="shared" ca="1" si="12"/>
        <v>4</v>
      </c>
      <c r="AK30" s="59">
        <f t="shared" ca="1" si="12"/>
        <v>3</v>
      </c>
      <c r="AL30" s="60">
        <f t="shared" ca="1" si="12"/>
        <v>3</v>
      </c>
      <c r="AM30" s="57">
        <f t="shared" ca="1" si="12"/>
        <v>5</v>
      </c>
      <c r="AN30" s="58">
        <f t="shared" ca="1" si="12"/>
        <v>4</v>
      </c>
      <c r="AO30" s="58">
        <f t="shared" ca="1" si="12"/>
        <v>2</v>
      </c>
      <c r="AP30" s="58">
        <f t="shared" ca="1" si="12"/>
        <v>5</v>
      </c>
      <c r="AQ30" s="58">
        <f t="shared" ca="1" si="12"/>
        <v>4</v>
      </c>
      <c r="AR30" s="58">
        <f t="shared" ca="1" si="12"/>
        <v>4</v>
      </c>
      <c r="AS30" s="58">
        <f t="shared" ca="1" si="12"/>
        <v>5</v>
      </c>
      <c r="AT30" s="58">
        <f t="shared" ca="1" si="12"/>
        <v>2</v>
      </c>
      <c r="AU30" s="58">
        <f t="shared" ca="1" si="12"/>
        <v>2</v>
      </c>
      <c r="AV30" s="62">
        <f t="shared" ca="1" si="12"/>
        <v>3</v>
      </c>
      <c r="AY30" s="65" t="s">
        <v>57</v>
      </c>
      <c r="BP30" s="86" t="s">
        <v>463</v>
      </c>
    </row>
    <row r="31" spans="1:68">
      <c r="A31" s="72">
        <v>29</v>
      </c>
      <c r="B31" s="57">
        <f t="shared" ca="1" si="1"/>
        <v>2</v>
      </c>
      <c r="C31" s="58">
        <f t="shared" ca="1" si="2"/>
        <v>3</v>
      </c>
      <c r="D31" s="58">
        <f t="shared" ca="1" si="2"/>
        <v>3</v>
      </c>
      <c r="E31" s="58">
        <f t="shared" ca="1" si="3"/>
        <v>4</v>
      </c>
      <c r="F31" s="58">
        <f t="shared" ca="1" si="4"/>
        <v>5</v>
      </c>
      <c r="G31" s="62">
        <f t="shared" ca="1" si="5"/>
        <v>1</v>
      </c>
      <c r="H31" s="61">
        <f t="shared" ca="1" si="10"/>
        <v>5</v>
      </c>
      <c r="I31" s="59">
        <f t="shared" ca="1" si="10"/>
        <v>5</v>
      </c>
      <c r="J31" s="59">
        <f t="shared" ca="1" si="10"/>
        <v>4</v>
      </c>
      <c r="K31" s="59">
        <f t="shared" ca="1" si="10"/>
        <v>4</v>
      </c>
      <c r="L31" s="59">
        <f t="shared" ca="1" si="10"/>
        <v>5</v>
      </c>
      <c r="M31" s="59">
        <f t="shared" ca="1" si="10"/>
        <v>3</v>
      </c>
      <c r="N31" s="59">
        <f t="shared" ca="1" si="10"/>
        <v>5</v>
      </c>
      <c r="O31" s="59">
        <f t="shared" ca="1" si="10"/>
        <v>3</v>
      </c>
      <c r="P31" s="59">
        <f t="shared" ca="1" si="10"/>
        <v>3</v>
      </c>
      <c r="Q31" s="59">
        <f t="shared" ca="1" si="10"/>
        <v>2</v>
      </c>
      <c r="R31" s="59">
        <f t="shared" ca="1" si="10"/>
        <v>5</v>
      </c>
      <c r="S31" s="59">
        <f t="shared" ca="1" si="10"/>
        <v>4</v>
      </c>
      <c r="T31" s="59">
        <f t="shared" ca="1" si="10"/>
        <v>4</v>
      </c>
      <c r="U31" s="59">
        <f t="shared" ca="1" si="10"/>
        <v>4</v>
      </c>
      <c r="V31" s="60">
        <f t="shared" ca="1" si="10"/>
        <v>3</v>
      </c>
      <c r="W31" s="57">
        <f t="shared" ca="1" si="10"/>
        <v>4</v>
      </c>
      <c r="X31" s="58">
        <f t="shared" ca="1" si="9"/>
        <v>2</v>
      </c>
      <c r="Y31" s="58">
        <f t="shared" ca="1" si="9"/>
        <v>3</v>
      </c>
      <c r="Z31" s="58">
        <f t="shared" ca="1" si="9"/>
        <v>5</v>
      </c>
      <c r="AA31" s="58">
        <f t="shared" ca="1" si="9"/>
        <v>4</v>
      </c>
      <c r="AB31" s="58">
        <f t="shared" ca="1" si="9"/>
        <v>5</v>
      </c>
      <c r="AC31" s="58">
        <f t="shared" ca="1" si="9"/>
        <v>2</v>
      </c>
      <c r="AD31" s="58">
        <f t="shared" ca="1" si="9"/>
        <v>4</v>
      </c>
      <c r="AE31" s="58">
        <f t="shared" ca="1" si="9"/>
        <v>4</v>
      </c>
      <c r="AF31" s="62">
        <f t="shared" ca="1" si="9"/>
        <v>3</v>
      </c>
      <c r="AG31" s="61">
        <f t="shared" ca="1" si="9"/>
        <v>5</v>
      </c>
      <c r="AH31" s="59">
        <f t="shared" ca="1" si="12"/>
        <v>5</v>
      </c>
      <c r="AI31" s="59">
        <f t="shared" ca="1" si="12"/>
        <v>3</v>
      </c>
      <c r="AJ31" s="59">
        <f t="shared" ca="1" si="12"/>
        <v>4</v>
      </c>
      <c r="AK31" s="59">
        <f t="shared" ca="1" si="12"/>
        <v>2</v>
      </c>
      <c r="AL31" s="60">
        <f t="shared" ca="1" si="12"/>
        <v>4</v>
      </c>
      <c r="AM31" s="57">
        <f t="shared" ca="1" si="12"/>
        <v>5</v>
      </c>
      <c r="AN31" s="58">
        <f t="shared" ca="1" si="12"/>
        <v>3</v>
      </c>
      <c r="AO31" s="58">
        <f t="shared" ca="1" si="12"/>
        <v>2</v>
      </c>
      <c r="AP31" s="58">
        <f t="shared" ca="1" si="12"/>
        <v>3</v>
      </c>
      <c r="AQ31" s="58">
        <f t="shared" ca="1" si="12"/>
        <v>4</v>
      </c>
      <c r="AR31" s="58">
        <f t="shared" ca="1" si="12"/>
        <v>3</v>
      </c>
      <c r="AS31" s="58">
        <f t="shared" ca="1" si="12"/>
        <v>4</v>
      </c>
      <c r="AT31" s="58">
        <f t="shared" ca="1" si="12"/>
        <v>4</v>
      </c>
      <c r="AU31" s="58">
        <f t="shared" ca="1" si="12"/>
        <v>2</v>
      </c>
      <c r="AV31" s="62">
        <f t="shared" ca="1" si="12"/>
        <v>4</v>
      </c>
      <c r="AY31" s="65" t="s">
        <v>775</v>
      </c>
      <c r="BB31" s="64"/>
      <c r="BD31" s="65" t="s">
        <v>780</v>
      </c>
    </row>
    <row r="32" spans="1:68">
      <c r="A32" s="72">
        <v>30</v>
      </c>
      <c r="B32" s="57">
        <f t="shared" ca="1" si="1"/>
        <v>1</v>
      </c>
      <c r="C32" s="58">
        <f t="shared" ca="1" si="2"/>
        <v>1</v>
      </c>
      <c r="D32" s="58">
        <f t="shared" ca="1" si="2"/>
        <v>4</v>
      </c>
      <c r="E32" s="58">
        <f t="shared" ca="1" si="3"/>
        <v>4</v>
      </c>
      <c r="F32" s="58">
        <f t="shared" ca="1" si="4"/>
        <v>4</v>
      </c>
      <c r="G32" s="62">
        <f t="shared" ca="1" si="5"/>
        <v>2</v>
      </c>
      <c r="H32" s="61">
        <f t="shared" ca="1" si="10"/>
        <v>3</v>
      </c>
      <c r="I32" s="59">
        <f t="shared" ca="1" si="10"/>
        <v>5</v>
      </c>
      <c r="J32" s="59">
        <f t="shared" ca="1" si="10"/>
        <v>4</v>
      </c>
      <c r="K32" s="59">
        <f t="shared" ca="1" si="10"/>
        <v>5</v>
      </c>
      <c r="L32" s="59">
        <f t="shared" ca="1" si="10"/>
        <v>4</v>
      </c>
      <c r="M32" s="59">
        <f t="shared" ca="1" si="10"/>
        <v>3</v>
      </c>
      <c r="N32" s="59">
        <f t="shared" ca="1" si="10"/>
        <v>4</v>
      </c>
      <c r="O32" s="59">
        <f t="shared" ca="1" si="10"/>
        <v>4</v>
      </c>
      <c r="P32" s="59">
        <f t="shared" ca="1" si="10"/>
        <v>3</v>
      </c>
      <c r="Q32" s="59">
        <f t="shared" ca="1" si="10"/>
        <v>2</v>
      </c>
      <c r="R32" s="59">
        <f t="shared" ca="1" si="10"/>
        <v>5</v>
      </c>
      <c r="S32" s="59">
        <f t="shared" ca="1" si="10"/>
        <v>3</v>
      </c>
      <c r="T32" s="59">
        <f t="shared" ca="1" si="10"/>
        <v>2</v>
      </c>
      <c r="U32" s="59">
        <f t="shared" ca="1" si="10"/>
        <v>3</v>
      </c>
      <c r="V32" s="60">
        <f t="shared" ca="1" si="10"/>
        <v>4</v>
      </c>
      <c r="W32" s="57">
        <f t="shared" ca="1" si="10"/>
        <v>3</v>
      </c>
      <c r="X32" s="58">
        <f t="shared" ca="1" si="9"/>
        <v>4</v>
      </c>
      <c r="Y32" s="58">
        <f t="shared" ca="1" si="9"/>
        <v>4</v>
      </c>
      <c r="Z32" s="58">
        <f t="shared" ca="1" si="9"/>
        <v>3</v>
      </c>
      <c r="AA32" s="58">
        <f t="shared" ca="1" si="9"/>
        <v>3</v>
      </c>
      <c r="AB32" s="58">
        <f t="shared" ca="1" si="9"/>
        <v>5</v>
      </c>
      <c r="AC32" s="58">
        <f t="shared" ca="1" si="9"/>
        <v>2</v>
      </c>
      <c r="AD32" s="58">
        <f t="shared" ca="1" si="9"/>
        <v>2</v>
      </c>
      <c r="AE32" s="58">
        <f t="shared" ca="1" si="9"/>
        <v>2</v>
      </c>
      <c r="AF32" s="62">
        <f t="shared" ca="1" si="9"/>
        <v>3</v>
      </c>
      <c r="AG32" s="61">
        <f t="shared" ca="1" si="9"/>
        <v>4</v>
      </c>
      <c r="AH32" s="59">
        <f t="shared" ca="1" si="12"/>
        <v>3</v>
      </c>
      <c r="AI32" s="59">
        <f t="shared" ca="1" si="12"/>
        <v>2</v>
      </c>
      <c r="AJ32" s="59">
        <f t="shared" ca="1" si="12"/>
        <v>4</v>
      </c>
      <c r="AK32" s="59">
        <f t="shared" ca="1" si="12"/>
        <v>5</v>
      </c>
      <c r="AL32" s="60">
        <f t="shared" ca="1" si="12"/>
        <v>2</v>
      </c>
      <c r="AM32" s="57">
        <f t="shared" ca="1" si="12"/>
        <v>3</v>
      </c>
      <c r="AN32" s="58">
        <f t="shared" ca="1" si="12"/>
        <v>2</v>
      </c>
      <c r="AO32" s="58">
        <f t="shared" ca="1" si="12"/>
        <v>3</v>
      </c>
      <c r="AP32" s="58">
        <f t="shared" ca="1" si="12"/>
        <v>5</v>
      </c>
      <c r="AQ32" s="58">
        <f t="shared" ca="1" si="12"/>
        <v>3</v>
      </c>
      <c r="AR32" s="58">
        <f t="shared" ca="1" si="12"/>
        <v>3</v>
      </c>
      <c r="AS32" s="58">
        <f t="shared" ca="1" si="12"/>
        <v>4</v>
      </c>
      <c r="AT32" s="58">
        <f t="shared" ca="1" si="12"/>
        <v>4</v>
      </c>
      <c r="AU32" s="58">
        <f t="shared" ca="1" si="12"/>
        <v>3</v>
      </c>
      <c r="AV32" s="62">
        <f t="shared" ca="1" si="12"/>
        <v>2</v>
      </c>
      <c r="AY32" s="65" t="s">
        <v>776</v>
      </c>
      <c r="BB32" s="64"/>
      <c r="BD32" s="65" t="s">
        <v>781</v>
      </c>
    </row>
    <row r="33" spans="1:60">
      <c r="A33" s="72">
        <v>31</v>
      </c>
      <c r="B33" s="57">
        <f t="shared" ca="1" si="1"/>
        <v>1</v>
      </c>
      <c r="C33" s="58">
        <f t="shared" ca="1" si="2"/>
        <v>3</v>
      </c>
      <c r="D33" s="58">
        <f t="shared" ca="1" si="2"/>
        <v>4</v>
      </c>
      <c r="E33" s="58">
        <f t="shared" ca="1" si="3"/>
        <v>3</v>
      </c>
      <c r="F33" s="58">
        <f t="shared" ca="1" si="4"/>
        <v>4</v>
      </c>
      <c r="G33" s="62">
        <f t="shared" ca="1" si="5"/>
        <v>2</v>
      </c>
      <c r="H33" s="61">
        <f t="shared" ca="1" si="10"/>
        <v>2</v>
      </c>
      <c r="I33" s="59">
        <f t="shared" ca="1" si="10"/>
        <v>2</v>
      </c>
      <c r="J33" s="59">
        <f t="shared" ca="1" si="10"/>
        <v>4</v>
      </c>
      <c r="K33" s="59">
        <f t="shared" ca="1" si="10"/>
        <v>4</v>
      </c>
      <c r="L33" s="59">
        <f t="shared" ca="1" si="10"/>
        <v>2</v>
      </c>
      <c r="M33" s="59">
        <f t="shared" ca="1" si="10"/>
        <v>3</v>
      </c>
      <c r="N33" s="59">
        <f t="shared" ca="1" si="10"/>
        <v>5</v>
      </c>
      <c r="O33" s="59">
        <f t="shared" ca="1" si="10"/>
        <v>3</v>
      </c>
      <c r="P33" s="59">
        <f t="shared" ca="1" si="10"/>
        <v>5</v>
      </c>
      <c r="Q33" s="59">
        <f t="shared" ca="1" si="10"/>
        <v>5</v>
      </c>
      <c r="R33" s="59">
        <f t="shared" ca="1" si="10"/>
        <v>3</v>
      </c>
      <c r="S33" s="59">
        <f t="shared" ca="1" si="10"/>
        <v>4</v>
      </c>
      <c r="T33" s="59">
        <f t="shared" ca="1" si="10"/>
        <v>5</v>
      </c>
      <c r="U33" s="59">
        <f t="shared" ca="1" si="10"/>
        <v>4</v>
      </c>
      <c r="V33" s="60">
        <f t="shared" ca="1" si="10"/>
        <v>3</v>
      </c>
      <c r="W33" s="57">
        <f t="shared" ca="1" si="10"/>
        <v>3</v>
      </c>
      <c r="X33" s="58">
        <f t="shared" ca="1" si="9"/>
        <v>3</v>
      </c>
      <c r="Y33" s="58">
        <f t="shared" ca="1" si="9"/>
        <v>4</v>
      </c>
      <c r="Z33" s="58">
        <f t="shared" ca="1" si="9"/>
        <v>3</v>
      </c>
      <c r="AA33" s="58">
        <f t="shared" ca="1" si="9"/>
        <v>5</v>
      </c>
      <c r="AB33" s="58">
        <f t="shared" ca="1" si="9"/>
        <v>2</v>
      </c>
      <c r="AC33" s="58">
        <f t="shared" ca="1" si="9"/>
        <v>2</v>
      </c>
      <c r="AD33" s="58">
        <f t="shared" ca="1" si="9"/>
        <v>3</v>
      </c>
      <c r="AE33" s="58">
        <f t="shared" ca="1" si="9"/>
        <v>4</v>
      </c>
      <c r="AF33" s="62">
        <f t="shared" ca="1" si="9"/>
        <v>5</v>
      </c>
      <c r="AG33" s="61">
        <f t="shared" ca="1" si="9"/>
        <v>5</v>
      </c>
      <c r="AH33" s="59">
        <f t="shared" ca="1" si="12"/>
        <v>5</v>
      </c>
      <c r="AI33" s="59">
        <f t="shared" ca="1" si="12"/>
        <v>3</v>
      </c>
      <c r="AJ33" s="59">
        <f t="shared" ca="1" si="12"/>
        <v>5</v>
      </c>
      <c r="AK33" s="59">
        <f t="shared" ca="1" si="12"/>
        <v>4</v>
      </c>
      <c r="AL33" s="60">
        <f t="shared" ca="1" si="12"/>
        <v>3</v>
      </c>
      <c r="AM33" s="57">
        <f t="shared" ca="1" si="12"/>
        <v>4</v>
      </c>
      <c r="AN33" s="58">
        <f t="shared" ca="1" si="12"/>
        <v>4</v>
      </c>
      <c r="AO33" s="58">
        <f t="shared" ca="1" si="12"/>
        <v>5</v>
      </c>
      <c r="AP33" s="58">
        <f t="shared" ca="1" si="12"/>
        <v>3</v>
      </c>
      <c r="AQ33" s="58">
        <f t="shared" ca="1" si="12"/>
        <v>4</v>
      </c>
      <c r="AR33" s="58">
        <f t="shared" ca="1" si="12"/>
        <v>4</v>
      </c>
      <c r="AS33" s="58">
        <f t="shared" ca="1" si="12"/>
        <v>2</v>
      </c>
      <c r="AT33" s="58">
        <f t="shared" ca="1" si="12"/>
        <v>4</v>
      </c>
      <c r="AU33" s="58">
        <f t="shared" ca="1" si="12"/>
        <v>5</v>
      </c>
      <c r="AV33" s="62">
        <f t="shared" ca="1" si="12"/>
        <v>4</v>
      </c>
      <c r="AY33" s="65" t="s">
        <v>777</v>
      </c>
      <c r="AZ33" s="65"/>
      <c r="BA33" s="65"/>
      <c r="BB33" s="65"/>
      <c r="BC33" s="65"/>
      <c r="BD33" s="65" t="s">
        <v>782</v>
      </c>
      <c r="BE33" s="65"/>
      <c r="BF33" s="65"/>
      <c r="BG33" s="65"/>
      <c r="BH33" s="65"/>
    </row>
    <row r="34" spans="1:60">
      <c r="A34" s="72">
        <v>32</v>
      </c>
      <c r="B34" s="57">
        <f t="shared" ca="1" si="1"/>
        <v>1</v>
      </c>
      <c r="C34" s="58">
        <f t="shared" ca="1" si="2"/>
        <v>1</v>
      </c>
      <c r="D34" s="58">
        <f t="shared" ca="1" si="2"/>
        <v>2</v>
      </c>
      <c r="E34" s="58">
        <f t="shared" ca="1" si="3"/>
        <v>2</v>
      </c>
      <c r="F34" s="58">
        <f t="shared" ca="1" si="4"/>
        <v>5</v>
      </c>
      <c r="G34" s="62">
        <f t="shared" ca="1" si="5"/>
        <v>2</v>
      </c>
      <c r="H34" s="61">
        <f t="shared" ca="1" si="10"/>
        <v>3</v>
      </c>
      <c r="I34" s="59">
        <f t="shared" ca="1" si="10"/>
        <v>4</v>
      </c>
      <c r="J34" s="59">
        <f t="shared" ca="1" si="10"/>
        <v>3</v>
      </c>
      <c r="K34" s="59">
        <f t="shared" ca="1" si="10"/>
        <v>3</v>
      </c>
      <c r="L34" s="59">
        <f t="shared" ca="1" si="10"/>
        <v>2</v>
      </c>
      <c r="M34" s="59">
        <f t="shared" ca="1" si="10"/>
        <v>3</v>
      </c>
      <c r="N34" s="59">
        <f t="shared" ca="1" si="10"/>
        <v>2</v>
      </c>
      <c r="O34" s="59">
        <f t="shared" ca="1" si="10"/>
        <v>3</v>
      </c>
      <c r="P34" s="59">
        <f t="shared" ca="1" si="10"/>
        <v>3</v>
      </c>
      <c r="Q34" s="59">
        <f t="shared" ca="1" si="10"/>
        <v>2</v>
      </c>
      <c r="R34" s="59">
        <f t="shared" ca="1" si="10"/>
        <v>4</v>
      </c>
      <c r="S34" s="59">
        <f t="shared" ca="1" si="10"/>
        <v>2</v>
      </c>
      <c r="T34" s="59">
        <f t="shared" ca="1" si="10"/>
        <v>3</v>
      </c>
      <c r="U34" s="59">
        <f t="shared" ca="1" si="10"/>
        <v>4</v>
      </c>
      <c r="V34" s="60">
        <f t="shared" ca="1" si="10"/>
        <v>3</v>
      </c>
      <c r="W34" s="57">
        <f t="shared" ca="1" si="10"/>
        <v>3</v>
      </c>
      <c r="X34" s="58">
        <f t="shared" ca="1" si="9"/>
        <v>3</v>
      </c>
      <c r="Y34" s="58">
        <f t="shared" ca="1" si="9"/>
        <v>5</v>
      </c>
      <c r="Z34" s="58">
        <f t="shared" ca="1" si="9"/>
        <v>2</v>
      </c>
      <c r="AA34" s="58">
        <f t="shared" ca="1" si="9"/>
        <v>4</v>
      </c>
      <c r="AB34" s="58">
        <f t="shared" ca="1" si="9"/>
        <v>3</v>
      </c>
      <c r="AC34" s="58">
        <f t="shared" ca="1" si="9"/>
        <v>3</v>
      </c>
      <c r="AD34" s="58">
        <f t="shared" ca="1" si="9"/>
        <v>4</v>
      </c>
      <c r="AE34" s="58">
        <f t="shared" ca="1" si="9"/>
        <v>5</v>
      </c>
      <c r="AF34" s="62">
        <f t="shared" ca="1" si="9"/>
        <v>3</v>
      </c>
      <c r="AG34" s="61">
        <f t="shared" ca="1" si="9"/>
        <v>3</v>
      </c>
      <c r="AH34" s="59">
        <f t="shared" ca="1" si="12"/>
        <v>2</v>
      </c>
      <c r="AI34" s="59">
        <f t="shared" ca="1" si="12"/>
        <v>4</v>
      </c>
      <c r="AJ34" s="59">
        <f t="shared" ca="1" si="12"/>
        <v>2</v>
      </c>
      <c r="AK34" s="59">
        <f t="shared" ca="1" si="12"/>
        <v>4</v>
      </c>
      <c r="AL34" s="60">
        <f t="shared" ca="1" si="12"/>
        <v>3</v>
      </c>
      <c r="AM34" s="57">
        <f t="shared" ca="1" si="12"/>
        <v>4</v>
      </c>
      <c r="AN34" s="58">
        <f t="shared" ca="1" si="12"/>
        <v>4</v>
      </c>
      <c r="AO34" s="58">
        <f t="shared" ca="1" si="12"/>
        <v>4</v>
      </c>
      <c r="AP34" s="58">
        <f t="shared" ca="1" si="12"/>
        <v>5</v>
      </c>
      <c r="AQ34" s="58">
        <f t="shared" ca="1" si="12"/>
        <v>3</v>
      </c>
      <c r="AR34" s="58">
        <f t="shared" ca="1" si="12"/>
        <v>3</v>
      </c>
      <c r="AS34" s="58">
        <f t="shared" ca="1" si="12"/>
        <v>3</v>
      </c>
      <c r="AT34" s="58">
        <f t="shared" ca="1" si="12"/>
        <v>5</v>
      </c>
      <c r="AU34" s="58">
        <f t="shared" ca="1" si="12"/>
        <v>3</v>
      </c>
      <c r="AV34" s="62">
        <f t="shared" ca="1" si="12"/>
        <v>4</v>
      </c>
      <c r="AY34" s="65" t="s">
        <v>778</v>
      </c>
      <c r="AZ34" s="65"/>
      <c r="BA34" s="65"/>
      <c r="BB34" s="65"/>
      <c r="BC34" s="65"/>
      <c r="BD34" s="65" t="s">
        <v>783</v>
      </c>
      <c r="BE34" s="65"/>
      <c r="BF34" s="65"/>
      <c r="BG34" s="65"/>
      <c r="BH34" s="65"/>
    </row>
    <row r="35" spans="1:60">
      <c r="A35" s="72">
        <v>33</v>
      </c>
      <c r="B35" s="57">
        <f t="shared" ca="1" si="1"/>
        <v>2</v>
      </c>
      <c r="C35" s="58">
        <f t="shared" ca="1" si="2"/>
        <v>3</v>
      </c>
      <c r="D35" s="58">
        <f t="shared" ca="1" si="2"/>
        <v>3</v>
      </c>
      <c r="E35" s="58">
        <f t="shared" ca="1" si="3"/>
        <v>3</v>
      </c>
      <c r="F35" s="58">
        <f t="shared" ca="1" si="4"/>
        <v>2</v>
      </c>
      <c r="G35" s="62">
        <f t="shared" ca="1" si="5"/>
        <v>2</v>
      </c>
      <c r="H35" s="61">
        <f t="shared" ca="1" si="10"/>
        <v>3</v>
      </c>
      <c r="I35" s="59">
        <f t="shared" ca="1" si="10"/>
        <v>5</v>
      </c>
      <c r="J35" s="59">
        <f t="shared" ca="1" si="10"/>
        <v>3</v>
      </c>
      <c r="K35" s="59">
        <f t="shared" ca="1" si="10"/>
        <v>5</v>
      </c>
      <c r="L35" s="59">
        <f t="shared" ca="1" si="10"/>
        <v>3</v>
      </c>
      <c r="M35" s="59">
        <f t="shared" ca="1" si="10"/>
        <v>3</v>
      </c>
      <c r="N35" s="59">
        <f t="shared" ca="1" si="10"/>
        <v>4</v>
      </c>
      <c r="O35" s="59">
        <f t="shared" ca="1" si="10"/>
        <v>3</v>
      </c>
      <c r="P35" s="59">
        <f t="shared" ca="1" si="10"/>
        <v>3</v>
      </c>
      <c r="Q35" s="59">
        <f t="shared" ca="1" si="10"/>
        <v>5</v>
      </c>
      <c r="R35" s="59">
        <f t="shared" ca="1" si="10"/>
        <v>4</v>
      </c>
      <c r="S35" s="59">
        <f t="shared" ca="1" si="10"/>
        <v>3</v>
      </c>
      <c r="T35" s="59">
        <f t="shared" ca="1" si="10"/>
        <v>3</v>
      </c>
      <c r="U35" s="59">
        <f t="shared" ca="1" si="10"/>
        <v>3</v>
      </c>
      <c r="V35" s="60">
        <f t="shared" ca="1" si="10"/>
        <v>2</v>
      </c>
      <c r="W35" s="57">
        <f t="shared" ca="1" si="10"/>
        <v>3</v>
      </c>
      <c r="X35" s="58">
        <f t="shared" ca="1" si="9"/>
        <v>5</v>
      </c>
      <c r="Y35" s="58">
        <f t="shared" ca="1" si="9"/>
        <v>3</v>
      </c>
      <c r="Z35" s="58">
        <f t="shared" ca="1" si="9"/>
        <v>3</v>
      </c>
      <c r="AA35" s="58">
        <f t="shared" ca="1" si="9"/>
        <v>4</v>
      </c>
      <c r="AB35" s="58">
        <f t="shared" ca="1" si="9"/>
        <v>3</v>
      </c>
      <c r="AC35" s="58">
        <f t="shared" ca="1" si="9"/>
        <v>3</v>
      </c>
      <c r="AD35" s="58">
        <f t="shared" ca="1" si="9"/>
        <v>4</v>
      </c>
      <c r="AE35" s="58">
        <f t="shared" ca="1" si="9"/>
        <v>5</v>
      </c>
      <c r="AF35" s="62">
        <f t="shared" ca="1" si="9"/>
        <v>5</v>
      </c>
      <c r="AG35" s="61">
        <f t="shared" ca="1" si="9"/>
        <v>4</v>
      </c>
      <c r="AH35" s="59">
        <f t="shared" ca="1" si="12"/>
        <v>4</v>
      </c>
      <c r="AI35" s="59">
        <f t="shared" ca="1" si="12"/>
        <v>5</v>
      </c>
      <c r="AJ35" s="59">
        <f t="shared" ca="1" si="12"/>
        <v>4</v>
      </c>
      <c r="AK35" s="59">
        <f t="shared" ca="1" si="12"/>
        <v>3</v>
      </c>
      <c r="AL35" s="60">
        <f t="shared" ca="1" si="12"/>
        <v>2</v>
      </c>
      <c r="AM35" s="57">
        <f t="shared" ca="1" si="12"/>
        <v>3</v>
      </c>
      <c r="AN35" s="58">
        <f t="shared" ca="1" si="12"/>
        <v>3</v>
      </c>
      <c r="AO35" s="58">
        <f t="shared" ca="1" si="12"/>
        <v>5</v>
      </c>
      <c r="AP35" s="58">
        <f t="shared" ca="1" si="12"/>
        <v>2</v>
      </c>
      <c r="AQ35" s="58">
        <f t="shared" ca="1" si="12"/>
        <v>4</v>
      </c>
      <c r="AR35" s="58">
        <f t="shared" ca="1" si="12"/>
        <v>3</v>
      </c>
      <c r="AS35" s="58">
        <f t="shared" ca="1" si="12"/>
        <v>3</v>
      </c>
      <c r="AT35" s="58">
        <f t="shared" ca="1" si="12"/>
        <v>5</v>
      </c>
      <c r="AU35" s="58">
        <f t="shared" ca="1" si="12"/>
        <v>4</v>
      </c>
      <c r="AV35" s="62">
        <f t="shared" ca="1" si="12"/>
        <v>4</v>
      </c>
      <c r="AY35" s="65" t="s">
        <v>779</v>
      </c>
      <c r="AZ35" s="65"/>
      <c r="BA35" s="65"/>
      <c r="BB35" s="65"/>
      <c r="BC35" s="65"/>
      <c r="BD35" s="65" t="s">
        <v>784</v>
      </c>
      <c r="BE35" s="65"/>
      <c r="BF35" s="65"/>
      <c r="BG35" s="65"/>
      <c r="BH35" s="65"/>
    </row>
    <row r="36" spans="1:60">
      <c r="A36" s="72">
        <v>34</v>
      </c>
      <c r="B36" s="57">
        <f t="shared" ca="1" si="1"/>
        <v>3</v>
      </c>
      <c r="C36" s="58">
        <f t="shared" ref="C36:D102" ca="1" si="13">INT(RAND()*4)+1</f>
        <v>2</v>
      </c>
      <c r="D36" s="58">
        <f t="shared" ca="1" si="13"/>
        <v>1</v>
      </c>
      <c r="E36" s="58">
        <f t="shared" ca="1" si="3"/>
        <v>3</v>
      </c>
      <c r="F36" s="58">
        <f t="shared" ca="1" si="4"/>
        <v>4</v>
      </c>
      <c r="G36" s="62">
        <f t="shared" ca="1" si="5"/>
        <v>2</v>
      </c>
      <c r="H36" s="61">
        <f t="shared" ca="1" si="10"/>
        <v>5</v>
      </c>
      <c r="I36" s="59">
        <f t="shared" ca="1" si="10"/>
        <v>3</v>
      </c>
      <c r="J36" s="59">
        <f t="shared" ca="1" si="10"/>
        <v>4</v>
      </c>
      <c r="K36" s="59">
        <f t="shared" ca="1" si="10"/>
        <v>4</v>
      </c>
      <c r="L36" s="59">
        <f t="shared" ca="1" si="10"/>
        <v>2</v>
      </c>
      <c r="M36" s="59">
        <f t="shared" ca="1" si="10"/>
        <v>2</v>
      </c>
      <c r="N36" s="59">
        <f t="shared" ca="1" si="10"/>
        <v>4</v>
      </c>
      <c r="O36" s="59">
        <f t="shared" ca="1" si="10"/>
        <v>3</v>
      </c>
      <c r="P36" s="59">
        <f t="shared" ca="1" si="10"/>
        <v>4</v>
      </c>
      <c r="Q36" s="59">
        <f t="shared" ca="1" si="10"/>
        <v>5</v>
      </c>
      <c r="R36" s="59">
        <f t="shared" ca="1" si="10"/>
        <v>4</v>
      </c>
      <c r="S36" s="59">
        <f t="shared" ca="1" si="10"/>
        <v>2</v>
      </c>
      <c r="T36" s="59">
        <f t="shared" ca="1" si="10"/>
        <v>4</v>
      </c>
      <c r="U36" s="59">
        <f t="shared" ca="1" si="10"/>
        <v>4</v>
      </c>
      <c r="V36" s="60">
        <f t="shared" ca="1" si="10"/>
        <v>3</v>
      </c>
      <c r="W36" s="57">
        <f t="shared" ca="1" si="10"/>
        <v>3</v>
      </c>
      <c r="X36" s="58">
        <f t="shared" ca="1" si="9"/>
        <v>4</v>
      </c>
      <c r="Y36" s="58">
        <f t="shared" ca="1" si="9"/>
        <v>3</v>
      </c>
      <c r="Z36" s="58">
        <f t="shared" ca="1" si="9"/>
        <v>4</v>
      </c>
      <c r="AA36" s="58">
        <f t="shared" ca="1" si="9"/>
        <v>4</v>
      </c>
      <c r="AB36" s="58">
        <f t="shared" ca="1" si="9"/>
        <v>3</v>
      </c>
      <c r="AC36" s="58">
        <f t="shared" ca="1" si="9"/>
        <v>5</v>
      </c>
      <c r="AD36" s="58">
        <f t="shared" ca="1" si="9"/>
        <v>4</v>
      </c>
      <c r="AE36" s="58">
        <f t="shared" ca="1" si="9"/>
        <v>4</v>
      </c>
      <c r="AF36" s="62">
        <f t="shared" ca="1" si="9"/>
        <v>5</v>
      </c>
      <c r="AG36" s="61">
        <f t="shared" ca="1" si="9"/>
        <v>4</v>
      </c>
      <c r="AH36" s="59">
        <f t="shared" ca="1" si="12"/>
        <v>3</v>
      </c>
      <c r="AI36" s="59">
        <f t="shared" ca="1" si="12"/>
        <v>4</v>
      </c>
      <c r="AJ36" s="59">
        <f t="shared" ca="1" si="12"/>
        <v>3</v>
      </c>
      <c r="AK36" s="59">
        <f t="shared" ca="1" si="12"/>
        <v>4</v>
      </c>
      <c r="AL36" s="60">
        <f t="shared" ca="1" si="12"/>
        <v>4</v>
      </c>
      <c r="AM36" s="57">
        <f t="shared" ca="1" si="12"/>
        <v>5</v>
      </c>
      <c r="AN36" s="58">
        <f t="shared" ca="1" si="12"/>
        <v>3</v>
      </c>
      <c r="AO36" s="58">
        <f t="shared" ca="1" si="12"/>
        <v>4</v>
      </c>
      <c r="AP36" s="58">
        <f t="shared" ca="1" si="12"/>
        <v>3</v>
      </c>
      <c r="AQ36" s="58">
        <f t="shared" ca="1" si="12"/>
        <v>3</v>
      </c>
      <c r="AR36" s="58">
        <f t="shared" ca="1" si="12"/>
        <v>5</v>
      </c>
      <c r="AS36" s="58">
        <f t="shared" ca="1" si="12"/>
        <v>3</v>
      </c>
      <c r="AT36" s="58">
        <f t="shared" ca="1" si="12"/>
        <v>4</v>
      </c>
      <c r="AU36" s="58">
        <f t="shared" ca="1" si="12"/>
        <v>2</v>
      </c>
      <c r="AV36" s="62">
        <f t="shared" ca="1" si="12"/>
        <v>5</v>
      </c>
      <c r="AY36" s="65" t="s">
        <v>785</v>
      </c>
      <c r="BD36" s="65" t="s">
        <v>786</v>
      </c>
    </row>
    <row r="37" spans="1:60">
      <c r="A37" s="72">
        <v>35</v>
      </c>
      <c r="B37" s="57">
        <f t="shared" ca="1" si="1"/>
        <v>1</v>
      </c>
      <c r="C37" s="58">
        <f t="shared" ca="1" si="13"/>
        <v>1</v>
      </c>
      <c r="D37" s="58">
        <f t="shared" ca="1" si="13"/>
        <v>2</v>
      </c>
      <c r="E37" s="58">
        <f t="shared" ca="1" si="3"/>
        <v>2</v>
      </c>
      <c r="F37" s="58">
        <f t="shared" ca="1" si="4"/>
        <v>4</v>
      </c>
      <c r="G37" s="62">
        <f t="shared" ca="1" si="5"/>
        <v>1</v>
      </c>
      <c r="H37" s="61">
        <f t="shared" ca="1" si="10"/>
        <v>5</v>
      </c>
      <c r="I37" s="59">
        <f t="shared" ca="1" si="10"/>
        <v>3</v>
      </c>
      <c r="J37" s="59">
        <f t="shared" ca="1" si="10"/>
        <v>5</v>
      </c>
      <c r="K37" s="59">
        <f t="shared" ca="1" si="10"/>
        <v>3</v>
      </c>
      <c r="L37" s="59">
        <f t="shared" ca="1" si="10"/>
        <v>5</v>
      </c>
      <c r="M37" s="59">
        <f t="shared" ca="1" si="10"/>
        <v>3</v>
      </c>
      <c r="N37" s="59">
        <f t="shared" ca="1" si="10"/>
        <v>4</v>
      </c>
      <c r="O37" s="59">
        <f t="shared" ca="1" si="10"/>
        <v>4</v>
      </c>
      <c r="P37" s="59">
        <f t="shared" ca="1" si="10"/>
        <v>3</v>
      </c>
      <c r="Q37" s="59">
        <f t="shared" ca="1" si="10"/>
        <v>3</v>
      </c>
      <c r="R37" s="59">
        <f t="shared" ca="1" si="10"/>
        <v>3</v>
      </c>
      <c r="S37" s="59">
        <f t="shared" ca="1" si="10"/>
        <v>3</v>
      </c>
      <c r="T37" s="59">
        <f t="shared" ca="1" si="10"/>
        <v>4</v>
      </c>
      <c r="U37" s="59">
        <f t="shared" ca="1" si="10"/>
        <v>3</v>
      </c>
      <c r="V37" s="60">
        <f t="shared" ca="1" si="10"/>
        <v>4</v>
      </c>
      <c r="W37" s="57">
        <f t="shared" ca="1" si="10"/>
        <v>4</v>
      </c>
      <c r="X37" s="58">
        <f t="shared" ca="1" si="9"/>
        <v>3</v>
      </c>
      <c r="Y37" s="58">
        <f t="shared" ca="1" si="9"/>
        <v>5</v>
      </c>
      <c r="Z37" s="58">
        <f t="shared" ca="1" si="9"/>
        <v>2</v>
      </c>
      <c r="AA37" s="58">
        <f t="shared" ca="1" si="9"/>
        <v>3</v>
      </c>
      <c r="AB37" s="58">
        <f t="shared" ca="1" si="9"/>
        <v>5</v>
      </c>
      <c r="AC37" s="58">
        <f t="shared" ca="1" si="9"/>
        <v>3</v>
      </c>
      <c r="AD37" s="58">
        <f t="shared" ca="1" si="9"/>
        <v>4</v>
      </c>
      <c r="AE37" s="58">
        <f t="shared" ca="1" si="9"/>
        <v>2</v>
      </c>
      <c r="AF37" s="62">
        <f t="shared" ca="1" si="9"/>
        <v>4</v>
      </c>
      <c r="AG37" s="61">
        <f t="shared" ca="1" si="9"/>
        <v>5</v>
      </c>
      <c r="AH37" s="59">
        <f t="shared" ca="1" si="12"/>
        <v>2</v>
      </c>
      <c r="AI37" s="59">
        <f t="shared" ca="1" si="12"/>
        <v>2</v>
      </c>
      <c r="AJ37" s="59">
        <f t="shared" ca="1" si="12"/>
        <v>4</v>
      </c>
      <c r="AK37" s="59">
        <f t="shared" ca="1" si="12"/>
        <v>2</v>
      </c>
      <c r="AL37" s="60">
        <f t="shared" ca="1" si="12"/>
        <v>3</v>
      </c>
      <c r="AM37" s="57">
        <f t="shared" ca="1" si="12"/>
        <v>3</v>
      </c>
      <c r="AN37" s="58">
        <f t="shared" ca="1" si="12"/>
        <v>4</v>
      </c>
      <c r="AO37" s="58">
        <f t="shared" ca="1" si="12"/>
        <v>3</v>
      </c>
      <c r="AP37" s="58">
        <f t="shared" ca="1" si="12"/>
        <v>3</v>
      </c>
      <c r="AQ37" s="58">
        <f t="shared" ca="1" si="12"/>
        <v>5</v>
      </c>
      <c r="AR37" s="58">
        <f t="shared" ca="1" si="12"/>
        <v>3</v>
      </c>
      <c r="AS37" s="58">
        <f t="shared" ca="1" si="12"/>
        <v>4</v>
      </c>
      <c r="AT37" s="58">
        <f t="shared" ca="1" si="12"/>
        <v>4</v>
      </c>
      <c r="AU37" s="58">
        <f t="shared" ca="1" si="12"/>
        <v>3</v>
      </c>
      <c r="AV37" s="62">
        <f t="shared" ca="1" si="12"/>
        <v>3</v>
      </c>
    </row>
    <row r="38" spans="1:60">
      <c r="A38" s="72">
        <v>36</v>
      </c>
      <c r="B38" s="57">
        <f t="shared" ca="1" si="1"/>
        <v>2</v>
      </c>
      <c r="C38" s="58">
        <f t="shared" ca="1" si="13"/>
        <v>3</v>
      </c>
      <c r="D38" s="58">
        <f t="shared" ca="1" si="13"/>
        <v>2</v>
      </c>
      <c r="E38" s="58">
        <f t="shared" ca="1" si="3"/>
        <v>2</v>
      </c>
      <c r="F38" s="58">
        <f t="shared" ca="1" si="4"/>
        <v>1</v>
      </c>
      <c r="G38" s="62">
        <f t="shared" ca="1" si="5"/>
        <v>2</v>
      </c>
      <c r="H38" s="61">
        <f t="shared" ca="1" si="10"/>
        <v>4</v>
      </c>
      <c r="I38" s="59">
        <f t="shared" ca="1" si="10"/>
        <v>2</v>
      </c>
      <c r="J38" s="59">
        <f t="shared" ca="1" si="10"/>
        <v>4</v>
      </c>
      <c r="K38" s="59">
        <f t="shared" ca="1" si="10"/>
        <v>4</v>
      </c>
      <c r="L38" s="59">
        <f t="shared" ca="1" si="10"/>
        <v>4</v>
      </c>
      <c r="M38" s="59">
        <f t="shared" ca="1" si="10"/>
        <v>5</v>
      </c>
      <c r="N38" s="59">
        <f t="shared" ca="1" si="10"/>
        <v>4</v>
      </c>
      <c r="O38" s="59">
        <f t="shared" ca="1" si="10"/>
        <v>4</v>
      </c>
      <c r="P38" s="59">
        <f t="shared" ca="1" si="10"/>
        <v>5</v>
      </c>
      <c r="Q38" s="59">
        <f t="shared" ca="1" si="10"/>
        <v>4</v>
      </c>
      <c r="R38" s="59">
        <f t="shared" ca="1" si="10"/>
        <v>4</v>
      </c>
      <c r="S38" s="59">
        <f t="shared" ca="1" si="10"/>
        <v>3</v>
      </c>
      <c r="T38" s="59">
        <f t="shared" ca="1" si="10"/>
        <v>3</v>
      </c>
      <c r="U38" s="59">
        <f t="shared" ca="1" si="10"/>
        <v>5</v>
      </c>
      <c r="V38" s="60">
        <f t="shared" ca="1" si="10"/>
        <v>4</v>
      </c>
      <c r="W38" s="57">
        <f t="shared" ca="1" si="10"/>
        <v>3</v>
      </c>
      <c r="X38" s="58">
        <f t="shared" ca="1" si="9"/>
        <v>2</v>
      </c>
      <c r="Y38" s="58">
        <f t="shared" ca="1" si="9"/>
        <v>3</v>
      </c>
      <c r="Z38" s="58">
        <f t="shared" ca="1" si="9"/>
        <v>4</v>
      </c>
      <c r="AA38" s="58">
        <f t="shared" ca="1" si="9"/>
        <v>5</v>
      </c>
      <c r="AB38" s="58">
        <f t="shared" ca="1" si="9"/>
        <v>4</v>
      </c>
      <c r="AC38" s="58">
        <f t="shared" ca="1" si="9"/>
        <v>3</v>
      </c>
      <c r="AD38" s="58">
        <f t="shared" ca="1" si="9"/>
        <v>2</v>
      </c>
      <c r="AE38" s="58">
        <f t="shared" ca="1" si="9"/>
        <v>4</v>
      </c>
      <c r="AF38" s="62">
        <f t="shared" ca="1" si="9"/>
        <v>5</v>
      </c>
      <c r="AG38" s="61">
        <f t="shared" ca="1" si="9"/>
        <v>3</v>
      </c>
      <c r="AH38" s="59">
        <f t="shared" ca="1" si="12"/>
        <v>3</v>
      </c>
      <c r="AI38" s="59">
        <f t="shared" ca="1" si="12"/>
        <v>3</v>
      </c>
      <c r="AJ38" s="59">
        <f t="shared" ca="1" si="12"/>
        <v>5</v>
      </c>
      <c r="AK38" s="59">
        <f t="shared" ca="1" si="12"/>
        <v>5</v>
      </c>
      <c r="AL38" s="60">
        <f t="shared" ca="1" si="12"/>
        <v>3</v>
      </c>
      <c r="AM38" s="57">
        <f t="shared" ca="1" si="12"/>
        <v>5</v>
      </c>
      <c r="AN38" s="58">
        <f t="shared" ca="1" si="12"/>
        <v>2</v>
      </c>
      <c r="AO38" s="58">
        <f t="shared" ca="1" si="12"/>
        <v>4</v>
      </c>
      <c r="AP38" s="58">
        <f t="shared" ca="1" si="12"/>
        <v>4</v>
      </c>
      <c r="AQ38" s="58">
        <f t="shared" ca="1" si="12"/>
        <v>3</v>
      </c>
      <c r="AR38" s="58">
        <f t="shared" ca="1" si="12"/>
        <v>4</v>
      </c>
      <c r="AS38" s="58">
        <f t="shared" ca="1" si="12"/>
        <v>3</v>
      </c>
      <c r="AT38" s="58">
        <f t="shared" ca="1" si="12"/>
        <v>5</v>
      </c>
      <c r="AU38" s="58">
        <f t="shared" ca="1" si="12"/>
        <v>2</v>
      </c>
      <c r="AV38" s="62">
        <f t="shared" ca="1" si="12"/>
        <v>5</v>
      </c>
    </row>
    <row r="39" spans="1:60">
      <c r="A39" s="72">
        <v>37</v>
      </c>
      <c r="B39" s="57">
        <f t="shared" ca="1" si="1"/>
        <v>1</v>
      </c>
      <c r="C39" s="58">
        <f t="shared" ca="1" si="13"/>
        <v>1</v>
      </c>
      <c r="D39" s="58">
        <f t="shared" ca="1" si="13"/>
        <v>2</v>
      </c>
      <c r="E39" s="58">
        <f t="shared" ca="1" si="3"/>
        <v>2</v>
      </c>
      <c r="F39" s="58">
        <f t="shared" ca="1" si="4"/>
        <v>5</v>
      </c>
      <c r="G39" s="62">
        <f t="shared" ca="1" si="5"/>
        <v>1</v>
      </c>
      <c r="H39" s="61">
        <f t="shared" ca="1" si="10"/>
        <v>4</v>
      </c>
      <c r="I39" s="59">
        <f t="shared" ca="1" si="10"/>
        <v>2</v>
      </c>
      <c r="J39" s="59">
        <f t="shared" ca="1" si="10"/>
        <v>2</v>
      </c>
      <c r="K39" s="59">
        <f t="shared" ca="1" si="10"/>
        <v>4</v>
      </c>
      <c r="L39" s="59">
        <f t="shared" ca="1" si="10"/>
        <v>3</v>
      </c>
      <c r="M39" s="59">
        <f t="shared" ca="1" si="10"/>
        <v>2</v>
      </c>
      <c r="N39" s="59">
        <f t="shared" ca="1" si="10"/>
        <v>4</v>
      </c>
      <c r="O39" s="59">
        <f t="shared" ca="1" si="10"/>
        <v>2</v>
      </c>
      <c r="P39" s="59">
        <f t="shared" ca="1" si="10"/>
        <v>5</v>
      </c>
      <c r="Q39" s="59">
        <f t="shared" ca="1" si="10"/>
        <v>4</v>
      </c>
      <c r="R39" s="59">
        <f t="shared" ca="1" si="10"/>
        <v>5</v>
      </c>
      <c r="S39" s="59">
        <f t="shared" ca="1" si="10"/>
        <v>2</v>
      </c>
      <c r="T39" s="59">
        <f t="shared" ca="1" si="10"/>
        <v>2</v>
      </c>
      <c r="U39" s="59">
        <f t="shared" ca="1" si="10"/>
        <v>4</v>
      </c>
      <c r="V39" s="60">
        <f t="shared" ca="1" si="10"/>
        <v>4</v>
      </c>
      <c r="W39" s="57">
        <f t="shared" ca="1" si="10"/>
        <v>3</v>
      </c>
      <c r="X39" s="58">
        <f t="shared" ca="1" si="9"/>
        <v>2</v>
      </c>
      <c r="Y39" s="58">
        <f t="shared" ca="1" si="9"/>
        <v>5</v>
      </c>
      <c r="Z39" s="58">
        <f t="shared" ca="1" si="9"/>
        <v>4</v>
      </c>
      <c r="AA39" s="58">
        <f t="shared" ca="1" si="9"/>
        <v>4</v>
      </c>
      <c r="AB39" s="58">
        <f t="shared" ca="1" si="9"/>
        <v>3</v>
      </c>
      <c r="AC39" s="58">
        <f t="shared" ca="1" si="9"/>
        <v>4</v>
      </c>
      <c r="AD39" s="58">
        <f t="shared" ca="1" si="9"/>
        <v>2</v>
      </c>
      <c r="AE39" s="58">
        <f t="shared" ca="1" si="9"/>
        <v>4</v>
      </c>
      <c r="AF39" s="62">
        <f t="shared" ca="1" si="9"/>
        <v>5</v>
      </c>
      <c r="AG39" s="61">
        <f t="shared" ca="1" si="9"/>
        <v>3</v>
      </c>
      <c r="AH39" s="59">
        <f t="shared" ca="1" si="12"/>
        <v>4</v>
      </c>
      <c r="AI39" s="59">
        <f t="shared" ca="1" si="12"/>
        <v>3</v>
      </c>
      <c r="AJ39" s="59">
        <f t="shared" ca="1" si="12"/>
        <v>5</v>
      </c>
      <c r="AK39" s="59">
        <f t="shared" ca="1" si="12"/>
        <v>2</v>
      </c>
      <c r="AL39" s="60">
        <f t="shared" ca="1" si="12"/>
        <v>5</v>
      </c>
      <c r="AM39" s="57">
        <f t="shared" ca="1" si="12"/>
        <v>4</v>
      </c>
      <c r="AN39" s="58">
        <f t="shared" ca="1" si="12"/>
        <v>4</v>
      </c>
      <c r="AO39" s="58">
        <f t="shared" ca="1" si="12"/>
        <v>4</v>
      </c>
      <c r="AP39" s="58">
        <f t="shared" ca="1" si="12"/>
        <v>3</v>
      </c>
      <c r="AQ39" s="58">
        <f t="shared" ca="1" si="12"/>
        <v>4</v>
      </c>
      <c r="AR39" s="58">
        <f t="shared" ca="1" si="12"/>
        <v>2</v>
      </c>
      <c r="AS39" s="58">
        <f t="shared" ca="1" si="12"/>
        <v>4</v>
      </c>
      <c r="AT39" s="58">
        <f t="shared" ca="1" si="12"/>
        <v>3</v>
      </c>
      <c r="AU39" s="58">
        <f t="shared" ca="1" si="12"/>
        <v>4</v>
      </c>
      <c r="AV39" s="62">
        <f t="shared" ca="1" si="12"/>
        <v>4</v>
      </c>
      <c r="AY39" s="65" t="s">
        <v>787</v>
      </c>
    </row>
    <row r="40" spans="1:60">
      <c r="A40" s="72">
        <v>38</v>
      </c>
      <c r="B40" s="57">
        <f t="shared" ca="1" si="1"/>
        <v>1</v>
      </c>
      <c r="C40" s="58">
        <f t="shared" ca="1" si="13"/>
        <v>2</v>
      </c>
      <c r="D40" s="58">
        <f t="shared" ca="1" si="13"/>
        <v>3</v>
      </c>
      <c r="E40" s="58">
        <f t="shared" ca="1" si="3"/>
        <v>2</v>
      </c>
      <c r="F40" s="58">
        <f t="shared" ca="1" si="4"/>
        <v>2</v>
      </c>
      <c r="G40" s="62">
        <f t="shared" ca="1" si="5"/>
        <v>1</v>
      </c>
      <c r="H40" s="61">
        <f t="shared" ca="1" si="10"/>
        <v>3</v>
      </c>
      <c r="I40" s="59">
        <f t="shared" ca="1" si="10"/>
        <v>3</v>
      </c>
      <c r="J40" s="59">
        <f t="shared" ca="1" si="10"/>
        <v>2</v>
      </c>
      <c r="K40" s="59">
        <f t="shared" ca="1" si="10"/>
        <v>2</v>
      </c>
      <c r="L40" s="59">
        <f t="shared" ca="1" si="10"/>
        <v>5</v>
      </c>
      <c r="M40" s="59">
        <f t="shared" ca="1" si="10"/>
        <v>4</v>
      </c>
      <c r="N40" s="59">
        <f t="shared" ca="1" si="10"/>
        <v>2</v>
      </c>
      <c r="O40" s="59">
        <f t="shared" ca="1" si="10"/>
        <v>3</v>
      </c>
      <c r="P40" s="59">
        <f t="shared" ca="1" si="10"/>
        <v>4</v>
      </c>
      <c r="Q40" s="59">
        <f t="shared" ca="1" si="10"/>
        <v>3</v>
      </c>
      <c r="R40" s="59">
        <f t="shared" ca="1" si="10"/>
        <v>4</v>
      </c>
      <c r="S40" s="59">
        <f t="shared" ca="1" si="10"/>
        <v>3</v>
      </c>
      <c r="T40" s="59">
        <f t="shared" ca="1" si="10"/>
        <v>3</v>
      </c>
      <c r="U40" s="59">
        <f t="shared" ca="1" si="10"/>
        <v>4</v>
      </c>
      <c r="V40" s="60">
        <f t="shared" ca="1" si="10"/>
        <v>3</v>
      </c>
      <c r="W40" s="57">
        <f t="shared" ref="W40:AL56" ca="1" si="14">ROUND(RAND()*(5-2)+2,0)</f>
        <v>5</v>
      </c>
      <c r="X40" s="58">
        <f t="shared" ca="1" si="14"/>
        <v>5</v>
      </c>
      <c r="Y40" s="58">
        <f t="shared" ca="1" si="14"/>
        <v>3</v>
      </c>
      <c r="Z40" s="58">
        <f t="shared" ca="1" si="14"/>
        <v>4</v>
      </c>
      <c r="AA40" s="58">
        <f t="shared" ca="1" si="14"/>
        <v>3</v>
      </c>
      <c r="AB40" s="58">
        <f t="shared" ca="1" si="14"/>
        <v>4</v>
      </c>
      <c r="AC40" s="58">
        <f t="shared" ca="1" si="14"/>
        <v>4</v>
      </c>
      <c r="AD40" s="58">
        <f t="shared" ca="1" si="14"/>
        <v>3</v>
      </c>
      <c r="AE40" s="58">
        <f t="shared" ca="1" si="14"/>
        <v>3</v>
      </c>
      <c r="AF40" s="62">
        <f t="shared" ca="1" si="14"/>
        <v>4</v>
      </c>
      <c r="AG40" s="61">
        <f t="shared" ca="1" si="14"/>
        <v>4</v>
      </c>
      <c r="AH40" s="59">
        <f t="shared" ca="1" si="14"/>
        <v>2</v>
      </c>
      <c r="AI40" s="59">
        <f t="shared" ca="1" si="14"/>
        <v>3</v>
      </c>
      <c r="AJ40" s="59">
        <f t="shared" ca="1" si="14"/>
        <v>4</v>
      </c>
      <c r="AK40" s="59">
        <f t="shared" ca="1" si="14"/>
        <v>3</v>
      </c>
      <c r="AL40" s="60">
        <f t="shared" ca="1" si="14"/>
        <v>4</v>
      </c>
      <c r="AM40" s="57">
        <f t="shared" ca="1" si="12"/>
        <v>3</v>
      </c>
      <c r="AN40" s="58">
        <f t="shared" ca="1" si="12"/>
        <v>2</v>
      </c>
      <c r="AO40" s="58">
        <f t="shared" ca="1" si="12"/>
        <v>3</v>
      </c>
      <c r="AP40" s="58">
        <f t="shared" ca="1" si="12"/>
        <v>4</v>
      </c>
      <c r="AQ40" s="58">
        <f t="shared" ca="1" si="12"/>
        <v>2</v>
      </c>
      <c r="AR40" s="58">
        <f t="shared" ca="1" si="12"/>
        <v>5</v>
      </c>
      <c r="AS40" s="58">
        <f t="shared" ca="1" si="12"/>
        <v>4</v>
      </c>
      <c r="AT40" s="58">
        <f t="shared" ca="1" si="12"/>
        <v>4</v>
      </c>
      <c r="AU40" s="58">
        <f t="shared" ca="1" si="12"/>
        <v>3</v>
      </c>
      <c r="AV40" s="62">
        <f t="shared" ca="1" si="12"/>
        <v>2</v>
      </c>
      <c r="AY40" s="65" t="s">
        <v>788</v>
      </c>
    </row>
    <row r="41" spans="1:60">
      <c r="A41" s="72">
        <v>39</v>
      </c>
      <c r="B41" s="57">
        <f t="shared" ca="1" si="1"/>
        <v>3</v>
      </c>
      <c r="C41" s="58">
        <f t="shared" ca="1" si="13"/>
        <v>1</v>
      </c>
      <c r="D41" s="58">
        <f t="shared" ca="1" si="13"/>
        <v>2</v>
      </c>
      <c r="E41" s="58">
        <f t="shared" ca="1" si="3"/>
        <v>3</v>
      </c>
      <c r="F41" s="58">
        <f t="shared" ca="1" si="4"/>
        <v>5</v>
      </c>
      <c r="G41" s="62">
        <f t="shared" ca="1" si="5"/>
        <v>2</v>
      </c>
      <c r="H41" s="61">
        <f t="shared" ref="H41:W56" ca="1" si="15">ROUND(RAND()*(5-2)+2,0)</f>
        <v>3</v>
      </c>
      <c r="I41" s="59">
        <f t="shared" ca="1" si="15"/>
        <v>2</v>
      </c>
      <c r="J41" s="59">
        <f t="shared" ca="1" si="15"/>
        <v>4</v>
      </c>
      <c r="K41" s="59">
        <f t="shared" ca="1" si="15"/>
        <v>3</v>
      </c>
      <c r="L41" s="59">
        <f t="shared" ca="1" si="15"/>
        <v>3</v>
      </c>
      <c r="M41" s="59">
        <f t="shared" ca="1" si="15"/>
        <v>2</v>
      </c>
      <c r="N41" s="59">
        <f t="shared" ca="1" si="15"/>
        <v>4</v>
      </c>
      <c r="O41" s="59">
        <f t="shared" ca="1" si="15"/>
        <v>2</v>
      </c>
      <c r="P41" s="59">
        <f t="shared" ca="1" si="15"/>
        <v>3</v>
      </c>
      <c r="Q41" s="59">
        <f t="shared" ca="1" si="15"/>
        <v>4</v>
      </c>
      <c r="R41" s="59">
        <f t="shared" ca="1" si="15"/>
        <v>2</v>
      </c>
      <c r="S41" s="59">
        <f t="shared" ca="1" si="15"/>
        <v>2</v>
      </c>
      <c r="T41" s="59">
        <f t="shared" ca="1" si="15"/>
        <v>4</v>
      </c>
      <c r="U41" s="59">
        <f t="shared" ca="1" si="15"/>
        <v>3</v>
      </c>
      <c r="V41" s="60">
        <f t="shared" ca="1" si="15"/>
        <v>5</v>
      </c>
      <c r="W41" s="57">
        <f t="shared" ca="1" si="15"/>
        <v>3</v>
      </c>
      <c r="X41" s="58">
        <f t="shared" ca="1" si="14"/>
        <v>4</v>
      </c>
      <c r="Y41" s="58">
        <f t="shared" ca="1" si="14"/>
        <v>3</v>
      </c>
      <c r="Z41" s="58">
        <f t="shared" ca="1" si="14"/>
        <v>3</v>
      </c>
      <c r="AA41" s="58">
        <f t="shared" ca="1" si="14"/>
        <v>2</v>
      </c>
      <c r="AB41" s="58">
        <f t="shared" ca="1" si="14"/>
        <v>4</v>
      </c>
      <c r="AC41" s="58">
        <f t="shared" ca="1" si="14"/>
        <v>2</v>
      </c>
      <c r="AD41" s="58">
        <f t="shared" ca="1" si="14"/>
        <v>3</v>
      </c>
      <c r="AE41" s="58">
        <f t="shared" ca="1" si="14"/>
        <v>4</v>
      </c>
      <c r="AF41" s="62">
        <f t="shared" ca="1" si="14"/>
        <v>3</v>
      </c>
      <c r="AG41" s="61">
        <f t="shared" ca="1" si="14"/>
        <v>5</v>
      </c>
      <c r="AH41" s="59">
        <f t="shared" ca="1" si="14"/>
        <v>3</v>
      </c>
      <c r="AI41" s="59">
        <f t="shared" ca="1" si="14"/>
        <v>5</v>
      </c>
      <c r="AJ41" s="59">
        <f t="shared" ca="1" si="14"/>
        <v>5</v>
      </c>
      <c r="AK41" s="59">
        <f t="shared" ca="1" si="14"/>
        <v>5</v>
      </c>
      <c r="AL41" s="60">
        <f t="shared" ca="1" si="14"/>
        <v>2</v>
      </c>
      <c r="AM41" s="57">
        <f t="shared" ca="1" si="12"/>
        <v>3</v>
      </c>
      <c r="AN41" s="58">
        <f t="shared" ca="1" si="12"/>
        <v>3</v>
      </c>
      <c r="AO41" s="58">
        <f t="shared" ca="1" si="12"/>
        <v>4</v>
      </c>
      <c r="AP41" s="58">
        <f t="shared" ca="1" si="12"/>
        <v>2</v>
      </c>
      <c r="AQ41" s="58">
        <f t="shared" ca="1" si="12"/>
        <v>3</v>
      </c>
      <c r="AR41" s="58">
        <f t="shared" ca="1" si="12"/>
        <v>3</v>
      </c>
      <c r="AS41" s="58">
        <f t="shared" ca="1" si="12"/>
        <v>3</v>
      </c>
      <c r="AT41" s="58">
        <f t="shared" ca="1" si="12"/>
        <v>2</v>
      </c>
      <c r="AU41" s="58">
        <f t="shared" ca="1" si="12"/>
        <v>3</v>
      </c>
      <c r="AV41" s="62">
        <f t="shared" ca="1" si="12"/>
        <v>5</v>
      </c>
      <c r="AY41" s="65" t="s">
        <v>789</v>
      </c>
    </row>
    <row r="42" spans="1:60">
      <c r="A42" s="72">
        <v>40</v>
      </c>
      <c r="B42" s="57">
        <f t="shared" ca="1" si="1"/>
        <v>2</v>
      </c>
      <c r="C42" s="58">
        <f t="shared" ca="1" si="13"/>
        <v>4</v>
      </c>
      <c r="D42" s="58">
        <f t="shared" ca="1" si="13"/>
        <v>3</v>
      </c>
      <c r="E42" s="58">
        <f t="shared" ca="1" si="3"/>
        <v>3</v>
      </c>
      <c r="F42" s="58">
        <f t="shared" ca="1" si="4"/>
        <v>5</v>
      </c>
      <c r="G42" s="62">
        <f t="shared" ca="1" si="5"/>
        <v>2</v>
      </c>
      <c r="H42" s="61">
        <f t="shared" ca="1" si="15"/>
        <v>4</v>
      </c>
      <c r="I42" s="59">
        <f t="shared" ca="1" si="15"/>
        <v>4</v>
      </c>
      <c r="J42" s="59">
        <f t="shared" ca="1" si="15"/>
        <v>3</v>
      </c>
      <c r="K42" s="59">
        <f t="shared" ca="1" si="15"/>
        <v>3</v>
      </c>
      <c r="L42" s="59">
        <f t="shared" ca="1" si="15"/>
        <v>3</v>
      </c>
      <c r="M42" s="59">
        <f t="shared" ca="1" si="15"/>
        <v>4</v>
      </c>
      <c r="N42" s="59">
        <f t="shared" ca="1" si="15"/>
        <v>2</v>
      </c>
      <c r="O42" s="59">
        <f t="shared" ca="1" si="15"/>
        <v>4</v>
      </c>
      <c r="P42" s="59">
        <f t="shared" ca="1" si="15"/>
        <v>5</v>
      </c>
      <c r="Q42" s="59">
        <f t="shared" ca="1" si="15"/>
        <v>5</v>
      </c>
      <c r="R42" s="59">
        <f t="shared" ca="1" si="15"/>
        <v>4</v>
      </c>
      <c r="S42" s="59">
        <f t="shared" ca="1" si="15"/>
        <v>5</v>
      </c>
      <c r="T42" s="59">
        <f t="shared" ca="1" si="15"/>
        <v>4</v>
      </c>
      <c r="U42" s="59">
        <f t="shared" ca="1" si="15"/>
        <v>4</v>
      </c>
      <c r="V42" s="60">
        <f t="shared" ca="1" si="15"/>
        <v>4</v>
      </c>
      <c r="W42" s="57">
        <f t="shared" ca="1" si="15"/>
        <v>4</v>
      </c>
      <c r="X42" s="58">
        <f t="shared" ca="1" si="14"/>
        <v>3</v>
      </c>
      <c r="Y42" s="58">
        <f t="shared" ca="1" si="14"/>
        <v>2</v>
      </c>
      <c r="Z42" s="58">
        <f t="shared" ca="1" si="14"/>
        <v>5</v>
      </c>
      <c r="AA42" s="58">
        <f t="shared" ca="1" si="14"/>
        <v>5</v>
      </c>
      <c r="AB42" s="58">
        <f t="shared" ca="1" si="14"/>
        <v>4</v>
      </c>
      <c r="AC42" s="58">
        <f t="shared" ca="1" si="14"/>
        <v>4</v>
      </c>
      <c r="AD42" s="58">
        <f t="shared" ca="1" si="14"/>
        <v>5</v>
      </c>
      <c r="AE42" s="58">
        <f t="shared" ca="1" si="14"/>
        <v>2</v>
      </c>
      <c r="AF42" s="62">
        <f t="shared" ca="1" si="14"/>
        <v>5</v>
      </c>
      <c r="AG42" s="61">
        <f t="shared" ca="1" si="14"/>
        <v>5</v>
      </c>
      <c r="AH42" s="59">
        <f t="shared" ca="1" si="14"/>
        <v>4</v>
      </c>
      <c r="AI42" s="59">
        <f t="shared" ca="1" si="14"/>
        <v>5</v>
      </c>
      <c r="AJ42" s="59">
        <f t="shared" ca="1" si="14"/>
        <v>3</v>
      </c>
      <c r="AK42" s="59">
        <f t="shared" ca="1" si="14"/>
        <v>3</v>
      </c>
      <c r="AL42" s="60">
        <f t="shared" ca="1" si="14"/>
        <v>2</v>
      </c>
      <c r="AM42" s="57">
        <f t="shared" ca="1" si="12"/>
        <v>4</v>
      </c>
      <c r="AN42" s="58">
        <f t="shared" ca="1" si="12"/>
        <v>5</v>
      </c>
      <c r="AO42" s="58">
        <f t="shared" ca="1" si="12"/>
        <v>4</v>
      </c>
      <c r="AP42" s="58">
        <f t="shared" ca="1" si="12"/>
        <v>2</v>
      </c>
      <c r="AQ42" s="58">
        <f t="shared" ca="1" si="12"/>
        <v>3</v>
      </c>
      <c r="AR42" s="58">
        <f t="shared" ca="1" si="12"/>
        <v>4</v>
      </c>
      <c r="AS42" s="58">
        <f t="shared" ca="1" si="12"/>
        <v>3</v>
      </c>
      <c r="AT42" s="58">
        <f t="shared" ca="1" si="12"/>
        <v>3</v>
      </c>
      <c r="AU42" s="58">
        <f t="shared" ca="1" si="12"/>
        <v>4</v>
      </c>
      <c r="AV42" s="62">
        <f t="shared" ca="1" si="12"/>
        <v>4</v>
      </c>
      <c r="AY42" s="65" t="s">
        <v>790</v>
      </c>
    </row>
    <row r="43" spans="1:60">
      <c r="A43" s="72">
        <v>41</v>
      </c>
      <c r="B43" s="57">
        <f t="shared" ca="1" si="1"/>
        <v>3</v>
      </c>
      <c r="C43" s="58">
        <f t="shared" ca="1" si="13"/>
        <v>4</v>
      </c>
      <c r="D43" s="58">
        <f t="shared" ca="1" si="13"/>
        <v>4</v>
      </c>
      <c r="E43" s="58">
        <f t="shared" ca="1" si="3"/>
        <v>2</v>
      </c>
      <c r="F43" s="58">
        <f t="shared" ca="1" si="4"/>
        <v>3</v>
      </c>
      <c r="G43" s="62">
        <f t="shared" ca="1" si="5"/>
        <v>1</v>
      </c>
      <c r="H43" s="61">
        <f t="shared" ca="1" si="15"/>
        <v>2</v>
      </c>
      <c r="I43" s="59">
        <f t="shared" ca="1" si="15"/>
        <v>3</v>
      </c>
      <c r="J43" s="59">
        <f t="shared" ca="1" si="15"/>
        <v>3</v>
      </c>
      <c r="K43" s="59">
        <f t="shared" ca="1" si="15"/>
        <v>3</v>
      </c>
      <c r="L43" s="59">
        <f t="shared" ca="1" si="15"/>
        <v>2</v>
      </c>
      <c r="M43" s="59">
        <f t="shared" ca="1" si="15"/>
        <v>3</v>
      </c>
      <c r="N43" s="59">
        <f t="shared" ca="1" si="15"/>
        <v>3</v>
      </c>
      <c r="O43" s="59">
        <f t="shared" ca="1" si="15"/>
        <v>4</v>
      </c>
      <c r="P43" s="59">
        <f t="shared" ca="1" si="15"/>
        <v>2</v>
      </c>
      <c r="Q43" s="59">
        <f t="shared" ca="1" si="15"/>
        <v>3</v>
      </c>
      <c r="R43" s="59">
        <f t="shared" ca="1" si="15"/>
        <v>3</v>
      </c>
      <c r="S43" s="59">
        <f t="shared" ca="1" si="15"/>
        <v>3</v>
      </c>
      <c r="T43" s="59">
        <f t="shared" ca="1" si="15"/>
        <v>3</v>
      </c>
      <c r="U43" s="59">
        <f t="shared" ca="1" si="15"/>
        <v>5</v>
      </c>
      <c r="V43" s="60">
        <f t="shared" ca="1" si="15"/>
        <v>3</v>
      </c>
      <c r="W43" s="57">
        <f t="shared" ca="1" si="15"/>
        <v>4</v>
      </c>
      <c r="X43" s="58">
        <f t="shared" ca="1" si="14"/>
        <v>4</v>
      </c>
      <c r="Y43" s="58">
        <f t="shared" ca="1" si="14"/>
        <v>4</v>
      </c>
      <c r="Z43" s="58">
        <f t="shared" ca="1" si="14"/>
        <v>2</v>
      </c>
      <c r="AA43" s="58">
        <f t="shared" ca="1" si="14"/>
        <v>3</v>
      </c>
      <c r="AB43" s="58">
        <f t="shared" ca="1" si="14"/>
        <v>5</v>
      </c>
      <c r="AC43" s="58">
        <f t="shared" ca="1" si="14"/>
        <v>4</v>
      </c>
      <c r="AD43" s="58">
        <f t="shared" ca="1" si="14"/>
        <v>4</v>
      </c>
      <c r="AE43" s="58">
        <f t="shared" ca="1" si="14"/>
        <v>5</v>
      </c>
      <c r="AF43" s="62">
        <f t="shared" ca="1" si="14"/>
        <v>2</v>
      </c>
      <c r="AG43" s="61">
        <f t="shared" ca="1" si="14"/>
        <v>5</v>
      </c>
      <c r="AH43" s="59">
        <f t="shared" ca="1" si="14"/>
        <v>3</v>
      </c>
      <c r="AI43" s="59">
        <f t="shared" ca="1" si="14"/>
        <v>3</v>
      </c>
      <c r="AJ43" s="59">
        <f t="shared" ca="1" si="14"/>
        <v>2</v>
      </c>
      <c r="AK43" s="59">
        <f t="shared" ca="1" si="14"/>
        <v>2</v>
      </c>
      <c r="AL43" s="60">
        <f t="shared" ca="1" si="14"/>
        <v>5</v>
      </c>
      <c r="AM43" s="57">
        <f t="shared" ca="1" si="12"/>
        <v>4</v>
      </c>
      <c r="AN43" s="58">
        <f t="shared" ca="1" si="12"/>
        <v>5</v>
      </c>
      <c r="AO43" s="58">
        <f t="shared" ca="1" si="12"/>
        <v>5</v>
      </c>
      <c r="AP43" s="58">
        <f t="shared" ca="1" si="12"/>
        <v>3</v>
      </c>
      <c r="AQ43" s="58">
        <f t="shared" ca="1" si="12"/>
        <v>4</v>
      </c>
      <c r="AR43" s="58">
        <f t="shared" ca="1" si="12"/>
        <v>4</v>
      </c>
      <c r="AS43" s="58">
        <f t="shared" ca="1" si="12"/>
        <v>4</v>
      </c>
      <c r="AT43" s="58">
        <f t="shared" ca="1" si="12"/>
        <v>3</v>
      </c>
      <c r="AU43" s="58">
        <f t="shared" ca="1" si="12"/>
        <v>5</v>
      </c>
      <c r="AV43" s="62">
        <f t="shared" ca="1" si="12"/>
        <v>4</v>
      </c>
      <c r="AY43" s="65" t="s">
        <v>791</v>
      </c>
    </row>
    <row r="44" spans="1:60">
      <c r="A44" s="72">
        <v>42</v>
      </c>
      <c r="B44" s="57">
        <f t="shared" ca="1" si="1"/>
        <v>2</v>
      </c>
      <c r="C44" s="58">
        <f t="shared" ca="1" si="13"/>
        <v>2</v>
      </c>
      <c r="D44" s="58">
        <f t="shared" ca="1" si="13"/>
        <v>3</v>
      </c>
      <c r="E44" s="58">
        <f t="shared" ca="1" si="3"/>
        <v>3</v>
      </c>
      <c r="F44" s="58">
        <f t="shared" ca="1" si="4"/>
        <v>4</v>
      </c>
      <c r="G44" s="62">
        <f t="shared" ca="1" si="5"/>
        <v>2</v>
      </c>
      <c r="H44" s="61">
        <f t="shared" ca="1" si="15"/>
        <v>4</v>
      </c>
      <c r="I44" s="59">
        <f t="shared" ca="1" si="15"/>
        <v>2</v>
      </c>
      <c r="J44" s="59">
        <f t="shared" ca="1" si="15"/>
        <v>5</v>
      </c>
      <c r="K44" s="59">
        <f t="shared" ca="1" si="15"/>
        <v>4</v>
      </c>
      <c r="L44" s="59">
        <f t="shared" ca="1" si="15"/>
        <v>3</v>
      </c>
      <c r="M44" s="59">
        <f t="shared" ca="1" si="15"/>
        <v>3</v>
      </c>
      <c r="N44" s="59">
        <f t="shared" ca="1" si="15"/>
        <v>3</v>
      </c>
      <c r="O44" s="59">
        <f t="shared" ca="1" si="15"/>
        <v>5</v>
      </c>
      <c r="P44" s="59">
        <f t="shared" ca="1" si="15"/>
        <v>3</v>
      </c>
      <c r="Q44" s="59">
        <f t="shared" ca="1" si="15"/>
        <v>4</v>
      </c>
      <c r="R44" s="59">
        <f t="shared" ca="1" si="15"/>
        <v>4</v>
      </c>
      <c r="S44" s="59">
        <f t="shared" ca="1" si="15"/>
        <v>4</v>
      </c>
      <c r="T44" s="59">
        <f t="shared" ca="1" si="15"/>
        <v>5</v>
      </c>
      <c r="U44" s="59">
        <f t="shared" ca="1" si="15"/>
        <v>4</v>
      </c>
      <c r="V44" s="60">
        <f t="shared" ca="1" si="15"/>
        <v>4</v>
      </c>
      <c r="W44" s="57">
        <f t="shared" ca="1" si="15"/>
        <v>2</v>
      </c>
      <c r="X44" s="58">
        <f t="shared" ca="1" si="14"/>
        <v>5</v>
      </c>
      <c r="Y44" s="58">
        <f t="shared" ca="1" si="14"/>
        <v>3</v>
      </c>
      <c r="Z44" s="58">
        <f t="shared" ca="1" si="14"/>
        <v>5</v>
      </c>
      <c r="AA44" s="58">
        <f t="shared" ca="1" si="14"/>
        <v>5</v>
      </c>
      <c r="AB44" s="58">
        <f t="shared" ca="1" si="14"/>
        <v>4</v>
      </c>
      <c r="AC44" s="58">
        <f t="shared" ca="1" si="14"/>
        <v>3</v>
      </c>
      <c r="AD44" s="58">
        <f t="shared" ca="1" si="14"/>
        <v>5</v>
      </c>
      <c r="AE44" s="58">
        <f t="shared" ca="1" si="14"/>
        <v>5</v>
      </c>
      <c r="AF44" s="62">
        <f t="shared" ca="1" si="14"/>
        <v>3</v>
      </c>
      <c r="AG44" s="61">
        <f t="shared" ca="1" si="14"/>
        <v>2</v>
      </c>
      <c r="AH44" s="59">
        <f t="shared" ca="1" si="14"/>
        <v>3</v>
      </c>
      <c r="AI44" s="59">
        <f t="shared" ca="1" si="14"/>
        <v>2</v>
      </c>
      <c r="AJ44" s="59">
        <f t="shared" ca="1" si="14"/>
        <v>3</v>
      </c>
      <c r="AK44" s="59">
        <f t="shared" ca="1" si="14"/>
        <v>4</v>
      </c>
      <c r="AL44" s="60">
        <f t="shared" ca="1" si="14"/>
        <v>5</v>
      </c>
      <c r="AM44" s="57">
        <f t="shared" ca="1" si="12"/>
        <v>2</v>
      </c>
      <c r="AN44" s="58">
        <f t="shared" ca="1" si="12"/>
        <v>5</v>
      </c>
      <c r="AO44" s="58">
        <f t="shared" ca="1" si="12"/>
        <v>3</v>
      </c>
      <c r="AP44" s="58">
        <f t="shared" ca="1" si="12"/>
        <v>3</v>
      </c>
      <c r="AQ44" s="58">
        <f t="shared" ca="1" si="12"/>
        <v>5</v>
      </c>
      <c r="AR44" s="58">
        <f t="shared" ca="1" si="12"/>
        <v>3</v>
      </c>
      <c r="AS44" s="58">
        <f t="shared" ca="1" si="12"/>
        <v>2</v>
      </c>
      <c r="AT44" s="58">
        <f t="shared" ca="1" si="12"/>
        <v>5</v>
      </c>
      <c r="AU44" s="58">
        <f t="shared" ca="1" si="12"/>
        <v>4</v>
      </c>
      <c r="AV44" s="62">
        <f t="shared" ca="1" si="12"/>
        <v>3</v>
      </c>
      <c r="AY44" s="65" t="s">
        <v>792</v>
      </c>
    </row>
    <row r="45" spans="1:60">
      <c r="A45" s="72">
        <v>43</v>
      </c>
      <c r="B45" s="57">
        <f t="shared" ca="1" si="1"/>
        <v>2</v>
      </c>
      <c r="C45" s="58">
        <f t="shared" ca="1" si="13"/>
        <v>3</v>
      </c>
      <c r="D45" s="58">
        <f t="shared" ca="1" si="13"/>
        <v>2</v>
      </c>
      <c r="E45" s="58">
        <f t="shared" ca="1" si="3"/>
        <v>4</v>
      </c>
      <c r="F45" s="58">
        <f t="shared" ca="1" si="4"/>
        <v>4</v>
      </c>
      <c r="G45" s="62">
        <f t="shared" ca="1" si="5"/>
        <v>1</v>
      </c>
      <c r="H45" s="61">
        <f t="shared" ca="1" si="15"/>
        <v>5</v>
      </c>
      <c r="I45" s="59">
        <f t="shared" ca="1" si="15"/>
        <v>3</v>
      </c>
      <c r="J45" s="59">
        <f t="shared" ca="1" si="15"/>
        <v>2</v>
      </c>
      <c r="K45" s="59">
        <f t="shared" ca="1" si="15"/>
        <v>4</v>
      </c>
      <c r="L45" s="59">
        <f t="shared" ca="1" si="15"/>
        <v>3</v>
      </c>
      <c r="M45" s="59">
        <f t="shared" ca="1" si="15"/>
        <v>4</v>
      </c>
      <c r="N45" s="59">
        <f t="shared" ca="1" si="15"/>
        <v>3</v>
      </c>
      <c r="O45" s="59">
        <f t="shared" ca="1" si="15"/>
        <v>4</v>
      </c>
      <c r="P45" s="59">
        <f t="shared" ca="1" si="15"/>
        <v>3</v>
      </c>
      <c r="Q45" s="59">
        <f t="shared" ca="1" si="15"/>
        <v>5</v>
      </c>
      <c r="R45" s="59">
        <f t="shared" ca="1" si="15"/>
        <v>2</v>
      </c>
      <c r="S45" s="59">
        <f t="shared" ca="1" si="15"/>
        <v>3</v>
      </c>
      <c r="T45" s="59">
        <f t="shared" ca="1" si="15"/>
        <v>4</v>
      </c>
      <c r="U45" s="59">
        <f t="shared" ca="1" si="15"/>
        <v>5</v>
      </c>
      <c r="V45" s="60">
        <f t="shared" ca="1" si="15"/>
        <v>2</v>
      </c>
      <c r="W45" s="57">
        <f t="shared" ca="1" si="15"/>
        <v>4</v>
      </c>
      <c r="X45" s="58">
        <f t="shared" ca="1" si="14"/>
        <v>3</v>
      </c>
      <c r="Y45" s="58">
        <f t="shared" ca="1" si="14"/>
        <v>3</v>
      </c>
      <c r="Z45" s="58">
        <f t="shared" ca="1" si="14"/>
        <v>4</v>
      </c>
      <c r="AA45" s="58">
        <f t="shared" ca="1" si="14"/>
        <v>2</v>
      </c>
      <c r="AB45" s="58">
        <f t="shared" ca="1" si="14"/>
        <v>4</v>
      </c>
      <c r="AC45" s="58">
        <f t="shared" ca="1" si="14"/>
        <v>3</v>
      </c>
      <c r="AD45" s="58">
        <f t="shared" ca="1" si="14"/>
        <v>2</v>
      </c>
      <c r="AE45" s="58">
        <f t="shared" ca="1" si="14"/>
        <v>5</v>
      </c>
      <c r="AF45" s="62">
        <f t="shared" ca="1" si="14"/>
        <v>3</v>
      </c>
      <c r="AG45" s="61">
        <f t="shared" ca="1" si="14"/>
        <v>3</v>
      </c>
      <c r="AH45" s="59">
        <f t="shared" ca="1" si="14"/>
        <v>5</v>
      </c>
      <c r="AI45" s="59">
        <f t="shared" ca="1" si="14"/>
        <v>2</v>
      </c>
      <c r="AJ45" s="59">
        <f t="shared" ca="1" si="14"/>
        <v>4</v>
      </c>
      <c r="AK45" s="59">
        <f t="shared" ca="1" si="14"/>
        <v>3</v>
      </c>
      <c r="AL45" s="60">
        <f t="shared" ca="1" si="14"/>
        <v>5</v>
      </c>
      <c r="AM45" s="57">
        <f t="shared" ca="1" si="12"/>
        <v>4</v>
      </c>
      <c r="AN45" s="58">
        <f t="shared" ca="1" si="12"/>
        <v>4</v>
      </c>
      <c r="AO45" s="58">
        <f t="shared" ca="1" si="12"/>
        <v>2</v>
      </c>
      <c r="AP45" s="58">
        <f t="shared" ca="1" si="12"/>
        <v>3</v>
      </c>
      <c r="AQ45" s="58">
        <f t="shared" ca="1" si="12"/>
        <v>2</v>
      </c>
      <c r="AR45" s="58">
        <f t="shared" ca="1" si="12"/>
        <v>3</v>
      </c>
      <c r="AS45" s="58">
        <f t="shared" ca="1" si="12"/>
        <v>4</v>
      </c>
      <c r="AT45" s="58">
        <f t="shared" ca="1" si="12"/>
        <v>3</v>
      </c>
      <c r="AU45" s="58">
        <f t="shared" ca="1" si="12"/>
        <v>3</v>
      </c>
      <c r="AV45" s="62">
        <f t="shared" ca="1" si="12"/>
        <v>2</v>
      </c>
    </row>
    <row r="46" spans="1:60">
      <c r="A46" s="72">
        <v>44</v>
      </c>
      <c r="B46" s="57">
        <f t="shared" ca="1" si="1"/>
        <v>1</v>
      </c>
      <c r="C46" s="58">
        <f t="shared" ca="1" si="13"/>
        <v>4</v>
      </c>
      <c r="D46" s="58">
        <f t="shared" ca="1" si="13"/>
        <v>2</v>
      </c>
      <c r="E46" s="58">
        <f t="shared" ca="1" si="3"/>
        <v>4</v>
      </c>
      <c r="F46" s="58">
        <f t="shared" ca="1" si="4"/>
        <v>1</v>
      </c>
      <c r="G46" s="62">
        <f t="shared" ca="1" si="5"/>
        <v>2</v>
      </c>
      <c r="H46" s="61">
        <f t="shared" ca="1" si="15"/>
        <v>3</v>
      </c>
      <c r="I46" s="59">
        <f t="shared" ca="1" si="15"/>
        <v>3</v>
      </c>
      <c r="J46" s="59">
        <f t="shared" ca="1" si="15"/>
        <v>4</v>
      </c>
      <c r="K46" s="59">
        <f t="shared" ca="1" si="15"/>
        <v>2</v>
      </c>
      <c r="L46" s="59">
        <f t="shared" ca="1" si="15"/>
        <v>2</v>
      </c>
      <c r="M46" s="59">
        <f t="shared" ca="1" si="15"/>
        <v>3</v>
      </c>
      <c r="N46" s="59">
        <f t="shared" ca="1" si="15"/>
        <v>3</v>
      </c>
      <c r="O46" s="59">
        <f t="shared" ca="1" si="15"/>
        <v>3</v>
      </c>
      <c r="P46" s="59">
        <f t="shared" ca="1" si="15"/>
        <v>3</v>
      </c>
      <c r="Q46" s="59">
        <f t="shared" ca="1" si="15"/>
        <v>3</v>
      </c>
      <c r="R46" s="59">
        <f t="shared" ca="1" si="15"/>
        <v>5</v>
      </c>
      <c r="S46" s="59">
        <f t="shared" ca="1" si="15"/>
        <v>4</v>
      </c>
      <c r="T46" s="59">
        <f t="shared" ca="1" si="15"/>
        <v>4</v>
      </c>
      <c r="U46" s="59">
        <f t="shared" ca="1" si="15"/>
        <v>3</v>
      </c>
      <c r="V46" s="60">
        <f t="shared" ca="1" si="15"/>
        <v>4</v>
      </c>
      <c r="W46" s="57">
        <f t="shared" ca="1" si="15"/>
        <v>4</v>
      </c>
      <c r="X46" s="58">
        <f t="shared" ca="1" si="14"/>
        <v>2</v>
      </c>
      <c r="Y46" s="58">
        <f t="shared" ca="1" si="14"/>
        <v>3</v>
      </c>
      <c r="Z46" s="58">
        <f t="shared" ca="1" si="14"/>
        <v>4</v>
      </c>
      <c r="AA46" s="58">
        <f t="shared" ca="1" si="14"/>
        <v>4</v>
      </c>
      <c r="AB46" s="58">
        <f t="shared" ca="1" si="14"/>
        <v>3</v>
      </c>
      <c r="AC46" s="58">
        <f t="shared" ca="1" si="14"/>
        <v>3</v>
      </c>
      <c r="AD46" s="58">
        <f t="shared" ca="1" si="14"/>
        <v>2</v>
      </c>
      <c r="AE46" s="58">
        <f t="shared" ca="1" si="14"/>
        <v>4</v>
      </c>
      <c r="AF46" s="62">
        <f t="shared" ca="1" si="14"/>
        <v>5</v>
      </c>
      <c r="AG46" s="61">
        <f t="shared" ca="1" si="14"/>
        <v>2</v>
      </c>
      <c r="AH46" s="59">
        <f t="shared" ca="1" si="14"/>
        <v>5</v>
      </c>
      <c r="AI46" s="59">
        <f t="shared" ca="1" si="14"/>
        <v>3</v>
      </c>
      <c r="AJ46" s="59">
        <f t="shared" ca="1" si="14"/>
        <v>4</v>
      </c>
      <c r="AK46" s="59">
        <f t="shared" ca="1" si="14"/>
        <v>4</v>
      </c>
      <c r="AL46" s="60">
        <f t="shared" ca="1" si="14"/>
        <v>4</v>
      </c>
      <c r="AM46" s="57">
        <f t="shared" ca="1" si="12"/>
        <v>2</v>
      </c>
      <c r="AN46" s="58">
        <f t="shared" ca="1" si="12"/>
        <v>3</v>
      </c>
      <c r="AO46" s="58">
        <f t="shared" ca="1" si="12"/>
        <v>5</v>
      </c>
      <c r="AP46" s="58">
        <f t="shared" ca="1" si="12"/>
        <v>3</v>
      </c>
      <c r="AQ46" s="58">
        <f t="shared" ca="1" si="12"/>
        <v>3</v>
      </c>
      <c r="AR46" s="58">
        <f t="shared" ca="1" si="12"/>
        <v>4</v>
      </c>
      <c r="AS46" s="58">
        <f t="shared" ca="1" si="12"/>
        <v>5</v>
      </c>
      <c r="AT46" s="58">
        <f t="shared" ca="1" si="12"/>
        <v>5</v>
      </c>
      <c r="AU46" s="58">
        <f t="shared" ca="1" si="12"/>
        <v>3</v>
      </c>
      <c r="AV46" s="62">
        <f t="shared" ca="1" si="12"/>
        <v>2</v>
      </c>
    </row>
    <row r="47" spans="1:60">
      <c r="A47" s="72">
        <v>45</v>
      </c>
      <c r="B47" s="57">
        <f t="shared" ca="1" si="1"/>
        <v>2</v>
      </c>
      <c r="C47" s="58">
        <f t="shared" ca="1" si="13"/>
        <v>2</v>
      </c>
      <c r="D47" s="58">
        <f t="shared" ca="1" si="13"/>
        <v>3</v>
      </c>
      <c r="E47" s="58">
        <f t="shared" ca="1" si="3"/>
        <v>4</v>
      </c>
      <c r="F47" s="58">
        <f t="shared" ca="1" si="4"/>
        <v>4</v>
      </c>
      <c r="G47" s="62">
        <f t="shared" ca="1" si="5"/>
        <v>2</v>
      </c>
      <c r="H47" s="61">
        <f t="shared" ca="1" si="15"/>
        <v>3</v>
      </c>
      <c r="I47" s="59">
        <f t="shared" ca="1" si="15"/>
        <v>4</v>
      </c>
      <c r="J47" s="59">
        <f t="shared" ca="1" si="15"/>
        <v>3</v>
      </c>
      <c r="K47" s="59">
        <f t="shared" ca="1" si="15"/>
        <v>3</v>
      </c>
      <c r="L47" s="59">
        <f t="shared" ca="1" si="15"/>
        <v>3</v>
      </c>
      <c r="M47" s="59">
        <f t="shared" ca="1" si="15"/>
        <v>5</v>
      </c>
      <c r="N47" s="59">
        <f t="shared" ca="1" si="15"/>
        <v>2</v>
      </c>
      <c r="O47" s="59">
        <f t="shared" ca="1" si="15"/>
        <v>3</v>
      </c>
      <c r="P47" s="59">
        <f t="shared" ca="1" si="15"/>
        <v>4</v>
      </c>
      <c r="Q47" s="59">
        <f t="shared" ca="1" si="15"/>
        <v>3</v>
      </c>
      <c r="R47" s="59">
        <f t="shared" ca="1" si="15"/>
        <v>2</v>
      </c>
      <c r="S47" s="59">
        <f t="shared" ca="1" si="15"/>
        <v>5</v>
      </c>
      <c r="T47" s="59">
        <f t="shared" ca="1" si="15"/>
        <v>4</v>
      </c>
      <c r="U47" s="59">
        <f t="shared" ca="1" si="15"/>
        <v>2</v>
      </c>
      <c r="V47" s="60">
        <f t="shared" ca="1" si="15"/>
        <v>3</v>
      </c>
      <c r="W47" s="57">
        <f t="shared" ca="1" si="15"/>
        <v>3</v>
      </c>
      <c r="X47" s="58">
        <f t="shared" ca="1" si="14"/>
        <v>3</v>
      </c>
      <c r="Y47" s="58">
        <f t="shared" ca="1" si="14"/>
        <v>3</v>
      </c>
      <c r="Z47" s="58">
        <f t="shared" ca="1" si="14"/>
        <v>2</v>
      </c>
      <c r="AA47" s="58">
        <f t="shared" ca="1" si="14"/>
        <v>2</v>
      </c>
      <c r="AB47" s="58">
        <f t="shared" ca="1" si="14"/>
        <v>4</v>
      </c>
      <c r="AC47" s="58">
        <f t="shared" ca="1" si="14"/>
        <v>2</v>
      </c>
      <c r="AD47" s="58">
        <f t="shared" ca="1" si="14"/>
        <v>5</v>
      </c>
      <c r="AE47" s="58">
        <f t="shared" ca="1" si="14"/>
        <v>3</v>
      </c>
      <c r="AF47" s="62">
        <f t="shared" ca="1" si="14"/>
        <v>4</v>
      </c>
      <c r="AG47" s="61">
        <f t="shared" ca="1" si="14"/>
        <v>4</v>
      </c>
      <c r="AH47" s="59">
        <f t="shared" ca="1" si="14"/>
        <v>5</v>
      </c>
      <c r="AI47" s="59">
        <f t="shared" ca="1" si="14"/>
        <v>3</v>
      </c>
      <c r="AJ47" s="59">
        <f t="shared" ca="1" si="14"/>
        <v>3</v>
      </c>
      <c r="AK47" s="59">
        <f t="shared" ca="1" si="14"/>
        <v>3</v>
      </c>
      <c r="AL47" s="60">
        <f t="shared" ca="1" si="14"/>
        <v>2</v>
      </c>
      <c r="AM47" s="57">
        <f t="shared" ca="1" si="12"/>
        <v>4</v>
      </c>
      <c r="AN47" s="58">
        <f t="shared" ca="1" si="12"/>
        <v>2</v>
      </c>
      <c r="AO47" s="58">
        <f t="shared" ca="1" si="12"/>
        <v>4</v>
      </c>
      <c r="AP47" s="58">
        <f t="shared" ca="1" si="12"/>
        <v>4</v>
      </c>
      <c r="AQ47" s="58">
        <f t="shared" ca="1" si="12"/>
        <v>3</v>
      </c>
      <c r="AR47" s="58">
        <f t="shared" ref="AM47:AV70" ca="1" si="16">ROUND(RAND()*(5-2)+2,0)</f>
        <v>3</v>
      </c>
      <c r="AS47" s="58">
        <f t="shared" ca="1" si="16"/>
        <v>3</v>
      </c>
      <c r="AT47" s="58">
        <f t="shared" ca="1" si="16"/>
        <v>4</v>
      </c>
      <c r="AU47" s="58">
        <f t="shared" ca="1" si="16"/>
        <v>4</v>
      </c>
      <c r="AV47" s="62">
        <f t="shared" ca="1" si="16"/>
        <v>3</v>
      </c>
    </row>
    <row r="48" spans="1:60">
      <c r="A48" s="72">
        <v>46</v>
      </c>
      <c r="B48" s="57">
        <f t="shared" ca="1" si="1"/>
        <v>1</v>
      </c>
      <c r="C48" s="58">
        <f t="shared" ca="1" si="13"/>
        <v>1</v>
      </c>
      <c r="D48" s="58">
        <f t="shared" ca="1" si="13"/>
        <v>1</v>
      </c>
      <c r="E48" s="58">
        <f t="shared" ca="1" si="3"/>
        <v>3</v>
      </c>
      <c r="F48" s="58">
        <f t="shared" ca="1" si="4"/>
        <v>5</v>
      </c>
      <c r="G48" s="62">
        <f t="shared" ca="1" si="5"/>
        <v>1</v>
      </c>
      <c r="H48" s="61">
        <f t="shared" ca="1" si="15"/>
        <v>3</v>
      </c>
      <c r="I48" s="59">
        <f t="shared" ca="1" si="15"/>
        <v>3</v>
      </c>
      <c r="J48" s="59">
        <f t="shared" ca="1" si="15"/>
        <v>4</v>
      </c>
      <c r="K48" s="59">
        <f t="shared" ca="1" si="15"/>
        <v>3</v>
      </c>
      <c r="L48" s="59">
        <f t="shared" ca="1" si="15"/>
        <v>5</v>
      </c>
      <c r="M48" s="59">
        <f t="shared" ca="1" si="15"/>
        <v>4</v>
      </c>
      <c r="N48" s="59">
        <f t="shared" ca="1" si="15"/>
        <v>3</v>
      </c>
      <c r="O48" s="59">
        <f t="shared" ca="1" si="15"/>
        <v>3</v>
      </c>
      <c r="P48" s="59">
        <f t="shared" ca="1" si="15"/>
        <v>3</v>
      </c>
      <c r="Q48" s="59">
        <f t="shared" ca="1" si="15"/>
        <v>3</v>
      </c>
      <c r="R48" s="59">
        <f t="shared" ca="1" si="15"/>
        <v>3</v>
      </c>
      <c r="S48" s="59">
        <f t="shared" ca="1" si="15"/>
        <v>5</v>
      </c>
      <c r="T48" s="59">
        <f t="shared" ca="1" si="15"/>
        <v>4</v>
      </c>
      <c r="U48" s="59">
        <f t="shared" ca="1" si="15"/>
        <v>3</v>
      </c>
      <c r="V48" s="60">
        <f t="shared" ca="1" si="15"/>
        <v>2</v>
      </c>
      <c r="W48" s="57">
        <f t="shared" ca="1" si="15"/>
        <v>3</v>
      </c>
      <c r="X48" s="58">
        <f t="shared" ca="1" si="14"/>
        <v>4</v>
      </c>
      <c r="Y48" s="58">
        <f t="shared" ca="1" si="14"/>
        <v>4</v>
      </c>
      <c r="Z48" s="58">
        <f t="shared" ca="1" si="14"/>
        <v>2</v>
      </c>
      <c r="AA48" s="58">
        <f t="shared" ca="1" si="14"/>
        <v>4</v>
      </c>
      <c r="AB48" s="58">
        <f t="shared" ca="1" si="14"/>
        <v>4</v>
      </c>
      <c r="AC48" s="58">
        <f t="shared" ca="1" si="14"/>
        <v>5</v>
      </c>
      <c r="AD48" s="58">
        <f t="shared" ca="1" si="14"/>
        <v>2</v>
      </c>
      <c r="AE48" s="58">
        <f t="shared" ca="1" si="14"/>
        <v>5</v>
      </c>
      <c r="AF48" s="62">
        <f t="shared" ca="1" si="14"/>
        <v>4</v>
      </c>
      <c r="AG48" s="61">
        <f t="shared" ca="1" si="14"/>
        <v>2</v>
      </c>
      <c r="AH48" s="59">
        <f t="shared" ca="1" si="14"/>
        <v>2</v>
      </c>
      <c r="AI48" s="59">
        <f t="shared" ca="1" si="14"/>
        <v>5</v>
      </c>
      <c r="AJ48" s="59">
        <f t="shared" ca="1" si="14"/>
        <v>5</v>
      </c>
      <c r="AK48" s="59">
        <f t="shared" ca="1" si="14"/>
        <v>4</v>
      </c>
      <c r="AL48" s="60">
        <f t="shared" ca="1" si="14"/>
        <v>4</v>
      </c>
      <c r="AM48" s="57">
        <f t="shared" ca="1" si="16"/>
        <v>2</v>
      </c>
      <c r="AN48" s="58">
        <f t="shared" ca="1" si="16"/>
        <v>4</v>
      </c>
      <c r="AO48" s="58">
        <f t="shared" ca="1" si="16"/>
        <v>3</v>
      </c>
      <c r="AP48" s="58">
        <f t="shared" ca="1" si="16"/>
        <v>3</v>
      </c>
      <c r="AQ48" s="58">
        <f t="shared" ca="1" si="16"/>
        <v>2</v>
      </c>
      <c r="AR48" s="58">
        <f t="shared" ca="1" si="16"/>
        <v>5</v>
      </c>
      <c r="AS48" s="58">
        <f t="shared" ca="1" si="16"/>
        <v>5</v>
      </c>
      <c r="AT48" s="58">
        <f t="shared" ca="1" si="16"/>
        <v>5</v>
      </c>
      <c r="AU48" s="58">
        <f t="shared" ca="1" si="16"/>
        <v>5</v>
      </c>
      <c r="AV48" s="62">
        <f t="shared" ca="1" si="16"/>
        <v>3</v>
      </c>
    </row>
    <row r="49" spans="1:48">
      <c r="A49" s="72">
        <v>47</v>
      </c>
      <c r="B49" s="57">
        <f t="shared" ca="1" si="1"/>
        <v>1</v>
      </c>
      <c r="C49" s="58">
        <f t="shared" ca="1" si="13"/>
        <v>1</v>
      </c>
      <c r="D49" s="58">
        <f t="shared" ca="1" si="13"/>
        <v>2</v>
      </c>
      <c r="E49" s="58">
        <f t="shared" ca="1" si="3"/>
        <v>2</v>
      </c>
      <c r="F49" s="58">
        <f t="shared" ca="1" si="4"/>
        <v>2</v>
      </c>
      <c r="G49" s="62">
        <f t="shared" ca="1" si="5"/>
        <v>1</v>
      </c>
      <c r="H49" s="61">
        <f t="shared" ca="1" si="15"/>
        <v>3</v>
      </c>
      <c r="I49" s="59">
        <f t="shared" ca="1" si="15"/>
        <v>4</v>
      </c>
      <c r="J49" s="59">
        <f t="shared" ca="1" si="15"/>
        <v>3</v>
      </c>
      <c r="K49" s="59">
        <f t="shared" ca="1" si="15"/>
        <v>5</v>
      </c>
      <c r="L49" s="59">
        <f t="shared" ca="1" si="15"/>
        <v>2</v>
      </c>
      <c r="M49" s="59">
        <f t="shared" ca="1" si="15"/>
        <v>4</v>
      </c>
      <c r="N49" s="59">
        <f t="shared" ca="1" si="15"/>
        <v>2</v>
      </c>
      <c r="O49" s="59">
        <f t="shared" ca="1" si="15"/>
        <v>4</v>
      </c>
      <c r="P49" s="59">
        <f t="shared" ca="1" si="15"/>
        <v>3</v>
      </c>
      <c r="Q49" s="59">
        <f t="shared" ca="1" si="15"/>
        <v>5</v>
      </c>
      <c r="R49" s="59">
        <f t="shared" ca="1" si="15"/>
        <v>4</v>
      </c>
      <c r="S49" s="59">
        <f t="shared" ca="1" si="15"/>
        <v>3</v>
      </c>
      <c r="T49" s="59">
        <f t="shared" ca="1" si="15"/>
        <v>4</v>
      </c>
      <c r="U49" s="59">
        <f t="shared" ca="1" si="15"/>
        <v>4</v>
      </c>
      <c r="V49" s="60">
        <f t="shared" ca="1" si="15"/>
        <v>4</v>
      </c>
      <c r="W49" s="57">
        <f t="shared" ca="1" si="15"/>
        <v>5</v>
      </c>
      <c r="X49" s="58">
        <f t="shared" ca="1" si="14"/>
        <v>5</v>
      </c>
      <c r="Y49" s="58">
        <f t="shared" ca="1" si="14"/>
        <v>3</v>
      </c>
      <c r="Z49" s="58">
        <f t="shared" ca="1" si="14"/>
        <v>5</v>
      </c>
      <c r="AA49" s="58">
        <f t="shared" ca="1" si="14"/>
        <v>3</v>
      </c>
      <c r="AB49" s="58">
        <f t="shared" ca="1" si="14"/>
        <v>5</v>
      </c>
      <c r="AC49" s="58">
        <f t="shared" ca="1" si="14"/>
        <v>2</v>
      </c>
      <c r="AD49" s="58">
        <f t="shared" ca="1" si="14"/>
        <v>3</v>
      </c>
      <c r="AE49" s="58">
        <f t="shared" ca="1" si="14"/>
        <v>4</v>
      </c>
      <c r="AF49" s="62">
        <f t="shared" ca="1" si="14"/>
        <v>3</v>
      </c>
      <c r="AG49" s="61">
        <f t="shared" ca="1" si="14"/>
        <v>2</v>
      </c>
      <c r="AH49" s="59">
        <f t="shared" ca="1" si="14"/>
        <v>5</v>
      </c>
      <c r="AI49" s="59">
        <f t="shared" ca="1" si="14"/>
        <v>5</v>
      </c>
      <c r="AJ49" s="59">
        <f t="shared" ca="1" si="14"/>
        <v>3</v>
      </c>
      <c r="AK49" s="59">
        <f t="shared" ca="1" si="14"/>
        <v>3</v>
      </c>
      <c r="AL49" s="60">
        <f t="shared" ca="1" si="14"/>
        <v>5</v>
      </c>
      <c r="AM49" s="57">
        <f t="shared" ca="1" si="16"/>
        <v>3</v>
      </c>
      <c r="AN49" s="58">
        <f t="shared" ca="1" si="16"/>
        <v>3</v>
      </c>
      <c r="AO49" s="58">
        <f t="shared" ca="1" si="16"/>
        <v>3</v>
      </c>
      <c r="AP49" s="58">
        <f t="shared" ca="1" si="16"/>
        <v>5</v>
      </c>
      <c r="AQ49" s="58">
        <f t="shared" ca="1" si="16"/>
        <v>5</v>
      </c>
      <c r="AR49" s="58">
        <f t="shared" ca="1" si="16"/>
        <v>3</v>
      </c>
      <c r="AS49" s="58">
        <f t="shared" ca="1" si="16"/>
        <v>3</v>
      </c>
      <c r="AT49" s="58">
        <f t="shared" ca="1" si="16"/>
        <v>4</v>
      </c>
      <c r="AU49" s="58">
        <f t="shared" ca="1" si="16"/>
        <v>5</v>
      </c>
      <c r="AV49" s="62">
        <f t="shared" ca="1" si="16"/>
        <v>2</v>
      </c>
    </row>
    <row r="50" spans="1:48">
      <c r="A50" s="72">
        <v>48</v>
      </c>
      <c r="B50" s="57">
        <f t="shared" ca="1" si="1"/>
        <v>3</v>
      </c>
      <c r="C50" s="58">
        <f t="shared" ca="1" si="13"/>
        <v>4</v>
      </c>
      <c r="D50" s="58">
        <f t="shared" ca="1" si="13"/>
        <v>2</v>
      </c>
      <c r="E50" s="58">
        <f t="shared" ca="1" si="3"/>
        <v>3</v>
      </c>
      <c r="F50" s="58">
        <f t="shared" ca="1" si="4"/>
        <v>1</v>
      </c>
      <c r="G50" s="62">
        <f t="shared" ca="1" si="5"/>
        <v>1</v>
      </c>
      <c r="H50" s="61">
        <f t="shared" ca="1" si="15"/>
        <v>2</v>
      </c>
      <c r="I50" s="59">
        <f t="shared" ca="1" si="15"/>
        <v>5</v>
      </c>
      <c r="J50" s="59">
        <f t="shared" ca="1" si="15"/>
        <v>2</v>
      </c>
      <c r="K50" s="59">
        <f t="shared" ca="1" si="15"/>
        <v>5</v>
      </c>
      <c r="L50" s="59">
        <f t="shared" ca="1" si="15"/>
        <v>3</v>
      </c>
      <c r="M50" s="59">
        <f t="shared" ca="1" si="15"/>
        <v>4</v>
      </c>
      <c r="N50" s="59">
        <f t="shared" ca="1" si="15"/>
        <v>3</v>
      </c>
      <c r="O50" s="59">
        <f t="shared" ca="1" si="15"/>
        <v>4</v>
      </c>
      <c r="P50" s="59">
        <f t="shared" ca="1" si="15"/>
        <v>2</v>
      </c>
      <c r="Q50" s="59">
        <f t="shared" ca="1" si="15"/>
        <v>2</v>
      </c>
      <c r="R50" s="59">
        <f t="shared" ca="1" si="15"/>
        <v>2</v>
      </c>
      <c r="S50" s="59">
        <f t="shared" ca="1" si="15"/>
        <v>5</v>
      </c>
      <c r="T50" s="59">
        <f t="shared" ca="1" si="15"/>
        <v>3</v>
      </c>
      <c r="U50" s="59">
        <f t="shared" ca="1" si="15"/>
        <v>3</v>
      </c>
      <c r="V50" s="60">
        <f t="shared" ca="1" si="15"/>
        <v>4</v>
      </c>
      <c r="W50" s="57">
        <f t="shared" ca="1" si="15"/>
        <v>4</v>
      </c>
      <c r="X50" s="58">
        <f t="shared" ca="1" si="14"/>
        <v>5</v>
      </c>
      <c r="Y50" s="58">
        <f t="shared" ca="1" si="14"/>
        <v>2</v>
      </c>
      <c r="Z50" s="58">
        <f t="shared" ca="1" si="14"/>
        <v>2</v>
      </c>
      <c r="AA50" s="58">
        <f t="shared" ca="1" si="14"/>
        <v>3</v>
      </c>
      <c r="AB50" s="58">
        <f t="shared" ca="1" si="14"/>
        <v>3</v>
      </c>
      <c r="AC50" s="58">
        <f t="shared" ca="1" si="14"/>
        <v>3</v>
      </c>
      <c r="AD50" s="58">
        <f t="shared" ca="1" si="14"/>
        <v>4</v>
      </c>
      <c r="AE50" s="58">
        <f t="shared" ca="1" si="14"/>
        <v>5</v>
      </c>
      <c r="AF50" s="62">
        <f t="shared" ca="1" si="14"/>
        <v>4</v>
      </c>
      <c r="AG50" s="61">
        <f t="shared" ca="1" si="14"/>
        <v>5</v>
      </c>
      <c r="AH50" s="59">
        <f t="shared" ca="1" si="14"/>
        <v>4</v>
      </c>
      <c r="AI50" s="59">
        <f t="shared" ca="1" si="14"/>
        <v>3</v>
      </c>
      <c r="AJ50" s="59">
        <f t="shared" ca="1" si="14"/>
        <v>5</v>
      </c>
      <c r="AK50" s="59">
        <f t="shared" ca="1" si="14"/>
        <v>3</v>
      </c>
      <c r="AL50" s="60">
        <f t="shared" ca="1" si="14"/>
        <v>4</v>
      </c>
      <c r="AM50" s="57">
        <f t="shared" ca="1" si="16"/>
        <v>2</v>
      </c>
      <c r="AN50" s="58">
        <f t="shared" ca="1" si="16"/>
        <v>3</v>
      </c>
      <c r="AO50" s="58">
        <f t="shared" ca="1" si="16"/>
        <v>3</v>
      </c>
      <c r="AP50" s="58">
        <f t="shared" ca="1" si="16"/>
        <v>3</v>
      </c>
      <c r="AQ50" s="58">
        <f t="shared" ca="1" si="16"/>
        <v>3</v>
      </c>
      <c r="AR50" s="58">
        <f t="shared" ca="1" si="16"/>
        <v>3</v>
      </c>
      <c r="AS50" s="58">
        <f t="shared" ca="1" si="16"/>
        <v>2</v>
      </c>
      <c r="AT50" s="58">
        <f t="shared" ca="1" si="16"/>
        <v>3</v>
      </c>
      <c r="AU50" s="58">
        <f t="shared" ca="1" si="16"/>
        <v>3</v>
      </c>
      <c r="AV50" s="62">
        <f t="shared" ca="1" si="16"/>
        <v>2</v>
      </c>
    </row>
    <row r="51" spans="1:48">
      <c r="A51" s="72">
        <v>49</v>
      </c>
      <c r="B51" s="57">
        <f t="shared" ca="1" si="1"/>
        <v>1</v>
      </c>
      <c r="C51" s="58">
        <f t="shared" ca="1" si="13"/>
        <v>1</v>
      </c>
      <c r="D51" s="58">
        <f t="shared" ca="1" si="13"/>
        <v>4</v>
      </c>
      <c r="E51" s="58">
        <f t="shared" ca="1" si="3"/>
        <v>4</v>
      </c>
      <c r="F51" s="58">
        <f t="shared" ca="1" si="4"/>
        <v>1</v>
      </c>
      <c r="G51" s="62">
        <f t="shared" ca="1" si="5"/>
        <v>2</v>
      </c>
      <c r="H51" s="61">
        <f t="shared" ca="1" si="15"/>
        <v>4</v>
      </c>
      <c r="I51" s="59">
        <f t="shared" ca="1" si="15"/>
        <v>4</v>
      </c>
      <c r="J51" s="59">
        <f t="shared" ca="1" si="15"/>
        <v>3</v>
      </c>
      <c r="K51" s="59">
        <f t="shared" ca="1" si="15"/>
        <v>4</v>
      </c>
      <c r="L51" s="59">
        <f t="shared" ca="1" si="15"/>
        <v>3</v>
      </c>
      <c r="M51" s="59">
        <f t="shared" ca="1" si="15"/>
        <v>2</v>
      </c>
      <c r="N51" s="59">
        <f t="shared" ca="1" si="15"/>
        <v>2</v>
      </c>
      <c r="O51" s="59">
        <f t="shared" ca="1" si="15"/>
        <v>4</v>
      </c>
      <c r="P51" s="59">
        <f t="shared" ca="1" si="15"/>
        <v>3</v>
      </c>
      <c r="Q51" s="59">
        <f t="shared" ca="1" si="15"/>
        <v>5</v>
      </c>
      <c r="R51" s="59">
        <f t="shared" ca="1" si="15"/>
        <v>4</v>
      </c>
      <c r="S51" s="59">
        <f t="shared" ca="1" si="15"/>
        <v>4</v>
      </c>
      <c r="T51" s="59">
        <f t="shared" ca="1" si="15"/>
        <v>3</v>
      </c>
      <c r="U51" s="59">
        <f t="shared" ca="1" si="15"/>
        <v>4</v>
      </c>
      <c r="V51" s="60">
        <f t="shared" ca="1" si="15"/>
        <v>4</v>
      </c>
      <c r="W51" s="57">
        <f t="shared" ca="1" si="15"/>
        <v>4</v>
      </c>
      <c r="X51" s="58">
        <f t="shared" ca="1" si="14"/>
        <v>5</v>
      </c>
      <c r="Y51" s="58">
        <f t="shared" ca="1" si="14"/>
        <v>4</v>
      </c>
      <c r="Z51" s="58">
        <f t="shared" ca="1" si="14"/>
        <v>5</v>
      </c>
      <c r="AA51" s="58">
        <f t="shared" ca="1" si="14"/>
        <v>4</v>
      </c>
      <c r="AB51" s="58">
        <f t="shared" ca="1" si="14"/>
        <v>3</v>
      </c>
      <c r="AC51" s="58">
        <f t="shared" ca="1" si="14"/>
        <v>4</v>
      </c>
      <c r="AD51" s="58">
        <f t="shared" ca="1" si="14"/>
        <v>3</v>
      </c>
      <c r="AE51" s="58">
        <f t="shared" ca="1" si="14"/>
        <v>2</v>
      </c>
      <c r="AF51" s="62">
        <f t="shared" ca="1" si="14"/>
        <v>4</v>
      </c>
      <c r="AG51" s="61">
        <f t="shared" ca="1" si="14"/>
        <v>3</v>
      </c>
      <c r="AH51" s="59">
        <f t="shared" ca="1" si="14"/>
        <v>2</v>
      </c>
      <c r="AI51" s="59">
        <f t="shared" ca="1" si="14"/>
        <v>3</v>
      </c>
      <c r="AJ51" s="59">
        <f t="shared" ca="1" si="14"/>
        <v>4</v>
      </c>
      <c r="AK51" s="59">
        <f t="shared" ca="1" si="14"/>
        <v>2</v>
      </c>
      <c r="AL51" s="60">
        <f t="shared" ca="1" si="14"/>
        <v>4</v>
      </c>
      <c r="AM51" s="57">
        <f t="shared" ca="1" si="16"/>
        <v>2</v>
      </c>
      <c r="AN51" s="58">
        <f t="shared" ca="1" si="16"/>
        <v>5</v>
      </c>
      <c r="AO51" s="58">
        <f t="shared" ca="1" si="16"/>
        <v>3</v>
      </c>
      <c r="AP51" s="58">
        <f t="shared" ca="1" si="16"/>
        <v>3</v>
      </c>
      <c r="AQ51" s="58">
        <f t="shared" ca="1" si="16"/>
        <v>5</v>
      </c>
      <c r="AR51" s="58">
        <f t="shared" ca="1" si="16"/>
        <v>5</v>
      </c>
      <c r="AS51" s="58">
        <f t="shared" ca="1" si="16"/>
        <v>2</v>
      </c>
      <c r="AT51" s="58">
        <f t="shared" ca="1" si="16"/>
        <v>5</v>
      </c>
      <c r="AU51" s="58">
        <f t="shared" ca="1" si="16"/>
        <v>3</v>
      </c>
      <c r="AV51" s="62">
        <f t="shared" ca="1" si="16"/>
        <v>3</v>
      </c>
    </row>
    <row r="52" spans="1:48">
      <c r="A52" s="72">
        <v>50</v>
      </c>
      <c r="B52" s="57">
        <f t="shared" ca="1" si="1"/>
        <v>2</v>
      </c>
      <c r="C52" s="58">
        <f t="shared" ca="1" si="13"/>
        <v>1</v>
      </c>
      <c r="D52" s="58">
        <f t="shared" ca="1" si="13"/>
        <v>3</v>
      </c>
      <c r="E52" s="58">
        <f t="shared" ca="1" si="3"/>
        <v>2</v>
      </c>
      <c r="F52" s="58">
        <f t="shared" ca="1" si="4"/>
        <v>3</v>
      </c>
      <c r="G52" s="62">
        <f t="shared" ca="1" si="5"/>
        <v>1</v>
      </c>
      <c r="H52" s="61">
        <f t="shared" ca="1" si="15"/>
        <v>4</v>
      </c>
      <c r="I52" s="59">
        <f t="shared" ca="1" si="15"/>
        <v>2</v>
      </c>
      <c r="J52" s="59">
        <f t="shared" ca="1" si="15"/>
        <v>2</v>
      </c>
      <c r="K52" s="59">
        <f t="shared" ca="1" si="15"/>
        <v>5</v>
      </c>
      <c r="L52" s="59">
        <f t="shared" ca="1" si="15"/>
        <v>4</v>
      </c>
      <c r="M52" s="59">
        <f t="shared" ca="1" si="15"/>
        <v>2</v>
      </c>
      <c r="N52" s="59">
        <f t="shared" ca="1" si="15"/>
        <v>2</v>
      </c>
      <c r="O52" s="59">
        <f t="shared" ca="1" si="15"/>
        <v>2</v>
      </c>
      <c r="P52" s="59">
        <f t="shared" ca="1" si="15"/>
        <v>5</v>
      </c>
      <c r="Q52" s="59">
        <f t="shared" ca="1" si="15"/>
        <v>4</v>
      </c>
      <c r="R52" s="59">
        <f t="shared" ca="1" si="15"/>
        <v>4</v>
      </c>
      <c r="S52" s="59">
        <f t="shared" ca="1" si="15"/>
        <v>2</v>
      </c>
      <c r="T52" s="59">
        <f t="shared" ca="1" si="15"/>
        <v>4</v>
      </c>
      <c r="U52" s="59">
        <f t="shared" ca="1" si="15"/>
        <v>2</v>
      </c>
      <c r="V52" s="60">
        <f t="shared" ca="1" si="15"/>
        <v>4</v>
      </c>
      <c r="W52" s="57">
        <f t="shared" ca="1" si="15"/>
        <v>4</v>
      </c>
      <c r="X52" s="58">
        <f t="shared" ca="1" si="14"/>
        <v>3</v>
      </c>
      <c r="Y52" s="58">
        <f t="shared" ca="1" si="14"/>
        <v>3</v>
      </c>
      <c r="Z52" s="58">
        <f t="shared" ca="1" si="14"/>
        <v>3</v>
      </c>
      <c r="AA52" s="58">
        <f t="shared" ca="1" si="14"/>
        <v>3</v>
      </c>
      <c r="AB52" s="58">
        <f t="shared" ca="1" si="14"/>
        <v>5</v>
      </c>
      <c r="AC52" s="58">
        <f t="shared" ca="1" si="14"/>
        <v>2</v>
      </c>
      <c r="AD52" s="58">
        <f t="shared" ca="1" si="14"/>
        <v>4</v>
      </c>
      <c r="AE52" s="58">
        <f t="shared" ca="1" si="14"/>
        <v>4</v>
      </c>
      <c r="AF52" s="62">
        <f t="shared" ca="1" si="14"/>
        <v>5</v>
      </c>
      <c r="AG52" s="61">
        <f t="shared" ca="1" si="14"/>
        <v>3</v>
      </c>
      <c r="AH52" s="59">
        <f t="shared" ca="1" si="14"/>
        <v>4</v>
      </c>
      <c r="AI52" s="59">
        <f t="shared" ca="1" si="14"/>
        <v>3</v>
      </c>
      <c r="AJ52" s="59">
        <f t="shared" ca="1" si="14"/>
        <v>4</v>
      </c>
      <c r="AK52" s="59">
        <f t="shared" ca="1" si="14"/>
        <v>3</v>
      </c>
      <c r="AL52" s="60">
        <f t="shared" ca="1" si="14"/>
        <v>4</v>
      </c>
      <c r="AM52" s="57">
        <f t="shared" ca="1" si="16"/>
        <v>5</v>
      </c>
      <c r="AN52" s="58">
        <f t="shared" ca="1" si="16"/>
        <v>3</v>
      </c>
      <c r="AO52" s="58">
        <f t="shared" ca="1" si="16"/>
        <v>4</v>
      </c>
      <c r="AP52" s="58">
        <f t="shared" ca="1" si="16"/>
        <v>4</v>
      </c>
      <c r="AQ52" s="58">
        <f t="shared" ca="1" si="16"/>
        <v>3</v>
      </c>
      <c r="AR52" s="58">
        <f t="shared" ca="1" si="16"/>
        <v>3</v>
      </c>
      <c r="AS52" s="58">
        <f t="shared" ca="1" si="16"/>
        <v>3</v>
      </c>
      <c r="AT52" s="58">
        <f t="shared" ca="1" si="16"/>
        <v>4</v>
      </c>
      <c r="AU52" s="58">
        <f t="shared" ca="1" si="16"/>
        <v>4</v>
      </c>
      <c r="AV52" s="62">
        <f t="shared" ca="1" si="16"/>
        <v>4</v>
      </c>
    </row>
    <row r="53" spans="1:48">
      <c r="A53" s="72">
        <v>51</v>
      </c>
      <c r="B53" s="57">
        <f t="shared" ca="1" si="1"/>
        <v>3</v>
      </c>
      <c r="C53" s="58">
        <f t="shared" ca="1" si="13"/>
        <v>1</v>
      </c>
      <c r="D53" s="58">
        <f t="shared" ca="1" si="13"/>
        <v>4</v>
      </c>
      <c r="E53" s="58">
        <f t="shared" ca="1" si="3"/>
        <v>3</v>
      </c>
      <c r="F53" s="58">
        <f t="shared" ca="1" si="4"/>
        <v>4</v>
      </c>
      <c r="G53" s="62">
        <f t="shared" ca="1" si="5"/>
        <v>1</v>
      </c>
      <c r="H53" s="61">
        <f t="shared" ca="1" si="15"/>
        <v>3</v>
      </c>
      <c r="I53" s="59">
        <f t="shared" ca="1" si="15"/>
        <v>2</v>
      </c>
      <c r="J53" s="59">
        <f t="shared" ca="1" si="15"/>
        <v>2</v>
      </c>
      <c r="K53" s="59">
        <f t="shared" ca="1" si="15"/>
        <v>5</v>
      </c>
      <c r="L53" s="59">
        <f t="shared" ca="1" si="15"/>
        <v>3</v>
      </c>
      <c r="M53" s="59">
        <f t="shared" ca="1" si="15"/>
        <v>5</v>
      </c>
      <c r="N53" s="59">
        <f t="shared" ca="1" si="15"/>
        <v>4</v>
      </c>
      <c r="O53" s="59">
        <f t="shared" ca="1" si="15"/>
        <v>2</v>
      </c>
      <c r="P53" s="59">
        <f t="shared" ca="1" si="15"/>
        <v>4</v>
      </c>
      <c r="Q53" s="59">
        <f t="shared" ca="1" si="15"/>
        <v>2</v>
      </c>
      <c r="R53" s="59">
        <f t="shared" ca="1" si="15"/>
        <v>2</v>
      </c>
      <c r="S53" s="59">
        <f t="shared" ca="1" si="15"/>
        <v>4</v>
      </c>
      <c r="T53" s="59">
        <f t="shared" ca="1" si="15"/>
        <v>5</v>
      </c>
      <c r="U53" s="59">
        <f t="shared" ca="1" si="15"/>
        <v>4</v>
      </c>
      <c r="V53" s="60">
        <f t="shared" ca="1" si="15"/>
        <v>2</v>
      </c>
      <c r="W53" s="57">
        <f t="shared" ca="1" si="15"/>
        <v>4</v>
      </c>
      <c r="X53" s="58">
        <f t="shared" ca="1" si="14"/>
        <v>5</v>
      </c>
      <c r="Y53" s="58">
        <f t="shared" ca="1" si="14"/>
        <v>4</v>
      </c>
      <c r="Z53" s="58">
        <f t="shared" ca="1" si="14"/>
        <v>5</v>
      </c>
      <c r="AA53" s="58">
        <f t="shared" ca="1" si="14"/>
        <v>3</v>
      </c>
      <c r="AB53" s="58">
        <f t="shared" ca="1" si="14"/>
        <v>4</v>
      </c>
      <c r="AC53" s="58">
        <f t="shared" ca="1" si="14"/>
        <v>3</v>
      </c>
      <c r="AD53" s="58">
        <f t="shared" ca="1" si="14"/>
        <v>5</v>
      </c>
      <c r="AE53" s="58">
        <f t="shared" ca="1" si="14"/>
        <v>4</v>
      </c>
      <c r="AF53" s="62">
        <f t="shared" ca="1" si="14"/>
        <v>5</v>
      </c>
      <c r="AG53" s="61">
        <f t="shared" ca="1" si="14"/>
        <v>2</v>
      </c>
      <c r="AH53" s="59">
        <f t="shared" ca="1" si="14"/>
        <v>3</v>
      </c>
      <c r="AI53" s="59">
        <f t="shared" ca="1" si="14"/>
        <v>3</v>
      </c>
      <c r="AJ53" s="59">
        <f t="shared" ca="1" si="14"/>
        <v>3</v>
      </c>
      <c r="AK53" s="59">
        <f t="shared" ca="1" si="14"/>
        <v>4</v>
      </c>
      <c r="AL53" s="60">
        <f t="shared" ca="1" si="14"/>
        <v>4</v>
      </c>
      <c r="AM53" s="57">
        <f t="shared" ca="1" si="16"/>
        <v>3</v>
      </c>
      <c r="AN53" s="58">
        <f t="shared" ca="1" si="16"/>
        <v>4</v>
      </c>
      <c r="AO53" s="58">
        <f t="shared" ca="1" si="16"/>
        <v>3</v>
      </c>
      <c r="AP53" s="58">
        <f t="shared" ca="1" si="16"/>
        <v>4</v>
      </c>
      <c r="AQ53" s="58">
        <f t="shared" ca="1" si="16"/>
        <v>3</v>
      </c>
      <c r="AR53" s="58">
        <f t="shared" ca="1" si="16"/>
        <v>3</v>
      </c>
      <c r="AS53" s="58">
        <f t="shared" ca="1" si="16"/>
        <v>5</v>
      </c>
      <c r="AT53" s="58">
        <f t="shared" ca="1" si="16"/>
        <v>5</v>
      </c>
      <c r="AU53" s="58">
        <f t="shared" ca="1" si="16"/>
        <v>3</v>
      </c>
      <c r="AV53" s="62">
        <f t="shared" ca="1" si="16"/>
        <v>2</v>
      </c>
    </row>
    <row r="54" spans="1:48">
      <c r="A54" s="72">
        <v>52</v>
      </c>
      <c r="B54" s="57">
        <f t="shared" ca="1" si="1"/>
        <v>3</v>
      </c>
      <c r="C54" s="58">
        <f t="shared" ca="1" si="13"/>
        <v>1</v>
      </c>
      <c r="D54" s="58">
        <f t="shared" ca="1" si="13"/>
        <v>3</v>
      </c>
      <c r="E54" s="58">
        <f t="shared" ca="1" si="3"/>
        <v>4</v>
      </c>
      <c r="F54" s="58">
        <f t="shared" ca="1" si="4"/>
        <v>3</v>
      </c>
      <c r="G54" s="62">
        <f t="shared" ca="1" si="5"/>
        <v>2</v>
      </c>
      <c r="H54" s="61">
        <f t="shared" ca="1" si="15"/>
        <v>3</v>
      </c>
      <c r="I54" s="59">
        <f t="shared" ca="1" si="15"/>
        <v>2</v>
      </c>
      <c r="J54" s="59">
        <f t="shared" ca="1" si="15"/>
        <v>5</v>
      </c>
      <c r="K54" s="59">
        <f t="shared" ca="1" si="15"/>
        <v>3</v>
      </c>
      <c r="L54" s="59">
        <f t="shared" ca="1" si="15"/>
        <v>5</v>
      </c>
      <c r="M54" s="59">
        <f t="shared" ca="1" si="15"/>
        <v>5</v>
      </c>
      <c r="N54" s="59">
        <f t="shared" ca="1" si="15"/>
        <v>4</v>
      </c>
      <c r="O54" s="59">
        <f t="shared" ca="1" si="15"/>
        <v>4</v>
      </c>
      <c r="P54" s="59">
        <f t="shared" ca="1" si="15"/>
        <v>4</v>
      </c>
      <c r="Q54" s="59">
        <f t="shared" ca="1" si="15"/>
        <v>5</v>
      </c>
      <c r="R54" s="59">
        <f t="shared" ca="1" si="15"/>
        <v>3</v>
      </c>
      <c r="S54" s="59">
        <f t="shared" ca="1" si="15"/>
        <v>4</v>
      </c>
      <c r="T54" s="59">
        <f t="shared" ca="1" si="15"/>
        <v>4</v>
      </c>
      <c r="U54" s="59">
        <f t="shared" ca="1" si="15"/>
        <v>5</v>
      </c>
      <c r="V54" s="60">
        <f t="shared" ca="1" si="15"/>
        <v>4</v>
      </c>
      <c r="W54" s="57">
        <f t="shared" ca="1" si="15"/>
        <v>3</v>
      </c>
      <c r="X54" s="58">
        <f t="shared" ca="1" si="14"/>
        <v>3</v>
      </c>
      <c r="Y54" s="58">
        <f t="shared" ca="1" si="14"/>
        <v>4</v>
      </c>
      <c r="Z54" s="58">
        <f t="shared" ca="1" si="14"/>
        <v>2</v>
      </c>
      <c r="AA54" s="58">
        <f t="shared" ca="1" si="14"/>
        <v>4</v>
      </c>
      <c r="AB54" s="58">
        <f t="shared" ca="1" si="14"/>
        <v>4</v>
      </c>
      <c r="AC54" s="58">
        <f t="shared" ca="1" si="14"/>
        <v>3</v>
      </c>
      <c r="AD54" s="58">
        <f t="shared" ca="1" si="14"/>
        <v>3</v>
      </c>
      <c r="AE54" s="58">
        <f t="shared" ca="1" si="14"/>
        <v>4</v>
      </c>
      <c r="AF54" s="62">
        <f t="shared" ca="1" si="14"/>
        <v>5</v>
      </c>
      <c r="AG54" s="61">
        <f t="shared" ca="1" si="14"/>
        <v>3</v>
      </c>
      <c r="AH54" s="59">
        <f t="shared" ca="1" si="14"/>
        <v>4</v>
      </c>
      <c r="AI54" s="59">
        <f t="shared" ca="1" si="14"/>
        <v>4</v>
      </c>
      <c r="AJ54" s="59">
        <f t="shared" ca="1" si="14"/>
        <v>4</v>
      </c>
      <c r="AK54" s="59">
        <f t="shared" ca="1" si="14"/>
        <v>2</v>
      </c>
      <c r="AL54" s="60">
        <f t="shared" ca="1" si="14"/>
        <v>2</v>
      </c>
      <c r="AM54" s="57">
        <f t="shared" ca="1" si="16"/>
        <v>2</v>
      </c>
      <c r="AN54" s="58">
        <f t="shared" ca="1" si="16"/>
        <v>3</v>
      </c>
      <c r="AO54" s="58">
        <f t="shared" ca="1" si="16"/>
        <v>4</v>
      </c>
      <c r="AP54" s="58">
        <f t="shared" ca="1" si="16"/>
        <v>2</v>
      </c>
      <c r="AQ54" s="58">
        <f t="shared" ca="1" si="16"/>
        <v>4</v>
      </c>
      <c r="AR54" s="58">
        <f t="shared" ca="1" si="16"/>
        <v>2</v>
      </c>
      <c r="AS54" s="58">
        <f t="shared" ca="1" si="16"/>
        <v>5</v>
      </c>
      <c r="AT54" s="58">
        <f t="shared" ca="1" si="16"/>
        <v>4</v>
      </c>
      <c r="AU54" s="58">
        <f t="shared" ca="1" si="16"/>
        <v>4</v>
      </c>
      <c r="AV54" s="62">
        <f t="shared" ca="1" si="16"/>
        <v>5</v>
      </c>
    </row>
    <row r="55" spans="1:48">
      <c r="A55" s="72">
        <v>53</v>
      </c>
      <c r="B55" s="57">
        <f t="shared" ca="1" si="1"/>
        <v>3</v>
      </c>
      <c r="C55" s="58">
        <f t="shared" ca="1" si="13"/>
        <v>1</v>
      </c>
      <c r="D55" s="58">
        <f t="shared" ca="1" si="13"/>
        <v>4</v>
      </c>
      <c r="E55" s="58">
        <f t="shared" ca="1" si="3"/>
        <v>2</v>
      </c>
      <c r="F55" s="58">
        <f t="shared" ca="1" si="4"/>
        <v>5</v>
      </c>
      <c r="G55" s="62">
        <f t="shared" ca="1" si="5"/>
        <v>2</v>
      </c>
      <c r="H55" s="61">
        <f t="shared" ca="1" si="15"/>
        <v>3</v>
      </c>
      <c r="I55" s="59">
        <f t="shared" ca="1" si="15"/>
        <v>3</v>
      </c>
      <c r="J55" s="59">
        <f t="shared" ca="1" si="15"/>
        <v>2</v>
      </c>
      <c r="K55" s="59">
        <f t="shared" ca="1" si="15"/>
        <v>4</v>
      </c>
      <c r="L55" s="59">
        <f t="shared" ca="1" si="15"/>
        <v>3</v>
      </c>
      <c r="M55" s="59">
        <f t="shared" ca="1" si="15"/>
        <v>5</v>
      </c>
      <c r="N55" s="59">
        <f t="shared" ca="1" si="15"/>
        <v>4</v>
      </c>
      <c r="O55" s="59">
        <f t="shared" ca="1" si="15"/>
        <v>2</v>
      </c>
      <c r="P55" s="59">
        <f t="shared" ca="1" si="15"/>
        <v>2</v>
      </c>
      <c r="Q55" s="59">
        <f t="shared" ca="1" si="15"/>
        <v>2</v>
      </c>
      <c r="R55" s="59">
        <f t="shared" ca="1" si="15"/>
        <v>4</v>
      </c>
      <c r="S55" s="59">
        <f t="shared" ca="1" si="15"/>
        <v>2</v>
      </c>
      <c r="T55" s="59">
        <f t="shared" ca="1" si="15"/>
        <v>4</v>
      </c>
      <c r="U55" s="59">
        <f t="shared" ca="1" si="15"/>
        <v>4</v>
      </c>
      <c r="V55" s="60">
        <f t="shared" ca="1" si="15"/>
        <v>2</v>
      </c>
      <c r="W55" s="57">
        <f t="shared" ca="1" si="15"/>
        <v>3</v>
      </c>
      <c r="X55" s="58">
        <f t="shared" ca="1" si="14"/>
        <v>4</v>
      </c>
      <c r="Y55" s="58">
        <f t="shared" ca="1" si="14"/>
        <v>3</v>
      </c>
      <c r="Z55" s="58">
        <f t="shared" ca="1" si="14"/>
        <v>5</v>
      </c>
      <c r="AA55" s="58">
        <f t="shared" ca="1" si="14"/>
        <v>3</v>
      </c>
      <c r="AB55" s="58">
        <f t="shared" ca="1" si="14"/>
        <v>3</v>
      </c>
      <c r="AC55" s="58">
        <f t="shared" ca="1" si="14"/>
        <v>4</v>
      </c>
      <c r="AD55" s="58">
        <f t="shared" ca="1" si="14"/>
        <v>2</v>
      </c>
      <c r="AE55" s="58">
        <f t="shared" ca="1" si="14"/>
        <v>3</v>
      </c>
      <c r="AF55" s="62">
        <f t="shared" ca="1" si="14"/>
        <v>2</v>
      </c>
      <c r="AG55" s="61">
        <f t="shared" ca="1" si="14"/>
        <v>3</v>
      </c>
      <c r="AH55" s="59">
        <f t="shared" ca="1" si="14"/>
        <v>3</v>
      </c>
      <c r="AI55" s="59">
        <f t="shared" ca="1" si="14"/>
        <v>3</v>
      </c>
      <c r="AJ55" s="59">
        <f t="shared" ca="1" si="14"/>
        <v>4</v>
      </c>
      <c r="AK55" s="59">
        <f t="shared" ca="1" si="14"/>
        <v>3</v>
      </c>
      <c r="AL55" s="60">
        <f t="shared" ca="1" si="14"/>
        <v>2</v>
      </c>
      <c r="AM55" s="57">
        <f t="shared" ca="1" si="16"/>
        <v>3</v>
      </c>
      <c r="AN55" s="58">
        <f t="shared" ca="1" si="16"/>
        <v>2</v>
      </c>
      <c r="AO55" s="58">
        <f t="shared" ca="1" si="16"/>
        <v>3</v>
      </c>
      <c r="AP55" s="58">
        <f t="shared" ca="1" si="16"/>
        <v>3</v>
      </c>
      <c r="AQ55" s="58">
        <f t="shared" ca="1" si="16"/>
        <v>2</v>
      </c>
      <c r="AR55" s="58">
        <f t="shared" ca="1" si="16"/>
        <v>4</v>
      </c>
      <c r="AS55" s="58">
        <f t="shared" ca="1" si="16"/>
        <v>3</v>
      </c>
      <c r="AT55" s="58">
        <f t="shared" ca="1" si="16"/>
        <v>5</v>
      </c>
      <c r="AU55" s="58">
        <f t="shared" ca="1" si="16"/>
        <v>3</v>
      </c>
      <c r="AV55" s="62">
        <f t="shared" ca="1" si="16"/>
        <v>3</v>
      </c>
    </row>
    <row r="56" spans="1:48">
      <c r="A56" s="72">
        <v>54</v>
      </c>
      <c r="B56" s="57">
        <f t="shared" ca="1" si="1"/>
        <v>1</v>
      </c>
      <c r="C56" s="58">
        <f t="shared" ca="1" si="13"/>
        <v>2</v>
      </c>
      <c r="D56" s="58">
        <f t="shared" ca="1" si="13"/>
        <v>2</v>
      </c>
      <c r="E56" s="58">
        <f t="shared" ca="1" si="3"/>
        <v>4</v>
      </c>
      <c r="F56" s="58">
        <f t="shared" ca="1" si="4"/>
        <v>4</v>
      </c>
      <c r="G56" s="62">
        <f t="shared" ca="1" si="5"/>
        <v>1</v>
      </c>
      <c r="H56" s="61">
        <f t="shared" ca="1" si="15"/>
        <v>3</v>
      </c>
      <c r="I56" s="59">
        <f t="shared" ca="1" si="15"/>
        <v>4</v>
      </c>
      <c r="J56" s="59">
        <f t="shared" ca="1" si="15"/>
        <v>5</v>
      </c>
      <c r="K56" s="59">
        <f t="shared" ca="1" si="15"/>
        <v>2</v>
      </c>
      <c r="L56" s="59">
        <f t="shared" ca="1" si="15"/>
        <v>4</v>
      </c>
      <c r="M56" s="59">
        <f t="shared" ca="1" si="15"/>
        <v>3</v>
      </c>
      <c r="N56" s="59">
        <f t="shared" ca="1" si="15"/>
        <v>4</v>
      </c>
      <c r="O56" s="59">
        <f t="shared" ca="1" si="15"/>
        <v>4</v>
      </c>
      <c r="P56" s="59">
        <f t="shared" ca="1" si="15"/>
        <v>4</v>
      </c>
      <c r="Q56" s="59">
        <f t="shared" ca="1" si="15"/>
        <v>3</v>
      </c>
      <c r="R56" s="59">
        <f t="shared" ca="1" si="15"/>
        <v>5</v>
      </c>
      <c r="S56" s="59">
        <f t="shared" ca="1" si="15"/>
        <v>4</v>
      </c>
      <c r="T56" s="59">
        <f t="shared" ca="1" si="15"/>
        <v>4</v>
      </c>
      <c r="U56" s="59">
        <f t="shared" ca="1" si="15"/>
        <v>3</v>
      </c>
      <c r="V56" s="60">
        <f t="shared" ca="1" si="15"/>
        <v>3</v>
      </c>
      <c r="W56" s="57">
        <f ca="1">ROUND(RAND()*(5-2)+2,0)</f>
        <v>4</v>
      </c>
      <c r="X56" s="58">
        <f t="shared" ca="1" si="14"/>
        <v>3</v>
      </c>
      <c r="Y56" s="58">
        <f t="shared" ca="1" si="14"/>
        <v>5</v>
      </c>
      <c r="Z56" s="58">
        <f t="shared" ca="1" si="14"/>
        <v>4</v>
      </c>
      <c r="AA56" s="58">
        <f t="shared" ca="1" si="14"/>
        <v>4</v>
      </c>
      <c r="AB56" s="58">
        <f t="shared" ca="1" si="14"/>
        <v>5</v>
      </c>
      <c r="AC56" s="58">
        <f t="shared" ca="1" si="14"/>
        <v>3</v>
      </c>
      <c r="AD56" s="58">
        <f t="shared" ca="1" si="14"/>
        <v>3</v>
      </c>
      <c r="AE56" s="58">
        <f t="shared" ca="1" si="14"/>
        <v>2</v>
      </c>
      <c r="AF56" s="62">
        <f t="shared" ca="1" si="14"/>
        <v>2</v>
      </c>
      <c r="AG56" s="61">
        <f t="shared" ca="1" si="14"/>
        <v>3</v>
      </c>
      <c r="AH56" s="59">
        <f t="shared" ca="1" si="14"/>
        <v>4</v>
      </c>
      <c r="AI56" s="59">
        <f t="shared" ca="1" si="14"/>
        <v>2</v>
      </c>
      <c r="AJ56" s="59">
        <f t="shared" ca="1" si="14"/>
        <v>3</v>
      </c>
      <c r="AK56" s="59">
        <f t="shared" ca="1" si="14"/>
        <v>5</v>
      </c>
      <c r="AL56" s="60">
        <f ca="1">ROUND(RAND()*(5-2)+2,0)</f>
        <v>4</v>
      </c>
      <c r="AM56" s="57">
        <f t="shared" ca="1" si="16"/>
        <v>5</v>
      </c>
      <c r="AN56" s="58">
        <f t="shared" ca="1" si="16"/>
        <v>4</v>
      </c>
      <c r="AO56" s="58">
        <f t="shared" ca="1" si="16"/>
        <v>2</v>
      </c>
      <c r="AP56" s="58">
        <f t="shared" ca="1" si="16"/>
        <v>3</v>
      </c>
      <c r="AQ56" s="58">
        <f t="shared" ca="1" si="16"/>
        <v>3</v>
      </c>
      <c r="AR56" s="58">
        <f t="shared" ca="1" si="16"/>
        <v>2</v>
      </c>
      <c r="AS56" s="58">
        <f t="shared" ca="1" si="16"/>
        <v>4</v>
      </c>
      <c r="AT56" s="58">
        <f t="shared" ca="1" si="16"/>
        <v>4</v>
      </c>
      <c r="AU56" s="58">
        <f t="shared" ca="1" si="16"/>
        <v>2</v>
      </c>
      <c r="AV56" s="62">
        <f t="shared" ca="1" si="16"/>
        <v>5</v>
      </c>
    </row>
    <row r="57" spans="1:48">
      <c r="A57" s="72">
        <v>55</v>
      </c>
      <c r="B57" s="57">
        <f t="shared" ca="1" si="1"/>
        <v>2</v>
      </c>
      <c r="C57" s="58">
        <f t="shared" ca="1" si="13"/>
        <v>2</v>
      </c>
      <c r="D57" s="58">
        <f t="shared" ca="1" si="13"/>
        <v>2</v>
      </c>
      <c r="E57" s="58">
        <f t="shared" ca="1" si="3"/>
        <v>2</v>
      </c>
      <c r="F57" s="58">
        <f t="shared" ca="1" si="4"/>
        <v>1</v>
      </c>
      <c r="G57" s="62">
        <f t="shared" ca="1" si="5"/>
        <v>1</v>
      </c>
      <c r="H57" s="61">
        <f t="shared" ref="H57:W72" ca="1" si="17">ROUND(RAND()*(5-2)+2,0)</f>
        <v>4</v>
      </c>
      <c r="I57" s="59">
        <f t="shared" ca="1" si="17"/>
        <v>2</v>
      </c>
      <c r="J57" s="59">
        <f t="shared" ca="1" si="17"/>
        <v>3</v>
      </c>
      <c r="K57" s="59">
        <f t="shared" ca="1" si="17"/>
        <v>4</v>
      </c>
      <c r="L57" s="59">
        <f t="shared" ca="1" si="17"/>
        <v>4</v>
      </c>
      <c r="M57" s="59">
        <f t="shared" ca="1" si="17"/>
        <v>4</v>
      </c>
      <c r="N57" s="59">
        <f t="shared" ca="1" si="17"/>
        <v>5</v>
      </c>
      <c r="O57" s="59">
        <f t="shared" ca="1" si="17"/>
        <v>3</v>
      </c>
      <c r="P57" s="59">
        <f t="shared" ca="1" si="17"/>
        <v>3</v>
      </c>
      <c r="Q57" s="59">
        <f t="shared" ca="1" si="17"/>
        <v>4</v>
      </c>
      <c r="R57" s="59">
        <f t="shared" ca="1" si="17"/>
        <v>3</v>
      </c>
      <c r="S57" s="59">
        <f t="shared" ca="1" si="17"/>
        <v>5</v>
      </c>
      <c r="T57" s="59">
        <f t="shared" ca="1" si="17"/>
        <v>2</v>
      </c>
      <c r="U57" s="59">
        <f t="shared" ca="1" si="17"/>
        <v>4</v>
      </c>
      <c r="V57" s="60">
        <f t="shared" ca="1" si="17"/>
        <v>3</v>
      </c>
      <c r="W57" s="57">
        <f t="shared" ca="1" si="17"/>
        <v>4</v>
      </c>
      <c r="X57" s="58">
        <f t="shared" ref="X57:AM73" ca="1" si="18">ROUND(RAND()*(5-2)+2,0)</f>
        <v>4</v>
      </c>
      <c r="Y57" s="58">
        <f t="shared" ca="1" si="18"/>
        <v>2</v>
      </c>
      <c r="Z57" s="58">
        <f t="shared" ca="1" si="18"/>
        <v>3</v>
      </c>
      <c r="AA57" s="58">
        <f t="shared" ca="1" si="18"/>
        <v>5</v>
      </c>
      <c r="AB57" s="58">
        <f t="shared" ca="1" si="18"/>
        <v>2</v>
      </c>
      <c r="AC57" s="58">
        <f t="shared" ca="1" si="18"/>
        <v>2</v>
      </c>
      <c r="AD57" s="58">
        <f t="shared" ca="1" si="18"/>
        <v>4</v>
      </c>
      <c r="AE57" s="58">
        <f t="shared" ca="1" si="18"/>
        <v>2</v>
      </c>
      <c r="AF57" s="62">
        <f t="shared" ca="1" si="18"/>
        <v>3</v>
      </c>
      <c r="AG57" s="61">
        <f t="shared" ca="1" si="18"/>
        <v>5</v>
      </c>
      <c r="AH57" s="59">
        <f t="shared" ca="1" si="18"/>
        <v>5</v>
      </c>
      <c r="AI57" s="59">
        <f t="shared" ca="1" si="18"/>
        <v>2</v>
      </c>
      <c r="AJ57" s="59">
        <f t="shared" ca="1" si="18"/>
        <v>4</v>
      </c>
      <c r="AK57" s="59">
        <f t="shared" ca="1" si="18"/>
        <v>3</v>
      </c>
      <c r="AL57" s="60">
        <f t="shared" ca="1" si="18"/>
        <v>3</v>
      </c>
      <c r="AM57" s="57">
        <f t="shared" ca="1" si="16"/>
        <v>4</v>
      </c>
      <c r="AN57" s="58">
        <f t="shared" ca="1" si="16"/>
        <v>3</v>
      </c>
      <c r="AO57" s="58">
        <f t="shared" ca="1" si="16"/>
        <v>4</v>
      </c>
      <c r="AP57" s="58">
        <f t="shared" ca="1" si="16"/>
        <v>4</v>
      </c>
      <c r="AQ57" s="58">
        <f t="shared" ca="1" si="16"/>
        <v>5</v>
      </c>
      <c r="AR57" s="58">
        <f t="shared" ca="1" si="16"/>
        <v>5</v>
      </c>
      <c r="AS57" s="58">
        <f t="shared" ca="1" si="16"/>
        <v>4</v>
      </c>
      <c r="AT57" s="58">
        <f t="shared" ca="1" si="16"/>
        <v>3</v>
      </c>
      <c r="AU57" s="58">
        <f t="shared" ca="1" si="16"/>
        <v>3</v>
      </c>
      <c r="AV57" s="62">
        <f t="shared" ca="1" si="16"/>
        <v>4</v>
      </c>
    </row>
    <row r="58" spans="1:48">
      <c r="A58" s="72">
        <v>56</v>
      </c>
      <c r="B58" s="57">
        <f t="shared" ca="1" si="1"/>
        <v>1</v>
      </c>
      <c r="C58" s="58">
        <f t="shared" ca="1" si="13"/>
        <v>3</v>
      </c>
      <c r="D58" s="58">
        <f t="shared" ca="1" si="13"/>
        <v>2</v>
      </c>
      <c r="E58" s="58">
        <f t="shared" ca="1" si="3"/>
        <v>3</v>
      </c>
      <c r="F58" s="58">
        <f t="shared" ca="1" si="4"/>
        <v>4</v>
      </c>
      <c r="G58" s="62">
        <f t="shared" ca="1" si="5"/>
        <v>1</v>
      </c>
      <c r="H58" s="61">
        <f t="shared" ca="1" si="17"/>
        <v>2</v>
      </c>
      <c r="I58" s="59">
        <f t="shared" ca="1" si="17"/>
        <v>4</v>
      </c>
      <c r="J58" s="59">
        <f t="shared" ca="1" si="17"/>
        <v>5</v>
      </c>
      <c r="K58" s="59">
        <f t="shared" ca="1" si="17"/>
        <v>5</v>
      </c>
      <c r="L58" s="59">
        <f t="shared" ca="1" si="17"/>
        <v>5</v>
      </c>
      <c r="M58" s="59">
        <f t="shared" ca="1" si="17"/>
        <v>2</v>
      </c>
      <c r="N58" s="59">
        <f t="shared" ca="1" si="17"/>
        <v>4</v>
      </c>
      <c r="O58" s="59">
        <f t="shared" ca="1" si="17"/>
        <v>5</v>
      </c>
      <c r="P58" s="59">
        <f t="shared" ca="1" si="17"/>
        <v>4</v>
      </c>
      <c r="Q58" s="59">
        <f t="shared" ca="1" si="17"/>
        <v>3</v>
      </c>
      <c r="R58" s="59">
        <f t="shared" ca="1" si="17"/>
        <v>3</v>
      </c>
      <c r="S58" s="59">
        <f t="shared" ca="1" si="17"/>
        <v>5</v>
      </c>
      <c r="T58" s="59">
        <f t="shared" ca="1" si="17"/>
        <v>2</v>
      </c>
      <c r="U58" s="59">
        <f t="shared" ca="1" si="17"/>
        <v>2</v>
      </c>
      <c r="V58" s="60">
        <f t="shared" ca="1" si="17"/>
        <v>3</v>
      </c>
      <c r="W58" s="57">
        <f t="shared" ca="1" si="17"/>
        <v>4</v>
      </c>
      <c r="X58" s="58">
        <f t="shared" ca="1" si="18"/>
        <v>4</v>
      </c>
      <c r="Y58" s="58">
        <f t="shared" ca="1" si="18"/>
        <v>3</v>
      </c>
      <c r="Z58" s="58">
        <f t="shared" ca="1" si="18"/>
        <v>4</v>
      </c>
      <c r="AA58" s="58">
        <f t="shared" ca="1" si="18"/>
        <v>3</v>
      </c>
      <c r="AB58" s="58">
        <f t="shared" ca="1" si="18"/>
        <v>3</v>
      </c>
      <c r="AC58" s="58">
        <f t="shared" ca="1" si="18"/>
        <v>3</v>
      </c>
      <c r="AD58" s="58">
        <f t="shared" ca="1" si="18"/>
        <v>4</v>
      </c>
      <c r="AE58" s="58">
        <f t="shared" ca="1" si="18"/>
        <v>4</v>
      </c>
      <c r="AF58" s="62">
        <f t="shared" ca="1" si="18"/>
        <v>5</v>
      </c>
      <c r="AG58" s="61">
        <f t="shared" ca="1" si="18"/>
        <v>2</v>
      </c>
      <c r="AH58" s="59">
        <f t="shared" ca="1" si="18"/>
        <v>4</v>
      </c>
      <c r="AI58" s="59">
        <f t="shared" ca="1" si="18"/>
        <v>4</v>
      </c>
      <c r="AJ58" s="59">
        <f t="shared" ca="1" si="18"/>
        <v>4</v>
      </c>
      <c r="AK58" s="59">
        <f t="shared" ca="1" si="18"/>
        <v>4</v>
      </c>
      <c r="AL58" s="60">
        <f t="shared" ca="1" si="18"/>
        <v>2</v>
      </c>
      <c r="AM58" s="57">
        <f t="shared" ca="1" si="16"/>
        <v>3</v>
      </c>
      <c r="AN58" s="58">
        <f t="shared" ca="1" si="16"/>
        <v>2</v>
      </c>
      <c r="AO58" s="58">
        <f t="shared" ca="1" si="16"/>
        <v>4</v>
      </c>
      <c r="AP58" s="58">
        <f t="shared" ca="1" si="16"/>
        <v>2</v>
      </c>
      <c r="AQ58" s="58">
        <f t="shared" ca="1" si="16"/>
        <v>4</v>
      </c>
      <c r="AR58" s="58">
        <f t="shared" ca="1" si="16"/>
        <v>3</v>
      </c>
      <c r="AS58" s="58">
        <f t="shared" ca="1" si="16"/>
        <v>3</v>
      </c>
      <c r="AT58" s="58">
        <f t="shared" ca="1" si="16"/>
        <v>4</v>
      </c>
      <c r="AU58" s="58">
        <f t="shared" ca="1" si="16"/>
        <v>3</v>
      </c>
      <c r="AV58" s="62">
        <f t="shared" ca="1" si="16"/>
        <v>3</v>
      </c>
    </row>
    <row r="59" spans="1:48">
      <c r="A59" s="72">
        <v>57</v>
      </c>
      <c r="B59" s="57">
        <f t="shared" ca="1" si="1"/>
        <v>3</v>
      </c>
      <c r="C59" s="58">
        <f t="shared" ca="1" si="13"/>
        <v>2</v>
      </c>
      <c r="D59" s="58">
        <f t="shared" ca="1" si="13"/>
        <v>4</v>
      </c>
      <c r="E59" s="58">
        <f t="shared" ca="1" si="3"/>
        <v>4</v>
      </c>
      <c r="F59" s="58">
        <f t="shared" ca="1" si="4"/>
        <v>5</v>
      </c>
      <c r="G59" s="62">
        <f t="shared" ca="1" si="5"/>
        <v>2</v>
      </c>
      <c r="H59" s="61">
        <f t="shared" ca="1" si="17"/>
        <v>4</v>
      </c>
      <c r="I59" s="59">
        <f t="shared" ca="1" si="17"/>
        <v>4</v>
      </c>
      <c r="J59" s="59">
        <f t="shared" ca="1" si="17"/>
        <v>2</v>
      </c>
      <c r="K59" s="59">
        <f t="shared" ca="1" si="17"/>
        <v>3</v>
      </c>
      <c r="L59" s="59">
        <f t="shared" ca="1" si="17"/>
        <v>3</v>
      </c>
      <c r="M59" s="59">
        <f t="shared" ca="1" si="17"/>
        <v>2</v>
      </c>
      <c r="N59" s="59">
        <f t="shared" ca="1" si="17"/>
        <v>2</v>
      </c>
      <c r="O59" s="59">
        <f t="shared" ca="1" si="17"/>
        <v>3</v>
      </c>
      <c r="P59" s="59">
        <f t="shared" ca="1" si="17"/>
        <v>3</v>
      </c>
      <c r="Q59" s="59">
        <f t="shared" ca="1" si="17"/>
        <v>4</v>
      </c>
      <c r="R59" s="59">
        <f t="shared" ca="1" si="17"/>
        <v>5</v>
      </c>
      <c r="S59" s="59">
        <f t="shared" ca="1" si="17"/>
        <v>5</v>
      </c>
      <c r="T59" s="59">
        <f t="shared" ca="1" si="17"/>
        <v>4</v>
      </c>
      <c r="U59" s="59">
        <f t="shared" ca="1" si="17"/>
        <v>4</v>
      </c>
      <c r="V59" s="60">
        <f t="shared" ca="1" si="17"/>
        <v>4</v>
      </c>
      <c r="W59" s="57">
        <f t="shared" ca="1" si="17"/>
        <v>2</v>
      </c>
      <c r="X59" s="58">
        <f t="shared" ca="1" si="18"/>
        <v>4</v>
      </c>
      <c r="Y59" s="58">
        <f t="shared" ca="1" si="18"/>
        <v>4</v>
      </c>
      <c r="Z59" s="58">
        <f t="shared" ca="1" si="18"/>
        <v>4</v>
      </c>
      <c r="AA59" s="58">
        <f t="shared" ca="1" si="18"/>
        <v>3</v>
      </c>
      <c r="AB59" s="58">
        <f t="shared" ca="1" si="18"/>
        <v>5</v>
      </c>
      <c r="AC59" s="58">
        <f t="shared" ca="1" si="18"/>
        <v>4</v>
      </c>
      <c r="AD59" s="58">
        <f t="shared" ca="1" si="18"/>
        <v>5</v>
      </c>
      <c r="AE59" s="58">
        <f t="shared" ca="1" si="18"/>
        <v>3</v>
      </c>
      <c r="AF59" s="62">
        <f t="shared" ca="1" si="18"/>
        <v>2</v>
      </c>
      <c r="AG59" s="61">
        <f t="shared" ca="1" si="18"/>
        <v>5</v>
      </c>
      <c r="AH59" s="59">
        <f t="shared" ca="1" si="18"/>
        <v>4</v>
      </c>
      <c r="AI59" s="59">
        <f t="shared" ca="1" si="18"/>
        <v>5</v>
      </c>
      <c r="AJ59" s="59">
        <f t="shared" ca="1" si="18"/>
        <v>5</v>
      </c>
      <c r="AK59" s="59">
        <f t="shared" ca="1" si="18"/>
        <v>2</v>
      </c>
      <c r="AL59" s="60">
        <f t="shared" ca="1" si="18"/>
        <v>3</v>
      </c>
      <c r="AM59" s="57">
        <f t="shared" ca="1" si="16"/>
        <v>5</v>
      </c>
      <c r="AN59" s="58">
        <f t="shared" ca="1" si="16"/>
        <v>3</v>
      </c>
      <c r="AO59" s="58">
        <f t="shared" ca="1" si="16"/>
        <v>5</v>
      </c>
      <c r="AP59" s="58">
        <f t="shared" ca="1" si="16"/>
        <v>3</v>
      </c>
      <c r="AQ59" s="58">
        <f t="shared" ca="1" si="16"/>
        <v>3</v>
      </c>
      <c r="AR59" s="58">
        <f t="shared" ca="1" si="16"/>
        <v>5</v>
      </c>
      <c r="AS59" s="58">
        <f t="shared" ca="1" si="16"/>
        <v>3</v>
      </c>
      <c r="AT59" s="58">
        <f t="shared" ca="1" si="16"/>
        <v>3</v>
      </c>
      <c r="AU59" s="58">
        <f t="shared" ca="1" si="16"/>
        <v>4</v>
      </c>
      <c r="AV59" s="62">
        <f t="shared" ca="1" si="16"/>
        <v>5</v>
      </c>
    </row>
    <row r="60" spans="1:48">
      <c r="A60" s="72">
        <v>58</v>
      </c>
      <c r="B60" s="57">
        <f t="shared" ca="1" si="1"/>
        <v>2</v>
      </c>
      <c r="C60" s="58">
        <f t="shared" ca="1" si="13"/>
        <v>3</v>
      </c>
      <c r="D60" s="58">
        <f t="shared" ca="1" si="13"/>
        <v>3</v>
      </c>
      <c r="E60" s="58">
        <f t="shared" ca="1" si="3"/>
        <v>3</v>
      </c>
      <c r="F60" s="58">
        <f t="shared" ca="1" si="4"/>
        <v>2</v>
      </c>
      <c r="G60" s="62">
        <f t="shared" ca="1" si="5"/>
        <v>1</v>
      </c>
      <c r="H60" s="61">
        <f t="shared" ca="1" si="17"/>
        <v>3</v>
      </c>
      <c r="I60" s="59">
        <f t="shared" ca="1" si="17"/>
        <v>2</v>
      </c>
      <c r="J60" s="59">
        <f t="shared" ca="1" si="17"/>
        <v>4</v>
      </c>
      <c r="K60" s="59">
        <f t="shared" ca="1" si="17"/>
        <v>3</v>
      </c>
      <c r="L60" s="59">
        <f t="shared" ca="1" si="17"/>
        <v>2</v>
      </c>
      <c r="M60" s="59">
        <f t="shared" ca="1" si="17"/>
        <v>5</v>
      </c>
      <c r="N60" s="59">
        <f t="shared" ca="1" si="17"/>
        <v>4</v>
      </c>
      <c r="O60" s="59">
        <f t="shared" ca="1" si="17"/>
        <v>4</v>
      </c>
      <c r="P60" s="59">
        <f t="shared" ca="1" si="17"/>
        <v>2</v>
      </c>
      <c r="Q60" s="59">
        <f t="shared" ca="1" si="17"/>
        <v>5</v>
      </c>
      <c r="R60" s="59">
        <f t="shared" ca="1" si="17"/>
        <v>2</v>
      </c>
      <c r="S60" s="59">
        <f t="shared" ca="1" si="17"/>
        <v>4</v>
      </c>
      <c r="T60" s="59">
        <f t="shared" ca="1" si="17"/>
        <v>4</v>
      </c>
      <c r="U60" s="59">
        <f t="shared" ca="1" si="17"/>
        <v>3</v>
      </c>
      <c r="V60" s="60">
        <f t="shared" ca="1" si="17"/>
        <v>4</v>
      </c>
      <c r="W60" s="57">
        <f t="shared" ca="1" si="17"/>
        <v>3</v>
      </c>
      <c r="X60" s="58">
        <f t="shared" ca="1" si="18"/>
        <v>4</v>
      </c>
      <c r="Y60" s="58">
        <f t="shared" ca="1" si="18"/>
        <v>3</v>
      </c>
      <c r="Z60" s="58">
        <f t="shared" ca="1" si="18"/>
        <v>5</v>
      </c>
      <c r="AA60" s="58">
        <f t="shared" ca="1" si="18"/>
        <v>5</v>
      </c>
      <c r="AB60" s="58">
        <f t="shared" ca="1" si="18"/>
        <v>2</v>
      </c>
      <c r="AC60" s="58">
        <f t="shared" ca="1" si="18"/>
        <v>3</v>
      </c>
      <c r="AD60" s="58">
        <f t="shared" ca="1" si="18"/>
        <v>4</v>
      </c>
      <c r="AE60" s="58">
        <f t="shared" ca="1" si="18"/>
        <v>4</v>
      </c>
      <c r="AF60" s="62">
        <f t="shared" ca="1" si="18"/>
        <v>3</v>
      </c>
      <c r="AG60" s="61">
        <f t="shared" ca="1" si="18"/>
        <v>4</v>
      </c>
      <c r="AH60" s="59">
        <f t="shared" ca="1" si="18"/>
        <v>2</v>
      </c>
      <c r="AI60" s="59">
        <f t="shared" ca="1" si="18"/>
        <v>3</v>
      </c>
      <c r="AJ60" s="59">
        <f t="shared" ca="1" si="18"/>
        <v>5</v>
      </c>
      <c r="AK60" s="59">
        <f t="shared" ca="1" si="18"/>
        <v>3</v>
      </c>
      <c r="AL60" s="60">
        <f t="shared" ca="1" si="18"/>
        <v>3</v>
      </c>
      <c r="AM60" s="57">
        <f t="shared" ca="1" si="16"/>
        <v>4</v>
      </c>
      <c r="AN60" s="58">
        <f t="shared" ca="1" si="16"/>
        <v>5</v>
      </c>
      <c r="AO60" s="58">
        <f t="shared" ca="1" si="16"/>
        <v>2</v>
      </c>
      <c r="AP60" s="58">
        <f t="shared" ca="1" si="16"/>
        <v>5</v>
      </c>
      <c r="AQ60" s="58">
        <f t="shared" ca="1" si="16"/>
        <v>3</v>
      </c>
      <c r="AR60" s="58">
        <f t="shared" ca="1" si="16"/>
        <v>2</v>
      </c>
      <c r="AS60" s="58">
        <f t="shared" ca="1" si="16"/>
        <v>5</v>
      </c>
      <c r="AT60" s="58">
        <f t="shared" ca="1" si="16"/>
        <v>2</v>
      </c>
      <c r="AU60" s="58">
        <f t="shared" ca="1" si="16"/>
        <v>4</v>
      </c>
      <c r="AV60" s="62">
        <f t="shared" ca="1" si="16"/>
        <v>3</v>
      </c>
    </row>
    <row r="61" spans="1:48">
      <c r="A61" s="72">
        <v>59</v>
      </c>
      <c r="B61" s="57">
        <f t="shared" ca="1" si="1"/>
        <v>2</v>
      </c>
      <c r="C61" s="58">
        <f t="shared" ca="1" si="13"/>
        <v>2</v>
      </c>
      <c r="D61" s="58">
        <f t="shared" ca="1" si="13"/>
        <v>1</v>
      </c>
      <c r="E61" s="58">
        <f t="shared" ca="1" si="3"/>
        <v>3</v>
      </c>
      <c r="F61" s="58">
        <f t="shared" ca="1" si="4"/>
        <v>2</v>
      </c>
      <c r="G61" s="62">
        <f t="shared" ca="1" si="5"/>
        <v>2</v>
      </c>
      <c r="H61" s="61">
        <f t="shared" ca="1" si="17"/>
        <v>3</v>
      </c>
      <c r="I61" s="59">
        <f t="shared" ca="1" si="17"/>
        <v>5</v>
      </c>
      <c r="J61" s="59">
        <f t="shared" ca="1" si="17"/>
        <v>4</v>
      </c>
      <c r="K61" s="59">
        <f t="shared" ca="1" si="17"/>
        <v>2</v>
      </c>
      <c r="L61" s="59">
        <f t="shared" ca="1" si="17"/>
        <v>5</v>
      </c>
      <c r="M61" s="59">
        <f t="shared" ca="1" si="17"/>
        <v>4</v>
      </c>
      <c r="N61" s="59">
        <f t="shared" ca="1" si="17"/>
        <v>3</v>
      </c>
      <c r="O61" s="59">
        <f t="shared" ca="1" si="17"/>
        <v>2</v>
      </c>
      <c r="P61" s="59">
        <f t="shared" ca="1" si="17"/>
        <v>4</v>
      </c>
      <c r="Q61" s="59">
        <f t="shared" ca="1" si="17"/>
        <v>3</v>
      </c>
      <c r="R61" s="59">
        <f t="shared" ca="1" si="17"/>
        <v>5</v>
      </c>
      <c r="S61" s="59">
        <f t="shared" ca="1" si="17"/>
        <v>3</v>
      </c>
      <c r="T61" s="59">
        <f t="shared" ca="1" si="17"/>
        <v>5</v>
      </c>
      <c r="U61" s="59">
        <f t="shared" ca="1" si="17"/>
        <v>3</v>
      </c>
      <c r="V61" s="60">
        <f t="shared" ca="1" si="17"/>
        <v>2</v>
      </c>
      <c r="W61" s="57">
        <f t="shared" ca="1" si="17"/>
        <v>2</v>
      </c>
      <c r="X61" s="58">
        <f t="shared" ca="1" si="18"/>
        <v>4</v>
      </c>
      <c r="Y61" s="58">
        <f t="shared" ca="1" si="18"/>
        <v>4</v>
      </c>
      <c r="Z61" s="58">
        <f t="shared" ca="1" si="18"/>
        <v>3</v>
      </c>
      <c r="AA61" s="58">
        <f t="shared" ca="1" si="18"/>
        <v>4</v>
      </c>
      <c r="AB61" s="58">
        <f t="shared" ca="1" si="18"/>
        <v>2</v>
      </c>
      <c r="AC61" s="58">
        <f t="shared" ca="1" si="18"/>
        <v>4</v>
      </c>
      <c r="AD61" s="58">
        <f t="shared" ca="1" si="18"/>
        <v>5</v>
      </c>
      <c r="AE61" s="58">
        <f t="shared" ca="1" si="18"/>
        <v>2</v>
      </c>
      <c r="AF61" s="62">
        <f t="shared" ca="1" si="18"/>
        <v>3</v>
      </c>
      <c r="AG61" s="61">
        <f t="shared" ca="1" si="18"/>
        <v>3</v>
      </c>
      <c r="AH61" s="59">
        <f t="shared" ca="1" si="18"/>
        <v>3</v>
      </c>
      <c r="AI61" s="59">
        <f t="shared" ca="1" si="18"/>
        <v>3</v>
      </c>
      <c r="AJ61" s="59">
        <f t="shared" ca="1" si="18"/>
        <v>5</v>
      </c>
      <c r="AK61" s="59">
        <f t="shared" ca="1" si="18"/>
        <v>4</v>
      </c>
      <c r="AL61" s="60">
        <f t="shared" ca="1" si="18"/>
        <v>2</v>
      </c>
      <c r="AM61" s="57">
        <f t="shared" ca="1" si="16"/>
        <v>3</v>
      </c>
      <c r="AN61" s="58">
        <f t="shared" ca="1" si="16"/>
        <v>2</v>
      </c>
      <c r="AO61" s="58">
        <f t="shared" ca="1" si="16"/>
        <v>4</v>
      </c>
      <c r="AP61" s="58">
        <f t="shared" ca="1" si="16"/>
        <v>4</v>
      </c>
      <c r="AQ61" s="58">
        <f t="shared" ca="1" si="16"/>
        <v>3</v>
      </c>
      <c r="AR61" s="58">
        <f t="shared" ca="1" si="16"/>
        <v>5</v>
      </c>
      <c r="AS61" s="58">
        <f t="shared" ca="1" si="16"/>
        <v>5</v>
      </c>
      <c r="AT61" s="58">
        <f t="shared" ca="1" si="16"/>
        <v>3</v>
      </c>
      <c r="AU61" s="58">
        <f t="shared" ca="1" si="16"/>
        <v>3</v>
      </c>
      <c r="AV61" s="62">
        <f t="shared" ca="1" si="16"/>
        <v>3</v>
      </c>
    </row>
    <row r="62" spans="1:48">
      <c r="A62" s="72">
        <v>60</v>
      </c>
      <c r="B62" s="57">
        <f t="shared" ca="1" si="1"/>
        <v>3</v>
      </c>
      <c r="C62" s="58">
        <f t="shared" ca="1" si="13"/>
        <v>2</v>
      </c>
      <c r="D62" s="58">
        <f t="shared" ca="1" si="13"/>
        <v>1</v>
      </c>
      <c r="E62" s="58">
        <f t="shared" ca="1" si="3"/>
        <v>2</v>
      </c>
      <c r="F62" s="58">
        <f t="shared" ca="1" si="4"/>
        <v>3</v>
      </c>
      <c r="G62" s="62">
        <f t="shared" ca="1" si="5"/>
        <v>2</v>
      </c>
      <c r="H62" s="61">
        <f t="shared" ca="1" si="17"/>
        <v>3</v>
      </c>
      <c r="I62" s="59">
        <f t="shared" ca="1" si="17"/>
        <v>2</v>
      </c>
      <c r="J62" s="59">
        <f t="shared" ca="1" si="17"/>
        <v>3</v>
      </c>
      <c r="K62" s="59">
        <f t="shared" ca="1" si="17"/>
        <v>4</v>
      </c>
      <c r="L62" s="59">
        <f t="shared" ca="1" si="17"/>
        <v>2</v>
      </c>
      <c r="M62" s="59">
        <f t="shared" ca="1" si="17"/>
        <v>5</v>
      </c>
      <c r="N62" s="59">
        <f t="shared" ca="1" si="17"/>
        <v>3</v>
      </c>
      <c r="O62" s="59">
        <f t="shared" ca="1" si="17"/>
        <v>3</v>
      </c>
      <c r="P62" s="59">
        <f t="shared" ca="1" si="17"/>
        <v>5</v>
      </c>
      <c r="Q62" s="59">
        <f t="shared" ca="1" si="17"/>
        <v>2</v>
      </c>
      <c r="R62" s="59">
        <f t="shared" ca="1" si="17"/>
        <v>3</v>
      </c>
      <c r="S62" s="59">
        <f t="shared" ca="1" si="17"/>
        <v>4</v>
      </c>
      <c r="T62" s="59">
        <f t="shared" ca="1" si="17"/>
        <v>3</v>
      </c>
      <c r="U62" s="59">
        <f t="shared" ca="1" si="17"/>
        <v>5</v>
      </c>
      <c r="V62" s="60">
        <f t="shared" ca="1" si="17"/>
        <v>2</v>
      </c>
      <c r="W62" s="57">
        <f t="shared" ca="1" si="17"/>
        <v>3</v>
      </c>
      <c r="X62" s="58">
        <f t="shared" ca="1" si="18"/>
        <v>3</v>
      </c>
      <c r="Y62" s="58">
        <f t="shared" ca="1" si="18"/>
        <v>3</v>
      </c>
      <c r="Z62" s="58">
        <f t="shared" ca="1" si="18"/>
        <v>2</v>
      </c>
      <c r="AA62" s="58">
        <f t="shared" ca="1" si="18"/>
        <v>4</v>
      </c>
      <c r="AB62" s="58">
        <f t="shared" ca="1" si="18"/>
        <v>2</v>
      </c>
      <c r="AC62" s="58">
        <f t="shared" ca="1" si="18"/>
        <v>4</v>
      </c>
      <c r="AD62" s="58">
        <f t="shared" ca="1" si="18"/>
        <v>3</v>
      </c>
      <c r="AE62" s="58">
        <f t="shared" ca="1" si="18"/>
        <v>3</v>
      </c>
      <c r="AF62" s="62">
        <f t="shared" ca="1" si="18"/>
        <v>3</v>
      </c>
      <c r="AG62" s="61">
        <f t="shared" ca="1" si="18"/>
        <v>4</v>
      </c>
      <c r="AH62" s="59">
        <f t="shared" ca="1" si="18"/>
        <v>5</v>
      </c>
      <c r="AI62" s="59">
        <f t="shared" ca="1" si="18"/>
        <v>2</v>
      </c>
      <c r="AJ62" s="59">
        <f t="shared" ca="1" si="18"/>
        <v>3</v>
      </c>
      <c r="AK62" s="59">
        <f t="shared" ca="1" si="18"/>
        <v>4</v>
      </c>
      <c r="AL62" s="60">
        <f t="shared" ca="1" si="18"/>
        <v>3</v>
      </c>
      <c r="AM62" s="57">
        <f t="shared" ca="1" si="16"/>
        <v>3</v>
      </c>
      <c r="AN62" s="58">
        <f t="shared" ca="1" si="16"/>
        <v>2</v>
      </c>
      <c r="AO62" s="58">
        <f t="shared" ca="1" si="16"/>
        <v>4</v>
      </c>
      <c r="AP62" s="58">
        <f t="shared" ca="1" si="16"/>
        <v>3</v>
      </c>
      <c r="AQ62" s="58">
        <f t="shared" ca="1" si="16"/>
        <v>5</v>
      </c>
      <c r="AR62" s="58">
        <f t="shared" ca="1" si="16"/>
        <v>3</v>
      </c>
      <c r="AS62" s="58">
        <f t="shared" ca="1" si="16"/>
        <v>5</v>
      </c>
      <c r="AT62" s="58">
        <f t="shared" ca="1" si="16"/>
        <v>2</v>
      </c>
      <c r="AU62" s="58">
        <f t="shared" ca="1" si="16"/>
        <v>3</v>
      </c>
      <c r="AV62" s="62">
        <f t="shared" ca="1" si="16"/>
        <v>3</v>
      </c>
    </row>
    <row r="63" spans="1:48">
      <c r="A63" s="72">
        <v>61</v>
      </c>
      <c r="B63" s="57">
        <f t="shared" ca="1" si="1"/>
        <v>3</v>
      </c>
      <c r="C63" s="58">
        <f t="shared" ca="1" si="13"/>
        <v>1</v>
      </c>
      <c r="D63" s="58">
        <f t="shared" ca="1" si="13"/>
        <v>2</v>
      </c>
      <c r="E63" s="58">
        <f t="shared" ca="1" si="3"/>
        <v>2</v>
      </c>
      <c r="F63" s="58">
        <f t="shared" ca="1" si="4"/>
        <v>1</v>
      </c>
      <c r="G63" s="62">
        <f t="shared" ca="1" si="5"/>
        <v>2</v>
      </c>
      <c r="H63" s="61">
        <f t="shared" ca="1" si="17"/>
        <v>3</v>
      </c>
      <c r="I63" s="59">
        <f t="shared" ca="1" si="17"/>
        <v>3</v>
      </c>
      <c r="J63" s="59">
        <f t="shared" ca="1" si="17"/>
        <v>2</v>
      </c>
      <c r="K63" s="59">
        <f t="shared" ca="1" si="17"/>
        <v>3</v>
      </c>
      <c r="L63" s="59">
        <f t="shared" ca="1" si="17"/>
        <v>5</v>
      </c>
      <c r="M63" s="59">
        <f t="shared" ca="1" si="17"/>
        <v>3</v>
      </c>
      <c r="N63" s="59">
        <f t="shared" ca="1" si="17"/>
        <v>4</v>
      </c>
      <c r="O63" s="59">
        <f t="shared" ca="1" si="17"/>
        <v>2</v>
      </c>
      <c r="P63" s="59">
        <f t="shared" ca="1" si="17"/>
        <v>5</v>
      </c>
      <c r="Q63" s="59">
        <f t="shared" ca="1" si="17"/>
        <v>4</v>
      </c>
      <c r="R63" s="59">
        <f t="shared" ca="1" si="17"/>
        <v>3</v>
      </c>
      <c r="S63" s="59">
        <f t="shared" ca="1" si="17"/>
        <v>5</v>
      </c>
      <c r="T63" s="59">
        <f t="shared" ca="1" si="17"/>
        <v>4</v>
      </c>
      <c r="U63" s="59">
        <f t="shared" ca="1" si="17"/>
        <v>4</v>
      </c>
      <c r="V63" s="60">
        <f t="shared" ca="1" si="17"/>
        <v>3</v>
      </c>
      <c r="W63" s="57">
        <f t="shared" ca="1" si="17"/>
        <v>2</v>
      </c>
      <c r="X63" s="58">
        <f t="shared" ca="1" si="18"/>
        <v>4</v>
      </c>
      <c r="Y63" s="58">
        <f t="shared" ca="1" si="18"/>
        <v>5</v>
      </c>
      <c r="Z63" s="58">
        <f t="shared" ca="1" si="18"/>
        <v>2</v>
      </c>
      <c r="AA63" s="58">
        <f t="shared" ca="1" si="18"/>
        <v>3</v>
      </c>
      <c r="AB63" s="58">
        <f t="shared" ca="1" si="18"/>
        <v>4</v>
      </c>
      <c r="AC63" s="58">
        <f t="shared" ca="1" si="18"/>
        <v>4</v>
      </c>
      <c r="AD63" s="58">
        <f t="shared" ca="1" si="18"/>
        <v>2</v>
      </c>
      <c r="AE63" s="58">
        <f t="shared" ca="1" si="18"/>
        <v>3</v>
      </c>
      <c r="AF63" s="62">
        <f t="shared" ca="1" si="18"/>
        <v>3</v>
      </c>
      <c r="AG63" s="61">
        <f t="shared" ca="1" si="18"/>
        <v>2</v>
      </c>
      <c r="AH63" s="59">
        <f t="shared" ca="1" si="18"/>
        <v>3</v>
      </c>
      <c r="AI63" s="59">
        <f t="shared" ca="1" si="18"/>
        <v>4</v>
      </c>
      <c r="AJ63" s="59">
        <f t="shared" ca="1" si="18"/>
        <v>3</v>
      </c>
      <c r="AK63" s="59">
        <f t="shared" ca="1" si="18"/>
        <v>3</v>
      </c>
      <c r="AL63" s="60">
        <f t="shared" ca="1" si="18"/>
        <v>4</v>
      </c>
      <c r="AM63" s="57">
        <f t="shared" ca="1" si="16"/>
        <v>3</v>
      </c>
      <c r="AN63" s="58">
        <f t="shared" ca="1" si="16"/>
        <v>3</v>
      </c>
      <c r="AO63" s="58">
        <f t="shared" ca="1" si="16"/>
        <v>4</v>
      </c>
      <c r="AP63" s="58">
        <f t="shared" ca="1" si="16"/>
        <v>4</v>
      </c>
      <c r="AQ63" s="58">
        <f t="shared" ca="1" si="16"/>
        <v>3</v>
      </c>
      <c r="AR63" s="58">
        <f t="shared" ca="1" si="16"/>
        <v>4</v>
      </c>
      <c r="AS63" s="58">
        <f t="shared" ca="1" si="16"/>
        <v>4</v>
      </c>
      <c r="AT63" s="58">
        <f t="shared" ca="1" si="16"/>
        <v>4</v>
      </c>
      <c r="AU63" s="58">
        <f t="shared" ca="1" si="16"/>
        <v>2</v>
      </c>
      <c r="AV63" s="62">
        <f t="shared" ca="1" si="16"/>
        <v>2</v>
      </c>
    </row>
    <row r="64" spans="1:48">
      <c r="A64" s="72">
        <v>62</v>
      </c>
      <c r="B64" s="57">
        <f t="shared" ca="1" si="1"/>
        <v>1</v>
      </c>
      <c r="C64" s="58">
        <f t="shared" ca="1" si="13"/>
        <v>3</v>
      </c>
      <c r="D64" s="58">
        <f t="shared" ca="1" si="13"/>
        <v>3</v>
      </c>
      <c r="E64" s="58">
        <f t="shared" ca="1" si="3"/>
        <v>4</v>
      </c>
      <c r="F64" s="58">
        <f t="shared" ca="1" si="4"/>
        <v>3</v>
      </c>
      <c r="G64" s="62">
        <f t="shared" ca="1" si="5"/>
        <v>2</v>
      </c>
      <c r="H64" s="61">
        <f t="shared" ca="1" si="17"/>
        <v>4</v>
      </c>
      <c r="I64" s="59">
        <f t="shared" ca="1" si="17"/>
        <v>4</v>
      </c>
      <c r="J64" s="59">
        <f t="shared" ca="1" si="17"/>
        <v>3</v>
      </c>
      <c r="K64" s="59">
        <f t="shared" ca="1" si="17"/>
        <v>3</v>
      </c>
      <c r="L64" s="59">
        <f t="shared" ca="1" si="17"/>
        <v>3</v>
      </c>
      <c r="M64" s="59">
        <f t="shared" ca="1" si="17"/>
        <v>4</v>
      </c>
      <c r="N64" s="59">
        <f t="shared" ca="1" si="17"/>
        <v>4</v>
      </c>
      <c r="O64" s="59">
        <f t="shared" ca="1" si="17"/>
        <v>3</v>
      </c>
      <c r="P64" s="59">
        <f t="shared" ca="1" si="17"/>
        <v>3</v>
      </c>
      <c r="Q64" s="59">
        <f t="shared" ca="1" si="17"/>
        <v>2</v>
      </c>
      <c r="R64" s="59">
        <f t="shared" ca="1" si="17"/>
        <v>3</v>
      </c>
      <c r="S64" s="59">
        <f t="shared" ca="1" si="17"/>
        <v>4</v>
      </c>
      <c r="T64" s="59">
        <f t="shared" ca="1" si="17"/>
        <v>2</v>
      </c>
      <c r="U64" s="59">
        <f t="shared" ca="1" si="17"/>
        <v>3</v>
      </c>
      <c r="V64" s="60">
        <f t="shared" ca="1" si="17"/>
        <v>4</v>
      </c>
      <c r="W64" s="57">
        <f t="shared" ca="1" si="17"/>
        <v>3</v>
      </c>
      <c r="X64" s="58">
        <f t="shared" ca="1" si="18"/>
        <v>3</v>
      </c>
      <c r="Y64" s="58">
        <f t="shared" ca="1" si="18"/>
        <v>4</v>
      </c>
      <c r="Z64" s="58">
        <f t="shared" ca="1" si="18"/>
        <v>4</v>
      </c>
      <c r="AA64" s="58">
        <f t="shared" ca="1" si="18"/>
        <v>2</v>
      </c>
      <c r="AB64" s="58">
        <f t="shared" ca="1" si="18"/>
        <v>3</v>
      </c>
      <c r="AC64" s="58">
        <f t="shared" ca="1" si="18"/>
        <v>4</v>
      </c>
      <c r="AD64" s="58">
        <f t="shared" ca="1" si="18"/>
        <v>4</v>
      </c>
      <c r="AE64" s="58">
        <f t="shared" ca="1" si="18"/>
        <v>3</v>
      </c>
      <c r="AF64" s="62">
        <f t="shared" ca="1" si="18"/>
        <v>2</v>
      </c>
      <c r="AG64" s="61">
        <f t="shared" ca="1" si="18"/>
        <v>3</v>
      </c>
      <c r="AH64" s="59">
        <f t="shared" ca="1" si="18"/>
        <v>3</v>
      </c>
      <c r="AI64" s="59">
        <f t="shared" ca="1" si="18"/>
        <v>5</v>
      </c>
      <c r="AJ64" s="59">
        <f t="shared" ca="1" si="18"/>
        <v>3</v>
      </c>
      <c r="AK64" s="59">
        <f t="shared" ca="1" si="18"/>
        <v>2</v>
      </c>
      <c r="AL64" s="60">
        <f t="shared" ca="1" si="18"/>
        <v>2</v>
      </c>
      <c r="AM64" s="57">
        <f t="shared" ca="1" si="16"/>
        <v>4</v>
      </c>
      <c r="AN64" s="58">
        <f t="shared" ca="1" si="16"/>
        <v>2</v>
      </c>
      <c r="AO64" s="58">
        <f t="shared" ca="1" si="16"/>
        <v>4</v>
      </c>
      <c r="AP64" s="58">
        <f t="shared" ca="1" si="16"/>
        <v>2</v>
      </c>
      <c r="AQ64" s="58">
        <f t="shared" ca="1" si="16"/>
        <v>3</v>
      </c>
      <c r="AR64" s="58">
        <f t="shared" ca="1" si="16"/>
        <v>2</v>
      </c>
      <c r="AS64" s="58">
        <f t="shared" ca="1" si="16"/>
        <v>5</v>
      </c>
      <c r="AT64" s="58">
        <f t="shared" ca="1" si="16"/>
        <v>3</v>
      </c>
      <c r="AU64" s="58">
        <f t="shared" ca="1" si="16"/>
        <v>4</v>
      </c>
      <c r="AV64" s="62">
        <f t="shared" ca="1" si="16"/>
        <v>3</v>
      </c>
    </row>
    <row r="65" spans="1:48">
      <c r="A65" s="72">
        <v>63</v>
      </c>
      <c r="B65" s="57">
        <f t="shared" ca="1" si="1"/>
        <v>3</v>
      </c>
      <c r="C65" s="58">
        <f t="shared" ca="1" si="13"/>
        <v>1</v>
      </c>
      <c r="D65" s="58">
        <f t="shared" ca="1" si="13"/>
        <v>1</v>
      </c>
      <c r="E65" s="58">
        <f t="shared" ca="1" si="3"/>
        <v>4</v>
      </c>
      <c r="F65" s="58">
        <f t="shared" ca="1" si="4"/>
        <v>5</v>
      </c>
      <c r="G65" s="62">
        <f t="shared" ca="1" si="5"/>
        <v>2</v>
      </c>
      <c r="H65" s="61">
        <f t="shared" ca="1" si="17"/>
        <v>3</v>
      </c>
      <c r="I65" s="59">
        <f t="shared" ca="1" si="17"/>
        <v>3</v>
      </c>
      <c r="J65" s="59">
        <f t="shared" ca="1" si="17"/>
        <v>2</v>
      </c>
      <c r="K65" s="59">
        <f t="shared" ca="1" si="17"/>
        <v>3</v>
      </c>
      <c r="L65" s="59">
        <f t="shared" ca="1" si="17"/>
        <v>3</v>
      </c>
      <c r="M65" s="59">
        <f t="shared" ca="1" si="17"/>
        <v>3</v>
      </c>
      <c r="N65" s="59">
        <f t="shared" ca="1" si="17"/>
        <v>3</v>
      </c>
      <c r="O65" s="59">
        <f t="shared" ca="1" si="17"/>
        <v>3</v>
      </c>
      <c r="P65" s="59">
        <f t="shared" ca="1" si="17"/>
        <v>4</v>
      </c>
      <c r="Q65" s="59">
        <f t="shared" ca="1" si="17"/>
        <v>4</v>
      </c>
      <c r="R65" s="59">
        <f t="shared" ca="1" si="17"/>
        <v>2</v>
      </c>
      <c r="S65" s="59">
        <f t="shared" ca="1" si="17"/>
        <v>2</v>
      </c>
      <c r="T65" s="59">
        <f t="shared" ca="1" si="17"/>
        <v>5</v>
      </c>
      <c r="U65" s="59">
        <f t="shared" ca="1" si="17"/>
        <v>4</v>
      </c>
      <c r="V65" s="60">
        <f t="shared" ca="1" si="17"/>
        <v>4</v>
      </c>
      <c r="W65" s="57">
        <f t="shared" ca="1" si="17"/>
        <v>4</v>
      </c>
      <c r="X65" s="58">
        <f t="shared" ca="1" si="18"/>
        <v>3</v>
      </c>
      <c r="Y65" s="58">
        <f t="shared" ca="1" si="18"/>
        <v>4</v>
      </c>
      <c r="Z65" s="58">
        <f t="shared" ca="1" si="18"/>
        <v>3</v>
      </c>
      <c r="AA65" s="58">
        <f t="shared" ca="1" si="18"/>
        <v>4</v>
      </c>
      <c r="AB65" s="58">
        <f t="shared" ca="1" si="18"/>
        <v>4</v>
      </c>
      <c r="AC65" s="58">
        <f t="shared" ca="1" si="18"/>
        <v>3</v>
      </c>
      <c r="AD65" s="58">
        <f t="shared" ca="1" si="18"/>
        <v>2</v>
      </c>
      <c r="AE65" s="58">
        <f t="shared" ca="1" si="18"/>
        <v>3</v>
      </c>
      <c r="AF65" s="62">
        <f t="shared" ca="1" si="18"/>
        <v>5</v>
      </c>
      <c r="AG65" s="61">
        <f t="shared" ca="1" si="18"/>
        <v>3</v>
      </c>
      <c r="AH65" s="59">
        <f t="shared" ca="1" si="18"/>
        <v>5</v>
      </c>
      <c r="AI65" s="59">
        <f t="shared" ca="1" si="18"/>
        <v>2</v>
      </c>
      <c r="AJ65" s="59">
        <f t="shared" ca="1" si="18"/>
        <v>4</v>
      </c>
      <c r="AK65" s="59">
        <f t="shared" ca="1" si="18"/>
        <v>5</v>
      </c>
      <c r="AL65" s="60">
        <f t="shared" ca="1" si="18"/>
        <v>3</v>
      </c>
      <c r="AM65" s="57">
        <f t="shared" ca="1" si="16"/>
        <v>4</v>
      </c>
      <c r="AN65" s="58">
        <f t="shared" ca="1" si="16"/>
        <v>2</v>
      </c>
      <c r="AO65" s="58">
        <f t="shared" ca="1" si="16"/>
        <v>4</v>
      </c>
      <c r="AP65" s="58">
        <f t="shared" ca="1" si="16"/>
        <v>5</v>
      </c>
      <c r="AQ65" s="58">
        <f t="shared" ca="1" si="16"/>
        <v>3</v>
      </c>
      <c r="AR65" s="58">
        <f t="shared" ca="1" si="16"/>
        <v>4</v>
      </c>
      <c r="AS65" s="58">
        <f t="shared" ca="1" si="16"/>
        <v>4</v>
      </c>
      <c r="AT65" s="58">
        <f t="shared" ca="1" si="16"/>
        <v>3</v>
      </c>
      <c r="AU65" s="58">
        <f t="shared" ca="1" si="16"/>
        <v>4</v>
      </c>
      <c r="AV65" s="62">
        <f t="shared" ca="1" si="16"/>
        <v>3</v>
      </c>
    </row>
    <row r="66" spans="1:48">
      <c r="A66" s="72">
        <v>64</v>
      </c>
      <c r="B66" s="57">
        <f t="shared" ca="1" si="1"/>
        <v>3</v>
      </c>
      <c r="C66" s="58">
        <f t="shared" ca="1" si="13"/>
        <v>4</v>
      </c>
      <c r="D66" s="58">
        <f t="shared" ca="1" si="13"/>
        <v>4</v>
      </c>
      <c r="E66" s="58">
        <f t="shared" ca="1" si="3"/>
        <v>4</v>
      </c>
      <c r="F66" s="58">
        <f t="shared" ca="1" si="4"/>
        <v>4</v>
      </c>
      <c r="G66" s="62">
        <f t="shared" ca="1" si="5"/>
        <v>1</v>
      </c>
      <c r="H66" s="61">
        <f t="shared" ca="1" si="17"/>
        <v>4</v>
      </c>
      <c r="I66" s="59">
        <f t="shared" ca="1" si="17"/>
        <v>3</v>
      </c>
      <c r="J66" s="59">
        <f t="shared" ca="1" si="17"/>
        <v>3</v>
      </c>
      <c r="K66" s="59">
        <f t="shared" ca="1" si="17"/>
        <v>3</v>
      </c>
      <c r="L66" s="59">
        <f t="shared" ca="1" si="17"/>
        <v>2</v>
      </c>
      <c r="M66" s="59">
        <f t="shared" ca="1" si="17"/>
        <v>5</v>
      </c>
      <c r="N66" s="59">
        <f t="shared" ca="1" si="17"/>
        <v>4</v>
      </c>
      <c r="O66" s="59">
        <f t="shared" ca="1" si="17"/>
        <v>3</v>
      </c>
      <c r="P66" s="59">
        <f t="shared" ca="1" si="17"/>
        <v>3</v>
      </c>
      <c r="Q66" s="59">
        <f t="shared" ca="1" si="17"/>
        <v>4</v>
      </c>
      <c r="R66" s="59">
        <f t="shared" ca="1" si="17"/>
        <v>5</v>
      </c>
      <c r="S66" s="59">
        <f t="shared" ca="1" si="17"/>
        <v>3</v>
      </c>
      <c r="T66" s="59">
        <f t="shared" ca="1" si="17"/>
        <v>4</v>
      </c>
      <c r="U66" s="59">
        <f t="shared" ca="1" si="17"/>
        <v>3</v>
      </c>
      <c r="V66" s="60">
        <f t="shared" ca="1" si="17"/>
        <v>3</v>
      </c>
      <c r="W66" s="57">
        <f t="shared" ca="1" si="17"/>
        <v>2</v>
      </c>
      <c r="X66" s="58">
        <f t="shared" ca="1" si="18"/>
        <v>5</v>
      </c>
      <c r="Y66" s="58">
        <f t="shared" ca="1" si="18"/>
        <v>2</v>
      </c>
      <c r="Z66" s="58">
        <f t="shared" ca="1" si="18"/>
        <v>2</v>
      </c>
      <c r="AA66" s="58">
        <f t="shared" ca="1" si="18"/>
        <v>3</v>
      </c>
      <c r="AB66" s="58">
        <f t="shared" ca="1" si="18"/>
        <v>4</v>
      </c>
      <c r="AC66" s="58">
        <f t="shared" ca="1" si="18"/>
        <v>3</v>
      </c>
      <c r="AD66" s="58">
        <f t="shared" ca="1" si="18"/>
        <v>4</v>
      </c>
      <c r="AE66" s="58">
        <f t="shared" ca="1" si="18"/>
        <v>3</v>
      </c>
      <c r="AF66" s="62">
        <f t="shared" ca="1" si="18"/>
        <v>4</v>
      </c>
      <c r="AG66" s="61">
        <f t="shared" ca="1" si="18"/>
        <v>4</v>
      </c>
      <c r="AH66" s="59">
        <f t="shared" ca="1" si="18"/>
        <v>5</v>
      </c>
      <c r="AI66" s="59">
        <f t="shared" ca="1" si="18"/>
        <v>3</v>
      </c>
      <c r="AJ66" s="59">
        <f t="shared" ca="1" si="18"/>
        <v>4</v>
      </c>
      <c r="AK66" s="59">
        <f t="shared" ca="1" si="18"/>
        <v>5</v>
      </c>
      <c r="AL66" s="60">
        <f t="shared" ca="1" si="18"/>
        <v>3</v>
      </c>
      <c r="AM66" s="57">
        <f t="shared" ca="1" si="16"/>
        <v>3</v>
      </c>
      <c r="AN66" s="58">
        <f t="shared" ca="1" si="16"/>
        <v>3</v>
      </c>
      <c r="AO66" s="58">
        <f t="shared" ca="1" si="16"/>
        <v>2</v>
      </c>
      <c r="AP66" s="58">
        <f t="shared" ca="1" si="16"/>
        <v>4</v>
      </c>
      <c r="AQ66" s="58">
        <f t="shared" ca="1" si="16"/>
        <v>5</v>
      </c>
      <c r="AR66" s="58">
        <f t="shared" ca="1" si="16"/>
        <v>3</v>
      </c>
      <c r="AS66" s="58">
        <f t="shared" ca="1" si="16"/>
        <v>3</v>
      </c>
      <c r="AT66" s="58">
        <f t="shared" ca="1" si="16"/>
        <v>3</v>
      </c>
      <c r="AU66" s="58">
        <f t="shared" ca="1" si="16"/>
        <v>4</v>
      </c>
      <c r="AV66" s="62">
        <f t="shared" ca="1" si="16"/>
        <v>3</v>
      </c>
    </row>
    <row r="67" spans="1:48">
      <c r="A67" s="72">
        <v>65</v>
      </c>
      <c r="B67" s="57">
        <f t="shared" ca="1" si="1"/>
        <v>3</v>
      </c>
      <c r="C67" s="58">
        <f t="shared" ca="1" si="13"/>
        <v>1</v>
      </c>
      <c r="D67" s="58">
        <f t="shared" ca="1" si="13"/>
        <v>3</v>
      </c>
      <c r="E67" s="58">
        <f t="shared" ca="1" si="3"/>
        <v>4</v>
      </c>
      <c r="F67" s="58">
        <f t="shared" ca="1" si="4"/>
        <v>4</v>
      </c>
      <c r="G67" s="62">
        <f t="shared" ca="1" si="5"/>
        <v>1</v>
      </c>
      <c r="H67" s="61">
        <f t="shared" ca="1" si="17"/>
        <v>2</v>
      </c>
      <c r="I67" s="59">
        <f t="shared" ca="1" si="17"/>
        <v>4</v>
      </c>
      <c r="J67" s="59">
        <f t="shared" ca="1" si="17"/>
        <v>3</v>
      </c>
      <c r="K67" s="59">
        <f t="shared" ca="1" si="17"/>
        <v>2</v>
      </c>
      <c r="L67" s="59">
        <f t="shared" ca="1" si="17"/>
        <v>3</v>
      </c>
      <c r="M67" s="59">
        <f t="shared" ca="1" si="17"/>
        <v>2</v>
      </c>
      <c r="N67" s="59">
        <f t="shared" ca="1" si="17"/>
        <v>4</v>
      </c>
      <c r="O67" s="59">
        <f t="shared" ca="1" si="17"/>
        <v>4</v>
      </c>
      <c r="P67" s="59">
        <f t="shared" ca="1" si="17"/>
        <v>5</v>
      </c>
      <c r="Q67" s="59">
        <f t="shared" ca="1" si="17"/>
        <v>5</v>
      </c>
      <c r="R67" s="59">
        <f t="shared" ca="1" si="17"/>
        <v>4</v>
      </c>
      <c r="S67" s="59">
        <f t="shared" ca="1" si="17"/>
        <v>4</v>
      </c>
      <c r="T67" s="59">
        <f t="shared" ca="1" si="17"/>
        <v>5</v>
      </c>
      <c r="U67" s="59">
        <f t="shared" ca="1" si="17"/>
        <v>2</v>
      </c>
      <c r="V67" s="60">
        <f t="shared" ca="1" si="17"/>
        <v>2</v>
      </c>
      <c r="W67" s="57">
        <f t="shared" ca="1" si="17"/>
        <v>4</v>
      </c>
      <c r="X67" s="58">
        <f t="shared" ca="1" si="18"/>
        <v>5</v>
      </c>
      <c r="Y67" s="58">
        <f t="shared" ca="1" si="18"/>
        <v>2</v>
      </c>
      <c r="Z67" s="58">
        <f t="shared" ca="1" si="18"/>
        <v>4</v>
      </c>
      <c r="AA67" s="58">
        <f t="shared" ca="1" si="18"/>
        <v>3</v>
      </c>
      <c r="AB67" s="58">
        <f t="shared" ca="1" si="18"/>
        <v>3</v>
      </c>
      <c r="AC67" s="58">
        <f t="shared" ca="1" si="18"/>
        <v>3</v>
      </c>
      <c r="AD67" s="58">
        <f t="shared" ca="1" si="18"/>
        <v>3</v>
      </c>
      <c r="AE67" s="58">
        <f t="shared" ca="1" si="18"/>
        <v>2</v>
      </c>
      <c r="AF67" s="62">
        <f t="shared" ca="1" si="18"/>
        <v>4</v>
      </c>
      <c r="AG67" s="61">
        <f t="shared" ca="1" si="18"/>
        <v>2</v>
      </c>
      <c r="AH67" s="59">
        <f t="shared" ca="1" si="18"/>
        <v>3</v>
      </c>
      <c r="AI67" s="59">
        <f t="shared" ca="1" si="18"/>
        <v>3</v>
      </c>
      <c r="AJ67" s="59">
        <f t="shared" ca="1" si="18"/>
        <v>2</v>
      </c>
      <c r="AK67" s="59">
        <f t="shared" ca="1" si="18"/>
        <v>4</v>
      </c>
      <c r="AL67" s="60">
        <f t="shared" ca="1" si="18"/>
        <v>3</v>
      </c>
      <c r="AM67" s="57">
        <f t="shared" ca="1" si="16"/>
        <v>4</v>
      </c>
      <c r="AN67" s="58">
        <f t="shared" ca="1" si="16"/>
        <v>4</v>
      </c>
      <c r="AO67" s="58">
        <f t="shared" ca="1" si="16"/>
        <v>3</v>
      </c>
      <c r="AP67" s="58">
        <f t="shared" ca="1" si="16"/>
        <v>4</v>
      </c>
      <c r="AQ67" s="58">
        <f t="shared" ca="1" si="16"/>
        <v>2</v>
      </c>
      <c r="AR67" s="58">
        <f t="shared" ca="1" si="16"/>
        <v>4</v>
      </c>
      <c r="AS67" s="58">
        <f t="shared" ca="1" si="16"/>
        <v>4</v>
      </c>
      <c r="AT67" s="58">
        <f t="shared" ca="1" si="16"/>
        <v>5</v>
      </c>
      <c r="AU67" s="58">
        <f t="shared" ca="1" si="16"/>
        <v>3</v>
      </c>
      <c r="AV67" s="62">
        <f t="shared" ca="1" si="16"/>
        <v>3</v>
      </c>
    </row>
    <row r="68" spans="1:48">
      <c r="A68" s="72">
        <v>66</v>
      </c>
      <c r="B68" s="57">
        <f t="shared" ca="1" si="1"/>
        <v>3</v>
      </c>
      <c r="C68" s="58">
        <f t="shared" ca="1" si="13"/>
        <v>2</v>
      </c>
      <c r="D68" s="58">
        <f t="shared" ca="1" si="13"/>
        <v>4</v>
      </c>
      <c r="E68" s="58">
        <f t="shared" ca="1" si="3"/>
        <v>4</v>
      </c>
      <c r="F68" s="58">
        <f t="shared" ca="1" si="4"/>
        <v>3</v>
      </c>
      <c r="G68" s="62">
        <f t="shared" ca="1" si="5"/>
        <v>2</v>
      </c>
      <c r="H68" s="61">
        <f t="shared" ca="1" si="17"/>
        <v>2</v>
      </c>
      <c r="I68" s="59">
        <f t="shared" ca="1" si="17"/>
        <v>4</v>
      </c>
      <c r="J68" s="59">
        <f t="shared" ca="1" si="17"/>
        <v>3</v>
      </c>
      <c r="K68" s="59">
        <f t="shared" ca="1" si="17"/>
        <v>3</v>
      </c>
      <c r="L68" s="59">
        <f t="shared" ca="1" si="17"/>
        <v>2</v>
      </c>
      <c r="M68" s="59">
        <f t="shared" ca="1" si="17"/>
        <v>3</v>
      </c>
      <c r="N68" s="59">
        <f t="shared" ca="1" si="17"/>
        <v>4</v>
      </c>
      <c r="O68" s="59">
        <f t="shared" ca="1" si="17"/>
        <v>4</v>
      </c>
      <c r="P68" s="59">
        <f t="shared" ca="1" si="17"/>
        <v>3</v>
      </c>
      <c r="Q68" s="59">
        <f t="shared" ca="1" si="17"/>
        <v>3</v>
      </c>
      <c r="R68" s="59">
        <f t="shared" ca="1" si="17"/>
        <v>3</v>
      </c>
      <c r="S68" s="59">
        <f t="shared" ca="1" si="17"/>
        <v>5</v>
      </c>
      <c r="T68" s="59">
        <f t="shared" ca="1" si="17"/>
        <v>2</v>
      </c>
      <c r="U68" s="59">
        <f t="shared" ca="1" si="17"/>
        <v>4</v>
      </c>
      <c r="V68" s="60">
        <f t="shared" ca="1" si="17"/>
        <v>5</v>
      </c>
      <c r="W68" s="57">
        <f t="shared" ca="1" si="17"/>
        <v>5</v>
      </c>
      <c r="X68" s="58">
        <f t="shared" ca="1" si="18"/>
        <v>2</v>
      </c>
      <c r="Y68" s="58">
        <f t="shared" ca="1" si="18"/>
        <v>2</v>
      </c>
      <c r="Z68" s="58">
        <f t="shared" ca="1" si="18"/>
        <v>3</v>
      </c>
      <c r="AA68" s="58">
        <f t="shared" ca="1" si="18"/>
        <v>4</v>
      </c>
      <c r="AB68" s="58">
        <f t="shared" ca="1" si="18"/>
        <v>3</v>
      </c>
      <c r="AC68" s="58">
        <f t="shared" ca="1" si="18"/>
        <v>4</v>
      </c>
      <c r="AD68" s="58">
        <f t="shared" ca="1" si="18"/>
        <v>4</v>
      </c>
      <c r="AE68" s="58">
        <f t="shared" ca="1" si="18"/>
        <v>4</v>
      </c>
      <c r="AF68" s="62">
        <f t="shared" ca="1" si="18"/>
        <v>3</v>
      </c>
      <c r="AG68" s="61">
        <f t="shared" ca="1" si="18"/>
        <v>3</v>
      </c>
      <c r="AH68" s="59">
        <f t="shared" ca="1" si="18"/>
        <v>3</v>
      </c>
      <c r="AI68" s="59">
        <f t="shared" ca="1" si="18"/>
        <v>4</v>
      </c>
      <c r="AJ68" s="59">
        <f t="shared" ca="1" si="18"/>
        <v>2</v>
      </c>
      <c r="AK68" s="59">
        <f t="shared" ca="1" si="18"/>
        <v>5</v>
      </c>
      <c r="AL68" s="60">
        <f t="shared" ca="1" si="18"/>
        <v>4</v>
      </c>
      <c r="AM68" s="57">
        <f t="shared" ca="1" si="16"/>
        <v>3</v>
      </c>
      <c r="AN68" s="58">
        <f t="shared" ca="1" si="16"/>
        <v>5</v>
      </c>
      <c r="AO68" s="58">
        <f t="shared" ca="1" si="16"/>
        <v>2</v>
      </c>
      <c r="AP68" s="58">
        <f t="shared" ca="1" si="16"/>
        <v>5</v>
      </c>
      <c r="AQ68" s="58">
        <f t="shared" ca="1" si="16"/>
        <v>5</v>
      </c>
      <c r="AR68" s="58">
        <f t="shared" ca="1" si="16"/>
        <v>5</v>
      </c>
      <c r="AS68" s="58">
        <f t="shared" ca="1" si="16"/>
        <v>3</v>
      </c>
      <c r="AT68" s="58">
        <f t="shared" ca="1" si="16"/>
        <v>3</v>
      </c>
      <c r="AU68" s="58">
        <f t="shared" ca="1" si="16"/>
        <v>3</v>
      </c>
      <c r="AV68" s="62">
        <f t="shared" ca="1" si="16"/>
        <v>2</v>
      </c>
    </row>
    <row r="69" spans="1:48">
      <c r="A69" s="72">
        <v>67</v>
      </c>
      <c r="B69" s="57">
        <f t="shared" ca="1" si="1"/>
        <v>2</v>
      </c>
      <c r="C69" s="58">
        <f t="shared" ca="1" si="13"/>
        <v>2</v>
      </c>
      <c r="D69" s="58">
        <f t="shared" ca="1" si="13"/>
        <v>1</v>
      </c>
      <c r="E69" s="58">
        <f t="shared" ca="1" si="3"/>
        <v>4</v>
      </c>
      <c r="F69" s="58">
        <f t="shared" ca="1" si="4"/>
        <v>4</v>
      </c>
      <c r="G69" s="62">
        <f t="shared" ca="1" si="5"/>
        <v>1</v>
      </c>
      <c r="H69" s="61">
        <f t="shared" ca="1" si="17"/>
        <v>4</v>
      </c>
      <c r="I69" s="59">
        <f t="shared" ca="1" si="17"/>
        <v>5</v>
      </c>
      <c r="J69" s="59">
        <f t="shared" ca="1" si="17"/>
        <v>2</v>
      </c>
      <c r="K69" s="59">
        <f t="shared" ca="1" si="17"/>
        <v>2</v>
      </c>
      <c r="L69" s="59">
        <f t="shared" ca="1" si="17"/>
        <v>4</v>
      </c>
      <c r="M69" s="59">
        <f t="shared" ca="1" si="17"/>
        <v>3</v>
      </c>
      <c r="N69" s="59">
        <f t="shared" ca="1" si="17"/>
        <v>3</v>
      </c>
      <c r="O69" s="59">
        <f t="shared" ca="1" si="17"/>
        <v>3</v>
      </c>
      <c r="P69" s="59">
        <f t="shared" ca="1" si="17"/>
        <v>3</v>
      </c>
      <c r="Q69" s="59">
        <f t="shared" ca="1" si="17"/>
        <v>4</v>
      </c>
      <c r="R69" s="59">
        <f t="shared" ca="1" si="17"/>
        <v>4</v>
      </c>
      <c r="S69" s="59">
        <f t="shared" ca="1" si="17"/>
        <v>3</v>
      </c>
      <c r="T69" s="59">
        <f t="shared" ca="1" si="17"/>
        <v>4</v>
      </c>
      <c r="U69" s="59">
        <f t="shared" ca="1" si="17"/>
        <v>4</v>
      </c>
      <c r="V69" s="60">
        <f t="shared" ca="1" si="17"/>
        <v>4</v>
      </c>
      <c r="W69" s="57">
        <f t="shared" ca="1" si="17"/>
        <v>4</v>
      </c>
      <c r="X69" s="58">
        <f t="shared" ca="1" si="18"/>
        <v>4</v>
      </c>
      <c r="Y69" s="58">
        <f t="shared" ca="1" si="18"/>
        <v>4</v>
      </c>
      <c r="Z69" s="58">
        <f t="shared" ca="1" si="18"/>
        <v>2</v>
      </c>
      <c r="AA69" s="58">
        <f t="shared" ca="1" si="18"/>
        <v>4</v>
      </c>
      <c r="AB69" s="58">
        <f t="shared" ca="1" si="18"/>
        <v>4</v>
      </c>
      <c r="AC69" s="58">
        <f t="shared" ca="1" si="18"/>
        <v>4</v>
      </c>
      <c r="AD69" s="58">
        <f t="shared" ca="1" si="18"/>
        <v>2</v>
      </c>
      <c r="AE69" s="58">
        <f t="shared" ca="1" si="18"/>
        <v>4</v>
      </c>
      <c r="AF69" s="62">
        <f t="shared" ca="1" si="18"/>
        <v>4</v>
      </c>
      <c r="AG69" s="61">
        <f t="shared" ca="1" si="18"/>
        <v>2</v>
      </c>
      <c r="AH69" s="59">
        <f t="shared" ca="1" si="18"/>
        <v>4</v>
      </c>
      <c r="AI69" s="59">
        <f t="shared" ca="1" si="18"/>
        <v>3</v>
      </c>
      <c r="AJ69" s="59">
        <f t="shared" ca="1" si="18"/>
        <v>4</v>
      </c>
      <c r="AK69" s="59">
        <f t="shared" ca="1" si="18"/>
        <v>2</v>
      </c>
      <c r="AL69" s="60">
        <f t="shared" ca="1" si="18"/>
        <v>4</v>
      </c>
      <c r="AM69" s="57">
        <f t="shared" ca="1" si="16"/>
        <v>3</v>
      </c>
      <c r="AN69" s="58">
        <f t="shared" ca="1" si="16"/>
        <v>4</v>
      </c>
      <c r="AO69" s="58">
        <f t="shared" ca="1" si="16"/>
        <v>4</v>
      </c>
      <c r="AP69" s="58">
        <f t="shared" ca="1" si="16"/>
        <v>2</v>
      </c>
      <c r="AQ69" s="58">
        <f t="shared" ca="1" si="16"/>
        <v>4</v>
      </c>
      <c r="AR69" s="58">
        <f t="shared" ca="1" si="16"/>
        <v>5</v>
      </c>
      <c r="AS69" s="58">
        <f t="shared" ca="1" si="16"/>
        <v>5</v>
      </c>
      <c r="AT69" s="58">
        <f t="shared" ca="1" si="16"/>
        <v>4</v>
      </c>
      <c r="AU69" s="58">
        <f t="shared" ca="1" si="16"/>
        <v>2</v>
      </c>
      <c r="AV69" s="62">
        <f t="shared" ca="1" si="16"/>
        <v>2</v>
      </c>
    </row>
    <row r="70" spans="1:48">
      <c r="A70" s="72">
        <v>68</v>
      </c>
      <c r="B70" s="57">
        <f t="shared" ca="1" si="1"/>
        <v>2</v>
      </c>
      <c r="C70" s="58">
        <f t="shared" ca="1" si="13"/>
        <v>2</v>
      </c>
      <c r="D70" s="58">
        <f t="shared" ca="1" si="13"/>
        <v>4</v>
      </c>
      <c r="E70" s="58">
        <f t="shared" ca="1" si="3"/>
        <v>3</v>
      </c>
      <c r="F70" s="58">
        <f t="shared" ca="1" si="4"/>
        <v>3</v>
      </c>
      <c r="G70" s="62">
        <f t="shared" ca="1" si="5"/>
        <v>1</v>
      </c>
      <c r="H70" s="61">
        <f t="shared" ca="1" si="17"/>
        <v>4</v>
      </c>
      <c r="I70" s="59">
        <f t="shared" ca="1" si="17"/>
        <v>4</v>
      </c>
      <c r="J70" s="59">
        <f t="shared" ca="1" si="17"/>
        <v>3</v>
      </c>
      <c r="K70" s="59">
        <f t="shared" ca="1" si="17"/>
        <v>5</v>
      </c>
      <c r="L70" s="59">
        <f t="shared" ca="1" si="17"/>
        <v>2</v>
      </c>
      <c r="M70" s="59">
        <f t="shared" ca="1" si="17"/>
        <v>3</v>
      </c>
      <c r="N70" s="59">
        <f t="shared" ca="1" si="17"/>
        <v>3</v>
      </c>
      <c r="O70" s="59">
        <f t="shared" ca="1" si="17"/>
        <v>2</v>
      </c>
      <c r="P70" s="59">
        <f t="shared" ca="1" si="17"/>
        <v>5</v>
      </c>
      <c r="Q70" s="59">
        <f t="shared" ca="1" si="17"/>
        <v>3</v>
      </c>
      <c r="R70" s="59">
        <f t="shared" ca="1" si="17"/>
        <v>3</v>
      </c>
      <c r="S70" s="59">
        <f t="shared" ca="1" si="17"/>
        <v>4</v>
      </c>
      <c r="T70" s="59">
        <f t="shared" ca="1" si="17"/>
        <v>4</v>
      </c>
      <c r="U70" s="59">
        <f t="shared" ca="1" si="17"/>
        <v>4</v>
      </c>
      <c r="V70" s="60">
        <f t="shared" ca="1" si="17"/>
        <v>3</v>
      </c>
      <c r="W70" s="57">
        <f t="shared" ca="1" si="17"/>
        <v>4</v>
      </c>
      <c r="X70" s="58">
        <f t="shared" ca="1" si="18"/>
        <v>2</v>
      </c>
      <c r="Y70" s="58">
        <f t="shared" ca="1" si="18"/>
        <v>5</v>
      </c>
      <c r="Z70" s="58">
        <f t="shared" ca="1" si="18"/>
        <v>3</v>
      </c>
      <c r="AA70" s="58">
        <f t="shared" ca="1" si="18"/>
        <v>4</v>
      </c>
      <c r="AB70" s="58">
        <f t="shared" ca="1" si="18"/>
        <v>4</v>
      </c>
      <c r="AC70" s="58">
        <f t="shared" ca="1" si="18"/>
        <v>3</v>
      </c>
      <c r="AD70" s="58">
        <f t="shared" ca="1" si="18"/>
        <v>5</v>
      </c>
      <c r="AE70" s="58">
        <f t="shared" ca="1" si="18"/>
        <v>3</v>
      </c>
      <c r="AF70" s="62">
        <f t="shared" ca="1" si="18"/>
        <v>4</v>
      </c>
      <c r="AG70" s="61">
        <f t="shared" ca="1" si="18"/>
        <v>5</v>
      </c>
      <c r="AH70" s="59">
        <f t="shared" ca="1" si="18"/>
        <v>3</v>
      </c>
      <c r="AI70" s="59">
        <f t="shared" ca="1" si="18"/>
        <v>3</v>
      </c>
      <c r="AJ70" s="59">
        <f t="shared" ca="1" si="18"/>
        <v>3</v>
      </c>
      <c r="AK70" s="59">
        <f t="shared" ca="1" si="18"/>
        <v>5</v>
      </c>
      <c r="AL70" s="60">
        <f t="shared" ca="1" si="18"/>
        <v>3</v>
      </c>
      <c r="AM70" s="57">
        <f t="shared" ca="1" si="16"/>
        <v>5</v>
      </c>
      <c r="AN70" s="58">
        <f t="shared" ca="1" si="16"/>
        <v>3</v>
      </c>
      <c r="AO70" s="58">
        <f t="shared" ca="1" si="16"/>
        <v>4</v>
      </c>
      <c r="AP70" s="58">
        <f t="shared" ca="1" si="16"/>
        <v>4</v>
      </c>
      <c r="AQ70" s="58">
        <f t="shared" ca="1" si="16"/>
        <v>5</v>
      </c>
      <c r="AR70" s="58">
        <f t="shared" ca="1" si="16"/>
        <v>5</v>
      </c>
      <c r="AS70" s="58">
        <f t="shared" ca="1" si="16"/>
        <v>4</v>
      </c>
      <c r="AT70" s="58">
        <f t="shared" ca="1" si="16"/>
        <v>4</v>
      </c>
      <c r="AU70" s="58">
        <f t="shared" ca="1" si="16"/>
        <v>2</v>
      </c>
      <c r="AV70" s="62">
        <f t="shared" ca="1" si="16"/>
        <v>4</v>
      </c>
    </row>
    <row r="71" spans="1:48">
      <c r="A71" s="72">
        <v>69</v>
      </c>
      <c r="B71" s="57">
        <f t="shared" ca="1" si="1"/>
        <v>1</v>
      </c>
      <c r="C71" s="58">
        <f t="shared" ca="1" si="13"/>
        <v>4</v>
      </c>
      <c r="D71" s="58">
        <f t="shared" ca="1" si="13"/>
        <v>3</v>
      </c>
      <c r="E71" s="58">
        <f t="shared" ca="1" si="3"/>
        <v>4</v>
      </c>
      <c r="F71" s="58">
        <f t="shared" ca="1" si="4"/>
        <v>2</v>
      </c>
      <c r="G71" s="62">
        <f t="shared" ca="1" si="5"/>
        <v>1</v>
      </c>
      <c r="H71" s="61">
        <f t="shared" ca="1" si="17"/>
        <v>3</v>
      </c>
      <c r="I71" s="59">
        <f t="shared" ca="1" si="17"/>
        <v>3</v>
      </c>
      <c r="J71" s="59">
        <f t="shared" ca="1" si="17"/>
        <v>5</v>
      </c>
      <c r="K71" s="59">
        <f t="shared" ca="1" si="17"/>
        <v>4</v>
      </c>
      <c r="L71" s="59">
        <f t="shared" ca="1" si="17"/>
        <v>5</v>
      </c>
      <c r="M71" s="59">
        <f t="shared" ca="1" si="17"/>
        <v>2</v>
      </c>
      <c r="N71" s="59">
        <f t="shared" ca="1" si="17"/>
        <v>2</v>
      </c>
      <c r="O71" s="59">
        <f t="shared" ca="1" si="17"/>
        <v>2</v>
      </c>
      <c r="P71" s="59">
        <f t="shared" ca="1" si="17"/>
        <v>3</v>
      </c>
      <c r="Q71" s="59">
        <f t="shared" ca="1" si="17"/>
        <v>3</v>
      </c>
      <c r="R71" s="59">
        <f t="shared" ca="1" si="17"/>
        <v>3</v>
      </c>
      <c r="S71" s="59">
        <f t="shared" ca="1" si="17"/>
        <v>2</v>
      </c>
      <c r="T71" s="59">
        <f t="shared" ca="1" si="17"/>
        <v>5</v>
      </c>
      <c r="U71" s="59">
        <f t="shared" ca="1" si="17"/>
        <v>2</v>
      </c>
      <c r="V71" s="60">
        <f t="shared" ca="1" si="17"/>
        <v>3</v>
      </c>
      <c r="W71" s="57">
        <f t="shared" ca="1" si="17"/>
        <v>3</v>
      </c>
      <c r="X71" s="58">
        <f t="shared" ca="1" si="18"/>
        <v>4</v>
      </c>
      <c r="Y71" s="58">
        <f t="shared" ca="1" si="18"/>
        <v>5</v>
      </c>
      <c r="Z71" s="58">
        <f t="shared" ca="1" si="18"/>
        <v>5</v>
      </c>
      <c r="AA71" s="58">
        <f t="shared" ca="1" si="18"/>
        <v>4</v>
      </c>
      <c r="AB71" s="58">
        <f t="shared" ca="1" si="18"/>
        <v>2</v>
      </c>
      <c r="AC71" s="58">
        <f t="shared" ca="1" si="18"/>
        <v>4</v>
      </c>
      <c r="AD71" s="58">
        <f t="shared" ca="1" si="18"/>
        <v>2</v>
      </c>
      <c r="AE71" s="58">
        <f t="shared" ca="1" si="18"/>
        <v>4</v>
      </c>
      <c r="AF71" s="62">
        <f t="shared" ca="1" si="18"/>
        <v>3</v>
      </c>
      <c r="AG71" s="61">
        <f t="shared" ca="1" si="18"/>
        <v>2</v>
      </c>
      <c r="AH71" s="59">
        <f t="shared" ca="1" si="18"/>
        <v>4</v>
      </c>
      <c r="AI71" s="59">
        <f t="shared" ca="1" si="18"/>
        <v>3</v>
      </c>
      <c r="AJ71" s="59">
        <f t="shared" ca="1" si="18"/>
        <v>3</v>
      </c>
      <c r="AK71" s="59">
        <f t="shared" ca="1" si="18"/>
        <v>3</v>
      </c>
      <c r="AL71" s="60">
        <f t="shared" ca="1" si="18"/>
        <v>4</v>
      </c>
      <c r="AM71" s="57">
        <f t="shared" ca="1" si="18"/>
        <v>3</v>
      </c>
      <c r="AN71" s="58">
        <f t="shared" ref="AM71:AV94" ca="1" si="19">ROUND(RAND()*(5-2)+2,0)</f>
        <v>2</v>
      </c>
      <c r="AO71" s="58">
        <f t="shared" ca="1" si="19"/>
        <v>4</v>
      </c>
      <c r="AP71" s="58">
        <f t="shared" ca="1" si="19"/>
        <v>3</v>
      </c>
      <c r="AQ71" s="58">
        <f t="shared" ca="1" si="19"/>
        <v>4</v>
      </c>
      <c r="AR71" s="58">
        <f t="shared" ca="1" si="19"/>
        <v>4</v>
      </c>
      <c r="AS71" s="58">
        <f t="shared" ca="1" si="19"/>
        <v>4</v>
      </c>
      <c r="AT71" s="58">
        <f t="shared" ca="1" si="19"/>
        <v>4</v>
      </c>
      <c r="AU71" s="58">
        <f t="shared" ca="1" si="19"/>
        <v>3</v>
      </c>
      <c r="AV71" s="62">
        <f t="shared" ca="1" si="19"/>
        <v>3</v>
      </c>
    </row>
    <row r="72" spans="1:48">
      <c r="A72" s="72">
        <v>70</v>
      </c>
      <c r="B72" s="57">
        <f t="shared" ca="1" si="1"/>
        <v>1</v>
      </c>
      <c r="C72" s="58">
        <f t="shared" ca="1" si="13"/>
        <v>3</v>
      </c>
      <c r="D72" s="58">
        <f t="shared" ca="1" si="13"/>
        <v>3</v>
      </c>
      <c r="E72" s="58">
        <f t="shared" ca="1" si="3"/>
        <v>4</v>
      </c>
      <c r="F72" s="58">
        <f t="shared" ca="1" si="4"/>
        <v>4</v>
      </c>
      <c r="G72" s="62">
        <f t="shared" ca="1" si="5"/>
        <v>1</v>
      </c>
      <c r="H72" s="61">
        <f t="shared" ca="1" si="17"/>
        <v>4</v>
      </c>
      <c r="I72" s="59">
        <f t="shared" ca="1" si="17"/>
        <v>5</v>
      </c>
      <c r="J72" s="59">
        <f t="shared" ca="1" si="17"/>
        <v>5</v>
      </c>
      <c r="K72" s="59">
        <f t="shared" ca="1" si="17"/>
        <v>2</v>
      </c>
      <c r="L72" s="59">
        <f t="shared" ca="1" si="17"/>
        <v>4</v>
      </c>
      <c r="M72" s="59">
        <f t="shared" ca="1" si="17"/>
        <v>2</v>
      </c>
      <c r="N72" s="59">
        <f t="shared" ca="1" si="17"/>
        <v>5</v>
      </c>
      <c r="O72" s="59">
        <f t="shared" ca="1" si="17"/>
        <v>5</v>
      </c>
      <c r="P72" s="59">
        <f t="shared" ca="1" si="17"/>
        <v>4</v>
      </c>
      <c r="Q72" s="59">
        <f t="shared" ca="1" si="17"/>
        <v>4</v>
      </c>
      <c r="R72" s="59">
        <f t="shared" ca="1" si="17"/>
        <v>3</v>
      </c>
      <c r="S72" s="59">
        <f t="shared" ca="1" si="17"/>
        <v>3</v>
      </c>
      <c r="T72" s="59">
        <f t="shared" ca="1" si="17"/>
        <v>4</v>
      </c>
      <c r="U72" s="59">
        <f t="shared" ca="1" si="17"/>
        <v>5</v>
      </c>
      <c r="V72" s="60">
        <f t="shared" ca="1" si="17"/>
        <v>5</v>
      </c>
      <c r="W72" s="57">
        <f ca="1">ROUND(RAND()*(5-2)+2,0)</f>
        <v>5</v>
      </c>
      <c r="X72" s="58">
        <f t="shared" ca="1" si="18"/>
        <v>2</v>
      </c>
      <c r="Y72" s="58">
        <f t="shared" ca="1" si="18"/>
        <v>3</v>
      </c>
      <c r="Z72" s="58">
        <f t="shared" ca="1" si="18"/>
        <v>2</v>
      </c>
      <c r="AA72" s="58">
        <f t="shared" ca="1" si="18"/>
        <v>2</v>
      </c>
      <c r="AB72" s="58">
        <f t="shared" ca="1" si="18"/>
        <v>3</v>
      </c>
      <c r="AC72" s="58">
        <f t="shared" ca="1" si="18"/>
        <v>2</v>
      </c>
      <c r="AD72" s="58">
        <f t="shared" ca="1" si="18"/>
        <v>3</v>
      </c>
      <c r="AE72" s="58">
        <f t="shared" ca="1" si="18"/>
        <v>3</v>
      </c>
      <c r="AF72" s="62">
        <f t="shared" ca="1" si="18"/>
        <v>3</v>
      </c>
      <c r="AG72" s="61">
        <f t="shared" ca="1" si="18"/>
        <v>3</v>
      </c>
      <c r="AH72" s="59">
        <f t="shared" ca="1" si="18"/>
        <v>5</v>
      </c>
      <c r="AI72" s="59">
        <f t="shared" ca="1" si="18"/>
        <v>4</v>
      </c>
      <c r="AJ72" s="59">
        <f t="shared" ca="1" si="18"/>
        <v>5</v>
      </c>
      <c r="AK72" s="59">
        <f t="shared" ca="1" si="18"/>
        <v>4</v>
      </c>
      <c r="AL72" s="60">
        <f t="shared" ca="1" si="18"/>
        <v>3</v>
      </c>
      <c r="AM72" s="57">
        <f t="shared" ca="1" si="19"/>
        <v>2</v>
      </c>
      <c r="AN72" s="58">
        <f t="shared" ca="1" si="19"/>
        <v>5</v>
      </c>
      <c r="AO72" s="58">
        <f t="shared" ca="1" si="19"/>
        <v>3</v>
      </c>
      <c r="AP72" s="58">
        <f t="shared" ca="1" si="19"/>
        <v>5</v>
      </c>
      <c r="AQ72" s="58">
        <f t="shared" ca="1" si="19"/>
        <v>4</v>
      </c>
      <c r="AR72" s="58">
        <f t="shared" ca="1" si="19"/>
        <v>3</v>
      </c>
      <c r="AS72" s="58">
        <f t="shared" ca="1" si="19"/>
        <v>4</v>
      </c>
      <c r="AT72" s="58">
        <f t="shared" ca="1" si="19"/>
        <v>4</v>
      </c>
      <c r="AU72" s="58">
        <f t="shared" ca="1" si="19"/>
        <v>3</v>
      </c>
      <c r="AV72" s="62">
        <f t="shared" ca="1" si="19"/>
        <v>5</v>
      </c>
    </row>
    <row r="73" spans="1:48">
      <c r="A73" s="72">
        <v>71</v>
      </c>
      <c r="B73" s="57">
        <f t="shared" ca="1" si="1"/>
        <v>1</v>
      </c>
      <c r="C73" s="58">
        <f t="shared" ca="1" si="13"/>
        <v>1</v>
      </c>
      <c r="D73" s="58">
        <f t="shared" ca="1" si="13"/>
        <v>1</v>
      </c>
      <c r="E73" s="58">
        <f t="shared" ca="1" si="3"/>
        <v>2</v>
      </c>
      <c r="F73" s="58">
        <f t="shared" ca="1" si="4"/>
        <v>2</v>
      </c>
      <c r="G73" s="62">
        <f t="shared" ca="1" si="5"/>
        <v>1</v>
      </c>
      <c r="H73" s="61">
        <f t="shared" ref="H73:W88" ca="1" si="20">ROUND(RAND()*(5-2)+2,0)</f>
        <v>4</v>
      </c>
      <c r="I73" s="59">
        <f t="shared" ca="1" si="20"/>
        <v>5</v>
      </c>
      <c r="J73" s="59">
        <f t="shared" ca="1" si="20"/>
        <v>4</v>
      </c>
      <c r="K73" s="59">
        <f t="shared" ca="1" si="20"/>
        <v>3</v>
      </c>
      <c r="L73" s="59">
        <f t="shared" ca="1" si="20"/>
        <v>2</v>
      </c>
      <c r="M73" s="59">
        <f t="shared" ca="1" si="20"/>
        <v>3</v>
      </c>
      <c r="N73" s="59">
        <f t="shared" ca="1" si="20"/>
        <v>4</v>
      </c>
      <c r="O73" s="59">
        <f t="shared" ca="1" si="20"/>
        <v>2</v>
      </c>
      <c r="P73" s="59">
        <f t="shared" ca="1" si="20"/>
        <v>3</v>
      </c>
      <c r="Q73" s="59">
        <f t="shared" ca="1" si="20"/>
        <v>4</v>
      </c>
      <c r="R73" s="59">
        <f t="shared" ca="1" si="20"/>
        <v>4</v>
      </c>
      <c r="S73" s="59">
        <f t="shared" ca="1" si="20"/>
        <v>5</v>
      </c>
      <c r="T73" s="59">
        <f t="shared" ca="1" si="20"/>
        <v>2</v>
      </c>
      <c r="U73" s="59">
        <f t="shared" ca="1" si="20"/>
        <v>5</v>
      </c>
      <c r="V73" s="60">
        <f t="shared" ca="1" si="20"/>
        <v>3</v>
      </c>
      <c r="W73" s="57">
        <f t="shared" ca="1" si="20"/>
        <v>4</v>
      </c>
      <c r="X73" s="58">
        <f t="shared" ca="1" si="18"/>
        <v>4</v>
      </c>
      <c r="Y73" s="58">
        <f t="shared" ca="1" si="18"/>
        <v>4</v>
      </c>
      <c r="Z73" s="58">
        <f t="shared" ca="1" si="18"/>
        <v>3</v>
      </c>
      <c r="AA73" s="58">
        <f t="shared" ca="1" si="18"/>
        <v>2</v>
      </c>
      <c r="AB73" s="58">
        <f t="shared" ca="1" si="18"/>
        <v>3</v>
      </c>
      <c r="AC73" s="58">
        <f t="shared" ca="1" si="18"/>
        <v>5</v>
      </c>
      <c r="AD73" s="58">
        <f t="shared" ca="1" si="18"/>
        <v>4</v>
      </c>
      <c r="AE73" s="58">
        <f t="shared" ca="1" si="18"/>
        <v>3</v>
      </c>
      <c r="AF73" s="62">
        <f t="shared" ca="1" si="18"/>
        <v>4</v>
      </c>
      <c r="AG73" s="61">
        <f t="shared" ca="1" si="18"/>
        <v>4</v>
      </c>
      <c r="AH73" s="59">
        <f t="shared" ca="1" si="18"/>
        <v>3</v>
      </c>
      <c r="AI73" s="59">
        <f t="shared" ca="1" si="18"/>
        <v>4</v>
      </c>
      <c r="AJ73" s="59">
        <f t="shared" ca="1" si="18"/>
        <v>5</v>
      </c>
      <c r="AK73" s="59">
        <f t="shared" ca="1" si="18"/>
        <v>5</v>
      </c>
      <c r="AL73" s="60">
        <f ca="1">ROUND(RAND()*(5-2)+2,0)</f>
        <v>2</v>
      </c>
      <c r="AM73" s="57">
        <f t="shared" ca="1" si="19"/>
        <v>4</v>
      </c>
      <c r="AN73" s="58">
        <f t="shared" ca="1" si="19"/>
        <v>4</v>
      </c>
      <c r="AO73" s="58">
        <f t="shared" ca="1" si="19"/>
        <v>4</v>
      </c>
      <c r="AP73" s="58">
        <f t="shared" ca="1" si="19"/>
        <v>3</v>
      </c>
      <c r="AQ73" s="58">
        <f t="shared" ca="1" si="19"/>
        <v>5</v>
      </c>
      <c r="AR73" s="58">
        <f t="shared" ca="1" si="19"/>
        <v>4</v>
      </c>
      <c r="AS73" s="58">
        <f t="shared" ca="1" si="19"/>
        <v>3</v>
      </c>
      <c r="AT73" s="58">
        <f t="shared" ca="1" si="19"/>
        <v>4</v>
      </c>
      <c r="AU73" s="58">
        <f t="shared" ca="1" si="19"/>
        <v>3</v>
      </c>
      <c r="AV73" s="62">
        <f t="shared" ca="1" si="19"/>
        <v>4</v>
      </c>
    </row>
    <row r="74" spans="1:48">
      <c r="A74" s="72">
        <v>72</v>
      </c>
      <c r="B74" s="57">
        <f t="shared" ca="1" si="1"/>
        <v>2</v>
      </c>
      <c r="C74" s="58">
        <f t="shared" ca="1" si="13"/>
        <v>4</v>
      </c>
      <c r="D74" s="58">
        <f t="shared" ca="1" si="13"/>
        <v>3</v>
      </c>
      <c r="E74" s="58">
        <f t="shared" ca="1" si="3"/>
        <v>4</v>
      </c>
      <c r="F74" s="58">
        <f t="shared" ca="1" si="4"/>
        <v>1</v>
      </c>
      <c r="G74" s="62">
        <f t="shared" ca="1" si="5"/>
        <v>2</v>
      </c>
      <c r="H74" s="61">
        <f t="shared" ca="1" si="20"/>
        <v>5</v>
      </c>
      <c r="I74" s="59">
        <f t="shared" ca="1" si="20"/>
        <v>2</v>
      </c>
      <c r="J74" s="59">
        <f t="shared" ca="1" si="20"/>
        <v>3</v>
      </c>
      <c r="K74" s="59">
        <f t="shared" ca="1" si="20"/>
        <v>4</v>
      </c>
      <c r="L74" s="59">
        <f t="shared" ca="1" si="20"/>
        <v>2</v>
      </c>
      <c r="M74" s="59">
        <f t="shared" ca="1" si="20"/>
        <v>4</v>
      </c>
      <c r="N74" s="59">
        <f t="shared" ca="1" si="20"/>
        <v>3</v>
      </c>
      <c r="O74" s="59">
        <f t="shared" ca="1" si="20"/>
        <v>2</v>
      </c>
      <c r="P74" s="59">
        <f t="shared" ca="1" si="20"/>
        <v>4</v>
      </c>
      <c r="Q74" s="59">
        <f t="shared" ca="1" si="20"/>
        <v>3</v>
      </c>
      <c r="R74" s="59">
        <f t="shared" ca="1" si="20"/>
        <v>2</v>
      </c>
      <c r="S74" s="59">
        <f t="shared" ca="1" si="20"/>
        <v>2</v>
      </c>
      <c r="T74" s="59">
        <f t="shared" ca="1" si="20"/>
        <v>3</v>
      </c>
      <c r="U74" s="59">
        <f t="shared" ca="1" si="20"/>
        <v>5</v>
      </c>
      <c r="V74" s="60">
        <f t="shared" ca="1" si="20"/>
        <v>3</v>
      </c>
      <c r="W74" s="57">
        <f t="shared" ca="1" si="20"/>
        <v>3</v>
      </c>
      <c r="X74" s="58">
        <f t="shared" ref="X74:AL90" ca="1" si="21">ROUND(RAND()*(5-2)+2,0)</f>
        <v>5</v>
      </c>
      <c r="Y74" s="58">
        <f t="shared" ca="1" si="21"/>
        <v>4</v>
      </c>
      <c r="Z74" s="58">
        <f t="shared" ca="1" si="21"/>
        <v>2</v>
      </c>
      <c r="AA74" s="58">
        <f t="shared" ca="1" si="21"/>
        <v>3</v>
      </c>
      <c r="AB74" s="58">
        <f t="shared" ca="1" si="21"/>
        <v>2</v>
      </c>
      <c r="AC74" s="58">
        <f t="shared" ca="1" si="21"/>
        <v>4</v>
      </c>
      <c r="AD74" s="58">
        <f t="shared" ca="1" si="21"/>
        <v>4</v>
      </c>
      <c r="AE74" s="58">
        <f t="shared" ca="1" si="21"/>
        <v>3</v>
      </c>
      <c r="AF74" s="62">
        <f t="shared" ca="1" si="21"/>
        <v>3</v>
      </c>
      <c r="AG74" s="61">
        <f t="shared" ca="1" si="21"/>
        <v>3</v>
      </c>
      <c r="AH74" s="59">
        <f t="shared" ca="1" si="21"/>
        <v>2</v>
      </c>
      <c r="AI74" s="59">
        <f t="shared" ca="1" si="21"/>
        <v>3</v>
      </c>
      <c r="AJ74" s="59">
        <f t="shared" ca="1" si="21"/>
        <v>5</v>
      </c>
      <c r="AK74" s="59">
        <f t="shared" ca="1" si="21"/>
        <v>3</v>
      </c>
      <c r="AL74" s="60">
        <f t="shared" ca="1" si="21"/>
        <v>2</v>
      </c>
      <c r="AM74" s="57">
        <f t="shared" ca="1" si="19"/>
        <v>4</v>
      </c>
      <c r="AN74" s="58">
        <f t="shared" ca="1" si="19"/>
        <v>4</v>
      </c>
      <c r="AO74" s="58">
        <f t="shared" ca="1" si="19"/>
        <v>4</v>
      </c>
      <c r="AP74" s="58">
        <f t="shared" ca="1" si="19"/>
        <v>3</v>
      </c>
      <c r="AQ74" s="58">
        <f t="shared" ca="1" si="19"/>
        <v>3</v>
      </c>
      <c r="AR74" s="58">
        <f t="shared" ca="1" si="19"/>
        <v>5</v>
      </c>
      <c r="AS74" s="58">
        <f t="shared" ca="1" si="19"/>
        <v>5</v>
      </c>
      <c r="AT74" s="58">
        <f t="shared" ca="1" si="19"/>
        <v>5</v>
      </c>
      <c r="AU74" s="58">
        <f t="shared" ca="1" si="19"/>
        <v>3</v>
      </c>
      <c r="AV74" s="62">
        <f t="shared" ca="1" si="19"/>
        <v>2</v>
      </c>
    </row>
    <row r="75" spans="1:48">
      <c r="A75" s="72">
        <v>73</v>
      </c>
      <c r="B75" s="57">
        <f t="shared" ca="1" si="1"/>
        <v>2</v>
      </c>
      <c r="C75" s="58">
        <f t="shared" ca="1" si="13"/>
        <v>1</v>
      </c>
      <c r="D75" s="58">
        <f t="shared" ca="1" si="13"/>
        <v>3</v>
      </c>
      <c r="E75" s="58">
        <f t="shared" ca="1" si="3"/>
        <v>4</v>
      </c>
      <c r="F75" s="58">
        <f t="shared" ca="1" si="4"/>
        <v>5</v>
      </c>
      <c r="G75" s="62">
        <f t="shared" ca="1" si="5"/>
        <v>2</v>
      </c>
      <c r="H75" s="61">
        <f t="shared" ca="1" si="20"/>
        <v>5</v>
      </c>
      <c r="I75" s="59">
        <f t="shared" ca="1" si="20"/>
        <v>3</v>
      </c>
      <c r="J75" s="59">
        <f t="shared" ca="1" si="20"/>
        <v>5</v>
      </c>
      <c r="K75" s="59">
        <f t="shared" ca="1" si="20"/>
        <v>4</v>
      </c>
      <c r="L75" s="59">
        <f t="shared" ca="1" si="20"/>
        <v>2</v>
      </c>
      <c r="M75" s="59">
        <f t="shared" ca="1" si="20"/>
        <v>3</v>
      </c>
      <c r="N75" s="59">
        <f t="shared" ca="1" si="20"/>
        <v>5</v>
      </c>
      <c r="O75" s="59">
        <f t="shared" ca="1" si="20"/>
        <v>3</v>
      </c>
      <c r="P75" s="59">
        <f t="shared" ca="1" si="20"/>
        <v>3</v>
      </c>
      <c r="Q75" s="59">
        <f t="shared" ca="1" si="20"/>
        <v>5</v>
      </c>
      <c r="R75" s="59">
        <f t="shared" ca="1" si="20"/>
        <v>3</v>
      </c>
      <c r="S75" s="59">
        <f t="shared" ca="1" si="20"/>
        <v>3</v>
      </c>
      <c r="T75" s="59">
        <f t="shared" ca="1" si="20"/>
        <v>3</v>
      </c>
      <c r="U75" s="59">
        <f t="shared" ca="1" si="20"/>
        <v>3</v>
      </c>
      <c r="V75" s="60">
        <f t="shared" ca="1" si="20"/>
        <v>3</v>
      </c>
      <c r="W75" s="57">
        <f t="shared" ca="1" si="20"/>
        <v>4</v>
      </c>
      <c r="X75" s="58">
        <f t="shared" ca="1" si="21"/>
        <v>5</v>
      </c>
      <c r="Y75" s="58">
        <f t="shared" ca="1" si="21"/>
        <v>4</v>
      </c>
      <c r="Z75" s="58">
        <f t="shared" ca="1" si="21"/>
        <v>3</v>
      </c>
      <c r="AA75" s="58">
        <f t="shared" ca="1" si="21"/>
        <v>4</v>
      </c>
      <c r="AB75" s="58">
        <f t="shared" ca="1" si="21"/>
        <v>4</v>
      </c>
      <c r="AC75" s="58">
        <f t="shared" ca="1" si="21"/>
        <v>3</v>
      </c>
      <c r="AD75" s="58">
        <f t="shared" ca="1" si="21"/>
        <v>5</v>
      </c>
      <c r="AE75" s="58">
        <f t="shared" ca="1" si="21"/>
        <v>4</v>
      </c>
      <c r="AF75" s="62">
        <f t="shared" ca="1" si="21"/>
        <v>4</v>
      </c>
      <c r="AG75" s="61">
        <f t="shared" ca="1" si="21"/>
        <v>4</v>
      </c>
      <c r="AH75" s="59">
        <f t="shared" ca="1" si="21"/>
        <v>4</v>
      </c>
      <c r="AI75" s="59">
        <f t="shared" ca="1" si="21"/>
        <v>3</v>
      </c>
      <c r="AJ75" s="59">
        <f t="shared" ca="1" si="21"/>
        <v>5</v>
      </c>
      <c r="AK75" s="59">
        <f t="shared" ca="1" si="21"/>
        <v>3</v>
      </c>
      <c r="AL75" s="60">
        <f t="shared" ca="1" si="21"/>
        <v>5</v>
      </c>
      <c r="AM75" s="57">
        <f t="shared" ca="1" si="19"/>
        <v>4</v>
      </c>
      <c r="AN75" s="58">
        <f t="shared" ca="1" si="19"/>
        <v>3</v>
      </c>
      <c r="AO75" s="58">
        <f t="shared" ca="1" si="19"/>
        <v>3</v>
      </c>
      <c r="AP75" s="58">
        <f t="shared" ca="1" si="19"/>
        <v>2</v>
      </c>
      <c r="AQ75" s="58">
        <f t="shared" ca="1" si="19"/>
        <v>4</v>
      </c>
      <c r="AR75" s="58">
        <f t="shared" ca="1" si="19"/>
        <v>4</v>
      </c>
      <c r="AS75" s="58">
        <f t="shared" ca="1" si="19"/>
        <v>4</v>
      </c>
      <c r="AT75" s="58">
        <f t="shared" ca="1" si="19"/>
        <v>3</v>
      </c>
      <c r="AU75" s="58">
        <f t="shared" ca="1" si="19"/>
        <v>4</v>
      </c>
      <c r="AV75" s="62">
        <f t="shared" ca="1" si="19"/>
        <v>5</v>
      </c>
    </row>
    <row r="76" spans="1:48">
      <c r="A76" s="72">
        <v>74</v>
      </c>
      <c r="B76" s="57">
        <f t="shared" ca="1" si="1"/>
        <v>3</v>
      </c>
      <c r="C76" s="58">
        <f t="shared" ca="1" si="13"/>
        <v>1</v>
      </c>
      <c r="D76" s="58">
        <f t="shared" ca="1" si="13"/>
        <v>4</v>
      </c>
      <c r="E76" s="58">
        <f t="shared" ca="1" si="3"/>
        <v>3</v>
      </c>
      <c r="F76" s="58">
        <f t="shared" ca="1" si="4"/>
        <v>1</v>
      </c>
      <c r="G76" s="62">
        <f t="shared" ca="1" si="5"/>
        <v>1</v>
      </c>
      <c r="H76" s="61">
        <f t="shared" ca="1" si="20"/>
        <v>2</v>
      </c>
      <c r="I76" s="59">
        <f t="shared" ca="1" si="20"/>
        <v>4</v>
      </c>
      <c r="J76" s="59">
        <f t="shared" ca="1" si="20"/>
        <v>2</v>
      </c>
      <c r="K76" s="59">
        <f t="shared" ca="1" si="20"/>
        <v>4</v>
      </c>
      <c r="L76" s="59">
        <f t="shared" ca="1" si="20"/>
        <v>4</v>
      </c>
      <c r="M76" s="59">
        <f t="shared" ca="1" si="20"/>
        <v>5</v>
      </c>
      <c r="N76" s="59">
        <f t="shared" ca="1" si="20"/>
        <v>2</v>
      </c>
      <c r="O76" s="59">
        <f t="shared" ca="1" si="20"/>
        <v>3</v>
      </c>
      <c r="P76" s="59">
        <f t="shared" ca="1" si="20"/>
        <v>4</v>
      </c>
      <c r="Q76" s="59">
        <f t="shared" ca="1" si="20"/>
        <v>2</v>
      </c>
      <c r="R76" s="59">
        <f t="shared" ca="1" si="20"/>
        <v>4</v>
      </c>
      <c r="S76" s="59">
        <f t="shared" ca="1" si="20"/>
        <v>4</v>
      </c>
      <c r="T76" s="59">
        <f t="shared" ca="1" si="20"/>
        <v>2</v>
      </c>
      <c r="U76" s="59">
        <f t="shared" ca="1" si="20"/>
        <v>2</v>
      </c>
      <c r="V76" s="60">
        <f t="shared" ca="1" si="20"/>
        <v>3</v>
      </c>
      <c r="W76" s="57">
        <f t="shared" ca="1" si="20"/>
        <v>4</v>
      </c>
      <c r="X76" s="58">
        <f t="shared" ca="1" si="21"/>
        <v>3</v>
      </c>
      <c r="Y76" s="58">
        <f t="shared" ca="1" si="21"/>
        <v>5</v>
      </c>
      <c r="Z76" s="58">
        <f t="shared" ca="1" si="21"/>
        <v>3</v>
      </c>
      <c r="AA76" s="58">
        <f t="shared" ca="1" si="21"/>
        <v>3</v>
      </c>
      <c r="AB76" s="58">
        <f t="shared" ca="1" si="21"/>
        <v>4</v>
      </c>
      <c r="AC76" s="58">
        <f t="shared" ca="1" si="21"/>
        <v>4</v>
      </c>
      <c r="AD76" s="58">
        <f t="shared" ca="1" si="21"/>
        <v>3</v>
      </c>
      <c r="AE76" s="58">
        <f t="shared" ca="1" si="21"/>
        <v>4</v>
      </c>
      <c r="AF76" s="62">
        <f t="shared" ca="1" si="21"/>
        <v>5</v>
      </c>
      <c r="AG76" s="61">
        <f t="shared" ca="1" si="21"/>
        <v>2</v>
      </c>
      <c r="AH76" s="59">
        <f t="shared" ca="1" si="21"/>
        <v>4</v>
      </c>
      <c r="AI76" s="59">
        <f t="shared" ca="1" si="21"/>
        <v>5</v>
      </c>
      <c r="AJ76" s="59">
        <f t="shared" ca="1" si="21"/>
        <v>5</v>
      </c>
      <c r="AK76" s="59">
        <f t="shared" ca="1" si="21"/>
        <v>3</v>
      </c>
      <c r="AL76" s="60">
        <f t="shared" ca="1" si="21"/>
        <v>4</v>
      </c>
      <c r="AM76" s="57">
        <f t="shared" ca="1" si="19"/>
        <v>2</v>
      </c>
      <c r="AN76" s="58">
        <f t="shared" ca="1" si="19"/>
        <v>3</v>
      </c>
      <c r="AO76" s="58">
        <f t="shared" ca="1" si="19"/>
        <v>3</v>
      </c>
      <c r="AP76" s="58">
        <f t="shared" ca="1" si="19"/>
        <v>3</v>
      </c>
      <c r="AQ76" s="58">
        <f t="shared" ca="1" si="19"/>
        <v>3</v>
      </c>
      <c r="AR76" s="58">
        <f t="shared" ca="1" si="19"/>
        <v>5</v>
      </c>
      <c r="AS76" s="58">
        <f t="shared" ca="1" si="19"/>
        <v>4</v>
      </c>
      <c r="AT76" s="58">
        <f t="shared" ca="1" si="19"/>
        <v>2</v>
      </c>
      <c r="AU76" s="58">
        <f t="shared" ca="1" si="19"/>
        <v>3</v>
      </c>
      <c r="AV76" s="62">
        <f t="shared" ca="1" si="19"/>
        <v>2</v>
      </c>
    </row>
    <row r="77" spans="1:48">
      <c r="A77" s="72">
        <v>75</v>
      </c>
      <c r="B77" s="57">
        <f t="shared" ca="1" si="1"/>
        <v>3</v>
      </c>
      <c r="C77" s="58">
        <f t="shared" ca="1" si="13"/>
        <v>2</v>
      </c>
      <c r="D77" s="58">
        <f t="shared" ca="1" si="13"/>
        <v>3</v>
      </c>
      <c r="E77" s="58">
        <f t="shared" ca="1" si="3"/>
        <v>3</v>
      </c>
      <c r="F77" s="58">
        <f t="shared" ca="1" si="4"/>
        <v>4</v>
      </c>
      <c r="G77" s="62">
        <f t="shared" ca="1" si="5"/>
        <v>2</v>
      </c>
      <c r="H77" s="61">
        <f t="shared" ca="1" si="20"/>
        <v>4</v>
      </c>
      <c r="I77" s="59">
        <f t="shared" ca="1" si="20"/>
        <v>4</v>
      </c>
      <c r="J77" s="59">
        <f t="shared" ca="1" si="20"/>
        <v>2</v>
      </c>
      <c r="K77" s="59">
        <f t="shared" ca="1" si="20"/>
        <v>3</v>
      </c>
      <c r="L77" s="59">
        <f t="shared" ca="1" si="20"/>
        <v>5</v>
      </c>
      <c r="M77" s="59">
        <f t="shared" ca="1" si="20"/>
        <v>5</v>
      </c>
      <c r="N77" s="59">
        <f t="shared" ca="1" si="20"/>
        <v>3</v>
      </c>
      <c r="O77" s="59">
        <f t="shared" ca="1" si="20"/>
        <v>2</v>
      </c>
      <c r="P77" s="59">
        <f t="shared" ca="1" si="20"/>
        <v>3</v>
      </c>
      <c r="Q77" s="59">
        <f t="shared" ca="1" si="20"/>
        <v>4</v>
      </c>
      <c r="R77" s="59">
        <f t="shared" ca="1" si="20"/>
        <v>4</v>
      </c>
      <c r="S77" s="59">
        <f t="shared" ca="1" si="20"/>
        <v>2</v>
      </c>
      <c r="T77" s="59">
        <f t="shared" ca="1" si="20"/>
        <v>3</v>
      </c>
      <c r="U77" s="59">
        <f t="shared" ca="1" si="20"/>
        <v>3</v>
      </c>
      <c r="V77" s="60">
        <f t="shared" ca="1" si="20"/>
        <v>3</v>
      </c>
      <c r="W77" s="57">
        <f t="shared" ca="1" si="20"/>
        <v>4</v>
      </c>
      <c r="X77" s="58">
        <f t="shared" ca="1" si="21"/>
        <v>4</v>
      </c>
      <c r="Y77" s="58">
        <f t="shared" ca="1" si="21"/>
        <v>3</v>
      </c>
      <c r="Z77" s="58">
        <f t="shared" ca="1" si="21"/>
        <v>3</v>
      </c>
      <c r="AA77" s="58">
        <f t="shared" ca="1" si="21"/>
        <v>2</v>
      </c>
      <c r="AB77" s="58">
        <f t="shared" ca="1" si="21"/>
        <v>5</v>
      </c>
      <c r="AC77" s="58">
        <f t="shared" ca="1" si="21"/>
        <v>3</v>
      </c>
      <c r="AD77" s="58">
        <f t="shared" ca="1" si="21"/>
        <v>4</v>
      </c>
      <c r="AE77" s="58">
        <f t="shared" ca="1" si="21"/>
        <v>2</v>
      </c>
      <c r="AF77" s="62">
        <f t="shared" ca="1" si="21"/>
        <v>4</v>
      </c>
      <c r="AG77" s="61">
        <f t="shared" ca="1" si="21"/>
        <v>2</v>
      </c>
      <c r="AH77" s="59">
        <f t="shared" ca="1" si="21"/>
        <v>2</v>
      </c>
      <c r="AI77" s="59">
        <f t="shared" ca="1" si="21"/>
        <v>5</v>
      </c>
      <c r="AJ77" s="59">
        <f t="shared" ca="1" si="21"/>
        <v>2</v>
      </c>
      <c r="AK77" s="59">
        <f t="shared" ca="1" si="21"/>
        <v>2</v>
      </c>
      <c r="AL77" s="60">
        <f t="shared" ca="1" si="21"/>
        <v>3</v>
      </c>
      <c r="AM77" s="57">
        <f t="shared" ca="1" si="19"/>
        <v>2</v>
      </c>
      <c r="AN77" s="58">
        <f t="shared" ca="1" si="19"/>
        <v>4</v>
      </c>
      <c r="AO77" s="58">
        <f t="shared" ca="1" si="19"/>
        <v>5</v>
      </c>
      <c r="AP77" s="58">
        <f t="shared" ca="1" si="19"/>
        <v>4</v>
      </c>
      <c r="AQ77" s="58">
        <f t="shared" ca="1" si="19"/>
        <v>3</v>
      </c>
      <c r="AR77" s="58">
        <f t="shared" ca="1" si="19"/>
        <v>4</v>
      </c>
      <c r="AS77" s="58">
        <f t="shared" ca="1" si="19"/>
        <v>2</v>
      </c>
      <c r="AT77" s="58">
        <f t="shared" ca="1" si="19"/>
        <v>2</v>
      </c>
      <c r="AU77" s="58">
        <f t="shared" ca="1" si="19"/>
        <v>4</v>
      </c>
      <c r="AV77" s="62">
        <f t="shared" ca="1" si="19"/>
        <v>3</v>
      </c>
    </row>
    <row r="78" spans="1:48">
      <c r="A78" s="72">
        <v>76</v>
      </c>
      <c r="B78" s="57">
        <f t="shared" ca="1" si="1"/>
        <v>1</v>
      </c>
      <c r="C78" s="58">
        <f t="shared" ca="1" si="13"/>
        <v>4</v>
      </c>
      <c r="D78" s="58">
        <f t="shared" ca="1" si="13"/>
        <v>4</v>
      </c>
      <c r="E78" s="58">
        <f t="shared" ca="1" si="3"/>
        <v>4</v>
      </c>
      <c r="F78" s="58">
        <f t="shared" ca="1" si="4"/>
        <v>3</v>
      </c>
      <c r="G78" s="62">
        <f t="shared" ca="1" si="5"/>
        <v>1</v>
      </c>
      <c r="H78" s="61">
        <f t="shared" ca="1" si="20"/>
        <v>5</v>
      </c>
      <c r="I78" s="59">
        <f t="shared" ca="1" si="20"/>
        <v>5</v>
      </c>
      <c r="J78" s="59">
        <f t="shared" ca="1" si="20"/>
        <v>3</v>
      </c>
      <c r="K78" s="59">
        <f t="shared" ca="1" si="20"/>
        <v>5</v>
      </c>
      <c r="L78" s="59">
        <f t="shared" ca="1" si="20"/>
        <v>3</v>
      </c>
      <c r="M78" s="59">
        <f t="shared" ca="1" si="20"/>
        <v>5</v>
      </c>
      <c r="N78" s="59">
        <f t="shared" ca="1" si="20"/>
        <v>4</v>
      </c>
      <c r="O78" s="59">
        <f t="shared" ca="1" si="20"/>
        <v>4</v>
      </c>
      <c r="P78" s="59">
        <f t="shared" ca="1" si="20"/>
        <v>4</v>
      </c>
      <c r="Q78" s="59">
        <f t="shared" ca="1" si="20"/>
        <v>5</v>
      </c>
      <c r="R78" s="59">
        <f t="shared" ca="1" si="20"/>
        <v>2</v>
      </c>
      <c r="S78" s="59">
        <f t="shared" ca="1" si="20"/>
        <v>2</v>
      </c>
      <c r="T78" s="59">
        <f t="shared" ca="1" si="20"/>
        <v>3</v>
      </c>
      <c r="U78" s="59">
        <f t="shared" ca="1" si="20"/>
        <v>4</v>
      </c>
      <c r="V78" s="60">
        <f t="shared" ca="1" si="20"/>
        <v>3</v>
      </c>
      <c r="W78" s="57">
        <f t="shared" ca="1" si="20"/>
        <v>4</v>
      </c>
      <c r="X78" s="58">
        <f t="shared" ca="1" si="21"/>
        <v>5</v>
      </c>
      <c r="Y78" s="58">
        <f t="shared" ca="1" si="21"/>
        <v>3</v>
      </c>
      <c r="Z78" s="58">
        <f t="shared" ca="1" si="21"/>
        <v>3</v>
      </c>
      <c r="AA78" s="58">
        <f t="shared" ca="1" si="21"/>
        <v>4</v>
      </c>
      <c r="AB78" s="58">
        <f t="shared" ca="1" si="21"/>
        <v>3</v>
      </c>
      <c r="AC78" s="58">
        <f t="shared" ca="1" si="21"/>
        <v>4</v>
      </c>
      <c r="AD78" s="58">
        <f t="shared" ca="1" si="21"/>
        <v>5</v>
      </c>
      <c r="AE78" s="58">
        <f t="shared" ca="1" si="21"/>
        <v>4</v>
      </c>
      <c r="AF78" s="62">
        <f t="shared" ca="1" si="21"/>
        <v>3</v>
      </c>
      <c r="AG78" s="61">
        <f t="shared" ca="1" si="21"/>
        <v>3</v>
      </c>
      <c r="AH78" s="59">
        <f t="shared" ca="1" si="21"/>
        <v>2</v>
      </c>
      <c r="AI78" s="59">
        <f t="shared" ca="1" si="21"/>
        <v>4</v>
      </c>
      <c r="AJ78" s="59">
        <f t="shared" ca="1" si="21"/>
        <v>2</v>
      </c>
      <c r="AK78" s="59">
        <f t="shared" ca="1" si="21"/>
        <v>5</v>
      </c>
      <c r="AL78" s="60">
        <f t="shared" ca="1" si="21"/>
        <v>2</v>
      </c>
      <c r="AM78" s="57">
        <f t="shared" ca="1" si="19"/>
        <v>4</v>
      </c>
      <c r="AN78" s="58">
        <f t="shared" ca="1" si="19"/>
        <v>5</v>
      </c>
      <c r="AO78" s="58">
        <f t="shared" ca="1" si="19"/>
        <v>2</v>
      </c>
      <c r="AP78" s="58">
        <f t="shared" ca="1" si="19"/>
        <v>2</v>
      </c>
      <c r="AQ78" s="58">
        <f t="shared" ca="1" si="19"/>
        <v>5</v>
      </c>
      <c r="AR78" s="58">
        <f t="shared" ca="1" si="19"/>
        <v>4</v>
      </c>
      <c r="AS78" s="58">
        <f t="shared" ca="1" si="19"/>
        <v>4</v>
      </c>
      <c r="AT78" s="58">
        <f t="shared" ca="1" si="19"/>
        <v>4</v>
      </c>
      <c r="AU78" s="58">
        <f t="shared" ca="1" si="19"/>
        <v>5</v>
      </c>
      <c r="AV78" s="62">
        <f t="shared" ca="1" si="19"/>
        <v>4</v>
      </c>
    </row>
    <row r="79" spans="1:48">
      <c r="A79" s="72">
        <v>77</v>
      </c>
      <c r="B79" s="57">
        <f t="shared" ca="1" si="1"/>
        <v>1</v>
      </c>
      <c r="C79" s="58">
        <f t="shared" ca="1" si="13"/>
        <v>2</v>
      </c>
      <c r="D79" s="58">
        <f t="shared" ca="1" si="13"/>
        <v>1</v>
      </c>
      <c r="E79" s="58">
        <f t="shared" ca="1" si="3"/>
        <v>4</v>
      </c>
      <c r="F79" s="58">
        <f t="shared" ca="1" si="4"/>
        <v>2</v>
      </c>
      <c r="G79" s="62">
        <f t="shared" ca="1" si="5"/>
        <v>1</v>
      </c>
      <c r="H79" s="61">
        <f t="shared" ca="1" si="20"/>
        <v>2</v>
      </c>
      <c r="I79" s="59">
        <f t="shared" ca="1" si="20"/>
        <v>4</v>
      </c>
      <c r="J79" s="59">
        <f t="shared" ca="1" si="20"/>
        <v>3</v>
      </c>
      <c r="K79" s="59">
        <f t="shared" ca="1" si="20"/>
        <v>4</v>
      </c>
      <c r="L79" s="59">
        <f t="shared" ca="1" si="20"/>
        <v>3</v>
      </c>
      <c r="M79" s="59">
        <f t="shared" ca="1" si="20"/>
        <v>4</v>
      </c>
      <c r="N79" s="59">
        <f t="shared" ca="1" si="20"/>
        <v>5</v>
      </c>
      <c r="O79" s="59">
        <f t="shared" ca="1" si="20"/>
        <v>3</v>
      </c>
      <c r="P79" s="59">
        <f t="shared" ca="1" si="20"/>
        <v>3</v>
      </c>
      <c r="Q79" s="59">
        <f t="shared" ca="1" si="20"/>
        <v>4</v>
      </c>
      <c r="R79" s="59">
        <f t="shared" ca="1" si="20"/>
        <v>4</v>
      </c>
      <c r="S79" s="59">
        <f t="shared" ca="1" si="20"/>
        <v>5</v>
      </c>
      <c r="T79" s="59">
        <f t="shared" ca="1" si="20"/>
        <v>5</v>
      </c>
      <c r="U79" s="59">
        <f t="shared" ca="1" si="20"/>
        <v>3</v>
      </c>
      <c r="V79" s="60">
        <f t="shared" ca="1" si="20"/>
        <v>4</v>
      </c>
      <c r="W79" s="57">
        <f t="shared" ca="1" si="20"/>
        <v>5</v>
      </c>
      <c r="X79" s="58">
        <f t="shared" ca="1" si="21"/>
        <v>3</v>
      </c>
      <c r="Y79" s="58">
        <f t="shared" ca="1" si="21"/>
        <v>3</v>
      </c>
      <c r="Z79" s="58">
        <f t="shared" ca="1" si="21"/>
        <v>4</v>
      </c>
      <c r="AA79" s="58">
        <f t="shared" ca="1" si="21"/>
        <v>5</v>
      </c>
      <c r="AB79" s="58">
        <f t="shared" ca="1" si="21"/>
        <v>4</v>
      </c>
      <c r="AC79" s="58">
        <f t="shared" ca="1" si="21"/>
        <v>3</v>
      </c>
      <c r="AD79" s="58">
        <f t="shared" ca="1" si="21"/>
        <v>3</v>
      </c>
      <c r="AE79" s="58">
        <f t="shared" ca="1" si="21"/>
        <v>3</v>
      </c>
      <c r="AF79" s="62">
        <f t="shared" ca="1" si="21"/>
        <v>3</v>
      </c>
      <c r="AG79" s="61">
        <f t="shared" ca="1" si="21"/>
        <v>4</v>
      </c>
      <c r="AH79" s="59">
        <f t="shared" ca="1" si="21"/>
        <v>4</v>
      </c>
      <c r="AI79" s="59">
        <f t="shared" ca="1" si="21"/>
        <v>5</v>
      </c>
      <c r="AJ79" s="59">
        <f t="shared" ca="1" si="21"/>
        <v>4</v>
      </c>
      <c r="AK79" s="59">
        <f t="shared" ca="1" si="21"/>
        <v>5</v>
      </c>
      <c r="AL79" s="60">
        <f t="shared" ca="1" si="21"/>
        <v>5</v>
      </c>
      <c r="AM79" s="57">
        <f t="shared" ca="1" si="19"/>
        <v>4</v>
      </c>
      <c r="AN79" s="58">
        <f t="shared" ca="1" si="19"/>
        <v>4</v>
      </c>
      <c r="AO79" s="58">
        <f t="shared" ca="1" si="19"/>
        <v>2</v>
      </c>
      <c r="AP79" s="58">
        <f t="shared" ca="1" si="19"/>
        <v>4</v>
      </c>
      <c r="AQ79" s="58">
        <f t="shared" ca="1" si="19"/>
        <v>2</v>
      </c>
      <c r="AR79" s="58">
        <f t="shared" ca="1" si="19"/>
        <v>3</v>
      </c>
      <c r="AS79" s="58">
        <f t="shared" ca="1" si="19"/>
        <v>4</v>
      </c>
      <c r="AT79" s="58">
        <f t="shared" ca="1" si="19"/>
        <v>5</v>
      </c>
      <c r="AU79" s="58">
        <f t="shared" ca="1" si="19"/>
        <v>4</v>
      </c>
      <c r="AV79" s="62">
        <f t="shared" ca="1" si="19"/>
        <v>3</v>
      </c>
    </row>
    <row r="80" spans="1:48">
      <c r="A80" s="72">
        <v>78</v>
      </c>
      <c r="B80" s="57">
        <f t="shared" ca="1" si="1"/>
        <v>3</v>
      </c>
      <c r="C80" s="58">
        <f t="shared" ca="1" si="13"/>
        <v>3</v>
      </c>
      <c r="D80" s="58">
        <f t="shared" ca="1" si="13"/>
        <v>1</v>
      </c>
      <c r="E80" s="58">
        <f t="shared" ca="1" si="3"/>
        <v>4</v>
      </c>
      <c r="F80" s="58">
        <f t="shared" ca="1" si="4"/>
        <v>5</v>
      </c>
      <c r="G80" s="62">
        <f t="shared" ca="1" si="5"/>
        <v>1</v>
      </c>
      <c r="H80" s="61">
        <f t="shared" ca="1" si="20"/>
        <v>3</v>
      </c>
      <c r="I80" s="59">
        <f t="shared" ca="1" si="20"/>
        <v>4</v>
      </c>
      <c r="J80" s="59">
        <f t="shared" ca="1" si="20"/>
        <v>2</v>
      </c>
      <c r="K80" s="59">
        <f t="shared" ca="1" si="20"/>
        <v>2</v>
      </c>
      <c r="L80" s="59">
        <f t="shared" ca="1" si="20"/>
        <v>4</v>
      </c>
      <c r="M80" s="59">
        <f t="shared" ca="1" si="20"/>
        <v>4</v>
      </c>
      <c r="N80" s="59">
        <f t="shared" ca="1" si="20"/>
        <v>4</v>
      </c>
      <c r="O80" s="59">
        <f t="shared" ca="1" si="20"/>
        <v>5</v>
      </c>
      <c r="P80" s="59">
        <f t="shared" ca="1" si="20"/>
        <v>4</v>
      </c>
      <c r="Q80" s="59">
        <f t="shared" ca="1" si="20"/>
        <v>3</v>
      </c>
      <c r="R80" s="59">
        <f t="shared" ca="1" si="20"/>
        <v>3</v>
      </c>
      <c r="S80" s="59">
        <f t="shared" ca="1" si="20"/>
        <v>4</v>
      </c>
      <c r="T80" s="59">
        <f t="shared" ca="1" si="20"/>
        <v>3</v>
      </c>
      <c r="U80" s="59">
        <f t="shared" ca="1" si="20"/>
        <v>2</v>
      </c>
      <c r="V80" s="60">
        <f t="shared" ca="1" si="20"/>
        <v>3</v>
      </c>
      <c r="W80" s="57">
        <f t="shared" ca="1" si="20"/>
        <v>5</v>
      </c>
      <c r="X80" s="58">
        <f t="shared" ca="1" si="21"/>
        <v>4</v>
      </c>
      <c r="Y80" s="58">
        <f t="shared" ca="1" si="21"/>
        <v>2</v>
      </c>
      <c r="Z80" s="58">
        <f t="shared" ca="1" si="21"/>
        <v>4</v>
      </c>
      <c r="AA80" s="58">
        <f t="shared" ca="1" si="21"/>
        <v>3</v>
      </c>
      <c r="AB80" s="58">
        <f t="shared" ca="1" si="21"/>
        <v>3</v>
      </c>
      <c r="AC80" s="58">
        <f t="shared" ca="1" si="21"/>
        <v>3</v>
      </c>
      <c r="AD80" s="58">
        <f t="shared" ca="1" si="21"/>
        <v>3</v>
      </c>
      <c r="AE80" s="58">
        <f t="shared" ca="1" si="21"/>
        <v>4</v>
      </c>
      <c r="AF80" s="62">
        <f t="shared" ca="1" si="21"/>
        <v>4</v>
      </c>
      <c r="AG80" s="61">
        <f t="shared" ca="1" si="21"/>
        <v>5</v>
      </c>
      <c r="AH80" s="59">
        <f t="shared" ca="1" si="21"/>
        <v>3</v>
      </c>
      <c r="AI80" s="59">
        <f t="shared" ca="1" si="21"/>
        <v>3</v>
      </c>
      <c r="AJ80" s="59">
        <f t="shared" ca="1" si="21"/>
        <v>3</v>
      </c>
      <c r="AK80" s="59">
        <f t="shared" ca="1" si="21"/>
        <v>4</v>
      </c>
      <c r="AL80" s="60">
        <f t="shared" ca="1" si="21"/>
        <v>5</v>
      </c>
      <c r="AM80" s="57">
        <f t="shared" ca="1" si="19"/>
        <v>4</v>
      </c>
      <c r="AN80" s="58">
        <f t="shared" ca="1" si="19"/>
        <v>4</v>
      </c>
      <c r="AO80" s="58">
        <f t="shared" ca="1" si="19"/>
        <v>4</v>
      </c>
      <c r="AP80" s="58">
        <f t="shared" ca="1" si="19"/>
        <v>5</v>
      </c>
      <c r="AQ80" s="58">
        <f t="shared" ca="1" si="19"/>
        <v>4</v>
      </c>
      <c r="AR80" s="58">
        <f t="shared" ca="1" si="19"/>
        <v>3</v>
      </c>
      <c r="AS80" s="58">
        <f t="shared" ca="1" si="19"/>
        <v>4</v>
      </c>
      <c r="AT80" s="58">
        <f t="shared" ca="1" si="19"/>
        <v>3</v>
      </c>
      <c r="AU80" s="58">
        <f t="shared" ca="1" si="19"/>
        <v>3</v>
      </c>
      <c r="AV80" s="62">
        <f t="shared" ca="1" si="19"/>
        <v>5</v>
      </c>
    </row>
    <row r="81" spans="1:48">
      <c r="A81" s="72">
        <v>79</v>
      </c>
      <c r="B81" s="57">
        <f t="shared" ca="1" si="1"/>
        <v>3</v>
      </c>
      <c r="C81" s="58">
        <f t="shared" ca="1" si="13"/>
        <v>2</v>
      </c>
      <c r="D81" s="58">
        <f t="shared" ca="1" si="13"/>
        <v>3</v>
      </c>
      <c r="E81" s="58">
        <f t="shared" ca="1" si="3"/>
        <v>3</v>
      </c>
      <c r="F81" s="58">
        <f t="shared" ca="1" si="4"/>
        <v>5</v>
      </c>
      <c r="G81" s="62">
        <f t="shared" ca="1" si="5"/>
        <v>1</v>
      </c>
      <c r="H81" s="61">
        <f t="shared" ca="1" si="20"/>
        <v>3</v>
      </c>
      <c r="I81" s="59">
        <f t="shared" ca="1" si="20"/>
        <v>3</v>
      </c>
      <c r="J81" s="59">
        <f t="shared" ca="1" si="20"/>
        <v>2</v>
      </c>
      <c r="K81" s="59">
        <f t="shared" ca="1" si="20"/>
        <v>5</v>
      </c>
      <c r="L81" s="59">
        <f t="shared" ca="1" si="20"/>
        <v>2</v>
      </c>
      <c r="M81" s="59">
        <f t="shared" ca="1" si="20"/>
        <v>4</v>
      </c>
      <c r="N81" s="59">
        <f t="shared" ca="1" si="20"/>
        <v>4</v>
      </c>
      <c r="O81" s="59">
        <f t="shared" ca="1" si="20"/>
        <v>2</v>
      </c>
      <c r="P81" s="59">
        <f t="shared" ca="1" si="20"/>
        <v>4</v>
      </c>
      <c r="Q81" s="59">
        <f t="shared" ca="1" si="20"/>
        <v>2</v>
      </c>
      <c r="R81" s="59">
        <f t="shared" ca="1" si="20"/>
        <v>3</v>
      </c>
      <c r="S81" s="59">
        <f t="shared" ca="1" si="20"/>
        <v>4</v>
      </c>
      <c r="T81" s="59">
        <f t="shared" ca="1" si="20"/>
        <v>3</v>
      </c>
      <c r="U81" s="59">
        <f t="shared" ca="1" si="20"/>
        <v>4</v>
      </c>
      <c r="V81" s="60">
        <f t="shared" ca="1" si="20"/>
        <v>4</v>
      </c>
      <c r="W81" s="57">
        <f t="shared" ca="1" si="20"/>
        <v>5</v>
      </c>
      <c r="X81" s="58">
        <f t="shared" ca="1" si="21"/>
        <v>4</v>
      </c>
      <c r="Y81" s="58">
        <f t="shared" ca="1" si="21"/>
        <v>4</v>
      </c>
      <c r="Z81" s="58">
        <f t="shared" ca="1" si="21"/>
        <v>4</v>
      </c>
      <c r="AA81" s="58">
        <f t="shared" ca="1" si="21"/>
        <v>4</v>
      </c>
      <c r="AB81" s="58">
        <f t="shared" ca="1" si="21"/>
        <v>3</v>
      </c>
      <c r="AC81" s="58">
        <f t="shared" ca="1" si="21"/>
        <v>4</v>
      </c>
      <c r="AD81" s="58">
        <f t="shared" ca="1" si="21"/>
        <v>4</v>
      </c>
      <c r="AE81" s="58">
        <f t="shared" ca="1" si="21"/>
        <v>2</v>
      </c>
      <c r="AF81" s="62">
        <f t="shared" ca="1" si="21"/>
        <v>3</v>
      </c>
      <c r="AG81" s="61">
        <f t="shared" ca="1" si="21"/>
        <v>3</v>
      </c>
      <c r="AH81" s="59">
        <f t="shared" ca="1" si="21"/>
        <v>4</v>
      </c>
      <c r="AI81" s="59">
        <f t="shared" ca="1" si="21"/>
        <v>4</v>
      </c>
      <c r="AJ81" s="59">
        <f t="shared" ca="1" si="21"/>
        <v>4</v>
      </c>
      <c r="AK81" s="59">
        <f t="shared" ca="1" si="21"/>
        <v>3</v>
      </c>
      <c r="AL81" s="60">
        <f t="shared" ca="1" si="21"/>
        <v>5</v>
      </c>
      <c r="AM81" s="57">
        <f t="shared" ca="1" si="19"/>
        <v>3</v>
      </c>
      <c r="AN81" s="58">
        <f t="shared" ca="1" si="19"/>
        <v>5</v>
      </c>
      <c r="AO81" s="58">
        <f t="shared" ca="1" si="19"/>
        <v>5</v>
      </c>
      <c r="AP81" s="58">
        <f t="shared" ca="1" si="19"/>
        <v>2</v>
      </c>
      <c r="AQ81" s="58">
        <f t="shared" ca="1" si="19"/>
        <v>3</v>
      </c>
      <c r="AR81" s="58">
        <f t="shared" ca="1" si="19"/>
        <v>3</v>
      </c>
      <c r="AS81" s="58">
        <f t="shared" ca="1" si="19"/>
        <v>3</v>
      </c>
      <c r="AT81" s="58">
        <f t="shared" ca="1" si="19"/>
        <v>5</v>
      </c>
      <c r="AU81" s="58">
        <f t="shared" ca="1" si="19"/>
        <v>5</v>
      </c>
      <c r="AV81" s="62">
        <f t="shared" ca="1" si="19"/>
        <v>4</v>
      </c>
    </row>
    <row r="82" spans="1:48">
      <c r="A82" s="72">
        <v>80</v>
      </c>
      <c r="B82" s="57">
        <f t="shared" ca="1" si="1"/>
        <v>2</v>
      </c>
      <c r="C82" s="58">
        <f t="shared" ca="1" si="13"/>
        <v>2</v>
      </c>
      <c r="D82" s="58">
        <f t="shared" ca="1" si="13"/>
        <v>4</v>
      </c>
      <c r="E82" s="58">
        <f t="shared" ca="1" si="3"/>
        <v>2</v>
      </c>
      <c r="F82" s="58">
        <f t="shared" ca="1" si="4"/>
        <v>1</v>
      </c>
      <c r="G82" s="62">
        <f t="shared" ca="1" si="5"/>
        <v>1</v>
      </c>
      <c r="H82" s="61">
        <f t="shared" ca="1" si="20"/>
        <v>2</v>
      </c>
      <c r="I82" s="59">
        <f t="shared" ca="1" si="20"/>
        <v>3</v>
      </c>
      <c r="J82" s="59">
        <f t="shared" ca="1" si="20"/>
        <v>4</v>
      </c>
      <c r="K82" s="59">
        <f t="shared" ca="1" si="20"/>
        <v>4</v>
      </c>
      <c r="L82" s="59">
        <f t="shared" ca="1" si="20"/>
        <v>3</v>
      </c>
      <c r="M82" s="59">
        <f t="shared" ca="1" si="20"/>
        <v>3</v>
      </c>
      <c r="N82" s="59">
        <f t="shared" ca="1" si="20"/>
        <v>4</v>
      </c>
      <c r="O82" s="59">
        <f t="shared" ca="1" si="20"/>
        <v>4</v>
      </c>
      <c r="P82" s="59">
        <f t="shared" ca="1" si="20"/>
        <v>4</v>
      </c>
      <c r="Q82" s="59">
        <f t="shared" ca="1" si="20"/>
        <v>4</v>
      </c>
      <c r="R82" s="59">
        <f t="shared" ca="1" si="20"/>
        <v>2</v>
      </c>
      <c r="S82" s="59">
        <f t="shared" ca="1" si="20"/>
        <v>2</v>
      </c>
      <c r="T82" s="59">
        <f t="shared" ca="1" si="20"/>
        <v>3</v>
      </c>
      <c r="U82" s="59">
        <f t="shared" ca="1" si="20"/>
        <v>4</v>
      </c>
      <c r="V82" s="60">
        <f t="shared" ca="1" si="20"/>
        <v>4</v>
      </c>
      <c r="W82" s="57">
        <f t="shared" ca="1" si="20"/>
        <v>3</v>
      </c>
      <c r="X82" s="58">
        <f t="shared" ca="1" si="21"/>
        <v>3</v>
      </c>
      <c r="Y82" s="58">
        <f t="shared" ca="1" si="21"/>
        <v>3</v>
      </c>
      <c r="Z82" s="58">
        <f t="shared" ca="1" si="21"/>
        <v>4</v>
      </c>
      <c r="AA82" s="58">
        <f t="shared" ca="1" si="21"/>
        <v>2</v>
      </c>
      <c r="AB82" s="58">
        <f t="shared" ca="1" si="21"/>
        <v>4</v>
      </c>
      <c r="AC82" s="58">
        <f t="shared" ca="1" si="21"/>
        <v>3</v>
      </c>
      <c r="AD82" s="58">
        <f t="shared" ca="1" si="21"/>
        <v>4</v>
      </c>
      <c r="AE82" s="58">
        <f t="shared" ca="1" si="21"/>
        <v>3</v>
      </c>
      <c r="AF82" s="62">
        <f t="shared" ca="1" si="21"/>
        <v>3</v>
      </c>
      <c r="AG82" s="61">
        <f t="shared" ca="1" si="21"/>
        <v>4</v>
      </c>
      <c r="AH82" s="59">
        <f t="shared" ca="1" si="21"/>
        <v>5</v>
      </c>
      <c r="AI82" s="59">
        <f t="shared" ca="1" si="21"/>
        <v>2</v>
      </c>
      <c r="AJ82" s="59">
        <f t="shared" ca="1" si="21"/>
        <v>5</v>
      </c>
      <c r="AK82" s="59">
        <f t="shared" ca="1" si="21"/>
        <v>3</v>
      </c>
      <c r="AL82" s="60">
        <f t="shared" ca="1" si="21"/>
        <v>4</v>
      </c>
      <c r="AM82" s="57">
        <f t="shared" ca="1" si="19"/>
        <v>3</v>
      </c>
      <c r="AN82" s="58">
        <f t="shared" ca="1" si="19"/>
        <v>3</v>
      </c>
      <c r="AO82" s="58">
        <f t="shared" ca="1" si="19"/>
        <v>5</v>
      </c>
      <c r="AP82" s="58">
        <f t="shared" ca="1" si="19"/>
        <v>4</v>
      </c>
      <c r="AQ82" s="58">
        <f t="shared" ca="1" si="19"/>
        <v>4</v>
      </c>
      <c r="AR82" s="58">
        <f t="shared" ca="1" si="19"/>
        <v>2</v>
      </c>
      <c r="AS82" s="58">
        <f t="shared" ca="1" si="19"/>
        <v>2</v>
      </c>
      <c r="AT82" s="58">
        <f t="shared" ca="1" si="19"/>
        <v>3</v>
      </c>
      <c r="AU82" s="58">
        <f t="shared" ca="1" si="19"/>
        <v>3</v>
      </c>
      <c r="AV82" s="62">
        <f t="shared" ca="1" si="19"/>
        <v>5</v>
      </c>
    </row>
    <row r="83" spans="1:48">
      <c r="A83" s="72">
        <v>81</v>
      </c>
      <c r="B83" s="57">
        <f t="shared" ca="1" si="1"/>
        <v>1</v>
      </c>
      <c r="C83" s="58">
        <f t="shared" ca="1" si="13"/>
        <v>4</v>
      </c>
      <c r="D83" s="58">
        <f t="shared" ca="1" si="13"/>
        <v>3</v>
      </c>
      <c r="E83" s="58">
        <f t="shared" ca="1" si="3"/>
        <v>3</v>
      </c>
      <c r="F83" s="58">
        <f t="shared" ca="1" si="4"/>
        <v>4</v>
      </c>
      <c r="G83" s="62">
        <f t="shared" ca="1" si="5"/>
        <v>2</v>
      </c>
      <c r="H83" s="61">
        <f t="shared" ca="1" si="20"/>
        <v>3</v>
      </c>
      <c r="I83" s="59">
        <f t="shared" ca="1" si="20"/>
        <v>2</v>
      </c>
      <c r="J83" s="59">
        <f t="shared" ca="1" si="20"/>
        <v>3</v>
      </c>
      <c r="K83" s="59">
        <f t="shared" ca="1" si="20"/>
        <v>4</v>
      </c>
      <c r="L83" s="59">
        <f t="shared" ca="1" si="20"/>
        <v>5</v>
      </c>
      <c r="M83" s="59">
        <f t="shared" ca="1" si="20"/>
        <v>3</v>
      </c>
      <c r="N83" s="59">
        <f t="shared" ca="1" si="20"/>
        <v>4</v>
      </c>
      <c r="O83" s="59">
        <f t="shared" ca="1" si="20"/>
        <v>4</v>
      </c>
      <c r="P83" s="59">
        <f t="shared" ca="1" si="20"/>
        <v>4</v>
      </c>
      <c r="Q83" s="59">
        <f t="shared" ca="1" si="20"/>
        <v>4</v>
      </c>
      <c r="R83" s="59">
        <f t="shared" ca="1" si="20"/>
        <v>2</v>
      </c>
      <c r="S83" s="59">
        <f t="shared" ca="1" si="20"/>
        <v>2</v>
      </c>
      <c r="T83" s="59">
        <f t="shared" ca="1" si="20"/>
        <v>3</v>
      </c>
      <c r="U83" s="59">
        <f t="shared" ca="1" si="20"/>
        <v>2</v>
      </c>
      <c r="V83" s="60">
        <f t="shared" ca="1" si="20"/>
        <v>3</v>
      </c>
      <c r="W83" s="57">
        <f t="shared" ca="1" si="20"/>
        <v>4</v>
      </c>
      <c r="X83" s="58">
        <f t="shared" ca="1" si="21"/>
        <v>3</v>
      </c>
      <c r="Y83" s="58">
        <f t="shared" ca="1" si="21"/>
        <v>3</v>
      </c>
      <c r="Z83" s="58">
        <f t="shared" ca="1" si="21"/>
        <v>5</v>
      </c>
      <c r="AA83" s="58">
        <f t="shared" ca="1" si="21"/>
        <v>4</v>
      </c>
      <c r="AB83" s="58">
        <f t="shared" ca="1" si="21"/>
        <v>3</v>
      </c>
      <c r="AC83" s="58">
        <f t="shared" ca="1" si="21"/>
        <v>2</v>
      </c>
      <c r="AD83" s="58">
        <f t="shared" ca="1" si="21"/>
        <v>2</v>
      </c>
      <c r="AE83" s="58">
        <f t="shared" ca="1" si="21"/>
        <v>4</v>
      </c>
      <c r="AF83" s="62">
        <f t="shared" ca="1" si="21"/>
        <v>4</v>
      </c>
      <c r="AG83" s="61">
        <f t="shared" ca="1" si="21"/>
        <v>4</v>
      </c>
      <c r="AH83" s="59">
        <f t="shared" ca="1" si="21"/>
        <v>4</v>
      </c>
      <c r="AI83" s="59">
        <f t="shared" ca="1" si="21"/>
        <v>3</v>
      </c>
      <c r="AJ83" s="59">
        <f t="shared" ca="1" si="21"/>
        <v>4</v>
      </c>
      <c r="AK83" s="59">
        <f t="shared" ca="1" si="21"/>
        <v>3</v>
      </c>
      <c r="AL83" s="60">
        <f t="shared" ca="1" si="21"/>
        <v>4</v>
      </c>
      <c r="AM83" s="57">
        <f t="shared" ca="1" si="19"/>
        <v>5</v>
      </c>
      <c r="AN83" s="58">
        <f t="shared" ca="1" si="19"/>
        <v>5</v>
      </c>
      <c r="AO83" s="58">
        <f t="shared" ca="1" si="19"/>
        <v>2</v>
      </c>
      <c r="AP83" s="58">
        <f t="shared" ca="1" si="19"/>
        <v>2</v>
      </c>
      <c r="AQ83" s="58">
        <f t="shared" ca="1" si="19"/>
        <v>3</v>
      </c>
      <c r="AR83" s="58">
        <f t="shared" ca="1" si="19"/>
        <v>3</v>
      </c>
      <c r="AS83" s="58">
        <f t="shared" ca="1" si="19"/>
        <v>4</v>
      </c>
      <c r="AT83" s="58">
        <f t="shared" ca="1" si="19"/>
        <v>3</v>
      </c>
      <c r="AU83" s="58">
        <f t="shared" ca="1" si="19"/>
        <v>4</v>
      </c>
      <c r="AV83" s="62">
        <f t="shared" ca="1" si="19"/>
        <v>5</v>
      </c>
    </row>
    <row r="84" spans="1:48">
      <c r="A84" s="72">
        <v>82</v>
      </c>
      <c r="B84" s="57">
        <f t="shared" ca="1" si="1"/>
        <v>3</v>
      </c>
      <c r="C84" s="58">
        <f t="shared" ca="1" si="13"/>
        <v>2</v>
      </c>
      <c r="D84" s="58">
        <f t="shared" ca="1" si="13"/>
        <v>2</v>
      </c>
      <c r="E84" s="58">
        <f t="shared" ca="1" si="3"/>
        <v>4</v>
      </c>
      <c r="F84" s="58">
        <f t="shared" ca="1" si="4"/>
        <v>4</v>
      </c>
      <c r="G84" s="62">
        <f t="shared" ca="1" si="5"/>
        <v>1</v>
      </c>
      <c r="H84" s="61">
        <f t="shared" ca="1" si="20"/>
        <v>4</v>
      </c>
      <c r="I84" s="59">
        <f t="shared" ca="1" si="20"/>
        <v>3</v>
      </c>
      <c r="J84" s="59">
        <f t="shared" ca="1" si="20"/>
        <v>2</v>
      </c>
      <c r="K84" s="59">
        <f t="shared" ca="1" si="20"/>
        <v>3</v>
      </c>
      <c r="L84" s="59">
        <f t="shared" ca="1" si="20"/>
        <v>2</v>
      </c>
      <c r="M84" s="59">
        <f t="shared" ca="1" si="20"/>
        <v>3</v>
      </c>
      <c r="N84" s="59">
        <f t="shared" ca="1" si="20"/>
        <v>3</v>
      </c>
      <c r="O84" s="59">
        <f t="shared" ca="1" si="20"/>
        <v>4</v>
      </c>
      <c r="P84" s="59">
        <f t="shared" ca="1" si="20"/>
        <v>3</v>
      </c>
      <c r="Q84" s="59">
        <f t="shared" ca="1" si="20"/>
        <v>2</v>
      </c>
      <c r="R84" s="59">
        <f t="shared" ca="1" si="20"/>
        <v>2</v>
      </c>
      <c r="S84" s="59">
        <f t="shared" ca="1" si="20"/>
        <v>2</v>
      </c>
      <c r="T84" s="59">
        <f t="shared" ca="1" si="20"/>
        <v>4</v>
      </c>
      <c r="U84" s="59">
        <f t="shared" ca="1" si="20"/>
        <v>3</v>
      </c>
      <c r="V84" s="60">
        <f t="shared" ca="1" si="20"/>
        <v>3</v>
      </c>
      <c r="W84" s="57">
        <f t="shared" ca="1" si="20"/>
        <v>3</v>
      </c>
      <c r="X84" s="58">
        <f t="shared" ca="1" si="21"/>
        <v>3</v>
      </c>
      <c r="Y84" s="58">
        <f t="shared" ca="1" si="21"/>
        <v>2</v>
      </c>
      <c r="Z84" s="58">
        <f t="shared" ca="1" si="21"/>
        <v>2</v>
      </c>
      <c r="AA84" s="58">
        <f t="shared" ca="1" si="21"/>
        <v>2</v>
      </c>
      <c r="AB84" s="58">
        <f t="shared" ca="1" si="21"/>
        <v>3</v>
      </c>
      <c r="AC84" s="58">
        <f t="shared" ca="1" si="21"/>
        <v>2</v>
      </c>
      <c r="AD84" s="58">
        <f t="shared" ca="1" si="21"/>
        <v>5</v>
      </c>
      <c r="AE84" s="58">
        <f t="shared" ca="1" si="21"/>
        <v>3</v>
      </c>
      <c r="AF84" s="62">
        <f t="shared" ca="1" si="21"/>
        <v>4</v>
      </c>
      <c r="AG84" s="61">
        <f t="shared" ca="1" si="21"/>
        <v>5</v>
      </c>
      <c r="AH84" s="59">
        <f t="shared" ca="1" si="21"/>
        <v>2</v>
      </c>
      <c r="AI84" s="59">
        <f t="shared" ca="1" si="21"/>
        <v>3</v>
      </c>
      <c r="AJ84" s="59">
        <f t="shared" ca="1" si="21"/>
        <v>3</v>
      </c>
      <c r="AK84" s="59">
        <f t="shared" ca="1" si="21"/>
        <v>4</v>
      </c>
      <c r="AL84" s="60">
        <f t="shared" ca="1" si="21"/>
        <v>4</v>
      </c>
      <c r="AM84" s="57">
        <f t="shared" ca="1" si="19"/>
        <v>3</v>
      </c>
      <c r="AN84" s="58">
        <f t="shared" ca="1" si="19"/>
        <v>3</v>
      </c>
      <c r="AO84" s="58">
        <f t="shared" ca="1" si="19"/>
        <v>4</v>
      </c>
      <c r="AP84" s="58">
        <f t="shared" ca="1" si="19"/>
        <v>3</v>
      </c>
      <c r="AQ84" s="58">
        <f t="shared" ca="1" si="19"/>
        <v>3</v>
      </c>
      <c r="AR84" s="58">
        <f t="shared" ca="1" si="19"/>
        <v>4</v>
      </c>
      <c r="AS84" s="58">
        <f t="shared" ca="1" si="19"/>
        <v>3</v>
      </c>
      <c r="AT84" s="58">
        <f t="shared" ca="1" si="19"/>
        <v>4</v>
      </c>
      <c r="AU84" s="58">
        <f t="shared" ca="1" si="19"/>
        <v>4</v>
      </c>
      <c r="AV84" s="62">
        <f t="shared" ca="1" si="19"/>
        <v>5</v>
      </c>
    </row>
    <row r="85" spans="1:48">
      <c r="A85" s="72">
        <v>83</v>
      </c>
      <c r="B85" s="57">
        <f t="shared" ca="1" si="1"/>
        <v>1</v>
      </c>
      <c r="C85" s="58">
        <f t="shared" ca="1" si="13"/>
        <v>1</v>
      </c>
      <c r="D85" s="58">
        <f t="shared" ca="1" si="13"/>
        <v>2</v>
      </c>
      <c r="E85" s="58">
        <f t="shared" ca="1" si="3"/>
        <v>2</v>
      </c>
      <c r="F85" s="58">
        <f t="shared" ca="1" si="4"/>
        <v>1</v>
      </c>
      <c r="G85" s="62">
        <f t="shared" ca="1" si="5"/>
        <v>1</v>
      </c>
      <c r="H85" s="61">
        <f t="shared" ca="1" si="20"/>
        <v>4</v>
      </c>
      <c r="I85" s="59">
        <f t="shared" ca="1" si="20"/>
        <v>4</v>
      </c>
      <c r="J85" s="59">
        <f t="shared" ca="1" si="20"/>
        <v>3</v>
      </c>
      <c r="K85" s="59">
        <f t="shared" ca="1" si="20"/>
        <v>4</v>
      </c>
      <c r="L85" s="59">
        <f t="shared" ca="1" si="20"/>
        <v>3</v>
      </c>
      <c r="M85" s="59">
        <f t="shared" ca="1" si="20"/>
        <v>4</v>
      </c>
      <c r="N85" s="59">
        <f t="shared" ca="1" si="20"/>
        <v>2</v>
      </c>
      <c r="O85" s="59">
        <f t="shared" ca="1" si="20"/>
        <v>3</v>
      </c>
      <c r="P85" s="59">
        <f t="shared" ca="1" si="20"/>
        <v>4</v>
      </c>
      <c r="Q85" s="59">
        <f t="shared" ca="1" si="20"/>
        <v>4</v>
      </c>
      <c r="R85" s="59">
        <f t="shared" ca="1" si="20"/>
        <v>4</v>
      </c>
      <c r="S85" s="59">
        <f t="shared" ca="1" si="20"/>
        <v>5</v>
      </c>
      <c r="T85" s="59">
        <f t="shared" ca="1" si="20"/>
        <v>4</v>
      </c>
      <c r="U85" s="59">
        <f t="shared" ca="1" si="20"/>
        <v>3</v>
      </c>
      <c r="V85" s="60">
        <f t="shared" ca="1" si="20"/>
        <v>3</v>
      </c>
      <c r="W85" s="57">
        <f t="shared" ca="1" si="20"/>
        <v>5</v>
      </c>
      <c r="X85" s="58">
        <f t="shared" ca="1" si="21"/>
        <v>4</v>
      </c>
      <c r="Y85" s="58">
        <f t="shared" ca="1" si="21"/>
        <v>5</v>
      </c>
      <c r="Z85" s="58">
        <f t="shared" ca="1" si="21"/>
        <v>2</v>
      </c>
      <c r="AA85" s="58">
        <f t="shared" ca="1" si="21"/>
        <v>4</v>
      </c>
      <c r="AB85" s="58">
        <f t="shared" ca="1" si="21"/>
        <v>2</v>
      </c>
      <c r="AC85" s="58">
        <f t="shared" ca="1" si="21"/>
        <v>3</v>
      </c>
      <c r="AD85" s="58">
        <f t="shared" ca="1" si="21"/>
        <v>3</v>
      </c>
      <c r="AE85" s="58">
        <f t="shared" ca="1" si="21"/>
        <v>4</v>
      </c>
      <c r="AF85" s="62">
        <f t="shared" ca="1" si="21"/>
        <v>5</v>
      </c>
      <c r="AG85" s="61">
        <f t="shared" ca="1" si="21"/>
        <v>3</v>
      </c>
      <c r="AH85" s="59">
        <f t="shared" ca="1" si="21"/>
        <v>3</v>
      </c>
      <c r="AI85" s="59">
        <f t="shared" ca="1" si="21"/>
        <v>4</v>
      </c>
      <c r="AJ85" s="59">
        <f t="shared" ca="1" si="21"/>
        <v>4</v>
      </c>
      <c r="AK85" s="59">
        <f t="shared" ca="1" si="21"/>
        <v>3</v>
      </c>
      <c r="AL85" s="60">
        <f t="shared" ca="1" si="21"/>
        <v>4</v>
      </c>
      <c r="AM85" s="57">
        <f t="shared" ca="1" si="19"/>
        <v>4</v>
      </c>
      <c r="AN85" s="58">
        <f t="shared" ca="1" si="19"/>
        <v>3</v>
      </c>
      <c r="AO85" s="58">
        <f t="shared" ca="1" si="19"/>
        <v>4</v>
      </c>
      <c r="AP85" s="58">
        <f t="shared" ca="1" si="19"/>
        <v>4</v>
      </c>
      <c r="AQ85" s="58">
        <f t="shared" ca="1" si="19"/>
        <v>5</v>
      </c>
      <c r="AR85" s="58">
        <f t="shared" ca="1" si="19"/>
        <v>3</v>
      </c>
      <c r="AS85" s="58">
        <f t="shared" ca="1" si="19"/>
        <v>3</v>
      </c>
      <c r="AT85" s="58">
        <f t="shared" ca="1" si="19"/>
        <v>3</v>
      </c>
      <c r="AU85" s="58">
        <f t="shared" ca="1" si="19"/>
        <v>3</v>
      </c>
      <c r="AV85" s="62">
        <f t="shared" ca="1" si="19"/>
        <v>4</v>
      </c>
    </row>
    <row r="86" spans="1:48">
      <c r="A86" s="72">
        <v>84</v>
      </c>
      <c r="B86" s="57">
        <f t="shared" ca="1" si="1"/>
        <v>1</v>
      </c>
      <c r="C86" s="58">
        <f t="shared" ca="1" si="13"/>
        <v>3</v>
      </c>
      <c r="D86" s="58">
        <f t="shared" ca="1" si="13"/>
        <v>1</v>
      </c>
      <c r="E86" s="58">
        <f t="shared" ca="1" si="3"/>
        <v>4</v>
      </c>
      <c r="F86" s="58">
        <f t="shared" ca="1" si="4"/>
        <v>2</v>
      </c>
      <c r="G86" s="62">
        <f t="shared" ca="1" si="5"/>
        <v>1</v>
      </c>
      <c r="H86" s="61">
        <f t="shared" ca="1" si="20"/>
        <v>4</v>
      </c>
      <c r="I86" s="59">
        <f t="shared" ca="1" si="20"/>
        <v>3</v>
      </c>
      <c r="J86" s="59">
        <f t="shared" ca="1" si="20"/>
        <v>4</v>
      </c>
      <c r="K86" s="59">
        <f t="shared" ca="1" si="20"/>
        <v>3</v>
      </c>
      <c r="L86" s="59">
        <f t="shared" ca="1" si="20"/>
        <v>2</v>
      </c>
      <c r="M86" s="59">
        <f t="shared" ca="1" si="20"/>
        <v>4</v>
      </c>
      <c r="N86" s="59">
        <f t="shared" ca="1" si="20"/>
        <v>4</v>
      </c>
      <c r="O86" s="59">
        <f t="shared" ca="1" si="20"/>
        <v>3</v>
      </c>
      <c r="P86" s="59">
        <f t="shared" ca="1" si="20"/>
        <v>2</v>
      </c>
      <c r="Q86" s="59">
        <f t="shared" ca="1" si="20"/>
        <v>5</v>
      </c>
      <c r="R86" s="59">
        <f t="shared" ca="1" si="20"/>
        <v>3</v>
      </c>
      <c r="S86" s="59">
        <f t="shared" ca="1" si="20"/>
        <v>5</v>
      </c>
      <c r="T86" s="59">
        <f t="shared" ca="1" si="20"/>
        <v>3</v>
      </c>
      <c r="U86" s="59">
        <f t="shared" ca="1" si="20"/>
        <v>4</v>
      </c>
      <c r="V86" s="60">
        <f t="shared" ca="1" si="20"/>
        <v>3</v>
      </c>
      <c r="W86" s="57">
        <f t="shared" ca="1" si="20"/>
        <v>4</v>
      </c>
      <c r="X86" s="58">
        <f t="shared" ca="1" si="21"/>
        <v>3</v>
      </c>
      <c r="Y86" s="58">
        <f t="shared" ca="1" si="21"/>
        <v>3</v>
      </c>
      <c r="Z86" s="58">
        <f t="shared" ca="1" si="21"/>
        <v>4</v>
      </c>
      <c r="AA86" s="58">
        <f t="shared" ca="1" si="21"/>
        <v>4</v>
      </c>
      <c r="AB86" s="58">
        <f t="shared" ca="1" si="21"/>
        <v>4</v>
      </c>
      <c r="AC86" s="58">
        <f t="shared" ca="1" si="21"/>
        <v>3</v>
      </c>
      <c r="AD86" s="58">
        <f t="shared" ca="1" si="21"/>
        <v>4</v>
      </c>
      <c r="AE86" s="58">
        <f t="shared" ca="1" si="21"/>
        <v>5</v>
      </c>
      <c r="AF86" s="62">
        <f t="shared" ca="1" si="21"/>
        <v>4</v>
      </c>
      <c r="AG86" s="61">
        <f t="shared" ca="1" si="21"/>
        <v>3</v>
      </c>
      <c r="AH86" s="59">
        <f t="shared" ca="1" si="21"/>
        <v>4</v>
      </c>
      <c r="AI86" s="59">
        <f t="shared" ca="1" si="21"/>
        <v>3</v>
      </c>
      <c r="AJ86" s="59">
        <f t="shared" ca="1" si="21"/>
        <v>4</v>
      </c>
      <c r="AK86" s="59">
        <f t="shared" ca="1" si="21"/>
        <v>4</v>
      </c>
      <c r="AL86" s="60">
        <f t="shared" ca="1" si="21"/>
        <v>5</v>
      </c>
      <c r="AM86" s="57">
        <f t="shared" ca="1" si="19"/>
        <v>3</v>
      </c>
      <c r="AN86" s="58">
        <f t="shared" ca="1" si="19"/>
        <v>4</v>
      </c>
      <c r="AO86" s="58">
        <f t="shared" ca="1" si="19"/>
        <v>2</v>
      </c>
      <c r="AP86" s="58">
        <f t="shared" ca="1" si="19"/>
        <v>3</v>
      </c>
      <c r="AQ86" s="58">
        <f t="shared" ca="1" si="19"/>
        <v>4</v>
      </c>
      <c r="AR86" s="58">
        <f t="shared" ca="1" si="19"/>
        <v>4</v>
      </c>
      <c r="AS86" s="58">
        <f t="shared" ca="1" si="19"/>
        <v>3</v>
      </c>
      <c r="AT86" s="58">
        <f t="shared" ca="1" si="19"/>
        <v>5</v>
      </c>
      <c r="AU86" s="58">
        <f t="shared" ca="1" si="19"/>
        <v>4</v>
      </c>
      <c r="AV86" s="62">
        <f t="shared" ca="1" si="19"/>
        <v>3</v>
      </c>
    </row>
    <row r="87" spans="1:48">
      <c r="A87" s="72">
        <v>85</v>
      </c>
      <c r="B87" s="57">
        <f t="shared" ca="1" si="1"/>
        <v>2</v>
      </c>
      <c r="C87" s="58">
        <f t="shared" ca="1" si="13"/>
        <v>3</v>
      </c>
      <c r="D87" s="58">
        <f t="shared" ca="1" si="13"/>
        <v>4</v>
      </c>
      <c r="E87" s="58">
        <f t="shared" ca="1" si="3"/>
        <v>2</v>
      </c>
      <c r="F87" s="58">
        <f t="shared" ca="1" si="4"/>
        <v>1</v>
      </c>
      <c r="G87" s="62">
        <f t="shared" ca="1" si="5"/>
        <v>1</v>
      </c>
      <c r="H87" s="61">
        <f t="shared" ca="1" si="20"/>
        <v>3</v>
      </c>
      <c r="I87" s="59">
        <f t="shared" ca="1" si="20"/>
        <v>5</v>
      </c>
      <c r="J87" s="59">
        <f t="shared" ca="1" si="20"/>
        <v>2</v>
      </c>
      <c r="K87" s="59">
        <f t="shared" ca="1" si="20"/>
        <v>5</v>
      </c>
      <c r="L87" s="59">
        <f t="shared" ca="1" si="20"/>
        <v>4</v>
      </c>
      <c r="M87" s="59">
        <f t="shared" ca="1" si="20"/>
        <v>3</v>
      </c>
      <c r="N87" s="59">
        <f t="shared" ca="1" si="20"/>
        <v>2</v>
      </c>
      <c r="O87" s="59">
        <f t="shared" ca="1" si="20"/>
        <v>3</v>
      </c>
      <c r="P87" s="59">
        <f t="shared" ca="1" si="20"/>
        <v>3</v>
      </c>
      <c r="Q87" s="59">
        <f t="shared" ca="1" si="20"/>
        <v>5</v>
      </c>
      <c r="R87" s="59">
        <f t="shared" ca="1" si="20"/>
        <v>4</v>
      </c>
      <c r="S87" s="59">
        <f t="shared" ca="1" si="20"/>
        <v>5</v>
      </c>
      <c r="T87" s="59">
        <f t="shared" ca="1" si="20"/>
        <v>4</v>
      </c>
      <c r="U87" s="59">
        <f t="shared" ca="1" si="20"/>
        <v>5</v>
      </c>
      <c r="V87" s="60">
        <f t="shared" ca="1" si="20"/>
        <v>3</v>
      </c>
      <c r="W87" s="57">
        <f t="shared" ca="1" si="20"/>
        <v>4</v>
      </c>
      <c r="X87" s="58">
        <f t="shared" ca="1" si="21"/>
        <v>4</v>
      </c>
      <c r="Y87" s="58">
        <f t="shared" ca="1" si="21"/>
        <v>2</v>
      </c>
      <c r="Z87" s="58">
        <f t="shared" ca="1" si="21"/>
        <v>4</v>
      </c>
      <c r="AA87" s="58">
        <f t="shared" ca="1" si="21"/>
        <v>4</v>
      </c>
      <c r="AB87" s="58">
        <f t="shared" ca="1" si="21"/>
        <v>5</v>
      </c>
      <c r="AC87" s="58">
        <f t="shared" ca="1" si="21"/>
        <v>3</v>
      </c>
      <c r="AD87" s="58">
        <f t="shared" ca="1" si="21"/>
        <v>2</v>
      </c>
      <c r="AE87" s="58">
        <f t="shared" ca="1" si="21"/>
        <v>3</v>
      </c>
      <c r="AF87" s="62">
        <f t="shared" ca="1" si="21"/>
        <v>3</v>
      </c>
      <c r="AG87" s="61">
        <f t="shared" ca="1" si="21"/>
        <v>4</v>
      </c>
      <c r="AH87" s="59">
        <f t="shared" ca="1" si="21"/>
        <v>5</v>
      </c>
      <c r="AI87" s="59">
        <f t="shared" ca="1" si="21"/>
        <v>3</v>
      </c>
      <c r="AJ87" s="59">
        <f t="shared" ca="1" si="21"/>
        <v>4</v>
      </c>
      <c r="AK87" s="59">
        <f t="shared" ca="1" si="21"/>
        <v>2</v>
      </c>
      <c r="AL87" s="60">
        <f t="shared" ca="1" si="21"/>
        <v>4</v>
      </c>
      <c r="AM87" s="57">
        <f t="shared" ca="1" si="19"/>
        <v>3</v>
      </c>
      <c r="AN87" s="58">
        <f t="shared" ca="1" si="19"/>
        <v>4</v>
      </c>
      <c r="AO87" s="58">
        <f t="shared" ca="1" si="19"/>
        <v>5</v>
      </c>
      <c r="AP87" s="58">
        <f t="shared" ca="1" si="19"/>
        <v>4</v>
      </c>
      <c r="AQ87" s="58">
        <f t="shared" ca="1" si="19"/>
        <v>5</v>
      </c>
      <c r="AR87" s="58">
        <f t="shared" ca="1" si="19"/>
        <v>3</v>
      </c>
      <c r="AS87" s="58">
        <f t="shared" ca="1" si="19"/>
        <v>2</v>
      </c>
      <c r="AT87" s="58">
        <f t="shared" ca="1" si="19"/>
        <v>2</v>
      </c>
      <c r="AU87" s="58">
        <f t="shared" ca="1" si="19"/>
        <v>3</v>
      </c>
      <c r="AV87" s="62">
        <f t="shared" ca="1" si="19"/>
        <v>2</v>
      </c>
    </row>
    <row r="88" spans="1:48">
      <c r="A88" s="72">
        <v>86</v>
      </c>
      <c r="B88" s="57">
        <f t="shared" ca="1" si="1"/>
        <v>3</v>
      </c>
      <c r="C88" s="58">
        <f t="shared" ca="1" si="13"/>
        <v>1</v>
      </c>
      <c r="D88" s="58">
        <f t="shared" ca="1" si="13"/>
        <v>4</v>
      </c>
      <c r="E88" s="58">
        <f t="shared" ca="1" si="3"/>
        <v>2</v>
      </c>
      <c r="F88" s="58">
        <f t="shared" ca="1" si="4"/>
        <v>5</v>
      </c>
      <c r="G88" s="62">
        <f t="shared" ca="1" si="5"/>
        <v>1</v>
      </c>
      <c r="H88" s="61">
        <f t="shared" ca="1" si="20"/>
        <v>3</v>
      </c>
      <c r="I88" s="59">
        <f t="shared" ca="1" si="20"/>
        <v>5</v>
      </c>
      <c r="J88" s="59">
        <f t="shared" ca="1" si="20"/>
        <v>3</v>
      </c>
      <c r="K88" s="59">
        <f t="shared" ca="1" si="20"/>
        <v>2</v>
      </c>
      <c r="L88" s="59">
        <f t="shared" ca="1" si="20"/>
        <v>3</v>
      </c>
      <c r="M88" s="59">
        <f t="shared" ca="1" si="20"/>
        <v>2</v>
      </c>
      <c r="N88" s="59">
        <f t="shared" ca="1" si="20"/>
        <v>5</v>
      </c>
      <c r="O88" s="59">
        <f t="shared" ca="1" si="20"/>
        <v>4</v>
      </c>
      <c r="P88" s="59">
        <f t="shared" ca="1" si="20"/>
        <v>2</v>
      </c>
      <c r="Q88" s="59">
        <f t="shared" ca="1" si="20"/>
        <v>4</v>
      </c>
      <c r="R88" s="59">
        <f t="shared" ca="1" si="20"/>
        <v>3</v>
      </c>
      <c r="S88" s="59">
        <f t="shared" ca="1" si="20"/>
        <v>4</v>
      </c>
      <c r="T88" s="59">
        <f t="shared" ca="1" si="20"/>
        <v>2</v>
      </c>
      <c r="U88" s="59">
        <f t="shared" ca="1" si="20"/>
        <v>5</v>
      </c>
      <c r="V88" s="60">
        <f t="shared" ca="1" si="20"/>
        <v>5</v>
      </c>
      <c r="W88" s="57">
        <f ca="1">ROUND(RAND()*(5-2)+2,0)</f>
        <v>2</v>
      </c>
      <c r="X88" s="58">
        <f t="shared" ca="1" si="21"/>
        <v>4</v>
      </c>
      <c r="Y88" s="58">
        <f t="shared" ca="1" si="21"/>
        <v>3</v>
      </c>
      <c r="Z88" s="58">
        <f t="shared" ca="1" si="21"/>
        <v>2</v>
      </c>
      <c r="AA88" s="58">
        <f t="shared" ca="1" si="21"/>
        <v>4</v>
      </c>
      <c r="AB88" s="58">
        <f t="shared" ca="1" si="21"/>
        <v>4</v>
      </c>
      <c r="AC88" s="58">
        <f t="shared" ca="1" si="21"/>
        <v>4</v>
      </c>
      <c r="AD88" s="58">
        <f t="shared" ca="1" si="21"/>
        <v>4</v>
      </c>
      <c r="AE88" s="58">
        <f t="shared" ca="1" si="21"/>
        <v>2</v>
      </c>
      <c r="AF88" s="62">
        <f t="shared" ca="1" si="21"/>
        <v>3</v>
      </c>
      <c r="AG88" s="61">
        <f t="shared" ca="1" si="21"/>
        <v>5</v>
      </c>
      <c r="AH88" s="59">
        <f t="shared" ca="1" si="21"/>
        <v>5</v>
      </c>
      <c r="AI88" s="59">
        <f t="shared" ca="1" si="21"/>
        <v>3</v>
      </c>
      <c r="AJ88" s="59">
        <f t="shared" ca="1" si="21"/>
        <v>4</v>
      </c>
      <c r="AK88" s="59">
        <f t="shared" ca="1" si="21"/>
        <v>5</v>
      </c>
      <c r="AL88" s="60">
        <f t="shared" ca="1" si="21"/>
        <v>4</v>
      </c>
      <c r="AM88" s="57">
        <f t="shared" ca="1" si="19"/>
        <v>5</v>
      </c>
      <c r="AN88" s="58">
        <f t="shared" ca="1" si="19"/>
        <v>3</v>
      </c>
      <c r="AO88" s="58">
        <f t="shared" ca="1" si="19"/>
        <v>2</v>
      </c>
      <c r="AP88" s="58">
        <f t="shared" ca="1" si="19"/>
        <v>5</v>
      </c>
      <c r="AQ88" s="58">
        <f t="shared" ca="1" si="19"/>
        <v>4</v>
      </c>
      <c r="AR88" s="58">
        <f t="shared" ca="1" si="19"/>
        <v>2</v>
      </c>
      <c r="AS88" s="58">
        <f t="shared" ca="1" si="19"/>
        <v>4</v>
      </c>
      <c r="AT88" s="58">
        <f t="shared" ca="1" si="19"/>
        <v>5</v>
      </c>
      <c r="AU88" s="58">
        <f t="shared" ca="1" si="19"/>
        <v>2</v>
      </c>
      <c r="AV88" s="62">
        <f t="shared" ca="1" si="19"/>
        <v>2</v>
      </c>
    </row>
    <row r="89" spans="1:48">
      <c r="A89" s="72">
        <v>87</v>
      </c>
      <c r="B89" s="57">
        <f t="shared" ca="1" si="1"/>
        <v>3</v>
      </c>
      <c r="C89" s="58">
        <f t="shared" ca="1" si="13"/>
        <v>2</v>
      </c>
      <c r="D89" s="58">
        <f t="shared" ca="1" si="13"/>
        <v>2</v>
      </c>
      <c r="E89" s="58">
        <f t="shared" ca="1" si="3"/>
        <v>2</v>
      </c>
      <c r="F89" s="58">
        <f t="shared" ca="1" si="4"/>
        <v>3</v>
      </c>
      <c r="G89" s="62">
        <f t="shared" ca="1" si="5"/>
        <v>2</v>
      </c>
      <c r="H89" s="61">
        <f t="shared" ref="H89:W102" ca="1" si="22">ROUND(RAND()*(5-2)+2,0)</f>
        <v>3</v>
      </c>
      <c r="I89" s="59">
        <f t="shared" ca="1" si="22"/>
        <v>3</v>
      </c>
      <c r="J89" s="59">
        <f t="shared" ca="1" si="22"/>
        <v>3</v>
      </c>
      <c r="K89" s="59">
        <f t="shared" ca="1" si="22"/>
        <v>4</v>
      </c>
      <c r="L89" s="59">
        <f t="shared" ca="1" si="22"/>
        <v>2</v>
      </c>
      <c r="M89" s="59">
        <f t="shared" ca="1" si="22"/>
        <v>5</v>
      </c>
      <c r="N89" s="59">
        <f t="shared" ca="1" si="22"/>
        <v>4</v>
      </c>
      <c r="O89" s="59">
        <f t="shared" ca="1" si="22"/>
        <v>4</v>
      </c>
      <c r="P89" s="59">
        <f t="shared" ca="1" si="22"/>
        <v>2</v>
      </c>
      <c r="Q89" s="59">
        <f t="shared" ca="1" si="22"/>
        <v>2</v>
      </c>
      <c r="R89" s="59">
        <f t="shared" ca="1" si="22"/>
        <v>4</v>
      </c>
      <c r="S89" s="59">
        <f t="shared" ca="1" si="22"/>
        <v>5</v>
      </c>
      <c r="T89" s="59">
        <f t="shared" ca="1" si="22"/>
        <v>4</v>
      </c>
      <c r="U89" s="59">
        <f t="shared" ca="1" si="22"/>
        <v>4</v>
      </c>
      <c r="V89" s="60">
        <f t="shared" ca="1" si="22"/>
        <v>5</v>
      </c>
      <c r="W89" s="57">
        <f t="shared" ca="1" si="22"/>
        <v>4</v>
      </c>
      <c r="X89" s="58">
        <f t="shared" ca="1" si="21"/>
        <v>4</v>
      </c>
      <c r="Y89" s="58">
        <f t="shared" ca="1" si="21"/>
        <v>3</v>
      </c>
      <c r="Z89" s="58">
        <f t="shared" ca="1" si="21"/>
        <v>4</v>
      </c>
      <c r="AA89" s="58">
        <f t="shared" ca="1" si="21"/>
        <v>2</v>
      </c>
      <c r="AB89" s="58">
        <f t="shared" ca="1" si="21"/>
        <v>4</v>
      </c>
      <c r="AC89" s="58">
        <f t="shared" ca="1" si="21"/>
        <v>4</v>
      </c>
      <c r="AD89" s="58">
        <f t="shared" ca="1" si="21"/>
        <v>5</v>
      </c>
      <c r="AE89" s="58">
        <f t="shared" ca="1" si="21"/>
        <v>3</v>
      </c>
      <c r="AF89" s="62">
        <f t="shared" ca="1" si="21"/>
        <v>3</v>
      </c>
      <c r="AG89" s="61">
        <f t="shared" ca="1" si="21"/>
        <v>3</v>
      </c>
      <c r="AH89" s="59">
        <f t="shared" ca="1" si="21"/>
        <v>2</v>
      </c>
      <c r="AI89" s="59">
        <f t="shared" ca="1" si="21"/>
        <v>4</v>
      </c>
      <c r="AJ89" s="59">
        <f t="shared" ca="1" si="21"/>
        <v>4</v>
      </c>
      <c r="AK89" s="59">
        <f t="shared" ca="1" si="21"/>
        <v>5</v>
      </c>
      <c r="AL89" s="60">
        <f t="shared" ca="1" si="21"/>
        <v>2</v>
      </c>
      <c r="AM89" s="57">
        <f t="shared" ca="1" si="19"/>
        <v>3</v>
      </c>
      <c r="AN89" s="58">
        <f t="shared" ca="1" si="19"/>
        <v>5</v>
      </c>
      <c r="AO89" s="58">
        <f t="shared" ca="1" si="19"/>
        <v>2</v>
      </c>
      <c r="AP89" s="58">
        <f t="shared" ca="1" si="19"/>
        <v>4</v>
      </c>
      <c r="AQ89" s="58">
        <f t="shared" ca="1" si="19"/>
        <v>5</v>
      </c>
      <c r="AR89" s="58">
        <f t="shared" ca="1" si="19"/>
        <v>3</v>
      </c>
      <c r="AS89" s="58">
        <f t="shared" ca="1" si="19"/>
        <v>3</v>
      </c>
      <c r="AT89" s="58">
        <f t="shared" ca="1" si="19"/>
        <v>3</v>
      </c>
      <c r="AU89" s="58">
        <f t="shared" ca="1" si="19"/>
        <v>3</v>
      </c>
      <c r="AV89" s="62">
        <f t="shared" ca="1" si="19"/>
        <v>4</v>
      </c>
    </row>
    <row r="90" spans="1:48">
      <c r="A90" s="72">
        <v>88</v>
      </c>
      <c r="B90" s="57">
        <f t="shared" ca="1" si="1"/>
        <v>2</v>
      </c>
      <c r="C90" s="58">
        <f t="shared" ca="1" si="13"/>
        <v>1</v>
      </c>
      <c r="D90" s="58">
        <f t="shared" ca="1" si="13"/>
        <v>1</v>
      </c>
      <c r="E90" s="58">
        <f t="shared" ca="1" si="3"/>
        <v>4</v>
      </c>
      <c r="F90" s="58">
        <f t="shared" ca="1" si="4"/>
        <v>5</v>
      </c>
      <c r="G90" s="62">
        <f t="shared" ca="1" si="5"/>
        <v>2</v>
      </c>
      <c r="H90" s="61">
        <f t="shared" ca="1" si="22"/>
        <v>4</v>
      </c>
      <c r="I90" s="59">
        <f t="shared" ca="1" si="22"/>
        <v>2</v>
      </c>
      <c r="J90" s="59">
        <f t="shared" ca="1" si="22"/>
        <v>2</v>
      </c>
      <c r="K90" s="59">
        <f t="shared" ca="1" si="22"/>
        <v>2</v>
      </c>
      <c r="L90" s="59">
        <f t="shared" ca="1" si="22"/>
        <v>4</v>
      </c>
      <c r="M90" s="59">
        <f t="shared" ca="1" si="22"/>
        <v>4</v>
      </c>
      <c r="N90" s="59">
        <f t="shared" ca="1" si="22"/>
        <v>4</v>
      </c>
      <c r="O90" s="59">
        <f t="shared" ca="1" si="22"/>
        <v>3</v>
      </c>
      <c r="P90" s="59">
        <f t="shared" ca="1" si="22"/>
        <v>2</v>
      </c>
      <c r="Q90" s="59">
        <f t="shared" ca="1" si="22"/>
        <v>5</v>
      </c>
      <c r="R90" s="59">
        <f t="shared" ca="1" si="22"/>
        <v>4</v>
      </c>
      <c r="S90" s="59">
        <f t="shared" ca="1" si="22"/>
        <v>5</v>
      </c>
      <c r="T90" s="59">
        <f t="shared" ca="1" si="22"/>
        <v>4</v>
      </c>
      <c r="U90" s="59">
        <f t="shared" ca="1" si="22"/>
        <v>4</v>
      </c>
      <c r="V90" s="60">
        <f t="shared" ca="1" si="22"/>
        <v>4</v>
      </c>
      <c r="W90" s="57">
        <f t="shared" ca="1" si="22"/>
        <v>3</v>
      </c>
      <c r="X90" s="58">
        <f t="shared" ca="1" si="21"/>
        <v>4</v>
      </c>
      <c r="Y90" s="58">
        <f t="shared" ca="1" si="21"/>
        <v>2</v>
      </c>
      <c r="Z90" s="58">
        <f t="shared" ca="1" si="21"/>
        <v>4</v>
      </c>
      <c r="AA90" s="58">
        <f t="shared" ca="1" si="21"/>
        <v>5</v>
      </c>
      <c r="AB90" s="58">
        <f t="shared" ca="1" si="21"/>
        <v>4</v>
      </c>
      <c r="AC90" s="58">
        <f t="shared" ca="1" si="21"/>
        <v>5</v>
      </c>
      <c r="AD90" s="58">
        <f t="shared" ca="1" si="21"/>
        <v>2</v>
      </c>
      <c r="AE90" s="58">
        <f t="shared" ca="1" si="21"/>
        <v>2</v>
      </c>
      <c r="AF90" s="62">
        <f t="shared" ca="1" si="21"/>
        <v>3</v>
      </c>
      <c r="AG90" s="61">
        <f t="shared" ca="1" si="21"/>
        <v>3</v>
      </c>
      <c r="AH90" s="59">
        <f t="shared" ca="1" si="21"/>
        <v>4</v>
      </c>
      <c r="AI90" s="59">
        <f t="shared" ca="1" si="21"/>
        <v>3</v>
      </c>
      <c r="AJ90" s="59">
        <f t="shared" ca="1" si="21"/>
        <v>5</v>
      </c>
      <c r="AK90" s="59">
        <f t="shared" ca="1" si="21"/>
        <v>3</v>
      </c>
      <c r="AL90" s="60">
        <f t="shared" ca="1" si="21"/>
        <v>3</v>
      </c>
      <c r="AM90" s="57">
        <f t="shared" ca="1" si="19"/>
        <v>4</v>
      </c>
      <c r="AN90" s="58">
        <f t="shared" ca="1" si="19"/>
        <v>2</v>
      </c>
      <c r="AO90" s="58">
        <f t="shared" ca="1" si="19"/>
        <v>2</v>
      </c>
      <c r="AP90" s="58">
        <f t="shared" ca="1" si="19"/>
        <v>3</v>
      </c>
      <c r="AQ90" s="58">
        <f t="shared" ca="1" si="19"/>
        <v>4</v>
      </c>
      <c r="AR90" s="58">
        <f t="shared" ca="1" si="19"/>
        <v>3</v>
      </c>
      <c r="AS90" s="58">
        <f t="shared" ca="1" si="19"/>
        <v>4</v>
      </c>
      <c r="AT90" s="58">
        <f t="shared" ca="1" si="19"/>
        <v>5</v>
      </c>
      <c r="AU90" s="58">
        <f t="shared" ca="1" si="19"/>
        <v>4</v>
      </c>
      <c r="AV90" s="62">
        <f t="shared" ca="1" si="19"/>
        <v>4</v>
      </c>
    </row>
    <row r="91" spans="1:48">
      <c r="A91" s="72">
        <v>89</v>
      </c>
      <c r="B91" s="57">
        <f t="shared" ca="1" si="1"/>
        <v>3</v>
      </c>
      <c r="C91" s="58">
        <f t="shared" ca="1" si="13"/>
        <v>2</v>
      </c>
      <c r="D91" s="58">
        <f t="shared" ca="1" si="13"/>
        <v>3</v>
      </c>
      <c r="E91" s="58">
        <f t="shared" ca="1" si="3"/>
        <v>4</v>
      </c>
      <c r="F91" s="58">
        <f t="shared" ca="1" si="4"/>
        <v>1</v>
      </c>
      <c r="G91" s="62">
        <f t="shared" ca="1" si="5"/>
        <v>2</v>
      </c>
      <c r="H91" s="61">
        <f t="shared" ca="1" si="22"/>
        <v>3</v>
      </c>
      <c r="I91" s="59">
        <f t="shared" ca="1" si="22"/>
        <v>5</v>
      </c>
      <c r="J91" s="59">
        <f t="shared" ca="1" si="22"/>
        <v>5</v>
      </c>
      <c r="K91" s="59">
        <f t="shared" ca="1" si="22"/>
        <v>5</v>
      </c>
      <c r="L91" s="59">
        <f t="shared" ca="1" si="22"/>
        <v>3</v>
      </c>
      <c r="M91" s="59">
        <f t="shared" ca="1" si="22"/>
        <v>2</v>
      </c>
      <c r="N91" s="59">
        <f t="shared" ca="1" si="22"/>
        <v>4</v>
      </c>
      <c r="O91" s="59">
        <f t="shared" ca="1" si="22"/>
        <v>4</v>
      </c>
      <c r="P91" s="59">
        <f t="shared" ca="1" si="22"/>
        <v>4</v>
      </c>
      <c r="Q91" s="59">
        <f t="shared" ca="1" si="22"/>
        <v>2</v>
      </c>
      <c r="R91" s="59">
        <f t="shared" ca="1" si="22"/>
        <v>3</v>
      </c>
      <c r="S91" s="59">
        <f t="shared" ca="1" si="22"/>
        <v>4</v>
      </c>
      <c r="T91" s="59">
        <f t="shared" ca="1" si="22"/>
        <v>4</v>
      </c>
      <c r="U91" s="59">
        <f t="shared" ca="1" si="22"/>
        <v>4</v>
      </c>
      <c r="V91" s="60">
        <f t="shared" ca="1" si="22"/>
        <v>4</v>
      </c>
      <c r="W91" s="57">
        <f t="shared" ca="1" si="22"/>
        <v>2</v>
      </c>
      <c r="X91" s="58">
        <f t="shared" ref="X91:AM102" ca="1" si="23">ROUND(RAND()*(5-2)+2,0)</f>
        <v>5</v>
      </c>
      <c r="Y91" s="58">
        <f t="shared" ca="1" si="23"/>
        <v>3</v>
      </c>
      <c r="Z91" s="58">
        <f t="shared" ca="1" si="23"/>
        <v>3</v>
      </c>
      <c r="AA91" s="58">
        <f t="shared" ca="1" si="23"/>
        <v>4</v>
      </c>
      <c r="AB91" s="58">
        <f t="shared" ca="1" si="23"/>
        <v>2</v>
      </c>
      <c r="AC91" s="58">
        <f t="shared" ca="1" si="23"/>
        <v>5</v>
      </c>
      <c r="AD91" s="58">
        <f t="shared" ca="1" si="23"/>
        <v>3</v>
      </c>
      <c r="AE91" s="58">
        <f t="shared" ca="1" si="23"/>
        <v>4</v>
      </c>
      <c r="AF91" s="62">
        <f t="shared" ca="1" si="23"/>
        <v>2</v>
      </c>
      <c r="AG91" s="61">
        <f t="shared" ca="1" si="23"/>
        <v>3</v>
      </c>
      <c r="AH91" s="59">
        <f t="shared" ca="1" si="23"/>
        <v>4</v>
      </c>
      <c r="AI91" s="59">
        <f t="shared" ca="1" si="23"/>
        <v>2</v>
      </c>
      <c r="AJ91" s="59">
        <f t="shared" ca="1" si="23"/>
        <v>3</v>
      </c>
      <c r="AK91" s="59">
        <f t="shared" ca="1" si="23"/>
        <v>4</v>
      </c>
      <c r="AL91" s="60">
        <f t="shared" ca="1" si="23"/>
        <v>3</v>
      </c>
      <c r="AM91" s="57">
        <f t="shared" ca="1" si="19"/>
        <v>4</v>
      </c>
      <c r="AN91" s="58">
        <f t="shared" ca="1" si="19"/>
        <v>3</v>
      </c>
      <c r="AO91" s="58">
        <f t="shared" ca="1" si="19"/>
        <v>5</v>
      </c>
      <c r="AP91" s="58">
        <f t="shared" ca="1" si="19"/>
        <v>4</v>
      </c>
      <c r="AQ91" s="58">
        <f t="shared" ca="1" si="19"/>
        <v>2</v>
      </c>
      <c r="AR91" s="58">
        <f t="shared" ca="1" si="19"/>
        <v>3</v>
      </c>
      <c r="AS91" s="58">
        <f t="shared" ca="1" si="19"/>
        <v>4</v>
      </c>
      <c r="AT91" s="58">
        <f t="shared" ca="1" si="19"/>
        <v>2</v>
      </c>
      <c r="AU91" s="58">
        <f t="shared" ca="1" si="19"/>
        <v>3</v>
      </c>
      <c r="AV91" s="62">
        <f t="shared" ca="1" si="19"/>
        <v>5</v>
      </c>
    </row>
    <row r="92" spans="1:48">
      <c r="A92" s="72">
        <v>90</v>
      </c>
      <c r="B92" s="57">
        <f t="shared" ca="1" si="1"/>
        <v>3</v>
      </c>
      <c r="C92" s="58">
        <f t="shared" ca="1" si="13"/>
        <v>1</v>
      </c>
      <c r="D92" s="58">
        <f t="shared" ca="1" si="13"/>
        <v>2</v>
      </c>
      <c r="E92" s="58">
        <f t="shared" ca="1" si="3"/>
        <v>3</v>
      </c>
      <c r="F92" s="58">
        <f t="shared" ca="1" si="4"/>
        <v>4</v>
      </c>
      <c r="G92" s="62">
        <f t="shared" ca="1" si="5"/>
        <v>1</v>
      </c>
      <c r="H92" s="61">
        <f t="shared" ca="1" si="22"/>
        <v>5</v>
      </c>
      <c r="I92" s="59">
        <f t="shared" ca="1" si="22"/>
        <v>3</v>
      </c>
      <c r="J92" s="59">
        <f t="shared" ca="1" si="22"/>
        <v>4</v>
      </c>
      <c r="K92" s="59">
        <f t="shared" ca="1" si="22"/>
        <v>3</v>
      </c>
      <c r="L92" s="59">
        <f t="shared" ca="1" si="22"/>
        <v>4</v>
      </c>
      <c r="M92" s="59">
        <f t="shared" ca="1" si="22"/>
        <v>5</v>
      </c>
      <c r="N92" s="59">
        <f t="shared" ca="1" si="22"/>
        <v>4</v>
      </c>
      <c r="O92" s="59">
        <f t="shared" ca="1" si="22"/>
        <v>3</v>
      </c>
      <c r="P92" s="59">
        <f t="shared" ca="1" si="22"/>
        <v>4</v>
      </c>
      <c r="Q92" s="59">
        <f t="shared" ca="1" si="22"/>
        <v>4</v>
      </c>
      <c r="R92" s="59">
        <f t="shared" ca="1" si="22"/>
        <v>4</v>
      </c>
      <c r="S92" s="59">
        <f t="shared" ca="1" si="22"/>
        <v>3</v>
      </c>
      <c r="T92" s="59">
        <f t="shared" ca="1" si="22"/>
        <v>5</v>
      </c>
      <c r="U92" s="59">
        <f t="shared" ca="1" si="22"/>
        <v>3</v>
      </c>
      <c r="V92" s="60">
        <f t="shared" ca="1" si="22"/>
        <v>4</v>
      </c>
      <c r="W92" s="57">
        <f t="shared" ca="1" si="22"/>
        <v>4</v>
      </c>
      <c r="X92" s="58">
        <f t="shared" ca="1" si="23"/>
        <v>3</v>
      </c>
      <c r="Y92" s="58">
        <f t="shared" ca="1" si="23"/>
        <v>4</v>
      </c>
      <c r="Z92" s="58">
        <f t="shared" ca="1" si="23"/>
        <v>3</v>
      </c>
      <c r="AA92" s="58">
        <f t="shared" ca="1" si="23"/>
        <v>4</v>
      </c>
      <c r="AB92" s="58">
        <f t="shared" ca="1" si="23"/>
        <v>4</v>
      </c>
      <c r="AC92" s="58">
        <f t="shared" ca="1" si="23"/>
        <v>5</v>
      </c>
      <c r="AD92" s="58">
        <f t="shared" ca="1" si="23"/>
        <v>4</v>
      </c>
      <c r="AE92" s="58">
        <f t="shared" ca="1" si="23"/>
        <v>3</v>
      </c>
      <c r="AF92" s="62">
        <f t="shared" ca="1" si="23"/>
        <v>2</v>
      </c>
      <c r="AG92" s="61">
        <f t="shared" ca="1" si="23"/>
        <v>3</v>
      </c>
      <c r="AH92" s="59">
        <f t="shared" ca="1" si="23"/>
        <v>4</v>
      </c>
      <c r="AI92" s="59">
        <f t="shared" ca="1" si="23"/>
        <v>2</v>
      </c>
      <c r="AJ92" s="59">
        <f t="shared" ca="1" si="23"/>
        <v>3</v>
      </c>
      <c r="AK92" s="59">
        <f t="shared" ca="1" si="23"/>
        <v>2</v>
      </c>
      <c r="AL92" s="60">
        <f t="shared" ca="1" si="23"/>
        <v>2</v>
      </c>
      <c r="AM92" s="57">
        <f t="shared" ca="1" si="19"/>
        <v>5</v>
      </c>
      <c r="AN92" s="58">
        <f t="shared" ca="1" si="19"/>
        <v>2</v>
      </c>
      <c r="AO92" s="58">
        <f t="shared" ca="1" si="19"/>
        <v>3</v>
      </c>
      <c r="AP92" s="58">
        <f t="shared" ca="1" si="19"/>
        <v>5</v>
      </c>
      <c r="AQ92" s="58">
        <f t="shared" ca="1" si="19"/>
        <v>3</v>
      </c>
      <c r="AR92" s="58">
        <f t="shared" ca="1" si="19"/>
        <v>5</v>
      </c>
      <c r="AS92" s="58">
        <f t="shared" ca="1" si="19"/>
        <v>4</v>
      </c>
      <c r="AT92" s="58">
        <f t="shared" ca="1" si="19"/>
        <v>3</v>
      </c>
      <c r="AU92" s="58">
        <f t="shared" ca="1" si="19"/>
        <v>4</v>
      </c>
      <c r="AV92" s="62">
        <f t="shared" ca="1" si="19"/>
        <v>4</v>
      </c>
    </row>
    <row r="93" spans="1:48">
      <c r="A93" s="72">
        <v>91</v>
      </c>
      <c r="B93" s="57">
        <f t="shared" ca="1" si="1"/>
        <v>2</v>
      </c>
      <c r="C93" s="58">
        <f t="shared" ca="1" si="13"/>
        <v>1</v>
      </c>
      <c r="D93" s="58">
        <f t="shared" ca="1" si="13"/>
        <v>1</v>
      </c>
      <c r="E93" s="58">
        <f t="shared" ca="1" si="3"/>
        <v>3</v>
      </c>
      <c r="F93" s="58">
        <f t="shared" ca="1" si="4"/>
        <v>1</v>
      </c>
      <c r="G93" s="62">
        <f t="shared" ca="1" si="5"/>
        <v>1</v>
      </c>
      <c r="H93" s="61">
        <f t="shared" ca="1" si="22"/>
        <v>2</v>
      </c>
      <c r="I93" s="59">
        <f t="shared" ca="1" si="22"/>
        <v>4</v>
      </c>
      <c r="J93" s="59">
        <f t="shared" ca="1" si="22"/>
        <v>4</v>
      </c>
      <c r="K93" s="59">
        <f t="shared" ca="1" si="22"/>
        <v>5</v>
      </c>
      <c r="L93" s="59">
        <f t="shared" ca="1" si="22"/>
        <v>3</v>
      </c>
      <c r="M93" s="59">
        <f t="shared" ca="1" si="22"/>
        <v>4</v>
      </c>
      <c r="N93" s="59">
        <f t="shared" ca="1" si="22"/>
        <v>5</v>
      </c>
      <c r="O93" s="59">
        <f t="shared" ca="1" si="22"/>
        <v>2</v>
      </c>
      <c r="P93" s="59">
        <f t="shared" ca="1" si="22"/>
        <v>3</v>
      </c>
      <c r="Q93" s="59">
        <f t="shared" ca="1" si="22"/>
        <v>4</v>
      </c>
      <c r="R93" s="59">
        <f t="shared" ca="1" si="22"/>
        <v>3</v>
      </c>
      <c r="S93" s="59">
        <f t="shared" ca="1" si="22"/>
        <v>3</v>
      </c>
      <c r="T93" s="59">
        <f t="shared" ca="1" si="22"/>
        <v>5</v>
      </c>
      <c r="U93" s="59">
        <f t="shared" ca="1" si="22"/>
        <v>5</v>
      </c>
      <c r="V93" s="60">
        <f t="shared" ca="1" si="22"/>
        <v>4</v>
      </c>
      <c r="W93" s="57">
        <f t="shared" ca="1" si="22"/>
        <v>3</v>
      </c>
      <c r="X93" s="58">
        <f t="shared" ca="1" si="23"/>
        <v>5</v>
      </c>
      <c r="Y93" s="58">
        <f t="shared" ca="1" si="23"/>
        <v>3</v>
      </c>
      <c r="Z93" s="58">
        <f t="shared" ca="1" si="23"/>
        <v>2</v>
      </c>
      <c r="AA93" s="58">
        <f t="shared" ca="1" si="23"/>
        <v>4</v>
      </c>
      <c r="AB93" s="58">
        <f t="shared" ca="1" si="23"/>
        <v>4</v>
      </c>
      <c r="AC93" s="58">
        <f t="shared" ca="1" si="23"/>
        <v>4</v>
      </c>
      <c r="AD93" s="58">
        <f t="shared" ca="1" si="23"/>
        <v>3</v>
      </c>
      <c r="AE93" s="58">
        <f t="shared" ca="1" si="23"/>
        <v>3</v>
      </c>
      <c r="AF93" s="62">
        <f t="shared" ca="1" si="23"/>
        <v>4</v>
      </c>
      <c r="AG93" s="61">
        <f t="shared" ca="1" si="23"/>
        <v>3</v>
      </c>
      <c r="AH93" s="59">
        <f t="shared" ca="1" si="23"/>
        <v>4</v>
      </c>
      <c r="AI93" s="59">
        <f t="shared" ca="1" si="23"/>
        <v>5</v>
      </c>
      <c r="AJ93" s="59">
        <f t="shared" ca="1" si="23"/>
        <v>3</v>
      </c>
      <c r="AK93" s="59">
        <f t="shared" ca="1" si="23"/>
        <v>3</v>
      </c>
      <c r="AL93" s="60">
        <f t="shared" ca="1" si="23"/>
        <v>5</v>
      </c>
      <c r="AM93" s="57">
        <f t="shared" ca="1" si="19"/>
        <v>2</v>
      </c>
      <c r="AN93" s="58">
        <f t="shared" ca="1" si="19"/>
        <v>5</v>
      </c>
      <c r="AO93" s="58">
        <f t="shared" ca="1" si="19"/>
        <v>2</v>
      </c>
      <c r="AP93" s="58">
        <f t="shared" ca="1" si="19"/>
        <v>5</v>
      </c>
      <c r="AQ93" s="58">
        <f t="shared" ca="1" si="19"/>
        <v>4</v>
      </c>
      <c r="AR93" s="58">
        <f t="shared" ca="1" si="19"/>
        <v>2</v>
      </c>
      <c r="AS93" s="58">
        <f t="shared" ca="1" si="19"/>
        <v>3</v>
      </c>
      <c r="AT93" s="58">
        <f t="shared" ca="1" si="19"/>
        <v>3</v>
      </c>
      <c r="AU93" s="58">
        <f t="shared" ca="1" si="19"/>
        <v>3</v>
      </c>
      <c r="AV93" s="62">
        <f t="shared" ca="1" si="19"/>
        <v>2</v>
      </c>
    </row>
    <row r="94" spans="1:48">
      <c r="A94" s="72">
        <v>92</v>
      </c>
      <c r="B94" s="57">
        <f t="shared" ca="1" si="1"/>
        <v>3</v>
      </c>
      <c r="C94" s="58">
        <f t="shared" ca="1" si="13"/>
        <v>4</v>
      </c>
      <c r="D94" s="58">
        <f t="shared" ca="1" si="13"/>
        <v>2</v>
      </c>
      <c r="E94" s="58">
        <f t="shared" ca="1" si="3"/>
        <v>3</v>
      </c>
      <c r="F94" s="58">
        <f t="shared" ca="1" si="4"/>
        <v>5</v>
      </c>
      <c r="G94" s="62">
        <f t="shared" ca="1" si="5"/>
        <v>1</v>
      </c>
      <c r="H94" s="61">
        <f t="shared" ca="1" si="22"/>
        <v>4</v>
      </c>
      <c r="I94" s="59">
        <f t="shared" ca="1" si="22"/>
        <v>3</v>
      </c>
      <c r="J94" s="59">
        <f t="shared" ca="1" si="22"/>
        <v>3</v>
      </c>
      <c r="K94" s="59">
        <f t="shared" ca="1" si="22"/>
        <v>4</v>
      </c>
      <c r="L94" s="59">
        <f t="shared" ca="1" si="22"/>
        <v>3</v>
      </c>
      <c r="M94" s="59">
        <f t="shared" ca="1" si="22"/>
        <v>4</v>
      </c>
      <c r="N94" s="59">
        <f t="shared" ca="1" si="22"/>
        <v>3</v>
      </c>
      <c r="O94" s="59">
        <f t="shared" ca="1" si="22"/>
        <v>4</v>
      </c>
      <c r="P94" s="59">
        <f t="shared" ca="1" si="22"/>
        <v>2</v>
      </c>
      <c r="Q94" s="59">
        <f t="shared" ca="1" si="22"/>
        <v>2</v>
      </c>
      <c r="R94" s="59">
        <f t="shared" ca="1" si="22"/>
        <v>3</v>
      </c>
      <c r="S94" s="59">
        <f t="shared" ca="1" si="22"/>
        <v>2</v>
      </c>
      <c r="T94" s="59">
        <f t="shared" ca="1" si="22"/>
        <v>3</v>
      </c>
      <c r="U94" s="59">
        <f t="shared" ca="1" si="22"/>
        <v>4</v>
      </c>
      <c r="V94" s="60">
        <f t="shared" ca="1" si="22"/>
        <v>3</v>
      </c>
      <c r="W94" s="57">
        <f t="shared" ca="1" si="22"/>
        <v>4</v>
      </c>
      <c r="X94" s="58">
        <f t="shared" ca="1" si="23"/>
        <v>3</v>
      </c>
      <c r="Y94" s="58">
        <f t="shared" ca="1" si="23"/>
        <v>5</v>
      </c>
      <c r="Z94" s="58">
        <f t="shared" ca="1" si="23"/>
        <v>4</v>
      </c>
      <c r="AA94" s="58">
        <f t="shared" ca="1" si="23"/>
        <v>2</v>
      </c>
      <c r="AB94" s="58">
        <f t="shared" ca="1" si="23"/>
        <v>2</v>
      </c>
      <c r="AC94" s="58">
        <f t="shared" ca="1" si="23"/>
        <v>3</v>
      </c>
      <c r="AD94" s="58">
        <f t="shared" ca="1" si="23"/>
        <v>5</v>
      </c>
      <c r="AE94" s="58">
        <f t="shared" ca="1" si="23"/>
        <v>3</v>
      </c>
      <c r="AF94" s="62">
        <f t="shared" ca="1" si="23"/>
        <v>2</v>
      </c>
      <c r="AG94" s="61">
        <f t="shared" ca="1" si="23"/>
        <v>4</v>
      </c>
      <c r="AH94" s="59">
        <f t="shared" ca="1" si="23"/>
        <v>2</v>
      </c>
      <c r="AI94" s="59">
        <f t="shared" ca="1" si="23"/>
        <v>4</v>
      </c>
      <c r="AJ94" s="59">
        <f t="shared" ca="1" si="23"/>
        <v>5</v>
      </c>
      <c r="AK94" s="59">
        <f t="shared" ca="1" si="23"/>
        <v>3</v>
      </c>
      <c r="AL94" s="60">
        <f t="shared" ca="1" si="23"/>
        <v>5</v>
      </c>
      <c r="AM94" s="57">
        <f t="shared" ca="1" si="19"/>
        <v>4</v>
      </c>
      <c r="AN94" s="58">
        <f t="shared" ca="1" si="19"/>
        <v>4</v>
      </c>
      <c r="AO94" s="58">
        <f t="shared" ca="1" si="19"/>
        <v>2</v>
      </c>
      <c r="AP94" s="58">
        <f t="shared" ca="1" si="19"/>
        <v>3</v>
      </c>
      <c r="AQ94" s="58">
        <f t="shared" ca="1" si="19"/>
        <v>3</v>
      </c>
      <c r="AR94" s="58">
        <f t="shared" ca="1" si="19"/>
        <v>2</v>
      </c>
      <c r="AS94" s="58">
        <f t="shared" ca="1" si="19"/>
        <v>4</v>
      </c>
      <c r="AT94" s="58">
        <f t="shared" ca="1" si="19"/>
        <v>4</v>
      </c>
      <c r="AU94" s="58">
        <f t="shared" ca="1" si="19"/>
        <v>5</v>
      </c>
      <c r="AV94" s="62">
        <f t="shared" ca="1" si="19"/>
        <v>4</v>
      </c>
    </row>
    <row r="95" spans="1:48">
      <c r="A95" s="72">
        <v>93</v>
      </c>
      <c r="B95" s="57">
        <f t="shared" ca="1" si="1"/>
        <v>3</v>
      </c>
      <c r="C95" s="58">
        <f t="shared" ca="1" si="13"/>
        <v>2</v>
      </c>
      <c r="D95" s="58">
        <f t="shared" ca="1" si="13"/>
        <v>4</v>
      </c>
      <c r="E95" s="58">
        <f t="shared" ca="1" si="3"/>
        <v>4</v>
      </c>
      <c r="F95" s="58">
        <f t="shared" ca="1" si="4"/>
        <v>5</v>
      </c>
      <c r="G95" s="62">
        <f t="shared" ca="1" si="5"/>
        <v>2</v>
      </c>
      <c r="H95" s="61">
        <f t="shared" ca="1" si="22"/>
        <v>2</v>
      </c>
      <c r="I95" s="59">
        <f t="shared" ca="1" si="22"/>
        <v>3</v>
      </c>
      <c r="J95" s="59">
        <f t="shared" ca="1" si="22"/>
        <v>5</v>
      </c>
      <c r="K95" s="59">
        <f t="shared" ca="1" si="22"/>
        <v>3</v>
      </c>
      <c r="L95" s="59">
        <f t="shared" ca="1" si="22"/>
        <v>4</v>
      </c>
      <c r="M95" s="59">
        <f t="shared" ca="1" si="22"/>
        <v>3</v>
      </c>
      <c r="N95" s="59">
        <f t="shared" ca="1" si="22"/>
        <v>5</v>
      </c>
      <c r="O95" s="59">
        <f t="shared" ca="1" si="22"/>
        <v>3</v>
      </c>
      <c r="P95" s="59">
        <f t="shared" ca="1" si="22"/>
        <v>3</v>
      </c>
      <c r="Q95" s="59">
        <f t="shared" ca="1" si="22"/>
        <v>2</v>
      </c>
      <c r="R95" s="59">
        <f t="shared" ca="1" si="22"/>
        <v>4</v>
      </c>
      <c r="S95" s="59">
        <f t="shared" ca="1" si="22"/>
        <v>3</v>
      </c>
      <c r="T95" s="59">
        <f t="shared" ca="1" si="22"/>
        <v>5</v>
      </c>
      <c r="U95" s="59">
        <f t="shared" ca="1" si="22"/>
        <v>4</v>
      </c>
      <c r="V95" s="60">
        <f t="shared" ca="1" si="22"/>
        <v>5</v>
      </c>
      <c r="W95" s="57">
        <f t="shared" ca="1" si="22"/>
        <v>3</v>
      </c>
      <c r="X95" s="58">
        <f t="shared" ca="1" si="23"/>
        <v>4</v>
      </c>
      <c r="Y95" s="58">
        <f t="shared" ca="1" si="23"/>
        <v>3</v>
      </c>
      <c r="Z95" s="58">
        <f t="shared" ca="1" si="23"/>
        <v>4</v>
      </c>
      <c r="AA95" s="58">
        <f t="shared" ca="1" si="23"/>
        <v>2</v>
      </c>
      <c r="AB95" s="58">
        <f t="shared" ca="1" si="23"/>
        <v>3</v>
      </c>
      <c r="AC95" s="58">
        <f t="shared" ca="1" si="23"/>
        <v>3</v>
      </c>
      <c r="AD95" s="58">
        <f t="shared" ca="1" si="23"/>
        <v>3</v>
      </c>
      <c r="AE95" s="58">
        <f t="shared" ca="1" si="23"/>
        <v>3</v>
      </c>
      <c r="AF95" s="62">
        <f t="shared" ca="1" si="23"/>
        <v>3</v>
      </c>
      <c r="AG95" s="61">
        <f t="shared" ca="1" si="23"/>
        <v>3</v>
      </c>
      <c r="AH95" s="59">
        <f t="shared" ca="1" si="23"/>
        <v>4</v>
      </c>
      <c r="AI95" s="59">
        <f t="shared" ca="1" si="23"/>
        <v>4</v>
      </c>
      <c r="AJ95" s="59">
        <f t="shared" ca="1" si="23"/>
        <v>4</v>
      </c>
      <c r="AK95" s="59">
        <f t="shared" ca="1" si="23"/>
        <v>2</v>
      </c>
      <c r="AL95" s="60">
        <f t="shared" ca="1" si="23"/>
        <v>4</v>
      </c>
      <c r="AM95" s="57">
        <f t="shared" ca="1" si="23"/>
        <v>5</v>
      </c>
      <c r="AN95" s="58">
        <f t="shared" ref="AM95:AV102" ca="1" si="24">ROUND(RAND()*(5-2)+2,0)</f>
        <v>2</v>
      </c>
      <c r="AO95" s="58">
        <f t="shared" ca="1" si="24"/>
        <v>3</v>
      </c>
      <c r="AP95" s="58">
        <f t="shared" ca="1" si="24"/>
        <v>2</v>
      </c>
      <c r="AQ95" s="58">
        <f t="shared" ca="1" si="24"/>
        <v>3</v>
      </c>
      <c r="AR95" s="58">
        <f t="shared" ca="1" si="24"/>
        <v>5</v>
      </c>
      <c r="AS95" s="58">
        <f t="shared" ca="1" si="24"/>
        <v>4</v>
      </c>
      <c r="AT95" s="58">
        <f t="shared" ca="1" si="24"/>
        <v>4</v>
      </c>
      <c r="AU95" s="58">
        <f t="shared" ca="1" si="24"/>
        <v>2</v>
      </c>
      <c r="AV95" s="62">
        <f t="shared" ca="1" si="24"/>
        <v>2</v>
      </c>
    </row>
    <row r="96" spans="1:48">
      <c r="A96" s="72">
        <v>94</v>
      </c>
      <c r="B96" s="57">
        <f t="shared" ca="1" si="1"/>
        <v>3</v>
      </c>
      <c r="C96" s="58">
        <f t="shared" ca="1" si="13"/>
        <v>2</v>
      </c>
      <c r="D96" s="58">
        <f t="shared" ca="1" si="13"/>
        <v>4</v>
      </c>
      <c r="E96" s="58">
        <f t="shared" ca="1" si="3"/>
        <v>2</v>
      </c>
      <c r="F96" s="58">
        <f t="shared" ca="1" si="4"/>
        <v>2</v>
      </c>
      <c r="G96" s="62">
        <f t="shared" ca="1" si="5"/>
        <v>1</v>
      </c>
      <c r="H96" s="61">
        <f t="shared" ca="1" si="22"/>
        <v>4</v>
      </c>
      <c r="I96" s="59">
        <f t="shared" ca="1" si="22"/>
        <v>4</v>
      </c>
      <c r="J96" s="59">
        <f t="shared" ca="1" si="22"/>
        <v>3</v>
      </c>
      <c r="K96" s="59">
        <f t="shared" ca="1" si="22"/>
        <v>3</v>
      </c>
      <c r="L96" s="59">
        <f t="shared" ca="1" si="22"/>
        <v>2</v>
      </c>
      <c r="M96" s="59">
        <f t="shared" ca="1" si="22"/>
        <v>4</v>
      </c>
      <c r="N96" s="59">
        <f t="shared" ca="1" si="22"/>
        <v>4</v>
      </c>
      <c r="O96" s="59">
        <f t="shared" ca="1" si="22"/>
        <v>2</v>
      </c>
      <c r="P96" s="59">
        <f t="shared" ca="1" si="22"/>
        <v>4</v>
      </c>
      <c r="Q96" s="59">
        <f t="shared" ca="1" si="22"/>
        <v>2</v>
      </c>
      <c r="R96" s="59">
        <f t="shared" ca="1" si="22"/>
        <v>5</v>
      </c>
      <c r="S96" s="59">
        <f t="shared" ca="1" si="22"/>
        <v>4</v>
      </c>
      <c r="T96" s="59">
        <f t="shared" ca="1" si="22"/>
        <v>3</v>
      </c>
      <c r="U96" s="59">
        <f t="shared" ca="1" si="22"/>
        <v>2</v>
      </c>
      <c r="V96" s="60">
        <f t="shared" ca="1" si="22"/>
        <v>3</v>
      </c>
      <c r="W96" s="57">
        <f t="shared" ca="1" si="22"/>
        <v>3</v>
      </c>
      <c r="X96" s="58">
        <f t="shared" ca="1" si="23"/>
        <v>2</v>
      </c>
      <c r="Y96" s="58">
        <f t="shared" ca="1" si="23"/>
        <v>4</v>
      </c>
      <c r="Z96" s="58">
        <f t="shared" ca="1" si="23"/>
        <v>3</v>
      </c>
      <c r="AA96" s="58">
        <f t="shared" ca="1" si="23"/>
        <v>2</v>
      </c>
      <c r="AB96" s="58">
        <f t="shared" ca="1" si="23"/>
        <v>3</v>
      </c>
      <c r="AC96" s="58">
        <f t="shared" ca="1" si="23"/>
        <v>3</v>
      </c>
      <c r="AD96" s="58">
        <f t="shared" ca="1" si="23"/>
        <v>4</v>
      </c>
      <c r="AE96" s="58">
        <f t="shared" ca="1" si="23"/>
        <v>3</v>
      </c>
      <c r="AF96" s="62">
        <f t="shared" ca="1" si="23"/>
        <v>5</v>
      </c>
      <c r="AG96" s="61">
        <f t="shared" ca="1" si="23"/>
        <v>5</v>
      </c>
      <c r="AH96" s="59">
        <f t="shared" ca="1" si="23"/>
        <v>2</v>
      </c>
      <c r="AI96" s="59">
        <f t="shared" ca="1" si="23"/>
        <v>3</v>
      </c>
      <c r="AJ96" s="59">
        <f t="shared" ca="1" si="23"/>
        <v>3</v>
      </c>
      <c r="AK96" s="59">
        <f t="shared" ca="1" si="23"/>
        <v>4</v>
      </c>
      <c r="AL96" s="60">
        <f t="shared" ca="1" si="23"/>
        <v>5</v>
      </c>
      <c r="AM96" s="57">
        <f t="shared" ca="1" si="24"/>
        <v>3</v>
      </c>
      <c r="AN96" s="58">
        <f t="shared" ca="1" si="24"/>
        <v>3</v>
      </c>
      <c r="AO96" s="58">
        <f t="shared" ca="1" si="24"/>
        <v>4</v>
      </c>
      <c r="AP96" s="58">
        <f t="shared" ca="1" si="24"/>
        <v>4</v>
      </c>
      <c r="AQ96" s="58">
        <f t="shared" ca="1" si="24"/>
        <v>4</v>
      </c>
      <c r="AR96" s="58">
        <f t="shared" ca="1" si="24"/>
        <v>3</v>
      </c>
      <c r="AS96" s="58">
        <f t="shared" ca="1" si="24"/>
        <v>3</v>
      </c>
      <c r="AT96" s="58">
        <f t="shared" ca="1" si="24"/>
        <v>3</v>
      </c>
      <c r="AU96" s="58">
        <f t="shared" ca="1" si="24"/>
        <v>3</v>
      </c>
      <c r="AV96" s="62">
        <f t="shared" ca="1" si="24"/>
        <v>4</v>
      </c>
    </row>
    <row r="97" spans="1:48">
      <c r="A97" s="72">
        <v>95</v>
      </c>
      <c r="B97" s="57">
        <f t="shared" ca="1" si="1"/>
        <v>1</v>
      </c>
      <c r="C97" s="58">
        <f t="shared" ca="1" si="13"/>
        <v>4</v>
      </c>
      <c r="D97" s="58">
        <f t="shared" ca="1" si="13"/>
        <v>1</v>
      </c>
      <c r="E97" s="58">
        <f t="shared" ca="1" si="3"/>
        <v>2</v>
      </c>
      <c r="F97" s="58">
        <f t="shared" ca="1" si="4"/>
        <v>3</v>
      </c>
      <c r="G97" s="62">
        <f t="shared" ca="1" si="5"/>
        <v>1</v>
      </c>
      <c r="H97" s="61">
        <f t="shared" ca="1" si="22"/>
        <v>4</v>
      </c>
      <c r="I97" s="59">
        <f t="shared" ca="1" si="22"/>
        <v>3</v>
      </c>
      <c r="J97" s="59">
        <f t="shared" ca="1" si="22"/>
        <v>5</v>
      </c>
      <c r="K97" s="59">
        <f t="shared" ca="1" si="22"/>
        <v>3</v>
      </c>
      <c r="L97" s="59">
        <f t="shared" ca="1" si="22"/>
        <v>2</v>
      </c>
      <c r="M97" s="59">
        <f t="shared" ca="1" si="22"/>
        <v>4</v>
      </c>
      <c r="N97" s="59">
        <f t="shared" ca="1" si="22"/>
        <v>5</v>
      </c>
      <c r="O97" s="59">
        <f t="shared" ca="1" si="22"/>
        <v>4</v>
      </c>
      <c r="P97" s="59">
        <f t="shared" ca="1" si="22"/>
        <v>2</v>
      </c>
      <c r="Q97" s="59">
        <f t="shared" ca="1" si="22"/>
        <v>2</v>
      </c>
      <c r="R97" s="59">
        <f t="shared" ca="1" si="22"/>
        <v>2</v>
      </c>
      <c r="S97" s="59">
        <f t="shared" ca="1" si="22"/>
        <v>4</v>
      </c>
      <c r="T97" s="59">
        <f t="shared" ca="1" si="22"/>
        <v>2</v>
      </c>
      <c r="U97" s="59">
        <f t="shared" ca="1" si="22"/>
        <v>5</v>
      </c>
      <c r="V97" s="60">
        <f t="shared" ca="1" si="22"/>
        <v>4</v>
      </c>
      <c r="W97" s="57">
        <f t="shared" ca="1" si="22"/>
        <v>3</v>
      </c>
      <c r="X97" s="58">
        <f t="shared" ca="1" si="23"/>
        <v>3</v>
      </c>
      <c r="Y97" s="58">
        <f t="shared" ca="1" si="23"/>
        <v>3</v>
      </c>
      <c r="Z97" s="58">
        <f t="shared" ca="1" si="23"/>
        <v>5</v>
      </c>
      <c r="AA97" s="58">
        <f t="shared" ca="1" si="23"/>
        <v>2</v>
      </c>
      <c r="AB97" s="58">
        <f t="shared" ca="1" si="23"/>
        <v>3</v>
      </c>
      <c r="AC97" s="58">
        <f t="shared" ca="1" si="23"/>
        <v>3</v>
      </c>
      <c r="AD97" s="58">
        <f t="shared" ca="1" si="23"/>
        <v>3</v>
      </c>
      <c r="AE97" s="58">
        <f t="shared" ca="1" si="23"/>
        <v>3</v>
      </c>
      <c r="AF97" s="62">
        <f t="shared" ca="1" si="23"/>
        <v>4</v>
      </c>
      <c r="AG97" s="61">
        <f t="shared" ca="1" si="23"/>
        <v>4</v>
      </c>
      <c r="AH97" s="59">
        <f t="shared" ca="1" si="23"/>
        <v>4</v>
      </c>
      <c r="AI97" s="59">
        <f t="shared" ca="1" si="23"/>
        <v>4</v>
      </c>
      <c r="AJ97" s="59">
        <f t="shared" ca="1" si="23"/>
        <v>4</v>
      </c>
      <c r="AK97" s="59">
        <f t="shared" ca="1" si="23"/>
        <v>2</v>
      </c>
      <c r="AL97" s="60">
        <f t="shared" ca="1" si="23"/>
        <v>3</v>
      </c>
      <c r="AM97" s="57">
        <f t="shared" ca="1" si="24"/>
        <v>4</v>
      </c>
      <c r="AN97" s="58">
        <f t="shared" ca="1" si="24"/>
        <v>3</v>
      </c>
      <c r="AO97" s="58">
        <f t="shared" ca="1" si="24"/>
        <v>4</v>
      </c>
      <c r="AP97" s="58">
        <f t="shared" ca="1" si="24"/>
        <v>5</v>
      </c>
      <c r="AQ97" s="58">
        <f t="shared" ca="1" si="24"/>
        <v>5</v>
      </c>
      <c r="AR97" s="58">
        <f t="shared" ca="1" si="24"/>
        <v>4</v>
      </c>
      <c r="AS97" s="58">
        <f t="shared" ca="1" si="24"/>
        <v>5</v>
      </c>
      <c r="AT97" s="58">
        <f t="shared" ca="1" si="24"/>
        <v>4</v>
      </c>
      <c r="AU97" s="58">
        <f t="shared" ca="1" si="24"/>
        <v>3</v>
      </c>
      <c r="AV97" s="62">
        <f t="shared" ca="1" si="24"/>
        <v>2</v>
      </c>
    </row>
    <row r="98" spans="1:48">
      <c r="A98" s="72">
        <v>96</v>
      </c>
      <c r="B98" s="57">
        <f t="shared" ca="1" si="1"/>
        <v>1</v>
      </c>
      <c r="C98" s="58">
        <f t="shared" ca="1" si="13"/>
        <v>4</v>
      </c>
      <c r="D98" s="58">
        <f t="shared" ca="1" si="13"/>
        <v>4</v>
      </c>
      <c r="E98" s="58">
        <f t="shared" ca="1" si="3"/>
        <v>3</v>
      </c>
      <c r="F98" s="58">
        <f t="shared" ca="1" si="4"/>
        <v>5</v>
      </c>
      <c r="G98" s="62">
        <f t="shared" ca="1" si="5"/>
        <v>2</v>
      </c>
      <c r="H98" s="61">
        <f t="shared" ca="1" si="22"/>
        <v>4</v>
      </c>
      <c r="I98" s="59">
        <f t="shared" ca="1" si="22"/>
        <v>2</v>
      </c>
      <c r="J98" s="59">
        <f t="shared" ca="1" si="22"/>
        <v>3</v>
      </c>
      <c r="K98" s="59">
        <f t="shared" ca="1" si="22"/>
        <v>2</v>
      </c>
      <c r="L98" s="59">
        <f t="shared" ca="1" si="22"/>
        <v>2</v>
      </c>
      <c r="M98" s="59">
        <f t="shared" ca="1" si="22"/>
        <v>2</v>
      </c>
      <c r="N98" s="59">
        <f t="shared" ca="1" si="22"/>
        <v>4</v>
      </c>
      <c r="O98" s="59">
        <f t="shared" ca="1" si="22"/>
        <v>4</v>
      </c>
      <c r="P98" s="59">
        <f t="shared" ca="1" si="22"/>
        <v>4</v>
      </c>
      <c r="Q98" s="59">
        <f t="shared" ca="1" si="22"/>
        <v>2</v>
      </c>
      <c r="R98" s="59">
        <f t="shared" ca="1" si="22"/>
        <v>4</v>
      </c>
      <c r="S98" s="59">
        <f t="shared" ca="1" si="22"/>
        <v>2</v>
      </c>
      <c r="T98" s="59">
        <f t="shared" ca="1" si="22"/>
        <v>3</v>
      </c>
      <c r="U98" s="59">
        <f t="shared" ca="1" si="22"/>
        <v>3</v>
      </c>
      <c r="V98" s="60">
        <f t="shared" ca="1" si="22"/>
        <v>3</v>
      </c>
      <c r="W98" s="57">
        <f t="shared" ca="1" si="22"/>
        <v>3</v>
      </c>
      <c r="X98" s="58">
        <f t="shared" ca="1" si="23"/>
        <v>3</v>
      </c>
      <c r="Y98" s="58">
        <f t="shared" ca="1" si="23"/>
        <v>4</v>
      </c>
      <c r="Z98" s="58">
        <f t="shared" ca="1" si="23"/>
        <v>3</v>
      </c>
      <c r="AA98" s="58">
        <f t="shared" ca="1" si="23"/>
        <v>4</v>
      </c>
      <c r="AB98" s="58">
        <f t="shared" ca="1" si="23"/>
        <v>3</v>
      </c>
      <c r="AC98" s="58">
        <f t="shared" ca="1" si="23"/>
        <v>2</v>
      </c>
      <c r="AD98" s="58">
        <f t="shared" ca="1" si="23"/>
        <v>4</v>
      </c>
      <c r="AE98" s="58">
        <f t="shared" ca="1" si="23"/>
        <v>5</v>
      </c>
      <c r="AF98" s="62">
        <f t="shared" ca="1" si="23"/>
        <v>4</v>
      </c>
      <c r="AG98" s="61">
        <f t="shared" ca="1" si="23"/>
        <v>5</v>
      </c>
      <c r="AH98" s="59">
        <f t="shared" ca="1" si="23"/>
        <v>3</v>
      </c>
      <c r="AI98" s="59">
        <f t="shared" ca="1" si="23"/>
        <v>5</v>
      </c>
      <c r="AJ98" s="59">
        <f t="shared" ca="1" si="23"/>
        <v>3</v>
      </c>
      <c r="AK98" s="59">
        <f t="shared" ca="1" si="23"/>
        <v>3</v>
      </c>
      <c r="AL98" s="60">
        <f t="shared" ca="1" si="23"/>
        <v>4</v>
      </c>
      <c r="AM98" s="57">
        <f t="shared" ca="1" si="24"/>
        <v>4</v>
      </c>
      <c r="AN98" s="58">
        <f t="shared" ca="1" si="24"/>
        <v>2</v>
      </c>
      <c r="AO98" s="58">
        <f t="shared" ca="1" si="24"/>
        <v>3</v>
      </c>
      <c r="AP98" s="58">
        <f t="shared" ca="1" si="24"/>
        <v>3</v>
      </c>
      <c r="AQ98" s="58">
        <f t="shared" ca="1" si="24"/>
        <v>3</v>
      </c>
      <c r="AR98" s="58">
        <f t="shared" ca="1" si="24"/>
        <v>4</v>
      </c>
      <c r="AS98" s="58">
        <f t="shared" ca="1" si="24"/>
        <v>2</v>
      </c>
      <c r="AT98" s="58">
        <f t="shared" ca="1" si="24"/>
        <v>2</v>
      </c>
      <c r="AU98" s="58">
        <f t="shared" ca="1" si="24"/>
        <v>4</v>
      </c>
      <c r="AV98" s="62">
        <f t="shared" ca="1" si="24"/>
        <v>2</v>
      </c>
    </row>
    <row r="99" spans="1:48">
      <c r="A99" s="72">
        <v>97</v>
      </c>
      <c r="B99" s="57">
        <f t="shared" ca="1" si="1"/>
        <v>1</v>
      </c>
      <c r="C99" s="58">
        <f t="shared" ca="1" si="13"/>
        <v>1</v>
      </c>
      <c r="D99" s="58">
        <f t="shared" ca="1" si="13"/>
        <v>2</v>
      </c>
      <c r="E99" s="58">
        <f t="shared" ca="1" si="3"/>
        <v>2</v>
      </c>
      <c r="F99" s="58">
        <f t="shared" ca="1" si="4"/>
        <v>2</v>
      </c>
      <c r="G99" s="62">
        <f t="shared" ca="1" si="5"/>
        <v>2</v>
      </c>
      <c r="H99" s="61">
        <f t="shared" ca="1" si="22"/>
        <v>4</v>
      </c>
      <c r="I99" s="59">
        <f t="shared" ca="1" si="22"/>
        <v>3</v>
      </c>
      <c r="J99" s="59">
        <f t="shared" ca="1" si="22"/>
        <v>5</v>
      </c>
      <c r="K99" s="59">
        <f t="shared" ca="1" si="22"/>
        <v>4</v>
      </c>
      <c r="L99" s="59">
        <f t="shared" ca="1" si="22"/>
        <v>4</v>
      </c>
      <c r="M99" s="59">
        <f t="shared" ca="1" si="22"/>
        <v>3</v>
      </c>
      <c r="N99" s="59">
        <f t="shared" ca="1" si="22"/>
        <v>4</v>
      </c>
      <c r="O99" s="59">
        <f t="shared" ca="1" si="22"/>
        <v>4</v>
      </c>
      <c r="P99" s="59">
        <f t="shared" ca="1" si="22"/>
        <v>2</v>
      </c>
      <c r="Q99" s="59">
        <f t="shared" ca="1" si="22"/>
        <v>4</v>
      </c>
      <c r="R99" s="59">
        <f t="shared" ca="1" si="22"/>
        <v>4</v>
      </c>
      <c r="S99" s="59">
        <f t="shared" ca="1" si="22"/>
        <v>2</v>
      </c>
      <c r="T99" s="59">
        <f t="shared" ca="1" si="22"/>
        <v>3</v>
      </c>
      <c r="U99" s="59">
        <f t="shared" ca="1" si="22"/>
        <v>4</v>
      </c>
      <c r="V99" s="60">
        <f t="shared" ca="1" si="22"/>
        <v>4</v>
      </c>
      <c r="W99" s="57">
        <f t="shared" ca="1" si="22"/>
        <v>4</v>
      </c>
      <c r="X99" s="58">
        <f t="shared" ca="1" si="23"/>
        <v>4</v>
      </c>
      <c r="Y99" s="58">
        <f t="shared" ca="1" si="23"/>
        <v>3</v>
      </c>
      <c r="Z99" s="58">
        <f t="shared" ca="1" si="23"/>
        <v>2</v>
      </c>
      <c r="AA99" s="58">
        <f t="shared" ca="1" si="23"/>
        <v>4</v>
      </c>
      <c r="AB99" s="58">
        <f t="shared" ca="1" si="23"/>
        <v>5</v>
      </c>
      <c r="AC99" s="58">
        <f t="shared" ca="1" si="23"/>
        <v>3</v>
      </c>
      <c r="AD99" s="58">
        <f t="shared" ca="1" si="23"/>
        <v>5</v>
      </c>
      <c r="AE99" s="58">
        <f t="shared" ca="1" si="23"/>
        <v>4</v>
      </c>
      <c r="AF99" s="62">
        <f t="shared" ca="1" si="23"/>
        <v>3</v>
      </c>
      <c r="AG99" s="61">
        <f t="shared" ca="1" si="23"/>
        <v>2</v>
      </c>
      <c r="AH99" s="59">
        <f t="shared" ca="1" si="23"/>
        <v>3</v>
      </c>
      <c r="AI99" s="59">
        <f t="shared" ca="1" si="23"/>
        <v>3</v>
      </c>
      <c r="AJ99" s="59">
        <f t="shared" ca="1" si="23"/>
        <v>3</v>
      </c>
      <c r="AK99" s="59">
        <f t="shared" ca="1" si="23"/>
        <v>3</v>
      </c>
      <c r="AL99" s="60">
        <f t="shared" ca="1" si="23"/>
        <v>5</v>
      </c>
      <c r="AM99" s="57">
        <f t="shared" ca="1" si="24"/>
        <v>3</v>
      </c>
      <c r="AN99" s="58">
        <f t="shared" ca="1" si="24"/>
        <v>3</v>
      </c>
      <c r="AO99" s="58">
        <f t="shared" ca="1" si="24"/>
        <v>3</v>
      </c>
      <c r="AP99" s="58">
        <f t="shared" ca="1" si="24"/>
        <v>4</v>
      </c>
      <c r="AQ99" s="58">
        <f t="shared" ca="1" si="24"/>
        <v>3</v>
      </c>
      <c r="AR99" s="58">
        <f t="shared" ca="1" si="24"/>
        <v>3</v>
      </c>
      <c r="AS99" s="58">
        <f t="shared" ca="1" si="24"/>
        <v>4</v>
      </c>
      <c r="AT99" s="58">
        <f t="shared" ca="1" si="24"/>
        <v>2</v>
      </c>
      <c r="AU99" s="58">
        <f t="shared" ca="1" si="24"/>
        <v>4</v>
      </c>
      <c r="AV99" s="62">
        <f t="shared" ca="1" si="24"/>
        <v>3</v>
      </c>
    </row>
    <row r="100" spans="1:48">
      <c r="A100" s="72">
        <v>98</v>
      </c>
      <c r="B100" s="57">
        <f t="shared" ca="1" si="1"/>
        <v>1</v>
      </c>
      <c r="C100" s="58">
        <f t="shared" ca="1" si="13"/>
        <v>2</v>
      </c>
      <c r="D100" s="58">
        <f t="shared" ca="1" si="13"/>
        <v>3</v>
      </c>
      <c r="E100" s="58">
        <f t="shared" ca="1" si="3"/>
        <v>2</v>
      </c>
      <c r="F100" s="58">
        <f t="shared" ca="1" si="4"/>
        <v>2</v>
      </c>
      <c r="G100" s="62">
        <f t="shared" ca="1" si="5"/>
        <v>1</v>
      </c>
      <c r="H100" s="61">
        <f t="shared" ca="1" si="22"/>
        <v>4</v>
      </c>
      <c r="I100" s="59">
        <f t="shared" ca="1" si="22"/>
        <v>2</v>
      </c>
      <c r="J100" s="59">
        <f t="shared" ca="1" si="22"/>
        <v>5</v>
      </c>
      <c r="K100" s="59">
        <f t="shared" ca="1" si="22"/>
        <v>4</v>
      </c>
      <c r="L100" s="59">
        <f t="shared" ca="1" si="22"/>
        <v>4</v>
      </c>
      <c r="M100" s="59">
        <f t="shared" ca="1" si="22"/>
        <v>3</v>
      </c>
      <c r="N100" s="59">
        <f t="shared" ca="1" si="22"/>
        <v>5</v>
      </c>
      <c r="O100" s="59">
        <f t="shared" ca="1" si="22"/>
        <v>4</v>
      </c>
      <c r="P100" s="59">
        <f t="shared" ca="1" si="22"/>
        <v>3</v>
      </c>
      <c r="Q100" s="59">
        <f t="shared" ca="1" si="22"/>
        <v>3</v>
      </c>
      <c r="R100" s="59">
        <f t="shared" ca="1" si="22"/>
        <v>2</v>
      </c>
      <c r="S100" s="59">
        <f t="shared" ca="1" si="22"/>
        <v>2</v>
      </c>
      <c r="T100" s="59">
        <f t="shared" ca="1" si="22"/>
        <v>5</v>
      </c>
      <c r="U100" s="59">
        <f t="shared" ca="1" si="22"/>
        <v>4</v>
      </c>
      <c r="V100" s="60">
        <f t="shared" ca="1" si="22"/>
        <v>3</v>
      </c>
      <c r="W100" s="57">
        <f t="shared" ca="1" si="22"/>
        <v>3</v>
      </c>
      <c r="X100" s="58">
        <f t="shared" ca="1" si="23"/>
        <v>3</v>
      </c>
      <c r="Y100" s="58">
        <f t="shared" ca="1" si="23"/>
        <v>2</v>
      </c>
      <c r="Z100" s="58">
        <f t="shared" ca="1" si="23"/>
        <v>3</v>
      </c>
      <c r="AA100" s="58">
        <f t="shared" ca="1" si="23"/>
        <v>4</v>
      </c>
      <c r="AB100" s="58">
        <f t="shared" ca="1" si="23"/>
        <v>3</v>
      </c>
      <c r="AC100" s="58">
        <f t="shared" ca="1" si="23"/>
        <v>4</v>
      </c>
      <c r="AD100" s="58">
        <f t="shared" ca="1" si="23"/>
        <v>4</v>
      </c>
      <c r="AE100" s="58">
        <f t="shared" ca="1" si="23"/>
        <v>4</v>
      </c>
      <c r="AF100" s="62">
        <f t="shared" ca="1" si="23"/>
        <v>2</v>
      </c>
      <c r="AG100" s="61">
        <f t="shared" ca="1" si="23"/>
        <v>2</v>
      </c>
      <c r="AH100" s="59">
        <f t="shared" ca="1" si="23"/>
        <v>2</v>
      </c>
      <c r="AI100" s="59">
        <f t="shared" ca="1" si="23"/>
        <v>4</v>
      </c>
      <c r="AJ100" s="59">
        <f t="shared" ca="1" si="23"/>
        <v>3</v>
      </c>
      <c r="AK100" s="59">
        <f t="shared" ca="1" si="23"/>
        <v>3</v>
      </c>
      <c r="AL100" s="60">
        <f t="shared" ca="1" si="23"/>
        <v>3</v>
      </c>
      <c r="AM100" s="57">
        <f t="shared" ca="1" si="24"/>
        <v>3</v>
      </c>
      <c r="AN100" s="58">
        <f t="shared" ca="1" si="24"/>
        <v>3</v>
      </c>
      <c r="AO100" s="58">
        <f t="shared" ca="1" si="24"/>
        <v>4</v>
      </c>
      <c r="AP100" s="58">
        <f t="shared" ca="1" si="24"/>
        <v>4</v>
      </c>
      <c r="AQ100" s="58">
        <f t="shared" ca="1" si="24"/>
        <v>3</v>
      </c>
      <c r="AR100" s="58">
        <f t="shared" ca="1" si="24"/>
        <v>2</v>
      </c>
      <c r="AS100" s="58">
        <f t="shared" ca="1" si="24"/>
        <v>3</v>
      </c>
      <c r="AT100" s="58">
        <f t="shared" ca="1" si="24"/>
        <v>5</v>
      </c>
      <c r="AU100" s="58">
        <f t="shared" ca="1" si="24"/>
        <v>2</v>
      </c>
      <c r="AV100" s="62">
        <f t="shared" ca="1" si="24"/>
        <v>4</v>
      </c>
    </row>
    <row r="101" spans="1:48">
      <c r="A101" s="72">
        <v>99</v>
      </c>
      <c r="B101" s="57">
        <f t="shared" ca="1" si="1"/>
        <v>1</v>
      </c>
      <c r="C101" s="58">
        <f t="shared" ca="1" si="13"/>
        <v>1</v>
      </c>
      <c r="D101" s="58">
        <f t="shared" ca="1" si="13"/>
        <v>2</v>
      </c>
      <c r="E101" s="58">
        <f t="shared" ca="1" si="3"/>
        <v>3</v>
      </c>
      <c r="F101" s="58">
        <f t="shared" ca="1" si="4"/>
        <v>3</v>
      </c>
      <c r="G101" s="62">
        <f t="shared" ca="1" si="5"/>
        <v>1</v>
      </c>
      <c r="H101" s="61">
        <f t="shared" ca="1" si="22"/>
        <v>2</v>
      </c>
      <c r="I101" s="59">
        <f t="shared" ca="1" si="22"/>
        <v>5</v>
      </c>
      <c r="J101" s="59">
        <f t="shared" ca="1" si="22"/>
        <v>2</v>
      </c>
      <c r="K101" s="59">
        <f t="shared" ca="1" si="22"/>
        <v>3</v>
      </c>
      <c r="L101" s="59">
        <f t="shared" ca="1" si="22"/>
        <v>3</v>
      </c>
      <c r="M101" s="59">
        <f t="shared" ca="1" si="22"/>
        <v>4</v>
      </c>
      <c r="N101" s="59">
        <f t="shared" ca="1" si="22"/>
        <v>4</v>
      </c>
      <c r="O101" s="59">
        <f t="shared" ca="1" si="22"/>
        <v>4</v>
      </c>
      <c r="P101" s="59">
        <f t="shared" ca="1" si="22"/>
        <v>4</v>
      </c>
      <c r="Q101" s="59">
        <f t="shared" ca="1" si="22"/>
        <v>2</v>
      </c>
      <c r="R101" s="59">
        <f t="shared" ca="1" si="22"/>
        <v>3</v>
      </c>
      <c r="S101" s="59">
        <f t="shared" ca="1" si="22"/>
        <v>4</v>
      </c>
      <c r="T101" s="59">
        <f t="shared" ca="1" si="22"/>
        <v>3</v>
      </c>
      <c r="U101" s="59">
        <f t="shared" ca="1" si="22"/>
        <v>3</v>
      </c>
      <c r="V101" s="60">
        <f t="shared" ca="1" si="22"/>
        <v>5</v>
      </c>
      <c r="W101" s="57">
        <f t="shared" ca="1" si="22"/>
        <v>5</v>
      </c>
      <c r="X101" s="58">
        <f t="shared" ca="1" si="23"/>
        <v>5</v>
      </c>
      <c r="Y101" s="58">
        <f t="shared" ca="1" si="23"/>
        <v>4</v>
      </c>
      <c r="Z101" s="58">
        <f t="shared" ca="1" si="23"/>
        <v>2</v>
      </c>
      <c r="AA101" s="58">
        <f t="shared" ca="1" si="23"/>
        <v>4</v>
      </c>
      <c r="AB101" s="58">
        <f t="shared" ca="1" si="23"/>
        <v>5</v>
      </c>
      <c r="AC101" s="58">
        <f t="shared" ca="1" si="23"/>
        <v>4</v>
      </c>
      <c r="AD101" s="58">
        <f t="shared" ca="1" si="23"/>
        <v>4</v>
      </c>
      <c r="AE101" s="58">
        <f t="shared" ca="1" si="23"/>
        <v>3</v>
      </c>
      <c r="AF101" s="62">
        <f t="shared" ca="1" si="23"/>
        <v>4</v>
      </c>
      <c r="AG101" s="61">
        <f t="shared" ca="1" si="23"/>
        <v>2</v>
      </c>
      <c r="AH101" s="59">
        <f t="shared" ca="1" si="23"/>
        <v>5</v>
      </c>
      <c r="AI101" s="59">
        <f t="shared" ca="1" si="23"/>
        <v>3</v>
      </c>
      <c r="AJ101" s="59">
        <f t="shared" ca="1" si="23"/>
        <v>4</v>
      </c>
      <c r="AK101" s="59">
        <f t="shared" ca="1" si="23"/>
        <v>3</v>
      </c>
      <c r="AL101" s="60">
        <f t="shared" ca="1" si="23"/>
        <v>3</v>
      </c>
      <c r="AM101" s="57">
        <f t="shared" ca="1" si="24"/>
        <v>3</v>
      </c>
      <c r="AN101" s="58">
        <f t="shared" ca="1" si="24"/>
        <v>4</v>
      </c>
      <c r="AO101" s="58">
        <f t="shared" ca="1" si="24"/>
        <v>3</v>
      </c>
      <c r="AP101" s="58">
        <f t="shared" ca="1" si="24"/>
        <v>2</v>
      </c>
      <c r="AQ101" s="58">
        <f t="shared" ca="1" si="24"/>
        <v>5</v>
      </c>
      <c r="AR101" s="58">
        <f t="shared" ca="1" si="24"/>
        <v>4</v>
      </c>
      <c r="AS101" s="58">
        <f t="shared" ca="1" si="24"/>
        <v>3</v>
      </c>
      <c r="AT101" s="58">
        <f t="shared" ca="1" si="24"/>
        <v>3</v>
      </c>
      <c r="AU101" s="58">
        <f t="shared" ca="1" si="24"/>
        <v>2</v>
      </c>
      <c r="AV101" s="62">
        <f t="shared" ca="1" si="24"/>
        <v>5</v>
      </c>
    </row>
    <row r="102" spans="1:48" ht="15.75" thickBot="1">
      <c r="A102" s="73">
        <v>100</v>
      </c>
      <c r="B102" s="66">
        <f t="shared" ca="1" si="1"/>
        <v>3</v>
      </c>
      <c r="C102" s="70">
        <f t="shared" ca="1" si="13"/>
        <v>4</v>
      </c>
      <c r="D102" s="70">
        <f t="shared" ca="1" si="13"/>
        <v>1</v>
      </c>
      <c r="E102" s="70">
        <f t="shared" ca="1" si="3"/>
        <v>2</v>
      </c>
      <c r="F102" s="70">
        <f t="shared" ca="1" si="4"/>
        <v>1</v>
      </c>
      <c r="G102" s="71">
        <f t="shared" ca="1" si="5"/>
        <v>1</v>
      </c>
      <c r="H102" s="68">
        <f t="shared" ca="1" si="22"/>
        <v>3</v>
      </c>
      <c r="I102" s="67">
        <f t="shared" ca="1" si="22"/>
        <v>2</v>
      </c>
      <c r="J102" s="67">
        <f t="shared" ca="1" si="22"/>
        <v>5</v>
      </c>
      <c r="K102" s="67">
        <f t="shared" ca="1" si="22"/>
        <v>4</v>
      </c>
      <c r="L102" s="67">
        <f t="shared" ca="1" si="22"/>
        <v>3</v>
      </c>
      <c r="M102" s="67">
        <f t="shared" ca="1" si="22"/>
        <v>2</v>
      </c>
      <c r="N102" s="67">
        <f t="shared" ca="1" si="22"/>
        <v>4</v>
      </c>
      <c r="O102" s="67">
        <f t="shared" ca="1" si="22"/>
        <v>4</v>
      </c>
      <c r="P102" s="67">
        <f t="shared" ca="1" si="22"/>
        <v>4</v>
      </c>
      <c r="Q102" s="67">
        <f t="shared" ca="1" si="22"/>
        <v>3</v>
      </c>
      <c r="R102" s="67">
        <f t="shared" ca="1" si="22"/>
        <v>3</v>
      </c>
      <c r="S102" s="67">
        <f t="shared" ca="1" si="22"/>
        <v>3</v>
      </c>
      <c r="T102" s="67">
        <f t="shared" ca="1" si="22"/>
        <v>3</v>
      </c>
      <c r="U102" s="67">
        <f t="shared" ca="1" si="22"/>
        <v>2</v>
      </c>
      <c r="V102" s="69">
        <f t="shared" ca="1" si="22"/>
        <v>2</v>
      </c>
      <c r="W102" s="66">
        <f t="shared" ca="1" si="22"/>
        <v>5</v>
      </c>
      <c r="X102" s="70">
        <f t="shared" ca="1" si="23"/>
        <v>5</v>
      </c>
      <c r="Y102" s="70">
        <f t="shared" ca="1" si="23"/>
        <v>3</v>
      </c>
      <c r="Z102" s="70">
        <f t="shared" ca="1" si="23"/>
        <v>4</v>
      </c>
      <c r="AA102" s="70">
        <f t="shared" ca="1" si="23"/>
        <v>2</v>
      </c>
      <c r="AB102" s="70">
        <f t="shared" ca="1" si="23"/>
        <v>5</v>
      </c>
      <c r="AC102" s="70">
        <f t="shared" ca="1" si="23"/>
        <v>4</v>
      </c>
      <c r="AD102" s="70">
        <f t="shared" ca="1" si="23"/>
        <v>3</v>
      </c>
      <c r="AE102" s="70">
        <f t="shared" ca="1" si="23"/>
        <v>4</v>
      </c>
      <c r="AF102" s="71">
        <f t="shared" ca="1" si="23"/>
        <v>5</v>
      </c>
      <c r="AG102" s="68">
        <f t="shared" ca="1" si="23"/>
        <v>4</v>
      </c>
      <c r="AH102" s="67">
        <f t="shared" ca="1" si="23"/>
        <v>4</v>
      </c>
      <c r="AI102" s="67">
        <f t="shared" ca="1" si="23"/>
        <v>3</v>
      </c>
      <c r="AJ102" s="67">
        <f t="shared" ca="1" si="23"/>
        <v>3</v>
      </c>
      <c r="AK102" s="67">
        <f t="shared" ca="1" si="23"/>
        <v>5</v>
      </c>
      <c r="AL102" s="69">
        <f t="shared" ca="1" si="23"/>
        <v>3</v>
      </c>
      <c r="AM102" s="66">
        <f t="shared" ca="1" si="24"/>
        <v>5</v>
      </c>
      <c r="AN102" s="70">
        <f t="shared" ca="1" si="24"/>
        <v>3</v>
      </c>
      <c r="AO102" s="70">
        <f t="shared" ca="1" si="24"/>
        <v>2</v>
      </c>
      <c r="AP102" s="70">
        <f t="shared" ca="1" si="24"/>
        <v>3</v>
      </c>
      <c r="AQ102" s="70">
        <f t="shared" ca="1" si="24"/>
        <v>3</v>
      </c>
      <c r="AR102" s="70">
        <f t="shared" ca="1" si="24"/>
        <v>4</v>
      </c>
      <c r="AS102" s="70">
        <f t="shared" ca="1" si="24"/>
        <v>2</v>
      </c>
      <c r="AT102" s="70">
        <f t="shared" ca="1" si="24"/>
        <v>3</v>
      </c>
      <c r="AU102" s="70">
        <f t="shared" ca="1" si="24"/>
        <v>4</v>
      </c>
      <c r="AV102" s="71">
        <f t="shared" ca="1" si="24"/>
        <v>4</v>
      </c>
    </row>
    <row r="103" spans="1:48">
      <c r="B103" s="63"/>
      <c r="C103" s="63"/>
      <c r="D103" s="63"/>
      <c r="E103" s="63"/>
      <c r="F103" s="63"/>
      <c r="G103" s="63"/>
    </row>
    <row r="104" spans="1:48">
      <c r="B104" s="63"/>
      <c r="C104" s="63"/>
      <c r="D104" s="63"/>
      <c r="E104" s="63"/>
      <c r="F104" s="63"/>
      <c r="G104" s="63"/>
    </row>
    <row r="108" spans="1:48">
      <c r="L108" s="65"/>
    </row>
    <row r="109" spans="1:48">
      <c r="L109" s="65"/>
    </row>
    <row r="110" spans="1:48">
      <c r="L110" s="65"/>
    </row>
    <row r="112" spans="1:48">
      <c r="B112" s="63"/>
      <c r="C112" s="63"/>
      <c r="D112" s="63"/>
      <c r="E112" s="63"/>
      <c r="F112" s="63"/>
      <c r="G112" s="63"/>
    </row>
    <row r="113" spans="2:7">
      <c r="B113" s="63"/>
      <c r="C113" s="63"/>
      <c r="D113" s="63"/>
      <c r="E113" s="63"/>
      <c r="F113" s="63"/>
      <c r="G113" s="63"/>
    </row>
    <row r="114" spans="2:7">
      <c r="B114" s="63"/>
      <c r="C114" s="63"/>
      <c r="D114" s="63"/>
      <c r="E114" s="63"/>
      <c r="F114" s="63"/>
      <c r="G114" s="63"/>
    </row>
    <row r="115" spans="2:7">
      <c r="B115" s="63"/>
      <c r="C115" s="63"/>
      <c r="D115" s="63"/>
      <c r="E115" s="63"/>
      <c r="F115" s="63"/>
      <c r="G115" s="63"/>
    </row>
    <row r="116" spans="2:7">
      <c r="B116" s="63"/>
      <c r="C116" s="63"/>
      <c r="D116" s="63"/>
      <c r="E116" s="63"/>
      <c r="F116" s="63"/>
      <c r="G116" s="63"/>
    </row>
    <row r="117" spans="2:7">
      <c r="B117" s="63"/>
      <c r="C117" s="63"/>
      <c r="D117" s="63"/>
      <c r="E117" s="63"/>
      <c r="F117" s="63"/>
      <c r="G117" s="63"/>
    </row>
    <row r="118" spans="2:7">
      <c r="B118" s="63"/>
      <c r="C118" s="63"/>
      <c r="D118" s="63"/>
      <c r="E118" s="63"/>
      <c r="F118" s="63"/>
      <c r="G118" s="63"/>
    </row>
    <row r="119" spans="2:7">
      <c r="B119" s="63"/>
      <c r="C119" s="63"/>
      <c r="D119" s="63"/>
      <c r="E119" s="63"/>
      <c r="F119" s="63"/>
      <c r="G119" s="63"/>
    </row>
    <row r="120" spans="2:7">
      <c r="B120" s="63"/>
      <c r="C120" s="63"/>
      <c r="D120" s="63"/>
      <c r="E120" s="63"/>
      <c r="F120" s="63"/>
      <c r="G120" s="63"/>
    </row>
    <row r="121" spans="2:7">
      <c r="B121" s="63"/>
      <c r="C121" s="63"/>
      <c r="D121" s="63"/>
      <c r="E121" s="63"/>
      <c r="F121" s="63"/>
      <c r="G121" s="63"/>
    </row>
    <row r="122" spans="2:7">
      <c r="B122" s="63"/>
      <c r="C122" s="63"/>
      <c r="D122" s="63"/>
      <c r="E122" s="63"/>
      <c r="F122" s="63"/>
      <c r="G122" s="63"/>
    </row>
    <row r="123" spans="2:7">
      <c r="B123" s="63"/>
      <c r="C123" s="63"/>
      <c r="D123" s="63"/>
      <c r="E123" s="63"/>
      <c r="F123" s="63"/>
      <c r="G123" s="63"/>
    </row>
    <row r="124" spans="2:7">
      <c r="B124" s="63"/>
      <c r="C124" s="63"/>
      <c r="D124" s="63"/>
      <c r="E124" s="63"/>
      <c r="F124" s="63"/>
      <c r="G124" s="63"/>
    </row>
  </sheetData>
  <mergeCells count="15">
    <mergeCell ref="AM1:AV1"/>
    <mergeCell ref="H2:L2"/>
    <mergeCell ref="M2:Q2"/>
    <mergeCell ref="R2:V2"/>
    <mergeCell ref="W2:AB2"/>
    <mergeCell ref="AM2:AN2"/>
    <mergeCell ref="AO2:AQ2"/>
    <mergeCell ref="AR2:AU2"/>
    <mergeCell ref="A1:A2"/>
    <mergeCell ref="B1:G1"/>
    <mergeCell ref="H1:V1"/>
    <mergeCell ref="W1:AF1"/>
    <mergeCell ref="AG1:AL2"/>
    <mergeCell ref="AC2:AD2"/>
    <mergeCell ref="AE2:AF2"/>
  </mergeCells>
  <phoneticPr fontId="1"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16"/>
  <sheetViews>
    <sheetView workbookViewId="0">
      <selection activeCell="C5" sqref="C5"/>
    </sheetView>
  </sheetViews>
  <sheetFormatPr defaultRowHeight="15"/>
  <cols>
    <col min="1" max="1" width="150.7109375" style="31" customWidth="1"/>
  </cols>
  <sheetData>
    <row r="1" spans="1:1" ht="39.950000000000003" customHeight="1">
      <c r="A1" s="31" t="s">
        <v>464</v>
      </c>
    </row>
    <row r="2" spans="1:1" ht="39.950000000000003" customHeight="1">
      <c r="A2" s="31" t="s">
        <v>465</v>
      </c>
    </row>
    <row r="3" spans="1:1" ht="39.950000000000003" customHeight="1">
      <c r="A3" s="31" t="s">
        <v>466</v>
      </c>
    </row>
    <row r="4" spans="1:1" ht="39.950000000000003" customHeight="1">
      <c r="A4" s="31" t="s">
        <v>467</v>
      </c>
    </row>
    <row r="5" spans="1:1" ht="39.950000000000003" customHeight="1">
      <c r="A5" s="31" t="s">
        <v>468</v>
      </c>
    </row>
    <row r="6" spans="1:1" ht="39.950000000000003" customHeight="1"/>
    <row r="7" spans="1:1" ht="39.950000000000003" customHeight="1"/>
    <row r="8" spans="1:1" ht="39.950000000000003" customHeight="1"/>
    <row r="9" spans="1:1" ht="39.950000000000003" customHeight="1"/>
    <row r="10" spans="1:1" ht="39.950000000000003" customHeight="1"/>
    <row r="11" spans="1:1" ht="39.950000000000003" customHeight="1"/>
    <row r="12" spans="1:1" ht="39.950000000000003" customHeight="1"/>
    <row r="13" spans="1:1" ht="39.950000000000003" customHeight="1"/>
    <row r="14" spans="1:1" ht="39.950000000000003" customHeight="1"/>
    <row r="15" spans="1:1" ht="39.950000000000003" customHeight="1"/>
    <row r="16" spans="1:1" ht="39.950000000000003" customHeight="1"/>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51"/>
  <sheetViews>
    <sheetView topLeftCell="A31" workbookViewId="0">
      <selection activeCell="I65" sqref="I65"/>
    </sheetView>
  </sheetViews>
  <sheetFormatPr defaultRowHeight="15"/>
  <cols>
    <col min="1" max="16384" width="9.140625" style="20"/>
  </cols>
  <sheetData>
    <row r="1" spans="1:15">
      <c r="A1" s="20" t="s">
        <v>209</v>
      </c>
    </row>
    <row r="2" spans="1:15" ht="15" customHeight="1">
      <c r="A2" s="124" t="s">
        <v>252</v>
      </c>
      <c r="B2" s="124"/>
      <c r="C2" s="124"/>
      <c r="D2" s="124"/>
      <c r="E2" s="124"/>
      <c r="F2" s="124"/>
      <c r="G2" s="124"/>
      <c r="H2" s="124"/>
      <c r="I2" s="124"/>
      <c r="J2" s="124"/>
      <c r="K2" s="124"/>
      <c r="L2" s="124"/>
      <c r="M2" s="124"/>
      <c r="N2" s="124"/>
      <c r="O2" s="124"/>
    </row>
    <row r="3" spans="1:15">
      <c r="A3" s="124"/>
      <c r="B3" s="124"/>
      <c r="C3" s="124"/>
      <c r="D3" s="124"/>
      <c r="E3" s="124"/>
      <c r="F3" s="124"/>
      <c r="G3" s="124"/>
      <c r="H3" s="124"/>
      <c r="I3" s="124"/>
      <c r="J3" s="124"/>
      <c r="K3" s="124"/>
      <c r="L3" s="124"/>
      <c r="M3" s="124"/>
      <c r="N3" s="124"/>
      <c r="O3" s="124"/>
    </row>
    <row r="4" spans="1:15">
      <c r="A4" s="124"/>
      <c r="B4" s="124"/>
      <c r="C4" s="124"/>
      <c r="D4" s="124"/>
      <c r="E4" s="124"/>
      <c r="F4" s="124"/>
      <c r="G4" s="124"/>
      <c r="H4" s="124"/>
      <c r="I4" s="124"/>
      <c r="J4" s="124"/>
      <c r="K4" s="124"/>
      <c r="L4" s="124"/>
      <c r="M4" s="124"/>
      <c r="N4" s="124"/>
      <c r="O4" s="124"/>
    </row>
    <row r="5" spans="1:15">
      <c r="A5" s="124"/>
      <c r="B5" s="124"/>
      <c r="C5" s="124"/>
      <c r="D5" s="124"/>
      <c r="E5" s="124"/>
      <c r="F5" s="124"/>
      <c r="G5" s="124"/>
      <c r="H5" s="124"/>
      <c r="I5" s="124"/>
      <c r="J5" s="124"/>
      <c r="K5" s="124"/>
      <c r="L5" s="124"/>
      <c r="M5" s="124"/>
      <c r="N5" s="124"/>
      <c r="O5" s="124"/>
    </row>
    <row r="6" spans="1:15">
      <c r="A6" s="124"/>
      <c r="B6" s="124"/>
      <c r="C6" s="124"/>
      <c r="D6" s="124"/>
      <c r="E6" s="124"/>
      <c r="F6" s="124"/>
      <c r="G6" s="124"/>
      <c r="H6" s="124"/>
      <c r="I6" s="124"/>
      <c r="J6" s="124"/>
      <c r="K6" s="124"/>
      <c r="L6" s="124"/>
      <c r="M6" s="124"/>
      <c r="N6" s="124"/>
      <c r="O6" s="124"/>
    </row>
    <row r="7" spans="1:15">
      <c r="A7" s="124"/>
      <c r="B7" s="124"/>
      <c r="C7" s="124"/>
      <c r="D7" s="124"/>
      <c r="E7" s="124"/>
      <c r="F7" s="124"/>
      <c r="G7" s="124"/>
      <c r="H7" s="124"/>
      <c r="I7" s="124"/>
      <c r="J7" s="124"/>
      <c r="K7" s="124"/>
      <c r="L7" s="124"/>
      <c r="M7" s="124"/>
      <c r="N7" s="124"/>
      <c r="O7" s="124"/>
    </row>
    <row r="8" spans="1:15">
      <c r="A8" s="124"/>
      <c r="B8" s="124"/>
      <c r="C8" s="124"/>
      <c r="D8" s="124"/>
      <c r="E8" s="124"/>
      <c r="F8" s="124"/>
      <c r="G8" s="124"/>
      <c r="H8" s="124"/>
      <c r="I8" s="124"/>
      <c r="J8" s="124"/>
      <c r="K8" s="124"/>
      <c r="L8" s="124"/>
      <c r="M8" s="124"/>
      <c r="N8" s="124"/>
      <c r="O8" s="124"/>
    </row>
    <row r="9" spans="1:15">
      <c r="A9" s="124"/>
      <c r="B9" s="124"/>
      <c r="C9" s="124"/>
      <c r="D9" s="124"/>
      <c r="E9" s="124"/>
      <c r="F9" s="124"/>
      <c r="G9" s="124"/>
      <c r="H9" s="124"/>
      <c r="I9" s="124"/>
      <c r="J9" s="124"/>
      <c r="K9" s="124"/>
      <c r="L9" s="124"/>
      <c r="M9" s="124"/>
      <c r="N9" s="124"/>
      <c r="O9" s="124"/>
    </row>
    <row r="10" spans="1:15">
      <c r="A10" s="124"/>
      <c r="B10" s="124"/>
      <c r="C10" s="124"/>
      <c r="D10" s="124"/>
      <c r="E10" s="124"/>
      <c r="F10" s="124"/>
      <c r="G10" s="124"/>
      <c r="H10" s="124"/>
      <c r="I10" s="124"/>
      <c r="J10" s="124"/>
      <c r="K10" s="124"/>
      <c r="L10" s="124"/>
      <c r="M10" s="124"/>
      <c r="N10" s="124"/>
      <c r="O10" s="124"/>
    </row>
    <row r="11" spans="1:15">
      <c r="A11" s="124"/>
      <c r="B11" s="124"/>
      <c r="C11" s="124"/>
      <c r="D11" s="124"/>
      <c r="E11" s="124"/>
      <c r="F11" s="124"/>
      <c r="G11" s="124"/>
      <c r="H11" s="124"/>
      <c r="I11" s="124"/>
      <c r="J11" s="124"/>
      <c r="K11" s="124"/>
      <c r="L11" s="124"/>
      <c r="M11" s="124"/>
      <c r="N11" s="124"/>
      <c r="O11" s="124"/>
    </row>
    <row r="12" spans="1:15">
      <c r="A12" s="124"/>
      <c r="B12" s="124"/>
      <c r="C12" s="124"/>
      <c r="D12" s="124"/>
      <c r="E12" s="124"/>
      <c r="F12" s="124"/>
      <c r="G12" s="124"/>
      <c r="H12" s="124"/>
      <c r="I12" s="124"/>
      <c r="J12" s="124"/>
      <c r="K12" s="124"/>
      <c r="L12" s="124"/>
      <c r="M12" s="124"/>
      <c r="N12" s="124"/>
      <c r="O12" s="124"/>
    </row>
    <row r="13" spans="1:15">
      <c r="A13" s="124"/>
      <c r="B13" s="124"/>
      <c r="C13" s="124"/>
      <c r="D13" s="124"/>
      <c r="E13" s="124"/>
      <c r="F13" s="124"/>
      <c r="G13" s="124"/>
      <c r="H13" s="124"/>
      <c r="I13" s="124"/>
      <c r="J13" s="124"/>
      <c r="K13" s="124"/>
      <c r="L13" s="124"/>
      <c r="M13" s="124"/>
      <c r="N13" s="124"/>
      <c r="O13" s="124"/>
    </row>
    <row r="14" spans="1:15">
      <c r="A14" s="124"/>
      <c r="B14" s="124"/>
      <c r="C14" s="124"/>
      <c r="D14" s="124"/>
      <c r="E14" s="124"/>
      <c r="F14" s="124"/>
      <c r="G14" s="124"/>
      <c r="H14" s="124"/>
      <c r="I14" s="124"/>
      <c r="J14" s="124"/>
      <c r="K14" s="124"/>
      <c r="L14" s="124"/>
      <c r="M14" s="124"/>
      <c r="N14" s="124"/>
      <c r="O14" s="124"/>
    </row>
    <row r="15" spans="1:15">
      <c r="A15" s="124"/>
      <c r="B15" s="124"/>
      <c r="C15" s="124"/>
      <c r="D15" s="124"/>
      <c r="E15" s="124"/>
      <c r="F15" s="124"/>
      <c r="G15" s="124"/>
      <c r="H15" s="124"/>
      <c r="I15" s="124"/>
      <c r="J15" s="124"/>
      <c r="K15" s="124"/>
      <c r="L15" s="124"/>
      <c r="M15" s="124"/>
      <c r="N15" s="124"/>
      <c r="O15" s="124"/>
    </row>
    <row r="17" spans="1:15">
      <c r="A17" s="124" t="s">
        <v>246</v>
      </c>
      <c r="B17" s="124"/>
      <c r="C17" s="124"/>
      <c r="D17" s="124"/>
      <c r="E17" s="124"/>
      <c r="F17" s="124"/>
      <c r="G17" s="124"/>
      <c r="H17" s="124"/>
      <c r="I17" s="124"/>
      <c r="J17" s="124"/>
      <c r="K17" s="124"/>
      <c r="L17" s="124"/>
      <c r="M17" s="124"/>
      <c r="N17" s="124"/>
      <c r="O17" s="124"/>
    </row>
    <row r="18" spans="1:15">
      <c r="A18" s="124"/>
      <c r="B18" s="124"/>
      <c r="C18" s="124"/>
      <c r="D18" s="124"/>
      <c r="E18" s="124"/>
      <c r="F18" s="124"/>
      <c r="G18" s="124"/>
      <c r="H18" s="124"/>
      <c r="I18" s="124"/>
      <c r="J18" s="124"/>
      <c r="K18" s="124"/>
      <c r="L18" s="124"/>
      <c r="M18" s="124"/>
      <c r="N18" s="124"/>
      <c r="O18" s="124"/>
    </row>
    <row r="20" spans="1:15">
      <c r="A20" s="124" t="s">
        <v>247</v>
      </c>
      <c r="B20" s="124"/>
      <c r="C20" s="124"/>
      <c r="D20" s="124"/>
      <c r="E20" s="124"/>
      <c r="F20" s="124"/>
      <c r="G20" s="124"/>
      <c r="H20" s="124"/>
      <c r="I20" s="124"/>
      <c r="J20" s="124"/>
      <c r="K20" s="124"/>
      <c r="L20" s="124"/>
      <c r="M20" s="124"/>
      <c r="N20" s="124"/>
      <c r="O20" s="124"/>
    </row>
    <row r="21" spans="1:15">
      <c r="A21" s="124"/>
      <c r="B21" s="124"/>
      <c r="C21" s="124"/>
      <c r="D21" s="124"/>
      <c r="E21" s="124"/>
      <c r="F21" s="124"/>
      <c r="G21" s="124"/>
      <c r="H21" s="124"/>
      <c r="I21" s="124"/>
      <c r="J21" s="124"/>
      <c r="K21" s="124"/>
      <c r="L21" s="124"/>
      <c r="M21" s="124"/>
      <c r="N21" s="124"/>
      <c r="O21" s="124"/>
    </row>
    <row r="23" spans="1:15">
      <c r="A23" s="124" t="s">
        <v>248</v>
      </c>
      <c r="B23" s="124"/>
      <c r="C23" s="124"/>
      <c r="D23" s="124"/>
      <c r="E23" s="124"/>
      <c r="F23" s="124"/>
      <c r="G23" s="124"/>
      <c r="H23" s="124"/>
      <c r="I23" s="124"/>
      <c r="J23" s="124"/>
      <c r="K23" s="124"/>
      <c r="L23" s="124"/>
      <c r="M23" s="124"/>
      <c r="N23" s="124"/>
      <c r="O23" s="124"/>
    </row>
    <row r="24" spans="1:15">
      <c r="A24" s="124"/>
      <c r="B24" s="124"/>
      <c r="C24" s="124"/>
      <c r="D24" s="124"/>
      <c r="E24" s="124"/>
      <c r="F24" s="124"/>
      <c r="G24" s="124"/>
      <c r="H24" s="124"/>
      <c r="I24" s="124"/>
      <c r="J24" s="124"/>
      <c r="K24" s="124"/>
      <c r="L24" s="124"/>
      <c r="M24" s="124"/>
      <c r="N24" s="124"/>
      <c r="O24" s="124"/>
    </row>
    <row r="26" spans="1:15">
      <c r="A26" s="124" t="s">
        <v>249</v>
      </c>
      <c r="B26" s="124"/>
      <c r="C26" s="124"/>
      <c r="D26" s="124"/>
      <c r="E26" s="124"/>
      <c r="F26" s="124"/>
      <c r="G26" s="124"/>
      <c r="H26" s="124"/>
      <c r="I26" s="124"/>
      <c r="J26" s="124"/>
      <c r="K26" s="124"/>
      <c r="L26" s="124"/>
      <c r="M26" s="124"/>
      <c r="N26" s="124"/>
      <c r="O26" s="124"/>
    </row>
    <row r="27" spans="1:15">
      <c r="A27" s="124"/>
      <c r="B27" s="124"/>
      <c r="C27" s="124"/>
      <c r="D27" s="124"/>
      <c r="E27" s="124"/>
      <c r="F27" s="124"/>
      <c r="G27" s="124"/>
      <c r="H27" s="124"/>
      <c r="I27" s="124"/>
      <c r="J27" s="124"/>
      <c r="K27" s="124"/>
      <c r="L27" s="124"/>
      <c r="M27" s="124"/>
      <c r="N27" s="124"/>
      <c r="O27" s="124"/>
    </row>
    <row r="29" spans="1:15">
      <c r="A29" s="124" t="s">
        <v>250</v>
      </c>
      <c r="B29" s="124"/>
      <c r="C29" s="124"/>
      <c r="D29" s="124"/>
      <c r="E29" s="124"/>
      <c r="F29" s="124"/>
      <c r="G29" s="124"/>
      <c r="H29" s="124"/>
      <c r="I29" s="124"/>
      <c r="J29" s="124"/>
      <c r="K29" s="124"/>
      <c r="L29" s="124"/>
      <c r="M29" s="124"/>
      <c r="N29" s="124"/>
      <c r="O29" s="124"/>
    </row>
    <row r="30" spans="1:15">
      <c r="A30" s="124"/>
      <c r="B30" s="124"/>
      <c r="C30" s="124"/>
      <c r="D30" s="124"/>
      <c r="E30" s="124"/>
      <c r="F30" s="124"/>
      <c r="G30" s="124"/>
      <c r="H30" s="124"/>
      <c r="I30" s="124"/>
      <c r="J30" s="124"/>
      <c r="K30" s="124"/>
      <c r="L30" s="124"/>
      <c r="M30" s="124"/>
      <c r="N30" s="124"/>
      <c r="O30" s="124"/>
    </row>
    <row r="32" spans="1:15">
      <c r="A32" s="124" t="s">
        <v>251</v>
      </c>
      <c r="B32" s="124"/>
      <c r="C32" s="124"/>
      <c r="D32" s="124"/>
      <c r="E32" s="124"/>
      <c r="F32" s="124"/>
      <c r="G32" s="124"/>
      <c r="H32" s="124"/>
      <c r="I32" s="124"/>
      <c r="J32" s="124"/>
      <c r="K32" s="124"/>
      <c r="L32" s="124"/>
      <c r="M32" s="124"/>
      <c r="N32" s="124"/>
      <c r="O32" s="124"/>
    </row>
    <row r="33" spans="1:15">
      <c r="A33" s="124"/>
      <c r="B33" s="124"/>
      <c r="C33" s="124"/>
      <c r="D33" s="124"/>
      <c r="E33" s="124"/>
      <c r="F33" s="124"/>
      <c r="G33" s="124"/>
      <c r="H33" s="124"/>
      <c r="I33" s="124"/>
      <c r="J33" s="124"/>
      <c r="K33" s="124"/>
      <c r="L33" s="124"/>
      <c r="M33" s="124"/>
      <c r="N33" s="124"/>
      <c r="O33" s="124"/>
    </row>
    <row r="35" spans="1:15">
      <c r="A35" s="124" t="s">
        <v>253</v>
      </c>
      <c r="B35" s="124"/>
      <c r="C35" s="124"/>
      <c r="D35" s="124"/>
      <c r="E35" s="124"/>
      <c r="F35" s="124"/>
      <c r="G35" s="124"/>
      <c r="H35" s="124"/>
      <c r="I35" s="124"/>
      <c r="J35" s="124"/>
      <c r="K35" s="124"/>
      <c r="L35" s="124"/>
      <c r="M35" s="124"/>
      <c r="N35" s="124"/>
      <c r="O35" s="124"/>
    </row>
    <row r="36" spans="1:15">
      <c r="A36" s="124"/>
      <c r="B36" s="124"/>
      <c r="C36" s="124"/>
      <c r="D36" s="124"/>
      <c r="E36" s="124"/>
      <c r="F36" s="124"/>
      <c r="G36" s="124"/>
      <c r="H36" s="124"/>
      <c r="I36" s="124"/>
      <c r="J36" s="124"/>
      <c r="K36" s="124"/>
      <c r="L36" s="124"/>
      <c r="M36" s="124"/>
      <c r="N36" s="124"/>
      <c r="O36" s="124"/>
    </row>
    <row r="37" spans="1:15">
      <c r="A37" s="124"/>
      <c r="B37" s="124"/>
      <c r="C37" s="124"/>
      <c r="D37" s="124"/>
      <c r="E37" s="124"/>
      <c r="F37" s="124"/>
      <c r="G37" s="124"/>
      <c r="H37" s="124"/>
      <c r="I37" s="124"/>
      <c r="J37" s="124"/>
      <c r="K37" s="124"/>
      <c r="L37" s="124"/>
      <c r="M37" s="124"/>
      <c r="N37" s="124"/>
      <c r="O37" s="124"/>
    </row>
    <row r="38" spans="1:15">
      <c r="A38" s="37"/>
      <c r="B38" s="37"/>
      <c r="C38" s="37"/>
      <c r="D38" s="37"/>
      <c r="E38" s="37"/>
      <c r="F38" s="37"/>
      <c r="G38" s="37"/>
      <c r="H38" s="37"/>
      <c r="I38" s="37"/>
      <c r="J38" s="37"/>
      <c r="K38" s="37"/>
      <c r="L38" s="37"/>
      <c r="M38" s="37"/>
      <c r="N38" s="37"/>
      <c r="O38" s="37"/>
    </row>
    <row r="40" spans="1:15">
      <c r="A40" s="20" t="s">
        <v>499</v>
      </c>
    </row>
    <row r="41" spans="1:15">
      <c r="A41" s="20" t="s">
        <v>501</v>
      </c>
    </row>
    <row r="42" spans="1:15" ht="18.75" customHeight="1">
      <c r="A42" s="124" t="s">
        <v>502</v>
      </c>
      <c r="B42" s="124"/>
      <c r="C42" s="124"/>
      <c r="D42" s="124"/>
      <c r="E42" s="124"/>
      <c r="F42" s="124"/>
      <c r="G42" s="124"/>
      <c r="H42" s="124"/>
      <c r="I42" s="124"/>
      <c r="J42" s="124"/>
      <c r="K42" s="124"/>
      <c r="L42" s="124"/>
      <c r="M42" s="124"/>
      <c r="N42" s="124"/>
      <c r="O42" s="124"/>
    </row>
    <row r="43" spans="1:15">
      <c r="A43" s="124"/>
      <c r="B43" s="124"/>
      <c r="C43" s="124"/>
      <c r="D43" s="124"/>
      <c r="E43" s="124"/>
      <c r="F43" s="124"/>
      <c r="G43" s="124"/>
      <c r="H43" s="124"/>
      <c r="I43" s="124"/>
      <c r="J43" s="124"/>
      <c r="K43" s="124"/>
      <c r="L43" s="124"/>
      <c r="M43" s="124"/>
      <c r="N43" s="124"/>
      <c r="O43" s="124"/>
    </row>
    <row r="44" spans="1:15">
      <c r="A44" s="20" t="s">
        <v>500</v>
      </c>
    </row>
    <row r="48" spans="1:15">
      <c r="A48" s="20" t="s">
        <v>503</v>
      </c>
    </row>
    <row r="49" spans="1:1">
      <c r="A49" s="20" t="s">
        <v>504</v>
      </c>
    </row>
    <row r="51" spans="1:1">
      <c r="A51" s="20" t="s">
        <v>373</v>
      </c>
    </row>
  </sheetData>
  <mergeCells count="9">
    <mergeCell ref="A42:O43"/>
    <mergeCell ref="A29:O30"/>
    <mergeCell ref="A32:O33"/>
    <mergeCell ref="A35:O37"/>
    <mergeCell ref="A2:O15"/>
    <mergeCell ref="A17:O18"/>
    <mergeCell ref="A20:O21"/>
    <mergeCell ref="A23:O24"/>
    <mergeCell ref="A26:O27"/>
  </mergeCells>
  <phoneticPr fontId="1"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99"/>
  <sheetViews>
    <sheetView zoomScale="75" zoomScaleNormal="75" workbookViewId="0">
      <selection activeCell="L10" sqref="L10"/>
    </sheetView>
  </sheetViews>
  <sheetFormatPr defaultRowHeight="15"/>
  <cols>
    <col min="1" max="1" width="9.140625" style="20"/>
    <col min="2" max="2" width="10.7109375" style="20" customWidth="1"/>
    <col min="3" max="3" width="25.7109375" style="20" customWidth="1"/>
    <col min="4" max="4" width="80.7109375" style="20" customWidth="1"/>
    <col min="5" max="7" width="9.140625" style="41"/>
    <col min="8" max="16384" width="9.140625" style="20"/>
  </cols>
  <sheetData>
    <row r="1" spans="1:7" s="41" customFormat="1" ht="50.1" customHeight="1">
      <c r="A1" s="38" t="s">
        <v>507</v>
      </c>
      <c r="B1" s="39" t="s">
        <v>525</v>
      </c>
      <c r="C1" s="39" t="s">
        <v>526</v>
      </c>
      <c r="D1" s="38" t="s">
        <v>512</v>
      </c>
      <c r="E1" s="38" t="s">
        <v>506</v>
      </c>
      <c r="F1" s="38" t="s">
        <v>523</v>
      </c>
      <c r="G1" s="38" t="s">
        <v>524</v>
      </c>
    </row>
    <row r="2" spans="1:7" s="41" customFormat="1" ht="18" customHeight="1">
      <c r="A2" s="125" t="s">
        <v>75</v>
      </c>
      <c r="B2" s="125" t="s">
        <v>527</v>
      </c>
      <c r="C2" s="127" t="s">
        <v>528</v>
      </c>
      <c r="D2" s="40" t="s">
        <v>529</v>
      </c>
      <c r="E2" s="40">
        <v>0.77600000000000002</v>
      </c>
      <c r="F2" s="127">
        <v>0.92</v>
      </c>
      <c r="G2" s="127">
        <v>0.53600000000000003</v>
      </c>
    </row>
    <row r="3" spans="1:7" s="41" customFormat="1" ht="18" customHeight="1">
      <c r="A3" s="125"/>
      <c r="B3" s="125"/>
      <c r="C3" s="127"/>
      <c r="D3" s="40" t="s">
        <v>530</v>
      </c>
      <c r="E3" s="40">
        <v>0.83099999999999996</v>
      </c>
      <c r="F3" s="127"/>
      <c r="G3" s="127"/>
    </row>
    <row r="4" spans="1:7" s="41" customFormat="1" ht="18" customHeight="1">
      <c r="A4" s="125"/>
      <c r="B4" s="125"/>
      <c r="C4" s="127"/>
      <c r="D4" s="40" t="s">
        <v>531</v>
      </c>
      <c r="E4" s="40">
        <v>0.65300000000000002</v>
      </c>
      <c r="F4" s="127"/>
      <c r="G4" s="127"/>
    </row>
    <row r="5" spans="1:7" s="41" customFormat="1" ht="18" customHeight="1">
      <c r="A5" s="125"/>
      <c r="B5" s="125"/>
      <c r="C5" s="127"/>
      <c r="D5" s="40" t="s">
        <v>532</v>
      </c>
      <c r="E5" s="40">
        <v>0.80700000000000005</v>
      </c>
      <c r="F5" s="127"/>
      <c r="G5" s="127"/>
    </row>
    <row r="6" spans="1:7" s="41" customFormat="1" ht="18" customHeight="1">
      <c r="A6" s="125"/>
      <c r="B6" s="125"/>
      <c r="C6" s="127"/>
      <c r="D6" s="40" t="s">
        <v>533</v>
      </c>
      <c r="E6" s="40">
        <v>0.64800000000000002</v>
      </c>
      <c r="F6" s="127"/>
      <c r="G6" s="127"/>
    </row>
    <row r="7" spans="1:7" s="41" customFormat="1" ht="18" customHeight="1">
      <c r="A7" s="125"/>
      <c r="B7" s="125"/>
      <c r="C7" s="127"/>
      <c r="D7" s="40" t="s">
        <v>534</v>
      </c>
      <c r="E7" s="40">
        <v>0.70899999999999996</v>
      </c>
      <c r="F7" s="127"/>
      <c r="G7" s="127"/>
    </row>
    <row r="8" spans="1:7" s="41" customFormat="1" ht="18" customHeight="1">
      <c r="A8" s="125"/>
      <c r="B8" s="125"/>
      <c r="C8" s="127"/>
      <c r="D8" s="44" t="s">
        <v>535</v>
      </c>
      <c r="E8" s="40">
        <v>0.80300000000000005</v>
      </c>
      <c r="F8" s="127"/>
      <c r="G8" s="127"/>
    </row>
    <row r="9" spans="1:7" s="41" customFormat="1" ht="18" customHeight="1">
      <c r="A9" s="125"/>
      <c r="B9" s="125"/>
      <c r="C9" s="127"/>
      <c r="D9" s="44" t="s">
        <v>536</v>
      </c>
      <c r="E9" s="40">
        <v>0.77700000000000002</v>
      </c>
      <c r="F9" s="127"/>
      <c r="G9" s="127"/>
    </row>
    <row r="10" spans="1:7" s="41" customFormat="1" ht="18" customHeight="1">
      <c r="A10" s="125"/>
      <c r="B10" s="125"/>
      <c r="C10" s="127"/>
      <c r="D10" s="44" t="s">
        <v>537</v>
      </c>
      <c r="E10" s="40">
        <v>0.61699999999999999</v>
      </c>
      <c r="F10" s="127"/>
      <c r="G10" s="127"/>
    </row>
    <row r="11" spans="1:7" s="41" customFormat="1" ht="18" customHeight="1">
      <c r="A11" s="125"/>
      <c r="B11" s="125"/>
      <c r="C11" s="127"/>
      <c r="D11" s="44" t="s">
        <v>538</v>
      </c>
      <c r="E11" s="40">
        <v>0.66</v>
      </c>
      <c r="F11" s="127"/>
      <c r="G11" s="127"/>
    </row>
    <row r="12" spans="1:7" s="41" customFormat="1" ht="18" customHeight="1">
      <c r="A12" s="125"/>
      <c r="B12" s="125"/>
      <c r="C12" s="127" t="s">
        <v>539</v>
      </c>
      <c r="D12" s="44" t="s">
        <v>540</v>
      </c>
      <c r="E12" s="40">
        <v>0.76500000000000001</v>
      </c>
      <c r="F12" s="127">
        <v>0.92200000000000004</v>
      </c>
      <c r="G12" s="127">
        <v>0.54200000000000004</v>
      </c>
    </row>
    <row r="13" spans="1:7" s="41" customFormat="1" ht="18" customHeight="1">
      <c r="A13" s="125"/>
      <c r="B13" s="125"/>
      <c r="C13" s="127"/>
      <c r="D13" s="44" t="s">
        <v>541</v>
      </c>
      <c r="E13" s="40">
        <v>0.746</v>
      </c>
      <c r="F13" s="127"/>
      <c r="G13" s="127"/>
    </row>
    <row r="14" spans="1:7" s="41" customFormat="1" ht="18" customHeight="1">
      <c r="A14" s="125"/>
      <c r="B14" s="125"/>
      <c r="C14" s="127"/>
      <c r="D14" s="40" t="s">
        <v>542</v>
      </c>
      <c r="E14" s="40">
        <v>0.80800000000000005</v>
      </c>
      <c r="F14" s="127"/>
      <c r="G14" s="127"/>
    </row>
    <row r="15" spans="1:7" s="41" customFormat="1" ht="18" customHeight="1">
      <c r="A15" s="125"/>
      <c r="B15" s="125"/>
      <c r="C15" s="127"/>
      <c r="D15" s="44" t="s">
        <v>543</v>
      </c>
      <c r="E15" s="40">
        <v>0.73599999999999999</v>
      </c>
      <c r="F15" s="127"/>
      <c r="G15" s="127"/>
    </row>
    <row r="16" spans="1:7" s="41" customFormat="1" ht="18" customHeight="1">
      <c r="A16" s="125"/>
      <c r="B16" s="125"/>
      <c r="C16" s="127"/>
      <c r="D16" s="44" t="s">
        <v>544</v>
      </c>
      <c r="E16" s="40">
        <v>0.76200000000000001</v>
      </c>
      <c r="F16" s="127"/>
      <c r="G16" s="127"/>
    </row>
    <row r="17" spans="1:7" s="41" customFormat="1" ht="18" customHeight="1">
      <c r="A17" s="125"/>
      <c r="B17" s="125"/>
      <c r="C17" s="127"/>
      <c r="D17" s="44" t="s">
        <v>545</v>
      </c>
      <c r="E17" s="40">
        <v>0.73699999999999999</v>
      </c>
      <c r="F17" s="127"/>
      <c r="G17" s="127"/>
    </row>
    <row r="18" spans="1:7" s="41" customFormat="1" ht="18" customHeight="1">
      <c r="A18" s="125"/>
      <c r="B18" s="125"/>
      <c r="C18" s="127"/>
      <c r="D18" s="44" t="s">
        <v>546</v>
      </c>
      <c r="E18" s="40">
        <v>0.65900000000000003</v>
      </c>
      <c r="F18" s="127"/>
      <c r="G18" s="127"/>
    </row>
    <row r="19" spans="1:7" s="41" customFormat="1" ht="18" customHeight="1">
      <c r="A19" s="125"/>
      <c r="B19" s="125"/>
      <c r="C19" s="127"/>
      <c r="D19" s="44" t="s">
        <v>547</v>
      </c>
      <c r="E19" s="40">
        <v>0.66200000000000003</v>
      </c>
      <c r="F19" s="127"/>
      <c r="G19" s="127"/>
    </row>
    <row r="20" spans="1:7" s="41" customFormat="1" ht="18" customHeight="1">
      <c r="A20" s="125"/>
      <c r="B20" s="125"/>
      <c r="C20" s="127"/>
      <c r="D20" s="44" t="s">
        <v>548</v>
      </c>
      <c r="E20" s="40">
        <v>0.74299999999999999</v>
      </c>
      <c r="F20" s="127"/>
      <c r="G20" s="127"/>
    </row>
    <row r="21" spans="1:7" s="41" customFormat="1" ht="18" customHeight="1">
      <c r="A21" s="125"/>
      <c r="B21" s="125"/>
      <c r="C21" s="127"/>
      <c r="D21" s="44" t="s">
        <v>550</v>
      </c>
      <c r="E21" s="40">
        <v>0.73499999999999999</v>
      </c>
      <c r="F21" s="127"/>
      <c r="G21" s="127"/>
    </row>
    <row r="22" spans="1:7" s="41" customFormat="1" ht="18" customHeight="1">
      <c r="A22" s="125"/>
      <c r="B22" s="125"/>
      <c r="C22" s="127" t="s">
        <v>549</v>
      </c>
      <c r="D22" s="44" t="s">
        <v>551</v>
      </c>
      <c r="E22" s="40">
        <v>0.65600000000000003</v>
      </c>
      <c r="F22" s="127">
        <v>0.93899999999999995</v>
      </c>
      <c r="G22" s="127">
        <v>0.60699999999999998</v>
      </c>
    </row>
    <row r="23" spans="1:7" s="41" customFormat="1" ht="18" customHeight="1">
      <c r="A23" s="125"/>
      <c r="B23" s="125"/>
      <c r="C23" s="127"/>
      <c r="D23" s="44" t="s">
        <v>552</v>
      </c>
      <c r="E23" s="40">
        <v>0.71399999999999997</v>
      </c>
      <c r="F23" s="127"/>
      <c r="G23" s="127"/>
    </row>
    <row r="24" spans="1:7" s="41" customFormat="1" ht="18" customHeight="1">
      <c r="A24" s="125"/>
      <c r="B24" s="125"/>
      <c r="C24" s="127"/>
      <c r="D24" s="44" t="s">
        <v>553</v>
      </c>
      <c r="E24" s="40">
        <v>0.83899999999999997</v>
      </c>
      <c r="F24" s="127"/>
      <c r="G24" s="127"/>
    </row>
    <row r="25" spans="1:7" s="41" customFormat="1" ht="18" customHeight="1">
      <c r="A25" s="125"/>
      <c r="B25" s="125"/>
      <c r="C25" s="127"/>
      <c r="D25" s="44" t="s">
        <v>554</v>
      </c>
      <c r="E25" s="40">
        <v>0.82599999999999996</v>
      </c>
      <c r="F25" s="127"/>
      <c r="G25" s="127"/>
    </row>
    <row r="26" spans="1:7" s="41" customFormat="1" ht="18" customHeight="1">
      <c r="A26" s="125"/>
      <c r="B26" s="125"/>
      <c r="C26" s="127"/>
      <c r="D26" s="44" t="s">
        <v>555</v>
      </c>
      <c r="E26" s="40">
        <v>0.72699999999999998</v>
      </c>
      <c r="F26" s="127"/>
      <c r="G26" s="127"/>
    </row>
    <row r="27" spans="1:7" s="41" customFormat="1" ht="18" customHeight="1">
      <c r="A27" s="125"/>
      <c r="B27" s="125"/>
      <c r="C27" s="127"/>
      <c r="D27" s="44" t="s">
        <v>556</v>
      </c>
      <c r="E27" s="40">
        <v>0.82599999999999996</v>
      </c>
      <c r="F27" s="127"/>
      <c r="G27" s="127"/>
    </row>
    <row r="28" spans="1:7" s="41" customFormat="1" ht="18" customHeight="1">
      <c r="A28" s="125"/>
      <c r="B28" s="125"/>
      <c r="C28" s="127"/>
      <c r="D28" s="44" t="s">
        <v>557</v>
      </c>
      <c r="E28" s="40">
        <v>0.72599999999999998</v>
      </c>
      <c r="F28" s="127"/>
      <c r="G28" s="127"/>
    </row>
    <row r="29" spans="1:7" s="41" customFormat="1" ht="18" customHeight="1">
      <c r="A29" s="125"/>
      <c r="B29" s="125"/>
      <c r="C29" s="127"/>
      <c r="D29" s="44" t="s">
        <v>558</v>
      </c>
      <c r="E29" s="40">
        <v>0.83399999999999996</v>
      </c>
      <c r="F29" s="127"/>
      <c r="G29" s="127"/>
    </row>
    <row r="30" spans="1:7" s="41" customFormat="1" ht="18" customHeight="1">
      <c r="A30" s="125"/>
      <c r="B30" s="125"/>
      <c r="C30" s="127"/>
      <c r="D30" s="44" t="s">
        <v>559</v>
      </c>
      <c r="E30" s="40">
        <v>0.81200000000000006</v>
      </c>
      <c r="F30" s="127"/>
      <c r="G30" s="127"/>
    </row>
    <row r="31" spans="1:7" s="41" customFormat="1" ht="18" customHeight="1">
      <c r="A31" s="125"/>
      <c r="B31" s="125"/>
      <c r="C31" s="127"/>
      <c r="D31" s="44" t="s">
        <v>560</v>
      </c>
      <c r="E31" s="40">
        <v>0.80700000000000005</v>
      </c>
      <c r="F31" s="127"/>
      <c r="G31" s="127"/>
    </row>
    <row r="32" spans="1:7" s="41" customFormat="1" ht="18" customHeight="1"/>
    <row r="33" spans="1:4" s="41" customFormat="1" ht="18" customHeight="1">
      <c r="A33" s="41" t="s">
        <v>582</v>
      </c>
      <c r="B33" s="126" t="s">
        <v>583</v>
      </c>
      <c r="C33" s="126"/>
      <c r="D33" s="126"/>
    </row>
    <row r="34" spans="1:4" s="41" customFormat="1" ht="18" customHeight="1"/>
    <row r="35" spans="1:4" s="41" customFormat="1" ht="18" customHeight="1"/>
    <row r="36" spans="1:4" s="41" customFormat="1" ht="18" customHeight="1"/>
    <row r="37" spans="1:4" s="41" customFormat="1" ht="18" customHeight="1"/>
    <row r="38" spans="1:4" s="41" customFormat="1" ht="18" customHeight="1"/>
    <row r="39" spans="1:4" s="41" customFormat="1" ht="18" customHeight="1"/>
    <row r="40" spans="1:4" s="41" customFormat="1" ht="18" customHeight="1"/>
    <row r="41" spans="1:4" s="41" customFormat="1" ht="18" customHeight="1"/>
    <row r="42" spans="1:4" s="41" customFormat="1" ht="18" customHeight="1"/>
    <row r="43" spans="1:4" s="41" customFormat="1" ht="18" customHeight="1"/>
    <row r="44" spans="1:4" s="41" customFormat="1" ht="18" customHeight="1"/>
    <row r="45" spans="1:4" s="41" customFormat="1" ht="18" customHeight="1"/>
    <row r="46" spans="1:4" s="41" customFormat="1" ht="18" customHeight="1"/>
    <row r="47" spans="1:4" s="41" customFormat="1" ht="18" customHeight="1"/>
    <row r="48" spans="1:4" s="41" customFormat="1" ht="18" customHeight="1"/>
    <row r="49" s="41" customFormat="1" ht="18" customHeight="1"/>
    <row r="50" s="41" customFormat="1" ht="18" customHeight="1"/>
    <row r="51" s="41" customFormat="1" ht="18" customHeight="1"/>
    <row r="52" s="41" customFormat="1" ht="18" customHeight="1"/>
    <row r="53" s="41" customFormat="1" ht="18" customHeight="1"/>
    <row r="54" s="41" customFormat="1" ht="18" customHeight="1"/>
    <row r="55" s="41" customFormat="1" ht="18" customHeight="1"/>
    <row r="56" s="41" customFormat="1" ht="18" customHeight="1"/>
    <row r="57" s="41" customFormat="1" ht="18" customHeight="1"/>
    <row r="58" s="41" customFormat="1" ht="18" customHeight="1"/>
    <row r="59" s="41" customFormat="1" ht="18" customHeight="1"/>
    <row r="60" s="41" customFormat="1" ht="18" customHeight="1"/>
    <row r="61" s="41" customFormat="1" ht="18" customHeight="1"/>
    <row r="62" s="41" customFormat="1" ht="18" customHeight="1"/>
    <row r="63" s="41" customFormat="1" ht="18" customHeight="1"/>
    <row r="64" s="41" customFormat="1" ht="18" customHeight="1"/>
    <row r="65" s="41" customFormat="1" ht="18" customHeight="1"/>
    <row r="66" s="41" customFormat="1" ht="18" customHeight="1"/>
    <row r="67" s="41" customFormat="1" ht="18" customHeight="1"/>
    <row r="68" s="41" customFormat="1" ht="18" customHeight="1"/>
    <row r="69" s="41" customFormat="1" ht="18" customHeight="1"/>
    <row r="70" s="41" customFormat="1" ht="18" customHeight="1"/>
    <row r="71" s="41" customFormat="1" ht="18" customHeight="1"/>
    <row r="72" s="41" customFormat="1" ht="18" customHeight="1"/>
    <row r="73" s="41" customFormat="1" ht="18"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sheetData>
  <mergeCells count="12">
    <mergeCell ref="A2:A31"/>
    <mergeCell ref="B33:D33"/>
    <mergeCell ref="G2:G11"/>
    <mergeCell ref="F22:F31"/>
    <mergeCell ref="G22:G31"/>
    <mergeCell ref="F12:F21"/>
    <mergeCell ref="G12:G21"/>
    <mergeCell ref="F2:F11"/>
    <mergeCell ref="C22:C31"/>
    <mergeCell ref="C12:C21"/>
    <mergeCell ref="B2:B31"/>
    <mergeCell ref="C2:C11"/>
  </mergeCells>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4"/>
  <sheetViews>
    <sheetView topLeftCell="A4" zoomScale="75" zoomScaleNormal="75" workbookViewId="0">
      <selection activeCell="D6" sqref="D6"/>
    </sheetView>
  </sheetViews>
  <sheetFormatPr defaultRowHeight="15"/>
  <cols>
    <col min="1" max="1" width="9.140625" style="20"/>
    <col min="2" max="3" width="20.7109375" style="20" customWidth="1"/>
    <col min="4" max="4" width="64.140625" style="20" customWidth="1"/>
    <col min="5" max="5" width="9.140625" style="41"/>
    <col min="6" max="8" width="9.140625" style="20"/>
    <col min="9" max="9" width="33.85546875" style="20" customWidth="1"/>
    <col min="10" max="16384" width="9.140625" style="20"/>
  </cols>
  <sheetData>
    <row r="1" spans="1:9" s="41" customFormat="1" ht="30" customHeight="1">
      <c r="A1" s="38" t="s">
        <v>507</v>
      </c>
      <c r="B1" s="39" t="s">
        <v>525</v>
      </c>
      <c r="C1" s="39" t="s">
        <v>526</v>
      </c>
      <c r="D1" s="38" t="s">
        <v>512</v>
      </c>
      <c r="E1" s="38" t="s">
        <v>506</v>
      </c>
      <c r="F1" s="38" t="s">
        <v>523</v>
      </c>
      <c r="G1" s="38" t="s">
        <v>524</v>
      </c>
      <c r="H1" s="40" t="s">
        <v>585</v>
      </c>
      <c r="I1" s="40" t="s">
        <v>586</v>
      </c>
    </row>
    <row r="2" spans="1:9" s="47" customFormat="1" ht="54.95" customHeight="1">
      <c r="A2" s="128" t="s">
        <v>747</v>
      </c>
      <c r="B2" s="50"/>
      <c r="C2" s="50"/>
      <c r="D2" s="51" t="s">
        <v>648</v>
      </c>
      <c r="E2" s="53">
        <v>0.75900000000000001</v>
      </c>
      <c r="F2" s="50"/>
      <c r="G2" s="50"/>
      <c r="H2" s="128" t="s">
        <v>650</v>
      </c>
      <c r="I2" s="128" t="s">
        <v>647</v>
      </c>
    </row>
    <row r="3" spans="1:9" s="47" customFormat="1" ht="54.95" customHeight="1">
      <c r="A3" s="129"/>
      <c r="B3" s="50"/>
      <c r="C3" s="50"/>
      <c r="D3" s="51" t="s">
        <v>742</v>
      </c>
      <c r="E3" s="53">
        <v>0.755</v>
      </c>
      <c r="F3" s="50"/>
      <c r="G3" s="50"/>
      <c r="H3" s="129"/>
      <c r="I3" s="129"/>
    </row>
    <row r="4" spans="1:9" s="47" customFormat="1" ht="54.95" customHeight="1">
      <c r="A4" s="129"/>
      <c r="B4" s="50"/>
      <c r="C4" s="50"/>
      <c r="D4" s="51" t="s">
        <v>743</v>
      </c>
      <c r="E4" s="53">
        <v>0.7</v>
      </c>
      <c r="F4" s="50"/>
      <c r="G4" s="50"/>
      <c r="H4" s="129"/>
      <c r="I4" s="129"/>
    </row>
    <row r="5" spans="1:9" s="47" customFormat="1" ht="54.95" customHeight="1">
      <c r="A5" s="130"/>
      <c r="B5" s="50"/>
      <c r="C5" s="50"/>
      <c r="D5" s="51" t="s">
        <v>744</v>
      </c>
      <c r="E5" s="53">
        <v>0.59599999999999997</v>
      </c>
      <c r="F5" s="50"/>
      <c r="G5" s="50"/>
      <c r="H5" s="130"/>
      <c r="I5" s="130"/>
    </row>
    <row r="6" spans="1:9" s="47" customFormat="1" ht="54.95" customHeight="1">
      <c r="A6" s="131" t="s">
        <v>748</v>
      </c>
      <c r="B6" s="131" t="s">
        <v>671</v>
      </c>
      <c r="C6" s="42"/>
      <c r="D6" s="43" t="s">
        <v>669</v>
      </c>
      <c r="E6" s="48">
        <v>0.74</v>
      </c>
      <c r="F6" s="131">
        <v>0.75</v>
      </c>
      <c r="G6" s="131">
        <v>0.65</v>
      </c>
      <c r="H6" s="131" t="s">
        <v>675</v>
      </c>
      <c r="I6" s="131" t="s">
        <v>692</v>
      </c>
    </row>
    <row r="7" spans="1:9" s="47" customFormat="1" ht="54.95" customHeight="1">
      <c r="A7" s="132"/>
      <c r="B7" s="132"/>
      <c r="C7" s="42"/>
      <c r="D7" s="43" t="s">
        <v>745</v>
      </c>
      <c r="E7" s="48">
        <v>0.82</v>
      </c>
      <c r="F7" s="132"/>
      <c r="G7" s="132"/>
      <c r="H7" s="132"/>
      <c r="I7" s="132"/>
    </row>
    <row r="8" spans="1:9" s="47" customFormat="1" ht="54.95" customHeight="1">
      <c r="A8" s="133"/>
      <c r="B8" s="133"/>
      <c r="C8" s="42"/>
      <c r="D8" s="43" t="s">
        <v>746</v>
      </c>
      <c r="E8" s="48">
        <v>0.86</v>
      </c>
      <c r="F8" s="133"/>
      <c r="G8" s="133"/>
      <c r="H8" s="133"/>
      <c r="I8" s="133"/>
    </row>
    <row r="9" spans="1:9" s="47" customFormat="1" ht="54.95" customHeight="1">
      <c r="A9" s="128" t="s">
        <v>685</v>
      </c>
      <c r="B9" s="128" t="s">
        <v>671</v>
      </c>
      <c r="C9" s="50"/>
      <c r="D9" s="51" t="s">
        <v>680</v>
      </c>
      <c r="E9" s="53">
        <v>0.84199999999999997</v>
      </c>
      <c r="F9" s="128">
        <v>0.92300000000000004</v>
      </c>
      <c r="G9" s="128">
        <v>0.92300000000000004</v>
      </c>
      <c r="H9" s="128" t="s">
        <v>683</v>
      </c>
      <c r="I9" s="128" t="s">
        <v>693</v>
      </c>
    </row>
    <row r="10" spans="1:9" s="47" customFormat="1" ht="54.95" customHeight="1">
      <c r="A10" s="129"/>
      <c r="B10" s="129"/>
      <c r="C10" s="50"/>
      <c r="D10" s="51" t="s">
        <v>681</v>
      </c>
      <c r="E10" s="53">
        <v>0.83199999999999996</v>
      </c>
      <c r="F10" s="129"/>
      <c r="G10" s="129"/>
      <c r="H10" s="129"/>
      <c r="I10" s="129"/>
    </row>
    <row r="11" spans="1:9" s="47" customFormat="1" ht="54.95" customHeight="1">
      <c r="A11" s="130"/>
      <c r="B11" s="130"/>
      <c r="C11" s="50"/>
      <c r="D11" s="51" t="s">
        <v>682</v>
      </c>
      <c r="E11" s="53">
        <v>0.79900000000000004</v>
      </c>
      <c r="F11" s="130"/>
      <c r="G11" s="130"/>
      <c r="H11" s="130"/>
      <c r="I11" s="130"/>
    </row>
    <row r="12" spans="1:9" s="47" customFormat="1" ht="54.95" customHeight="1">
      <c r="A12" s="42"/>
      <c r="B12" s="42"/>
      <c r="C12" s="42"/>
      <c r="D12" s="43"/>
      <c r="E12" s="44"/>
      <c r="F12" s="42"/>
      <c r="G12" s="42"/>
      <c r="H12" s="42"/>
      <c r="I12" s="42"/>
    </row>
    <row r="13" spans="1:9" s="47" customFormat="1" ht="54.95" customHeight="1">
      <c r="A13" s="42"/>
      <c r="B13" s="42"/>
      <c r="C13" s="42"/>
      <c r="D13" s="42"/>
      <c r="E13" s="44"/>
      <c r="F13" s="42"/>
      <c r="G13" s="42"/>
      <c r="H13" s="42"/>
      <c r="I13" s="42"/>
    </row>
    <row r="14" spans="1:9" s="47" customFormat="1" ht="54.95" customHeight="1">
      <c r="A14" s="42"/>
      <c r="B14" s="42"/>
      <c r="C14" s="42"/>
      <c r="D14" s="42"/>
      <c r="E14" s="44"/>
      <c r="F14" s="42"/>
      <c r="G14" s="42"/>
      <c r="H14" s="42"/>
      <c r="I14" s="42"/>
    </row>
  </sheetData>
  <mergeCells count="15">
    <mergeCell ref="I9:I11"/>
    <mergeCell ref="A2:A5"/>
    <mergeCell ref="H2:H5"/>
    <mergeCell ref="I2:I5"/>
    <mergeCell ref="A6:A8"/>
    <mergeCell ref="I6:I8"/>
    <mergeCell ref="F6:F8"/>
    <mergeCell ref="G6:G8"/>
    <mergeCell ref="B6:B8"/>
    <mergeCell ref="H6:H8"/>
    <mergeCell ref="A9:A11"/>
    <mergeCell ref="B9:B11"/>
    <mergeCell ref="F9:F11"/>
    <mergeCell ref="G9:G11"/>
    <mergeCell ref="H9:H11"/>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35"/>
  <sheetViews>
    <sheetView topLeftCell="A6" zoomScale="75" zoomScaleNormal="75" workbookViewId="0">
      <selection activeCell="A6" sqref="A6:A18"/>
    </sheetView>
  </sheetViews>
  <sheetFormatPr defaultRowHeight="15"/>
  <cols>
    <col min="1" max="1" width="9.140625" style="20"/>
    <col min="2" max="3" width="20.7109375" style="20" customWidth="1"/>
    <col min="4" max="4" width="64.140625" style="20" customWidth="1"/>
    <col min="5" max="7" width="9.140625" style="41"/>
    <col min="8" max="8" width="9.140625" style="20"/>
    <col min="9" max="9" width="33.85546875" style="20" customWidth="1"/>
    <col min="10" max="16384" width="9.140625" style="20"/>
  </cols>
  <sheetData>
    <row r="1" spans="1:9" s="41" customFormat="1" ht="30" customHeight="1">
      <c r="A1" s="38" t="s">
        <v>507</v>
      </c>
      <c r="B1" s="39" t="s">
        <v>525</v>
      </c>
      <c r="C1" s="39" t="s">
        <v>526</v>
      </c>
      <c r="D1" s="38" t="s">
        <v>512</v>
      </c>
      <c r="E1" s="38" t="s">
        <v>506</v>
      </c>
      <c r="F1" s="38" t="s">
        <v>523</v>
      </c>
      <c r="G1" s="38" t="s">
        <v>524</v>
      </c>
      <c r="H1" s="40" t="s">
        <v>585</v>
      </c>
      <c r="I1" s="40" t="s">
        <v>586</v>
      </c>
    </row>
    <row r="2" spans="1:9" s="47" customFormat="1" ht="54.95" customHeight="1">
      <c r="A2" s="128" t="s">
        <v>627</v>
      </c>
      <c r="B2" s="50"/>
      <c r="C2" s="50"/>
      <c r="D2" s="51" t="s">
        <v>652</v>
      </c>
      <c r="E2" s="53">
        <v>0.83</v>
      </c>
      <c r="F2" s="54"/>
      <c r="G2" s="54"/>
      <c r="H2" s="128" t="s">
        <v>649</v>
      </c>
      <c r="I2" s="128" t="s">
        <v>651</v>
      </c>
    </row>
    <row r="3" spans="1:9" s="47" customFormat="1" ht="54.95" customHeight="1">
      <c r="A3" s="129"/>
      <c r="B3" s="50"/>
      <c r="C3" s="50"/>
      <c r="D3" s="51" t="s">
        <v>653</v>
      </c>
      <c r="E3" s="53">
        <v>0.81</v>
      </c>
      <c r="F3" s="54"/>
      <c r="G3" s="54"/>
      <c r="H3" s="129"/>
      <c r="I3" s="129"/>
    </row>
    <row r="4" spans="1:9" s="47" customFormat="1" ht="54.95" customHeight="1">
      <c r="A4" s="129"/>
      <c r="B4" s="50"/>
      <c r="C4" s="50"/>
      <c r="D4" s="51" t="s">
        <v>654</v>
      </c>
      <c r="E4" s="53">
        <v>0.65100000000000002</v>
      </c>
      <c r="F4" s="54"/>
      <c r="G4" s="54"/>
      <c r="H4" s="129"/>
      <c r="I4" s="129"/>
    </row>
    <row r="5" spans="1:9" s="47" customFormat="1" ht="54.95" customHeight="1">
      <c r="A5" s="130"/>
      <c r="B5" s="50"/>
      <c r="C5" s="50"/>
      <c r="D5" s="51" t="s">
        <v>655</v>
      </c>
      <c r="E5" s="53">
        <v>0.52400000000000002</v>
      </c>
      <c r="F5" s="54"/>
      <c r="G5" s="54"/>
      <c r="H5" s="130"/>
      <c r="I5" s="130"/>
    </row>
    <row r="6" spans="1:9" s="47" customFormat="1" ht="54.95" customHeight="1">
      <c r="A6" s="131" t="s">
        <v>755</v>
      </c>
      <c r="B6" s="131" t="s">
        <v>657</v>
      </c>
      <c r="C6" s="131" t="s">
        <v>656</v>
      </c>
      <c r="D6" s="43" t="s">
        <v>658</v>
      </c>
      <c r="E6" s="44">
        <v>0.88</v>
      </c>
      <c r="F6" s="131">
        <v>0.87</v>
      </c>
      <c r="G6" s="131">
        <v>0.77</v>
      </c>
      <c r="H6" s="131"/>
      <c r="I6" s="131" t="s">
        <v>695</v>
      </c>
    </row>
    <row r="7" spans="1:9" s="47" customFormat="1" ht="54.95" customHeight="1">
      <c r="A7" s="132"/>
      <c r="B7" s="132"/>
      <c r="C7" s="133"/>
      <c r="D7" s="43" t="s">
        <v>749</v>
      </c>
      <c r="E7" s="44">
        <v>0.88</v>
      </c>
      <c r="F7" s="133"/>
      <c r="G7" s="133"/>
      <c r="H7" s="132"/>
      <c r="I7" s="132"/>
    </row>
    <row r="8" spans="1:9" s="47" customFormat="1" ht="54.95" customHeight="1">
      <c r="A8" s="132"/>
      <c r="B8" s="132"/>
      <c r="C8" s="131" t="s">
        <v>659</v>
      </c>
      <c r="D8" s="43" t="s">
        <v>660</v>
      </c>
      <c r="E8" s="44">
        <v>0.89</v>
      </c>
      <c r="F8" s="131">
        <v>0.92</v>
      </c>
      <c r="G8" s="131">
        <v>0.75</v>
      </c>
      <c r="H8" s="132"/>
      <c r="I8" s="132"/>
    </row>
    <row r="9" spans="1:9" s="47" customFormat="1" ht="54.95" customHeight="1">
      <c r="A9" s="132"/>
      <c r="B9" s="132"/>
      <c r="C9" s="132"/>
      <c r="D9" s="43" t="s">
        <v>750</v>
      </c>
      <c r="E9" s="44">
        <v>0.86</v>
      </c>
      <c r="F9" s="132"/>
      <c r="G9" s="132"/>
      <c r="H9" s="132"/>
      <c r="I9" s="132"/>
    </row>
    <row r="10" spans="1:9" s="47" customFormat="1" ht="54.95" customHeight="1">
      <c r="A10" s="132"/>
      <c r="B10" s="132"/>
      <c r="C10" s="132"/>
      <c r="D10" s="43" t="s">
        <v>661</v>
      </c>
      <c r="E10" s="44">
        <v>0.87</v>
      </c>
      <c r="F10" s="132"/>
      <c r="G10" s="132"/>
      <c r="H10" s="132"/>
      <c r="I10" s="132"/>
    </row>
    <row r="11" spans="1:9" s="47" customFormat="1" ht="54.95" customHeight="1">
      <c r="A11" s="132"/>
      <c r="B11" s="133"/>
      <c r="C11" s="133"/>
      <c r="D11" s="43" t="s">
        <v>751</v>
      </c>
      <c r="E11" s="44">
        <v>0.85</v>
      </c>
      <c r="F11" s="133"/>
      <c r="G11" s="133"/>
      <c r="H11" s="133"/>
      <c r="I11" s="132"/>
    </row>
    <row r="12" spans="1:9" s="47" customFormat="1" ht="54.95" customHeight="1">
      <c r="A12" s="132"/>
      <c r="B12" s="131" t="s">
        <v>662</v>
      </c>
      <c r="C12" s="131" t="s">
        <v>663</v>
      </c>
      <c r="D12" s="43" t="s">
        <v>665</v>
      </c>
      <c r="E12" s="44">
        <v>0.73</v>
      </c>
      <c r="F12" s="131">
        <v>0.88</v>
      </c>
      <c r="G12" s="131">
        <v>0.7</v>
      </c>
      <c r="H12" s="131"/>
      <c r="I12" s="132"/>
    </row>
    <row r="13" spans="1:9" s="47" customFormat="1" ht="54.95" customHeight="1">
      <c r="A13" s="132"/>
      <c r="B13" s="132"/>
      <c r="C13" s="132"/>
      <c r="D13" s="43" t="s">
        <v>752</v>
      </c>
      <c r="E13" s="44">
        <v>0.9</v>
      </c>
      <c r="F13" s="132"/>
      <c r="G13" s="132"/>
      <c r="H13" s="132"/>
      <c r="I13" s="132"/>
    </row>
    <row r="14" spans="1:9" s="47" customFormat="1" ht="54.95" customHeight="1">
      <c r="A14" s="132"/>
      <c r="B14" s="132"/>
      <c r="C14" s="133"/>
      <c r="D14" s="43" t="s">
        <v>753</v>
      </c>
      <c r="E14" s="44">
        <v>0.88</v>
      </c>
      <c r="F14" s="133"/>
      <c r="G14" s="133"/>
      <c r="H14" s="133"/>
      <c r="I14" s="132"/>
    </row>
    <row r="15" spans="1:9" s="47" customFormat="1" ht="54.95" customHeight="1">
      <c r="A15" s="132"/>
      <c r="B15" s="132"/>
      <c r="C15" s="131" t="s">
        <v>664</v>
      </c>
      <c r="D15" s="43" t="s">
        <v>666</v>
      </c>
      <c r="E15" s="44">
        <v>0.9</v>
      </c>
      <c r="F15" s="131">
        <v>0.94</v>
      </c>
      <c r="G15" s="131">
        <v>0.81</v>
      </c>
      <c r="H15" s="131"/>
      <c r="I15" s="132"/>
    </row>
    <row r="16" spans="1:9" s="47" customFormat="1" ht="54.95" customHeight="1">
      <c r="A16" s="132"/>
      <c r="B16" s="132"/>
      <c r="C16" s="132"/>
      <c r="D16" s="43" t="s">
        <v>754</v>
      </c>
      <c r="E16" s="44">
        <v>0.9</v>
      </c>
      <c r="F16" s="132"/>
      <c r="G16" s="132"/>
      <c r="H16" s="132"/>
      <c r="I16" s="132"/>
    </row>
    <row r="17" spans="1:9" s="47" customFormat="1" ht="54.95" customHeight="1">
      <c r="A17" s="132"/>
      <c r="B17" s="132"/>
      <c r="C17" s="132"/>
      <c r="D17" s="43" t="s">
        <v>667</v>
      </c>
      <c r="E17" s="44">
        <v>0.89</v>
      </c>
      <c r="F17" s="132"/>
      <c r="G17" s="132"/>
      <c r="H17" s="132"/>
      <c r="I17" s="132"/>
    </row>
    <row r="18" spans="1:9" s="47" customFormat="1" ht="54.95" customHeight="1">
      <c r="A18" s="133"/>
      <c r="B18" s="133"/>
      <c r="C18" s="133"/>
      <c r="D18" s="42" t="s">
        <v>668</v>
      </c>
      <c r="E18" s="44">
        <v>0.9</v>
      </c>
      <c r="F18" s="133"/>
      <c r="G18" s="133"/>
      <c r="H18" s="133"/>
      <c r="I18" s="133"/>
    </row>
    <row r="19" spans="1:9" s="47" customFormat="1" ht="54.95" customHeight="1">
      <c r="A19" s="128" t="s">
        <v>714</v>
      </c>
      <c r="B19" s="128" t="s">
        <v>715</v>
      </c>
      <c r="C19" s="55"/>
      <c r="D19" s="50" t="s">
        <v>716</v>
      </c>
      <c r="E19" s="54">
        <v>0.749</v>
      </c>
      <c r="F19" s="128">
        <v>0.95</v>
      </c>
      <c r="G19" s="128">
        <v>0.62</v>
      </c>
      <c r="H19" s="50"/>
      <c r="I19" s="128" t="s">
        <v>729</v>
      </c>
    </row>
    <row r="20" spans="1:9" s="47" customFormat="1" ht="54.95" customHeight="1">
      <c r="A20" s="129"/>
      <c r="B20" s="129"/>
      <c r="C20" s="55"/>
      <c r="D20" s="50" t="s">
        <v>717</v>
      </c>
      <c r="E20" s="54">
        <v>0.80100000000000005</v>
      </c>
      <c r="F20" s="129"/>
      <c r="G20" s="129"/>
      <c r="H20" s="50"/>
      <c r="I20" s="129"/>
    </row>
    <row r="21" spans="1:9" s="47" customFormat="1" ht="54.95" customHeight="1">
      <c r="A21" s="129"/>
      <c r="B21" s="129"/>
      <c r="C21" s="55"/>
      <c r="D21" s="50" t="s">
        <v>718</v>
      </c>
      <c r="E21" s="54">
        <v>0.79400000000000004</v>
      </c>
      <c r="F21" s="129"/>
      <c r="G21" s="129"/>
      <c r="H21" s="50"/>
      <c r="I21" s="129"/>
    </row>
    <row r="22" spans="1:9" s="47" customFormat="1" ht="54.95" customHeight="1">
      <c r="A22" s="129"/>
      <c r="B22" s="129"/>
      <c r="C22" s="55"/>
      <c r="D22" s="50" t="s">
        <v>719</v>
      </c>
      <c r="E22" s="54">
        <v>0.76500000000000001</v>
      </c>
      <c r="F22" s="129"/>
      <c r="G22" s="129"/>
      <c r="H22" s="50"/>
      <c r="I22" s="129"/>
    </row>
    <row r="23" spans="1:9" s="47" customFormat="1" ht="54.95" customHeight="1">
      <c r="A23" s="129"/>
      <c r="B23" s="129"/>
      <c r="C23" s="55"/>
      <c r="D23" s="50" t="s">
        <v>720</v>
      </c>
      <c r="E23" s="54">
        <v>0.77600000000000002</v>
      </c>
      <c r="F23" s="129"/>
      <c r="G23" s="129"/>
      <c r="H23" s="50"/>
      <c r="I23" s="129"/>
    </row>
    <row r="24" spans="1:9" s="47" customFormat="1" ht="54.95" customHeight="1">
      <c r="A24" s="129"/>
      <c r="B24" s="129"/>
      <c r="C24" s="55"/>
      <c r="D24" s="50" t="s">
        <v>721</v>
      </c>
      <c r="E24" s="54">
        <v>0.74299999999999999</v>
      </c>
      <c r="F24" s="129"/>
      <c r="G24" s="129"/>
      <c r="H24" s="50"/>
      <c r="I24" s="129"/>
    </row>
    <row r="25" spans="1:9" s="47" customFormat="1" ht="54.95" customHeight="1">
      <c r="A25" s="129"/>
      <c r="B25" s="129"/>
      <c r="C25" s="55"/>
      <c r="D25" s="50" t="s">
        <v>722</v>
      </c>
      <c r="E25" s="54">
        <v>0.78</v>
      </c>
      <c r="F25" s="129"/>
      <c r="G25" s="129"/>
      <c r="H25" s="50"/>
      <c r="I25" s="129"/>
    </row>
    <row r="26" spans="1:9" s="47" customFormat="1" ht="54.95" customHeight="1">
      <c r="A26" s="129"/>
      <c r="B26" s="129"/>
      <c r="C26" s="55"/>
      <c r="D26" s="50" t="s">
        <v>723</v>
      </c>
      <c r="E26" s="54">
        <v>0.75800000000000001</v>
      </c>
      <c r="F26" s="129"/>
      <c r="G26" s="129"/>
      <c r="H26" s="50"/>
      <c r="I26" s="129"/>
    </row>
    <row r="27" spans="1:9" s="47" customFormat="1" ht="54.95" customHeight="1">
      <c r="A27" s="129"/>
      <c r="B27" s="129"/>
      <c r="C27" s="55"/>
      <c r="D27" s="50" t="s">
        <v>724</v>
      </c>
      <c r="E27" s="54">
        <v>0.80300000000000005</v>
      </c>
      <c r="F27" s="129"/>
      <c r="G27" s="129"/>
      <c r="H27" s="50"/>
      <c r="I27" s="129"/>
    </row>
    <row r="28" spans="1:9" s="47" customFormat="1" ht="54.95" customHeight="1">
      <c r="A28" s="129"/>
      <c r="B28" s="129"/>
      <c r="C28" s="55"/>
      <c r="D28" s="50" t="s">
        <v>725</v>
      </c>
      <c r="E28" s="54">
        <v>0.84499999999999997</v>
      </c>
      <c r="F28" s="129"/>
      <c r="G28" s="129"/>
      <c r="H28" s="50"/>
      <c r="I28" s="129"/>
    </row>
    <row r="29" spans="1:9" s="47" customFormat="1" ht="54.95" customHeight="1">
      <c r="A29" s="129"/>
      <c r="B29" s="129"/>
      <c r="C29" s="55"/>
      <c r="D29" s="50" t="s">
        <v>726</v>
      </c>
      <c r="E29" s="54">
        <v>0.748</v>
      </c>
      <c r="F29" s="129"/>
      <c r="G29" s="129"/>
      <c r="H29" s="50"/>
      <c r="I29" s="129"/>
    </row>
    <row r="30" spans="1:9" s="47" customFormat="1" ht="54.95" customHeight="1">
      <c r="A30" s="129"/>
      <c r="B30" s="129"/>
      <c r="C30" s="55"/>
      <c r="D30" s="50" t="s">
        <v>727</v>
      </c>
      <c r="E30" s="54">
        <v>0.77200000000000002</v>
      </c>
      <c r="F30" s="129"/>
      <c r="G30" s="129"/>
      <c r="H30" s="50"/>
      <c r="I30" s="129"/>
    </row>
    <row r="31" spans="1:9" s="47" customFormat="1" ht="54.95" customHeight="1">
      <c r="A31" s="130"/>
      <c r="B31" s="130"/>
      <c r="C31" s="55"/>
      <c r="D31" s="50" t="s">
        <v>728</v>
      </c>
      <c r="E31" s="54">
        <v>0.73899999999999999</v>
      </c>
      <c r="F31" s="130"/>
      <c r="G31" s="130"/>
      <c r="H31" s="50"/>
      <c r="I31" s="130"/>
    </row>
    <row r="32" spans="1:9" s="47" customFormat="1" ht="54.95" customHeight="1">
      <c r="A32" s="42"/>
      <c r="B32" s="45"/>
      <c r="C32" s="45"/>
      <c r="D32" s="42"/>
      <c r="E32" s="44"/>
      <c r="F32" s="44"/>
      <c r="G32" s="44"/>
      <c r="H32" s="42"/>
      <c r="I32" s="42"/>
    </row>
    <row r="33" spans="1:9" s="47" customFormat="1" ht="54.95" customHeight="1">
      <c r="A33" s="42"/>
      <c r="B33" s="45"/>
      <c r="C33" s="45"/>
      <c r="D33" s="42"/>
      <c r="E33" s="44"/>
      <c r="F33" s="44"/>
      <c r="G33" s="44"/>
      <c r="H33" s="42"/>
      <c r="I33" s="42"/>
    </row>
    <row r="34" spans="1:9" s="47" customFormat="1" ht="54.95" customHeight="1">
      <c r="A34" s="42"/>
      <c r="B34" s="45"/>
      <c r="C34" s="45"/>
      <c r="D34" s="42"/>
      <c r="E34" s="44"/>
      <c r="F34" s="44"/>
      <c r="G34" s="44"/>
      <c r="H34" s="42"/>
      <c r="I34" s="42"/>
    </row>
    <row r="35" spans="1:9" s="47" customFormat="1" ht="54.95" customHeight="1">
      <c r="A35" s="42"/>
      <c r="B35" s="42"/>
      <c r="C35" s="42"/>
      <c r="D35" s="42"/>
      <c r="E35" s="44"/>
      <c r="F35" s="44"/>
      <c r="G35" s="44"/>
      <c r="H35" s="42"/>
      <c r="I35" s="42"/>
    </row>
  </sheetData>
  <mergeCells count="27">
    <mergeCell ref="B6:B11"/>
    <mergeCell ref="H6:H11"/>
    <mergeCell ref="H12:H14"/>
    <mergeCell ref="H15:H18"/>
    <mergeCell ref="F6:F7"/>
    <mergeCell ref="G6:G7"/>
    <mergeCell ref="A2:A5"/>
    <mergeCell ref="H2:H5"/>
    <mergeCell ref="I2:I5"/>
    <mergeCell ref="A6:A18"/>
    <mergeCell ref="F15:F18"/>
    <mergeCell ref="G15:G18"/>
    <mergeCell ref="F12:F14"/>
    <mergeCell ref="G12:G14"/>
    <mergeCell ref="F8:F11"/>
    <mergeCell ref="G8:G11"/>
    <mergeCell ref="C12:C14"/>
    <mergeCell ref="C15:C18"/>
    <mergeCell ref="B12:B18"/>
    <mergeCell ref="C8:C11"/>
    <mergeCell ref="I6:I18"/>
    <mergeCell ref="C6:C7"/>
    <mergeCell ref="F19:F31"/>
    <mergeCell ref="G19:G31"/>
    <mergeCell ref="I19:I31"/>
    <mergeCell ref="B19:B31"/>
    <mergeCell ref="A19:A31"/>
  </mergeCells>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25"/>
  <sheetViews>
    <sheetView topLeftCell="A3" zoomScale="75" zoomScaleNormal="75" workbookViewId="0">
      <selection activeCell="D10" sqref="D10"/>
    </sheetView>
  </sheetViews>
  <sheetFormatPr defaultRowHeight="50.1" customHeight="1"/>
  <cols>
    <col min="1" max="1" width="9.140625" style="20"/>
    <col min="2" max="3" width="20.7109375" style="20" customWidth="1"/>
    <col min="4" max="4" width="50.7109375" style="47" customWidth="1"/>
    <col min="5" max="5" width="9.140625" style="41"/>
    <col min="6" max="8" width="9.140625" style="20"/>
    <col min="9" max="9" width="33.85546875" style="20" customWidth="1"/>
    <col min="10" max="16384" width="9.140625" style="20"/>
  </cols>
  <sheetData>
    <row r="1" spans="1:9" s="41" customFormat="1" ht="50.1" customHeight="1">
      <c r="A1" s="38" t="s">
        <v>507</v>
      </c>
      <c r="B1" s="39" t="s">
        <v>525</v>
      </c>
      <c r="C1" s="39" t="s">
        <v>526</v>
      </c>
      <c r="D1" s="39" t="s">
        <v>512</v>
      </c>
      <c r="E1" s="38" t="s">
        <v>506</v>
      </c>
      <c r="F1" s="38" t="s">
        <v>523</v>
      </c>
      <c r="G1" s="38" t="s">
        <v>524</v>
      </c>
      <c r="H1" s="40" t="s">
        <v>585</v>
      </c>
      <c r="I1" s="40" t="s">
        <v>586</v>
      </c>
    </row>
    <row r="2" spans="1:9" ht="50.1" customHeight="1">
      <c r="A2" s="128" t="s">
        <v>587</v>
      </c>
      <c r="B2" s="50"/>
      <c r="C2" s="50"/>
      <c r="D2" s="51" t="s">
        <v>596</v>
      </c>
      <c r="E2" s="134" t="s">
        <v>600</v>
      </c>
      <c r="F2" s="50"/>
      <c r="G2" s="50"/>
      <c r="H2" s="134" t="s">
        <v>601</v>
      </c>
      <c r="I2" s="128" t="s">
        <v>595</v>
      </c>
    </row>
    <row r="3" spans="1:9" ht="50.1" customHeight="1">
      <c r="A3" s="129"/>
      <c r="B3" s="50"/>
      <c r="C3" s="50"/>
      <c r="D3" s="50" t="s">
        <v>597</v>
      </c>
      <c r="E3" s="134"/>
      <c r="F3" s="50"/>
      <c r="G3" s="50"/>
      <c r="H3" s="134"/>
      <c r="I3" s="129"/>
    </row>
    <row r="4" spans="1:9" ht="50.1" customHeight="1">
      <c r="A4" s="129"/>
      <c r="B4" s="50"/>
      <c r="C4" s="50"/>
      <c r="D4" s="50" t="s">
        <v>598</v>
      </c>
      <c r="E4" s="134"/>
      <c r="F4" s="50"/>
      <c r="G4" s="50"/>
      <c r="H4" s="134"/>
      <c r="I4" s="129"/>
    </row>
    <row r="5" spans="1:9" ht="50.1" customHeight="1">
      <c r="A5" s="129"/>
      <c r="B5" s="50"/>
      <c r="C5" s="50"/>
      <c r="D5" s="50" t="s">
        <v>599</v>
      </c>
      <c r="E5" s="134"/>
      <c r="F5" s="50"/>
      <c r="G5" s="50"/>
      <c r="H5" s="134"/>
      <c r="I5" s="130"/>
    </row>
    <row r="6" spans="1:9" ht="50.1" customHeight="1">
      <c r="A6" s="129"/>
      <c r="B6" s="52"/>
      <c r="C6" s="52"/>
      <c r="D6" s="50" t="s">
        <v>603</v>
      </c>
      <c r="E6" s="135" t="s">
        <v>606</v>
      </c>
      <c r="F6" s="52"/>
      <c r="G6" s="52"/>
      <c r="H6" s="134" t="s">
        <v>632</v>
      </c>
      <c r="I6" s="136" t="s">
        <v>602</v>
      </c>
    </row>
    <row r="7" spans="1:9" ht="50.1" customHeight="1">
      <c r="A7" s="129"/>
      <c r="B7" s="52"/>
      <c r="C7" s="52"/>
      <c r="D7" s="50" t="s">
        <v>604</v>
      </c>
      <c r="E7" s="135"/>
      <c r="F7" s="52"/>
      <c r="G7" s="52"/>
      <c r="H7" s="134"/>
      <c r="I7" s="137"/>
    </row>
    <row r="8" spans="1:9" ht="50.1" customHeight="1">
      <c r="A8" s="130"/>
      <c r="B8" s="52"/>
      <c r="C8" s="52"/>
      <c r="D8" s="50" t="s">
        <v>605</v>
      </c>
      <c r="E8" s="135"/>
      <c r="F8" s="52"/>
      <c r="G8" s="52"/>
      <c r="H8" s="134"/>
      <c r="I8" s="138"/>
    </row>
    <row r="9" spans="1:9" ht="50.1" customHeight="1">
      <c r="A9" s="139" t="s">
        <v>747</v>
      </c>
      <c r="B9" s="140" t="s">
        <v>739</v>
      </c>
      <c r="C9" s="46"/>
      <c r="D9" s="42" t="s">
        <v>628</v>
      </c>
      <c r="E9" s="40">
        <v>0.83299999999999996</v>
      </c>
      <c r="F9" s="46"/>
      <c r="G9" s="46"/>
      <c r="H9" s="139" t="s">
        <v>633</v>
      </c>
      <c r="I9" s="131" t="s">
        <v>741</v>
      </c>
    </row>
    <row r="10" spans="1:9" ht="50.1" customHeight="1">
      <c r="A10" s="139"/>
      <c r="B10" s="141"/>
      <c r="C10" s="46"/>
      <c r="D10" s="42" t="s">
        <v>756</v>
      </c>
      <c r="E10" s="40">
        <v>0.82499999999999996</v>
      </c>
      <c r="F10" s="46"/>
      <c r="G10" s="46"/>
      <c r="H10" s="139"/>
      <c r="I10" s="132"/>
    </row>
    <row r="11" spans="1:9" ht="50.1" customHeight="1">
      <c r="A11" s="139"/>
      <c r="B11" s="141"/>
      <c r="C11" s="46"/>
      <c r="D11" s="42" t="s">
        <v>629</v>
      </c>
      <c r="E11" s="40">
        <v>0.67900000000000005</v>
      </c>
      <c r="F11" s="46"/>
      <c r="G11" s="46"/>
      <c r="H11" s="139"/>
      <c r="I11" s="132"/>
    </row>
    <row r="12" spans="1:9" ht="50.1" customHeight="1">
      <c r="A12" s="139"/>
      <c r="B12" s="141"/>
      <c r="C12" s="46"/>
      <c r="D12" s="42" t="s">
        <v>630</v>
      </c>
      <c r="E12" s="40">
        <v>0.67300000000000004</v>
      </c>
      <c r="F12" s="46"/>
      <c r="G12" s="46"/>
      <c r="H12" s="139"/>
      <c r="I12" s="132"/>
    </row>
    <row r="13" spans="1:9" ht="50.1" customHeight="1">
      <c r="A13" s="139"/>
      <c r="B13" s="142"/>
      <c r="C13" s="46"/>
      <c r="D13" s="42" t="s">
        <v>631</v>
      </c>
      <c r="E13" s="40">
        <v>0.58299999999999996</v>
      </c>
      <c r="F13" s="46"/>
      <c r="G13" s="46"/>
      <c r="H13" s="139"/>
      <c r="I13" s="132"/>
    </row>
    <row r="14" spans="1:9" ht="50.1" customHeight="1">
      <c r="A14" s="139"/>
      <c r="B14" s="131" t="s">
        <v>740</v>
      </c>
      <c r="C14" s="46"/>
      <c r="D14" s="42" t="s">
        <v>636</v>
      </c>
      <c r="E14" s="40">
        <v>0.78100000000000003</v>
      </c>
      <c r="F14" s="46"/>
      <c r="G14" s="46"/>
      <c r="H14" s="139" t="s">
        <v>646</v>
      </c>
      <c r="I14" s="132"/>
    </row>
    <row r="15" spans="1:9" ht="50.1" customHeight="1">
      <c r="A15" s="139"/>
      <c r="B15" s="132"/>
      <c r="C15" s="46"/>
      <c r="D15" s="42" t="s">
        <v>635</v>
      </c>
      <c r="E15" s="40">
        <v>0.748</v>
      </c>
      <c r="F15" s="46"/>
      <c r="G15" s="46"/>
      <c r="H15" s="139"/>
      <c r="I15" s="132"/>
    </row>
    <row r="16" spans="1:9" ht="50.1" customHeight="1">
      <c r="A16" s="139"/>
      <c r="B16" s="132"/>
      <c r="C16" s="46"/>
      <c r="D16" s="42" t="s">
        <v>637</v>
      </c>
      <c r="E16" s="40">
        <v>0.72199999999999998</v>
      </c>
      <c r="F16" s="46"/>
      <c r="G16" s="46"/>
      <c r="H16" s="139"/>
      <c r="I16" s="132"/>
    </row>
    <row r="17" spans="1:9" ht="50.1" customHeight="1">
      <c r="A17" s="139"/>
      <c r="B17" s="132"/>
      <c r="C17" s="46"/>
      <c r="D17" s="42" t="s">
        <v>638</v>
      </c>
      <c r="E17" s="40">
        <v>0.71199999999999997</v>
      </c>
      <c r="F17" s="46"/>
      <c r="G17" s="46"/>
      <c r="H17" s="139"/>
      <c r="I17" s="132"/>
    </row>
    <row r="18" spans="1:9" ht="50.1" customHeight="1">
      <c r="A18" s="139"/>
      <c r="B18" s="132"/>
      <c r="C18" s="46"/>
      <c r="D18" s="42" t="s">
        <v>634</v>
      </c>
      <c r="E18" s="40">
        <v>0.70699999999999996</v>
      </c>
      <c r="F18" s="46"/>
      <c r="G18" s="46"/>
      <c r="H18" s="139"/>
      <c r="I18" s="132"/>
    </row>
    <row r="19" spans="1:9" ht="50.1" customHeight="1">
      <c r="A19" s="139"/>
      <c r="B19" s="132"/>
      <c r="C19" s="46"/>
      <c r="D19" s="42" t="s">
        <v>639</v>
      </c>
      <c r="E19" s="40">
        <v>0.70499999999999996</v>
      </c>
      <c r="F19" s="46"/>
      <c r="G19" s="46"/>
      <c r="H19" s="139"/>
      <c r="I19" s="132"/>
    </row>
    <row r="20" spans="1:9" ht="50.1" customHeight="1">
      <c r="A20" s="139"/>
      <c r="B20" s="132"/>
      <c r="C20" s="46"/>
      <c r="D20" s="42" t="s">
        <v>640</v>
      </c>
      <c r="E20" s="40">
        <v>0.69</v>
      </c>
      <c r="F20" s="46"/>
      <c r="G20" s="46"/>
      <c r="H20" s="139"/>
      <c r="I20" s="132"/>
    </row>
    <row r="21" spans="1:9" ht="50.1" customHeight="1">
      <c r="A21" s="139"/>
      <c r="B21" s="132"/>
      <c r="C21" s="46"/>
      <c r="D21" s="42" t="s">
        <v>641</v>
      </c>
      <c r="E21" s="40">
        <v>0.68200000000000005</v>
      </c>
      <c r="F21" s="46"/>
      <c r="G21" s="46"/>
      <c r="H21" s="139"/>
      <c r="I21" s="132"/>
    </row>
    <row r="22" spans="1:9" ht="50.1" customHeight="1">
      <c r="A22" s="139"/>
      <c r="B22" s="132"/>
      <c r="C22" s="46"/>
      <c r="D22" s="42" t="s">
        <v>642</v>
      </c>
      <c r="E22" s="40">
        <v>0.66700000000000004</v>
      </c>
      <c r="F22" s="46"/>
      <c r="G22" s="46"/>
      <c r="H22" s="139"/>
      <c r="I22" s="132"/>
    </row>
    <row r="23" spans="1:9" ht="50.1" customHeight="1">
      <c r="A23" s="139"/>
      <c r="B23" s="132"/>
      <c r="C23" s="46"/>
      <c r="D23" s="42" t="s">
        <v>643</v>
      </c>
      <c r="E23" s="40">
        <v>0.66</v>
      </c>
      <c r="F23" s="46"/>
      <c r="G23" s="46"/>
      <c r="H23" s="139"/>
      <c r="I23" s="132"/>
    </row>
    <row r="24" spans="1:9" ht="50.1" customHeight="1">
      <c r="A24" s="139"/>
      <c r="B24" s="132"/>
      <c r="C24" s="46"/>
      <c r="D24" s="42" t="s">
        <v>644</v>
      </c>
      <c r="E24" s="40">
        <v>0.65700000000000003</v>
      </c>
      <c r="F24" s="46"/>
      <c r="G24" s="46"/>
      <c r="H24" s="139"/>
      <c r="I24" s="132"/>
    </row>
    <row r="25" spans="1:9" ht="50.1" customHeight="1">
      <c r="A25" s="139"/>
      <c r="B25" s="133"/>
      <c r="C25" s="46"/>
      <c r="D25" s="42" t="s">
        <v>645</v>
      </c>
      <c r="E25" s="40">
        <v>0.627</v>
      </c>
      <c r="F25" s="46"/>
      <c r="G25" s="46"/>
      <c r="H25" s="139"/>
      <c r="I25" s="133"/>
    </row>
  </sheetData>
  <mergeCells count="13">
    <mergeCell ref="H9:H13"/>
    <mergeCell ref="H14:H25"/>
    <mergeCell ref="A9:A25"/>
    <mergeCell ref="B9:B13"/>
    <mergeCell ref="I9:I25"/>
    <mergeCell ref="B14:B25"/>
    <mergeCell ref="A2:A8"/>
    <mergeCell ref="E2:E5"/>
    <mergeCell ref="H2:H5"/>
    <mergeCell ref="I2:I5"/>
    <mergeCell ref="E6:E8"/>
    <mergeCell ref="H6:H8"/>
    <mergeCell ref="I6:I8"/>
  </mergeCells>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19"/>
  <sheetViews>
    <sheetView topLeftCell="A7" zoomScale="75" zoomScaleNormal="75" workbookViewId="0">
      <selection activeCell="D14" sqref="D14"/>
    </sheetView>
  </sheetViews>
  <sheetFormatPr defaultRowHeight="15"/>
  <cols>
    <col min="1" max="1" width="9.140625" style="20"/>
    <col min="2" max="3" width="20.7109375" style="20" customWidth="1"/>
    <col min="4" max="4" width="64.140625" style="20" customWidth="1"/>
    <col min="5" max="8" width="9.140625" style="20"/>
    <col min="9" max="9" width="33.85546875" style="20" customWidth="1"/>
    <col min="10" max="16384" width="9.140625" style="20"/>
  </cols>
  <sheetData>
    <row r="1" spans="1:9" s="41" customFormat="1" ht="30" customHeight="1">
      <c r="A1" s="38" t="s">
        <v>507</v>
      </c>
      <c r="B1" s="39" t="s">
        <v>525</v>
      </c>
      <c r="C1" s="39" t="s">
        <v>526</v>
      </c>
      <c r="D1" s="38" t="s">
        <v>512</v>
      </c>
      <c r="E1" s="38" t="s">
        <v>506</v>
      </c>
      <c r="F1" s="38" t="s">
        <v>523</v>
      </c>
      <c r="G1" s="38" t="s">
        <v>524</v>
      </c>
      <c r="H1" s="40" t="s">
        <v>585</v>
      </c>
      <c r="I1" s="40" t="s">
        <v>586</v>
      </c>
    </row>
    <row r="2" spans="1:9" s="47" customFormat="1" ht="54.95" customHeight="1">
      <c r="A2" s="128" t="s">
        <v>615</v>
      </c>
      <c r="B2" s="50"/>
      <c r="C2" s="50"/>
      <c r="D2" s="51" t="s">
        <v>607</v>
      </c>
      <c r="E2" s="134" t="s">
        <v>616</v>
      </c>
      <c r="F2" s="128">
        <v>0.95799999999999996</v>
      </c>
      <c r="G2" s="128">
        <v>0.73899999999999999</v>
      </c>
      <c r="H2" s="134" t="s">
        <v>617</v>
      </c>
      <c r="I2" s="128" t="s">
        <v>618</v>
      </c>
    </row>
    <row r="3" spans="1:9" s="47" customFormat="1" ht="54.95" customHeight="1">
      <c r="A3" s="129"/>
      <c r="B3" s="50"/>
      <c r="C3" s="50"/>
      <c r="D3" s="51" t="s">
        <v>608</v>
      </c>
      <c r="E3" s="134"/>
      <c r="F3" s="129"/>
      <c r="G3" s="129"/>
      <c r="H3" s="134"/>
      <c r="I3" s="129"/>
    </row>
    <row r="4" spans="1:9" s="47" customFormat="1" ht="54.95" customHeight="1">
      <c r="A4" s="129"/>
      <c r="B4" s="50"/>
      <c r="C4" s="50"/>
      <c r="D4" s="51" t="s">
        <v>609</v>
      </c>
      <c r="E4" s="134"/>
      <c r="F4" s="129"/>
      <c r="G4" s="129"/>
      <c r="H4" s="134"/>
      <c r="I4" s="129"/>
    </row>
    <row r="5" spans="1:9" s="47" customFormat="1" ht="54.95" customHeight="1">
      <c r="A5" s="129"/>
      <c r="B5" s="50"/>
      <c r="C5" s="50"/>
      <c r="D5" s="51" t="s">
        <v>610</v>
      </c>
      <c r="E5" s="134"/>
      <c r="F5" s="129"/>
      <c r="G5" s="129"/>
      <c r="H5" s="134"/>
      <c r="I5" s="129"/>
    </row>
    <row r="6" spans="1:9" s="47" customFormat="1" ht="54.95" customHeight="1">
      <c r="A6" s="129"/>
      <c r="B6" s="50"/>
      <c r="C6" s="50"/>
      <c r="D6" s="51" t="s">
        <v>611</v>
      </c>
      <c r="E6" s="134"/>
      <c r="F6" s="129"/>
      <c r="G6" s="129"/>
      <c r="H6" s="134"/>
      <c r="I6" s="129"/>
    </row>
    <row r="7" spans="1:9" s="47" customFormat="1" ht="54.95" customHeight="1">
      <c r="A7" s="129"/>
      <c r="B7" s="50"/>
      <c r="C7" s="50"/>
      <c r="D7" s="50" t="s">
        <v>612</v>
      </c>
      <c r="E7" s="134"/>
      <c r="F7" s="129"/>
      <c r="G7" s="129"/>
      <c r="H7" s="134"/>
      <c r="I7" s="129"/>
    </row>
    <row r="8" spans="1:9" s="47" customFormat="1" ht="54.95" customHeight="1">
      <c r="A8" s="129"/>
      <c r="B8" s="50"/>
      <c r="C8" s="50"/>
      <c r="D8" s="50" t="s">
        <v>613</v>
      </c>
      <c r="E8" s="134"/>
      <c r="F8" s="129"/>
      <c r="G8" s="129"/>
      <c r="H8" s="134"/>
      <c r="I8" s="129"/>
    </row>
    <row r="9" spans="1:9" s="47" customFormat="1" ht="54.95" customHeight="1">
      <c r="A9" s="130"/>
      <c r="B9" s="50"/>
      <c r="C9" s="50"/>
      <c r="D9" s="50" t="s">
        <v>614</v>
      </c>
      <c r="E9" s="134"/>
      <c r="F9" s="130"/>
      <c r="G9" s="130"/>
      <c r="H9" s="134"/>
      <c r="I9" s="130"/>
    </row>
    <row r="10" spans="1:9" ht="24.95" customHeight="1">
      <c r="A10" s="125" t="s">
        <v>75</v>
      </c>
      <c r="B10" s="143" t="s">
        <v>508</v>
      </c>
      <c r="C10" s="139" t="s">
        <v>509</v>
      </c>
      <c r="D10" s="44" t="s">
        <v>513</v>
      </c>
      <c r="E10" s="49">
        <v>0.68</v>
      </c>
      <c r="F10" s="127">
        <v>0.88100000000000001</v>
      </c>
      <c r="G10" s="127">
        <v>0.55400000000000005</v>
      </c>
      <c r="H10" s="127"/>
      <c r="I10" s="131" t="s">
        <v>694</v>
      </c>
    </row>
    <row r="11" spans="1:9" ht="24.95" customHeight="1">
      <c r="A11" s="125"/>
      <c r="B11" s="143"/>
      <c r="C11" s="139"/>
      <c r="D11" s="40" t="s">
        <v>514</v>
      </c>
      <c r="E11" s="49">
        <v>0.76800000000000002</v>
      </c>
      <c r="F11" s="127"/>
      <c r="G11" s="127"/>
      <c r="H11" s="127"/>
      <c r="I11" s="132"/>
    </row>
    <row r="12" spans="1:9" ht="24.95" customHeight="1">
      <c r="A12" s="125"/>
      <c r="B12" s="143"/>
      <c r="C12" s="139"/>
      <c r="D12" s="40" t="s">
        <v>515</v>
      </c>
      <c r="E12" s="49">
        <v>0.78500000000000003</v>
      </c>
      <c r="F12" s="127"/>
      <c r="G12" s="127"/>
      <c r="H12" s="127"/>
      <c r="I12" s="132"/>
    </row>
    <row r="13" spans="1:9" ht="24.95" customHeight="1">
      <c r="A13" s="125"/>
      <c r="B13" s="143"/>
      <c r="C13" s="139"/>
      <c r="D13" s="40" t="s">
        <v>516</v>
      </c>
      <c r="E13" s="49">
        <v>0.752</v>
      </c>
      <c r="F13" s="127"/>
      <c r="G13" s="127"/>
      <c r="H13" s="127"/>
      <c r="I13" s="132"/>
    </row>
    <row r="14" spans="1:9" ht="24.95" customHeight="1">
      <c r="A14" s="125"/>
      <c r="B14" s="143"/>
      <c r="C14" s="139"/>
      <c r="D14" s="40" t="s">
        <v>517</v>
      </c>
      <c r="E14" s="49">
        <v>0.80400000000000005</v>
      </c>
      <c r="F14" s="127"/>
      <c r="G14" s="127"/>
      <c r="H14" s="127"/>
      <c r="I14" s="132"/>
    </row>
    <row r="15" spans="1:9" ht="24.95" customHeight="1">
      <c r="A15" s="125"/>
      <c r="B15" s="143"/>
      <c r="C15" s="139"/>
      <c r="D15" s="40" t="s">
        <v>518</v>
      </c>
      <c r="E15" s="49">
        <v>0.66600000000000004</v>
      </c>
      <c r="F15" s="127"/>
      <c r="G15" s="127"/>
      <c r="H15" s="127"/>
      <c r="I15" s="132"/>
    </row>
    <row r="16" spans="1:9" ht="24.95" customHeight="1">
      <c r="A16" s="125"/>
      <c r="B16" s="143"/>
      <c r="C16" s="139" t="s">
        <v>510</v>
      </c>
      <c r="D16" s="40" t="s">
        <v>519</v>
      </c>
      <c r="E16" s="49">
        <v>0.88300000000000001</v>
      </c>
      <c r="F16" s="127">
        <v>0.874</v>
      </c>
      <c r="G16" s="127">
        <v>0.77600000000000002</v>
      </c>
      <c r="H16" s="127"/>
      <c r="I16" s="132"/>
    </row>
    <row r="17" spans="1:9" ht="24.95" customHeight="1">
      <c r="A17" s="125"/>
      <c r="B17" s="143"/>
      <c r="C17" s="139"/>
      <c r="D17" s="40" t="s">
        <v>520</v>
      </c>
      <c r="E17" s="49">
        <v>0.879</v>
      </c>
      <c r="F17" s="127"/>
      <c r="G17" s="127"/>
      <c r="H17" s="127"/>
      <c r="I17" s="132"/>
    </row>
    <row r="18" spans="1:9" ht="24.95" customHeight="1">
      <c r="A18" s="125"/>
      <c r="B18" s="143"/>
      <c r="C18" s="139" t="s">
        <v>511</v>
      </c>
      <c r="D18" s="40" t="s">
        <v>521</v>
      </c>
      <c r="E18" s="49">
        <v>0.877</v>
      </c>
      <c r="F18" s="127">
        <v>0.876</v>
      </c>
      <c r="G18" s="127">
        <v>0.77900000000000003</v>
      </c>
      <c r="H18" s="127"/>
      <c r="I18" s="132"/>
    </row>
    <row r="19" spans="1:9" ht="24.95" customHeight="1">
      <c r="A19" s="125"/>
      <c r="B19" s="143"/>
      <c r="C19" s="139"/>
      <c r="D19" s="40" t="s">
        <v>522</v>
      </c>
      <c r="E19" s="49">
        <v>0.88800000000000001</v>
      </c>
      <c r="F19" s="127"/>
      <c r="G19" s="127"/>
      <c r="H19" s="127"/>
      <c r="I19" s="133"/>
    </row>
  </sheetData>
  <mergeCells count="19">
    <mergeCell ref="A10:A19"/>
    <mergeCell ref="H10:H19"/>
    <mergeCell ref="I10:I19"/>
    <mergeCell ref="B10:B19"/>
    <mergeCell ref="C10:C15"/>
    <mergeCell ref="F10:F15"/>
    <mergeCell ref="G10:G15"/>
    <mergeCell ref="C16:C17"/>
    <mergeCell ref="F16:F17"/>
    <mergeCell ref="G16:G17"/>
    <mergeCell ref="C18:C19"/>
    <mergeCell ref="F18:F19"/>
    <mergeCell ref="G18:G19"/>
    <mergeCell ref="E2:E9"/>
    <mergeCell ref="H2:H9"/>
    <mergeCell ref="I2:I9"/>
    <mergeCell ref="A2:A9"/>
    <mergeCell ref="G2:G9"/>
    <mergeCell ref="F2:F9"/>
  </mergeCells>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6"/>
  <sheetViews>
    <sheetView topLeftCell="A4" zoomScale="75" zoomScaleNormal="75" workbookViewId="0">
      <selection activeCell="D15" sqref="D15"/>
    </sheetView>
  </sheetViews>
  <sheetFormatPr defaultRowHeight="15"/>
  <cols>
    <col min="1" max="1" width="9.140625" style="20"/>
    <col min="2" max="3" width="20.7109375" style="20" customWidth="1"/>
    <col min="4" max="4" width="64.140625" style="20" customWidth="1"/>
    <col min="5" max="8" width="9.140625" style="20"/>
    <col min="9" max="9" width="33.85546875" style="20" customWidth="1"/>
    <col min="10" max="16384" width="9.140625" style="20"/>
  </cols>
  <sheetData>
    <row r="1" spans="1:9" s="41" customFormat="1" ht="30" customHeight="1">
      <c r="A1" s="38" t="s">
        <v>507</v>
      </c>
      <c r="B1" s="39" t="s">
        <v>525</v>
      </c>
      <c r="C1" s="39" t="s">
        <v>526</v>
      </c>
      <c r="D1" s="38" t="s">
        <v>512</v>
      </c>
      <c r="E1" s="38" t="s">
        <v>506</v>
      </c>
      <c r="F1" s="38" t="s">
        <v>523</v>
      </c>
      <c r="G1" s="38" t="s">
        <v>524</v>
      </c>
      <c r="H1" s="40" t="s">
        <v>585</v>
      </c>
      <c r="I1" s="40" t="s">
        <v>586</v>
      </c>
    </row>
    <row r="2" spans="1:9" s="47" customFormat="1" ht="54.95" customHeight="1">
      <c r="A2" s="134" t="s">
        <v>587</v>
      </c>
      <c r="B2" s="50"/>
      <c r="C2" s="50"/>
      <c r="D2" s="51" t="s">
        <v>589</v>
      </c>
      <c r="E2" s="134" t="s">
        <v>593</v>
      </c>
      <c r="F2" s="50"/>
      <c r="G2" s="50"/>
      <c r="H2" s="134" t="s">
        <v>594</v>
      </c>
      <c r="I2" s="128" t="s">
        <v>592</v>
      </c>
    </row>
    <row r="3" spans="1:9" s="47" customFormat="1" ht="54.95" customHeight="1">
      <c r="A3" s="134"/>
      <c r="B3" s="50"/>
      <c r="C3" s="50"/>
      <c r="D3" s="50" t="s">
        <v>588</v>
      </c>
      <c r="E3" s="134"/>
      <c r="F3" s="50"/>
      <c r="G3" s="50"/>
      <c r="H3" s="134"/>
      <c r="I3" s="129"/>
    </row>
    <row r="4" spans="1:9" s="47" customFormat="1" ht="54.95" customHeight="1">
      <c r="A4" s="134"/>
      <c r="B4" s="50"/>
      <c r="C4" s="50"/>
      <c r="D4" s="50" t="s">
        <v>590</v>
      </c>
      <c r="E4" s="134"/>
      <c r="F4" s="50"/>
      <c r="G4" s="50"/>
      <c r="H4" s="134"/>
      <c r="I4" s="129"/>
    </row>
    <row r="5" spans="1:9" s="47" customFormat="1" ht="54.95" customHeight="1">
      <c r="A5" s="134"/>
      <c r="B5" s="50"/>
      <c r="C5" s="50"/>
      <c r="D5" s="50" t="s">
        <v>591</v>
      </c>
      <c r="E5" s="134"/>
      <c r="F5" s="50"/>
      <c r="G5" s="50"/>
      <c r="H5" s="134"/>
      <c r="I5" s="130"/>
    </row>
    <row r="6" spans="1:9" ht="35.1" customHeight="1">
      <c r="A6" s="139" t="s">
        <v>713</v>
      </c>
      <c r="B6" s="139" t="s">
        <v>699</v>
      </c>
      <c r="C6" s="139"/>
      <c r="D6" s="42" t="s">
        <v>696</v>
      </c>
      <c r="E6" s="46"/>
      <c r="F6" s="46"/>
      <c r="G6" s="46"/>
      <c r="H6" s="139" t="s">
        <v>711</v>
      </c>
      <c r="I6" s="139" t="s">
        <v>712</v>
      </c>
    </row>
    <row r="7" spans="1:9" ht="35.1" customHeight="1">
      <c r="A7" s="139"/>
      <c r="B7" s="139"/>
      <c r="C7" s="139"/>
      <c r="D7" s="42" t="s">
        <v>697</v>
      </c>
      <c r="E7" s="46"/>
      <c r="F7" s="46"/>
      <c r="G7" s="46"/>
      <c r="H7" s="139"/>
      <c r="I7" s="139"/>
    </row>
    <row r="8" spans="1:9" ht="35.1" customHeight="1">
      <c r="A8" s="139"/>
      <c r="B8" s="139"/>
      <c r="C8" s="139"/>
      <c r="D8" s="42" t="s">
        <v>698</v>
      </c>
      <c r="E8" s="46"/>
      <c r="F8" s="46"/>
      <c r="G8" s="46"/>
      <c r="H8" s="139"/>
      <c r="I8" s="139"/>
    </row>
    <row r="9" spans="1:9" ht="35.1" customHeight="1">
      <c r="A9" s="139"/>
      <c r="B9" s="139" t="s">
        <v>703</v>
      </c>
      <c r="C9" s="139"/>
      <c r="D9" s="42" t="s">
        <v>700</v>
      </c>
      <c r="E9" s="46"/>
      <c r="F9" s="46"/>
      <c r="G9" s="46"/>
      <c r="H9" s="139"/>
      <c r="I9" s="139"/>
    </row>
    <row r="10" spans="1:9" ht="35.1" customHeight="1">
      <c r="A10" s="139"/>
      <c r="B10" s="139"/>
      <c r="C10" s="139"/>
      <c r="D10" s="42" t="s">
        <v>701</v>
      </c>
      <c r="E10" s="46"/>
      <c r="F10" s="46"/>
      <c r="G10" s="46"/>
      <c r="H10" s="139"/>
      <c r="I10" s="139"/>
    </row>
    <row r="11" spans="1:9" ht="35.1" customHeight="1">
      <c r="A11" s="139"/>
      <c r="B11" s="139"/>
      <c r="C11" s="139"/>
      <c r="D11" s="42" t="s">
        <v>702</v>
      </c>
      <c r="E11" s="46"/>
      <c r="F11" s="46"/>
      <c r="G11" s="46"/>
      <c r="H11" s="139"/>
      <c r="I11" s="139"/>
    </row>
    <row r="12" spans="1:9" ht="35.1" customHeight="1">
      <c r="A12" s="139"/>
      <c r="B12" s="139" t="s">
        <v>706</v>
      </c>
      <c r="C12" s="139"/>
      <c r="D12" s="42" t="s">
        <v>704</v>
      </c>
      <c r="E12" s="46"/>
      <c r="F12" s="46"/>
      <c r="G12" s="46"/>
      <c r="H12" s="139"/>
      <c r="I12" s="139"/>
    </row>
    <row r="13" spans="1:9" ht="35.1" customHeight="1">
      <c r="A13" s="139"/>
      <c r="B13" s="139"/>
      <c r="C13" s="139"/>
      <c r="D13" s="42" t="s">
        <v>705</v>
      </c>
      <c r="E13" s="46"/>
      <c r="F13" s="46"/>
      <c r="G13" s="46"/>
      <c r="H13" s="139"/>
      <c r="I13" s="139"/>
    </row>
    <row r="14" spans="1:9" ht="35.1" customHeight="1">
      <c r="A14" s="139"/>
      <c r="B14" s="139" t="s">
        <v>710</v>
      </c>
      <c r="C14" s="139"/>
      <c r="D14" s="42" t="s">
        <v>707</v>
      </c>
      <c r="E14" s="46"/>
      <c r="F14" s="46"/>
      <c r="G14" s="46"/>
      <c r="H14" s="139"/>
      <c r="I14" s="139"/>
    </row>
    <row r="15" spans="1:9" ht="35.1" customHeight="1">
      <c r="A15" s="139"/>
      <c r="B15" s="139"/>
      <c r="C15" s="139"/>
      <c r="D15" s="42" t="s">
        <v>708</v>
      </c>
      <c r="E15" s="46"/>
      <c r="F15" s="46"/>
      <c r="G15" s="46"/>
      <c r="H15" s="139"/>
      <c r="I15" s="139"/>
    </row>
    <row r="16" spans="1:9" ht="35.1" customHeight="1">
      <c r="A16" s="139"/>
      <c r="B16" s="139"/>
      <c r="C16" s="139"/>
      <c r="D16" s="42" t="s">
        <v>709</v>
      </c>
      <c r="E16" s="46"/>
      <c r="F16" s="46"/>
      <c r="G16" s="46"/>
      <c r="H16" s="139"/>
      <c r="I16" s="139"/>
    </row>
  </sheetData>
  <mergeCells count="11">
    <mergeCell ref="A2:A5"/>
    <mergeCell ref="E2:E5"/>
    <mergeCell ref="H2:H5"/>
    <mergeCell ref="I2:I5"/>
    <mergeCell ref="B6:C8"/>
    <mergeCell ref="A6:A16"/>
    <mergeCell ref="B9:C11"/>
    <mergeCell ref="B12:C13"/>
    <mergeCell ref="B14:C16"/>
    <mergeCell ref="H6:H16"/>
    <mergeCell ref="I6:I16"/>
  </mergeCells>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32"/>
  <sheetViews>
    <sheetView topLeftCell="A17" zoomScale="75" zoomScaleNormal="75" workbookViewId="0">
      <selection activeCell="A17" sqref="A17:A32"/>
    </sheetView>
  </sheetViews>
  <sheetFormatPr defaultRowHeight="39.950000000000003" customHeight="1"/>
  <cols>
    <col min="1" max="1" width="9.140625" style="20"/>
    <col min="2" max="3" width="20.7109375" style="20" customWidth="1"/>
    <col min="4" max="4" width="64.140625" style="41" customWidth="1"/>
    <col min="5" max="5" width="9.140625" style="41"/>
    <col min="6" max="8" width="9.140625" style="20"/>
    <col min="9" max="9" width="33.85546875" style="20" customWidth="1"/>
    <col min="10" max="16384" width="9.140625" style="20"/>
  </cols>
  <sheetData>
    <row r="1" spans="1:9" s="41" customFormat="1" ht="39.950000000000003" customHeight="1">
      <c r="A1" s="38" t="s">
        <v>507</v>
      </c>
      <c r="B1" s="39" t="s">
        <v>525</v>
      </c>
      <c r="C1" s="39" t="s">
        <v>526</v>
      </c>
      <c r="D1" s="38" t="s">
        <v>512</v>
      </c>
      <c r="E1" s="38" t="s">
        <v>506</v>
      </c>
      <c r="F1" s="38" t="s">
        <v>523</v>
      </c>
      <c r="G1" s="38" t="s">
        <v>524</v>
      </c>
      <c r="H1" s="40" t="s">
        <v>585</v>
      </c>
      <c r="I1" s="40" t="s">
        <v>586</v>
      </c>
    </row>
    <row r="2" spans="1:9" s="47" customFormat="1" ht="39.950000000000003" customHeight="1">
      <c r="A2" s="128" t="s">
        <v>615</v>
      </c>
      <c r="B2" s="128" t="s">
        <v>672</v>
      </c>
      <c r="C2" s="50"/>
      <c r="D2" s="54" t="s">
        <v>619</v>
      </c>
      <c r="E2" s="128" t="s">
        <v>626</v>
      </c>
      <c r="F2" s="128"/>
      <c r="G2" s="128">
        <v>0.63700000000000001</v>
      </c>
      <c r="H2" s="128" t="s">
        <v>673</v>
      </c>
      <c r="I2" s="128" t="s">
        <v>618</v>
      </c>
    </row>
    <row r="3" spans="1:9" s="47" customFormat="1" ht="39.950000000000003" customHeight="1">
      <c r="A3" s="129"/>
      <c r="B3" s="129"/>
      <c r="C3" s="50"/>
      <c r="D3" s="54" t="s">
        <v>620</v>
      </c>
      <c r="E3" s="129"/>
      <c r="F3" s="129"/>
      <c r="G3" s="129"/>
      <c r="H3" s="129"/>
      <c r="I3" s="129"/>
    </row>
    <row r="4" spans="1:9" s="47" customFormat="1" ht="39.950000000000003" customHeight="1">
      <c r="A4" s="129"/>
      <c r="B4" s="129"/>
      <c r="C4" s="50"/>
      <c r="D4" s="54" t="s">
        <v>621</v>
      </c>
      <c r="E4" s="129"/>
      <c r="F4" s="129"/>
      <c r="G4" s="129"/>
      <c r="H4" s="129"/>
      <c r="I4" s="129"/>
    </row>
    <row r="5" spans="1:9" s="47" customFormat="1" ht="39.950000000000003" customHeight="1">
      <c r="A5" s="129"/>
      <c r="B5" s="129"/>
      <c r="C5" s="50"/>
      <c r="D5" s="54" t="s">
        <v>622</v>
      </c>
      <c r="E5" s="129"/>
      <c r="F5" s="129"/>
      <c r="G5" s="129"/>
      <c r="H5" s="129"/>
      <c r="I5" s="129"/>
    </row>
    <row r="6" spans="1:9" s="47" customFormat="1" ht="39.950000000000003" customHeight="1">
      <c r="A6" s="129"/>
      <c r="B6" s="129"/>
      <c r="C6" s="50"/>
      <c r="D6" s="54" t="s">
        <v>623</v>
      </c>
      <c r="E6" s="129"/>
      <c r="F6" s="129"/>
      <c r="G6" s="129"/>
      <c r="H6" s="129"/>
      <c r="I6" s="129"/>
    </row>
    <row r="7" spans="1:9" s="47" customFormat="1" ht="39.950000000000003" customHeight="1">
      <c r="A7" s="129"/>
      <c r="B7" s="129"/>
      <c r="C7" s="50"/>
      <c r="D7" s="54" t="s">
        <v>624</v>
      </c>
      <c r="E7" s="129"/>
      <c r="F7" s="129"/>
      <c r="G7" s="129"/>
      <c r="H7" s="129"/>
      <c r="I7" s="129"/>
    </row>
    <row r="8" spans="1:9" s="47" customFormat="1" ht="39.950000000000003" customHeight="1">
      <c r="A8" s="130"/>
      <c r="B8" s="130"/>
      <c r="C8" s="50"/>
      <c r="D8" s="54" t="s">
        <v>625</v>
      </c>
      <c r="E8" s="130"/>
      <c r="F8" s="130"/>
      <c r="G8" s="130"/>
      <c r="H8" s="130"/>
      <c r="I8" s="130"/>
    </row>
    <row r="9" spans="1:9" s="47" customFormat="1" ht="39.950000000000003" customHeight="1">
      <c r="A9" s="131" t="s">
        <v>670</v>
      </c>
      <c r="B9" s="131" t="s">
        <v>672</v>
      </c>
      <c r="C9" s="42"/>
      <c r="D9" s="44" t="s">
        <v>676</v>
      </c>
      <c r="E9" s="44">
        <v>0.79</v>
      </c>
      <c r="F9" s="131">
        <v>0.71</v>
      </c>
      <c r="G9" s="131">
        <v>0.53</v>
      </c>
      <c r="H9" s="131" t="s">
        <v>674</v>
      </c>
      <c r="I9" s="131" t="s">
        <v>691</v>
      </c>
    </row>
    <row r="10" spans="1:9" s="47" customFormat="1" ht="39.950000000000003" customHeight="1">
      <c r="A10" s="132"/>
      <c r="B10" s="132"/>
      <c r="C10" s="42"/>
      <c r="D10" s="44" t="s">
        <v>677</v>
      </c>
      <c r="E10" s="44">
        <v>0.73</v>
      </c>
      <c r="F10" s="132"/>
      <c r="G10" s="132"/>
      <c r="H10" s="132"/>
      <c r="I10" s="132"/>
    </row>
    <row r="11" spans="1:9" s="47" customFormat="1" ht="39.950000000000003" customHeight="1">
      <c r="A11" s="132"/>
      <c r="B11" s="132"/>
      <c r="C11" s="42"/>
      <c r="D11" s="44" t="s">
        <v>678</v>
      </c>
      <c r="E11" s="44">
        <v>0.64</v>
      </c>
      <c r="F11" s="132"/>
      <c r="G11" s="132"/>
      <c r="H11" s="132"/>
      <c r="I11" s="132"/>
    </row>
    <row r="12" spans="1:9" s="47" customFormat="1" ht="39.950000000000003" customHeight="1">
      <c r="A12" s="133"/>
      <c r="B12" s="133"/>
      <c r="C12" s="42"/>
      <c r="D12" s="44" t="s">
        <v>679</v>
      </c>
      <c r="E12" s="44">
        <v>0.74</v>
      </c>
      <c r="F12" s="133"/>
      <c r="G12" s="133"/>
      <c r="H12" s="133"/>
      <c r="I12" s="133"/>
    </row>
    <row r="13" spans="1:9" s="47" customFormat="1" ht="39.950000000000003" customHeight="1">
      <c r="A13" s="128" t="s">
        <v>685</v>
      </c>
      <c r="B13" s="128" t="s">
        <v>686</v>
      </c>
      <c r="C13" s="50"/>
      <c r="D13" s="54" t="s">
        <v>677</v>
      </c>
      <c r="E13" s="54">
        <v>0.81599999999999995</v>
      </c>
      <c r="F13" s="128">
        <v>0.86399999999999999</v>
      </c>
      <c r="G13" s="128">
        <v>0.86399999999999999</v>
      </c>
      <c r="H13" s="128" t="s">
        <v>690</v>
      </c>
      <c r="I13" s="128" t="s">
        <v>684</v>
      </c>
    </row>
    <row r="14" spans="1:9" s="47" customFormat="1" ht="39.950000000000003" customHeight="1">
      <c r="A14" s="129"/>
      <c r="B14" s="129"/>
      <c r="C14" s="50"/>
      <c r="D14" s="54" t="s">
        <v>687</v>
      </c>
      <c r="E14" s="54">
        <v>0.89800000000000002</v>
      </c>
      <c r="F14" s="129"/>
      <c r="G14" s="129"/>
      <c r="H14" s="129"/>
      <c r="I14" s="129"/>
    </row>
    <row r="15" spans="1:9" s="47" customFormat="1" ht="39.950000000000003" customHeight="1">
      <c r="A15" s="129"/>
      <c r="B15" s="129"/>
      <c r="C15" s="50"/>
      <c r="D15" s="54" t="s">
        <v>688</v>
      </c>
      <c r="E15" s="54">
        <v>0.88200000000000001</v>
      </c>
      <c r="F15" s="129"/>
      <c r="G15" s="129"/>
      <c r="H15" s="129"/>
      <c r="I15" s="129"/>
    </row>
    <row r="16" spans="1:9" s="47" customFormat="1" ht="39.950000000000003" customHeight="1">
      <c r="A16" s="130"/>
      <c r="B16" s="130"/>
      <c r="C16" s="50"/>
      <c r="D16" s="54" t="s">
        <v>689</v>
      </c>
      <c r="E16" s="54">
        <v>0.72299999999999998</v>
      </c>
      <c r="F16" s="130"/>
      <c r="G16" s="130"/>
      <c r="H16" s="130"/>
      <c r="I16" s="130"/>
    </row>
    <row r="17" spans="1:9" ht="39.950000000000003" customHeight="1">
      <c r="A17" s="139" t="s">
        <v>75</v>
      </c>
      <c r="B17" s="145" t="s">
        <v>561</v>
      </c>
      <c r="C17" s="139" t="s">
        <v>562</v>
      </c>
      <c r="D17" s="44" t="s">
        <v>563</v>
      </c>
      <c r="E17" s="40">
        <v>0.86599999999999999</v>
      </c>
      <c r="F17" s="127">
        <v>0.90700000000000003</v>
      </c>
      <c r="G17" s="127">
        <v>0.70799999999999996</v>
      </c>
      <c r="H17" s="127"/>
      <c r="I17" s="131" t="s">
        <v>694</v>
      </c>
    </row>
    <row r="18" spans="1:9" ht="39.950000000000003" customHeight="1">
      <c r="A18" s="139"/>
      <c r="B18" s="145"/>
      <c r="C18" s="139"/>
      <c r="D18" s="44" t="s">
        <v>564</v>
      </c>
      <c r="E18" s="40">
        <v>0.85299999999999998</v>
      </c>
      <c r="F18" s="127"/>
      <c r="G18" s="127"/>
      <c r="H18" s="127"/>
      <c r="I18" s="132"/>
    </row>
    <row r="19" spans="1:9" ht="39.950000000000003" customHeight="1">
      <c r="A19" s="139"/>
      <c r="B19" s="145"/>
      <c r="C19" s="139"/>
      <c r="D19" s="44" t="s">
        <v>565</v>
      </c>
      <c r="E19" s="40">
        <v>0.82099999999999995</v>
      </c>
      <c r="F19" s="127"/>
      <c r="G19" s="127"/>
      <c r="H19" s="127"/>
      <c r="I19" s="132"/>
    </row>
    <row r="20" spans="1:9" ht="39.950000000000003" customHeight="1">
      <c r="A20" s="139"/>
      <c r="B20" s="145"/>
      <c r="C20" s="139"/>
      <c r="D20" s="44" t="s">
        <v>566</v>
      </c>
      <c r="E20" s="40">
        <v>0.82599999999999996</v>
      </c>
      <c r="F20" s="127"/>
      <c r="G20" s="127"/>
      <c r="H20" s="127"/>
      <c r="I20" s="132"/>
    </row>
    <row r="21" spans="1:9" ht="39.950000000000003" customHeight="1">
      <c r="A21" s="139"/>
      <c r="B21" s="145"/>
      <c r="C21" s="139" t="s">
        <v>567</v>
      </c>
      <c r="D21" s="44" t="s">
        <v>568</v>
      </c>
      <c r="E21" s="40">
        <v>0.86599999999999999</v>
      </c>
      <c r="F21" s="127">
        <v>0.89700000000000002</v>
      </c>
      <c r="G21" s="127">
        <v>0.68899999999999995</v>
      </c>
      <c r="H21" s="127"/>
      <c r="I21" s="132"/>
    </row>
    <row r="22" spans="1:9" ht="39.950000000000003" customHeight="1">
      <c r="A22" s="139"/>
      <c r="B22" s="145"/>
      <c r="C22" s="139"/>
      <c r="D22" s="44" t="s">
        <v>569</v>
      </c>
      <c r="E22" s="40">
        <v>0.88900000000000001</v>
      </c>
      <c r="F22" s="127"/>
      <c r="G22" s="127"/>
      <c r="H22" s="127"/>
      <c r="I22" s="132"/>
    </row>
    <row r="23" spans="1:9" ht="39.950000000000003" customHeight="1">
      <c r="A23" s="139"/>
      <c r="B23" s="145"/>
      <c r="C23" s="139"/>
      <c r="D23" s="44" t="s">
        <v>570</v>
      </c>
      <c r="E23" s="40">
        <v>0.88800000000000001</v>
      </c>
      <c r="F23" s="127"/>
      <c r="G23" s="127"/>
      <c r="H23" s="127"/>
      <c r="I23" s="132"/>
    </row>
    <row r="24" spans="1:9" ht="39.950000000000003" customHeight="1">
      <c r="A24" s="139"/>
      <c r="B24" s="145"/>
      <c r="C24" s="139"/>
      <c r="D24" s="44" t="s">
        <v>571</v>
      </c>
      <c r="E24" s="40">
        <v>0.65500000000000003</v>
      </c>
      <c r="F24" s="127"/>
      <c r="G24" s="127"/>
      <c r="H24" s="127"/>
      <c r="I24" s="132"/>
    </row>
    <row r="25" spans="1:9" ht="39.950000000000003" customHeight="1">
      <c r="A25" s="139"/>
      <c r="B25" s="145"/>
      <c r="C25" s="139" t="s">
        <v>572</v>
      </c>
      <c r="D25" s="44" t="s">
        <v>573</v>
      </c>
      <c r="E25" s="40">
        <v>0.84499999999999997</v>
      </c>
      <c r="F25" s="127">
        <v>0.92100000000000004</v>
      </c>
      <c r="G25" s="127">
        <v>0.74399999999999999</v>
      </c>
      <c r="H25" s="127"/>
      <c r="I25" s="132"/>
    </row>
    <row r="26" spans="1:9" ht="39.950000000000003" customHeight="1">
      <c r="A26" s="139"/>
      <c r="B26" s="145"/>
      <c r="C26" s="139"/>
      <c r="D26" s="44" t="s">
        <v>574</v>
      </c>
      <c r="E26" s="40">
        <v>0.875</v>
      </c>
      <c r="F26" s="127"/>
      <c r="G26" s="127"/>
      <c r="H26" s="127"/>
      <c r="I26" s="132"/>
    </row>
    <row r="27" spans="1:9" ht="39.950000000000003" customHeight="1">
      <c r="A27" s="139"/>
      <c r="B27" s="145"/>
      <c r="C27" s="139"/>
      <c r="D27" s="44" t="s">
        <v>575</v>
      </c>
      <c r="E27" s="40">
        <v>0.91400000000000003</v>
      </c>
      <c r="F27" s="127"/>
      <c r="G27" s="127"/>
      <c r="H27" s="127"/>
      <c r="I27" s="132"/>
    </row>
    <row r="28" spans="1:9" ht="39.950000000000003" customHeight="1">
      <c r="A28" s="139"/>
      <c r="B28" s="145"/>
      <c r="C28" s="139"/>
      <c r="D28" s="44" t="s">
        <v>576</v>
      </c>
      <c r="E28" s="40">
        <v>0.81299999999999994</v>
      </c>
      <c r="F28" s="127"/>
      <c r="G28" s="127"/>
      <c r="H28" s="127"/>
      <c r="I28" s="132"/>
    </row>
    <row r="29" spans="1:9" ht="39.950000000000003" customHeight="1">
      <c r="A29" s="139"/>
      <c r="B29" s="145"/>
      <c r="C29" s="139" t="s">
        <v>577</v>
      </c>
      <c r="D29" s="44" t="s">
        <v>578</v>
      </c>
      <c r="E29" s="40">
        <v>0.78500000000000003</v>
      </c>
      <c r="F29" s="144">
        <v>0.9</v>
      </c>
      <c r="G29" s="127">
        <v>0.69099999999999995</v>
      </c>
      <c r="H29" s="127"/>
      <c r="I29" s="132"/>
    </row>
    <row r="30" spans="1:9" ht="39.950000000000003" customHeight="1">
      <c r="A30" s="139"/>
      <c r="B30" s="145"/>
      <c r="C30" s="139"/>
      <c r="D30" s="44" t="s">
        <v>579</v>
      </c>
      <c r="E30" s="40">
        <v>0.85399999999999998</v>
      </c>
      <c r="F30" s="144"/>
      <c r="G30" s="127"/>
      <c r="H30" s="127"/>
      <c r="I30" s="132"/>
    </row>
    <row r="31" spans="1:9" ht="39.950000000000003" customHeight="1">
      <c r="A31" s="139"/>
      <c r="B31" s="145"/>
      <c r="C31" s="139"/>
      <c r="D31" s="44" t="s">
        <v>580</v>
      </c>
      <c r="E31" s="40">
        <v>0.84099999999999997</v>
      </c>
      <c r="F31" s="144"/>
      <c r="G31" s="127"/>
      <c r="H31" s="127"/>
      <c r="I31" s="132"/>
    </row>
    <row r="32" spans="1:9" ht="39.950000000000003" customHeight="1">
      <c r="A32" s="139"/>
      <c r="B32" s="145"/>
      <c r="C32" s="139"/>
      <c r="D32" s="44" t="s">
        <v>581</v>
      </c>
      <c r="E32" s="40">
        <v>0.84399999999999997</v>
      </c>
      <c r="F32" s="144"/>
      <c r="G32" s="127"/>
      <c r="H32" s="127"/>
      <c r="I32" s="133"/>
    </row>
  </sheetData>
  <mergeCells count="35">
    <mergeCell ref="A17:A32"/>
    <mergeCell ref="H17:H32"/>
    <mergeCell ref="I17:I32"/>
    <mergeCell ref="E2:E8"/>
    <mergeCell ref="G2:G8"/>
    <mergeCell ref="H2:H8"/>
    <mergeCell ref="B17:B32"/>
    <mergeCell ref="C17:C20"/>
    <mergeCell ref="F17:F20"/>
    <mergeCell ref="G17:G20"/>
    <mergeCell ref="C21:C24"/>
    <mergeCell ref="F21:F24"/>
    <mergeCell ref="G21:G24"/>
    <mergeCell ref="C25:C28"/>
    <mergeCell ref="F25:F28"/>
    <mergeCell ref="G25:G28"/>
    <mergeCell ref="C29:C32"/>
    <mergeCell ref="F29:F32"/>
    <mergeCell ref="G29:G32"/>
    <mergeCell ref="I2:I8"/>
    <mergeCell ref="B2:B8"/>
    <mergeCell ref="H13:H16"/>
    <mergeCell ref="B13:B16"/>
    <mergeCell ref="F2:F8"/>
    <mergeCell ref="A2:A8"/>
    <mergeCell ref="A13:A16"/>
    <mergeCell ref="F13:F16"/>
    <mergeCell ref="G13:G16"/>
    <mergeCell ref="I13:I16"/>
    <mergeCell ref="I9:I12"/>
    <mergeCell ref="A9:A12"/>
    <mergeCell ref="H9:H12"/>
    <mergeCell ref="G9:G12"/>
    <mergeCell ref="F9:F12"/>
    <mergeCell ref="B9:B12"/>
  </mergeCells>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20"/>
  <sheetViews>
    <sheetView topLeftCell="A19" zoomScale="75" zoomScaleNormal="75" workbookViewId="0">
      <selection activeCell="F2" sqref="F2:F10"/>
    </sheetView>
  </sheetViews>
  <sheetFormatPr defaultRowHeight="90" customHeight="1"/>
  <cols>
    <col min="1" max="1" width="9.140625" style="20"/>
    <col min="2" max="3" width="20.7109375" style="20" customWidth="1"/>
    <col min="4" max="4" width="64.140625" style="20" customWidth="1"/>
    <col min="5" max="8" width="9.140625" style="20"/>
    <col min="9" max="9" width="33.85546875" style="20" customWidth="1"/>
    <col min="10" max="16384" width="9.140625" style="20"/>
  </cols>
  <sheetData>
    <row r="1" spans="1:9" s="41" customFormat="1" ht="39.950000000000003" customHeight="1">
      <c r="A1" s="38" t="s">
        <v>507</v>
      </c>
      <c r="B1" s="39" t="s">
        <v>525</v>
      </c>
      <c r="C1" s="39" t="s">
        <v>526</v>
      </c>
      <c r="D1" s="38" t="s">
        <v>512</v>
      </c>
      <c r="E1" s="38" t="s">
        <v>506</v>
      </c>
      <c r="F1" s="38" t="s">
        <v>523</v>
      </c>
      <c r="G1" s="38" t="s">
        <v>524</v>
      </c>
      <c r="H1" s="40" t="s">
        <v>585</v>
      </c>
      <c r="I1" s="40" t="s">
        <v>586</v>
      </c>
    </row>
    <row r="2" spans="1:9" s="47" customFormat="1" ht="90" customHeight="1">
      <c r="A2" s="128" t="s">
        <v>373</v>
      </c>
      <c r="B2" s="50"/>
      <c r="C2" s="50"/>
      <c r="D2" s="51" t="s">
        <v>730</v>
      </c>
      <c r="E2" s="134"/>
      <c r="F2" s="134"/>
      <c r="G2" s="134"/>
      <c r="H2" s="134"/>
      <c r="I2" s="134"/>
    </row>
    <row r="3" spans="1:9" s="47" customFormat="1" ht="90" customHeight="1">
      <c r="A3" s="129"/>
      <c r="B3" s="50"/>
      <c r="C3" s="50"/>
      <c r="D3" s="51" t="s">
        <v>731</v>
      </c>
      <c r="E3" s="134"/>
      <c r="F3" s="134"/>
      <c r="G3" s="134"/>
      <c r="H3" s="134"/>
      <c r="I3" s="134"/>
    </row>
    <row r="4" spans="1:9" s="47" customFormat="1" ht="90" customHeight="1">
      <c r="A4" s="129"/>
      <c r="B4" s="50"/>
      <c r="C4" s="50"/>
      <c r="D4" s="51" t="s">
        <v>732</v>
      </c>
      <c r="E4" s="134"/>
      <c r="F4" s="134"/>
      <c r="G4" s="134"/>
      <c r="H4" s="134"/>
      <c r="I4" s="134"/>
    </row>
    <row r="5" spans="1:9" s="47" customFormat="1" ht="90" customHeight="1">
      <c r="A5" s="129"/>
      <c r="B5" s="50"/>
      <c r="C5" s="50"/>
      <c r="D5" s="51" t="s">
        <v>733</v>
      </c>
      <c r="E5" s="134"/>
      <c r="F5" s="134"/>
      <c r="G5" s="134"/>
      <c r="H5" s="134"/>
      <c r="I5" s="134"/>
    </row>
    <row r="6" spans="1:9" s="47" customFormat="1" ht="90" customHeight="1">
      <c r="A6" s="129"/>
      <c r="B6" s="50"/>
      <c r="C6" s="50"/>
      <c r="D6" s="51" t="s">
        <v>734</v>
      </c>
      <c r="E6" s="134"/>
      <c r="F6" s="134"/>
      <c r="G6" s="134"/>
      <c r="H6" s="134"/>
      <c r="I6" s="134"/>
    </row>
    <row r="7" spans="1:9" s="47" customFormat="1" ht="90" customHeight="1">
      <c r="A7" s="129"/>
      <c r="B7" s="50"/>
      <c r="C7" s="50"/>
      <c r="D7" s="50" t="s">
        <v>735</v>
      </c>
      <c r="E7" s="134"/>
      <c r="F7" s="134"/>
      <c r="G7" s="134"/>
      <c r="H7" s="134"/>
      <c r="I7" s="134"/>
    </row>
    <row r="8" spans="1:9" s="47" customFormat="1" ht="90" customHeight="1">
      <c r="A8" s="129"/>
      <c r="B8" s="50"/>
      <c r="C8" s="50"/>
      <c r="D8" s="50" t="s">
        <v>736</v>
      </c>
      <c r="E8" s="134"/>
      <c r="F8" s="134"/>
      <c r="G8" s="134"/>
      <c r="H8" s="134"/>
      <c r="I8" s="134"/>
    </row>
    <row r="9" spans="1:9" s="47" customFormat="1" ht="90" customHeight="1">
      <c r="A9" s="129"/>
      <c r="B9" s="50"/>
      <c r="C9" s="50"/>
      <c r="D9" s="50" t="s">
        <v>737</v>
      </c>
      <c r="E9" s="134"/>
      <c r="F9" s="134"/>
      <c r="G9" s="134"/>
      <c r="H9" s="134"/>
      <c r="I9" s="134"/>
    </row>
    <row r="10" spans="1:9" s="47" customFormat="1" ht="90" customHeight="1">
      <c r="A10" s="130"/>
      <c r="B10" s="50"/>
      <c r="C10" s="50"/>
      <c r="D10" s="50" t="s">
        <v>738</v>
      </c>
      <c r="E10" s="134"/>
      <c r="F10" s="134"/>
      <c r="G10" s="134"/>
      <c r="H10" s="134"/>
      <c r="I10" s="134"/>
    </row>
    <row r="11" spans="1:9" ht="90" customHeight="1">
      <c r="A11" s="56"/>
      <c r="B11" s="56"/>
      <c r="C11" s="56"/>
      <c r="D11" s="56"/>
      <c r="E11" s="56"/>
      <c r="F11" s="56"/>
      <c r="G11" s="56"/>
      <c r="H11" s="56"/>
      <c r="I11" s="56"/>
    </row>
    <row r="12" spans="1:9" ht="90" customHeight="1">
      <c r="A12" s="56"/>
      <c r="B12" s="56"/>
      <c r="C12" s="56"/>
      <c r="D12" s="56"/>
      <c r="E12" s="56"/>
      <c r="F12" s="56"/>
      <c r="G12" s="56"/>
      <c r="H12" s="56"/>
      <c r="I12" s="56"/>
    </row>
    <row r="13" spans="1:9" ht="90" customHeight="1">
      <c r="A13" s="56"/>
      <c r="B13" s="56"/>
      <c r="C13" s="56"/>
      <c r="D13" s="56"/>
      <c r="E13" s="56"/>
      <c r="F13" s="56"/>
      <c r="G13" s="56"/>
      <c r="H13" s="56"/>
      <c r="I13" s="56"/>
    </row>
    <row r="14" spans="1:9" ht="90" customHeight="1">
      <c r="A14" s="56"/>
      <c r="B14" s="56"/>
      <c r="C14" s="56"/>
      <c r="D14" s="56"/>
      <c r="E14" s="56"/>
      <c r="F14" s="56"/>
      <c r="G14" s="56"/>
      <c r="H14" s="56"/>
      <c r="I14" s="56"/>
    </row>
    <row r="15" spans="1:9" ht="90" customHeight="1">
      <c r="A15" s="56"/>
      <c r="B15" s="56"/>
      <c r="C15" s="56"/>
      <c r="D15" s="56"/>
      <c r="E15" s="56"/>
      <c r="F15" s="56"/>
      <c r="G15" s="56"/>
      <c r="H15" s="56"/>
      <c r="I15" s="56"/>
    </row>
    <row r="16" spans="1:9" ht="90" customHeight="1">
      <c r="A16" s="56"/>
      <c r="B16" s="56"/>
      <c r="C16" s="56"/>
      <c r="D16" s="56"/>
      <c r="E16" s="56"/>
      <c r="F16" s="56"/>
      <c r="G16" s="56"/>
      <c r="H16" s="56"/>
      <c r="I16" s="56"/>
    </row>
    <row r="17" spans="1:9" ht="90" customHeight="1">
      <c r="A17" s="56"/>
      <c r="B17" s="56"/>
      <c r="C17" s="56"/>
      <c r="D17" s="56"/>
      <c r="E17" s="56"/>
      <c r="F17" s="56"/>
      <c r="G17" s="56"/>
      <c r="H17" s="56"/>
      <c r="I17" s="56"/>
    </row>
    <row r="18" spans="1:9" ht="90" customHeight="1">
      <c r="A18" s="56"/>
      <c r="B18" s="56"/>
      <c r="C18" s="56"/>
      <c r="D18" s="56"/>
      <c r="E18" s="56"/>
      <c r="F18" s="56"/>
      <c r="G18" s="56"/>
      <c r="H18" s="56"/>
      <c r="I18" s="56"/>
    </row>
    <row r="19" spans="1:9" ht="90" customHeight="1">
      <c r="A19" s="56"/>
      <c r="B19" s="56"/>
      <c r="C19" s="56"/>
      <c r="D19" s="56"/>
      <c r="E19" s="56"/>
      <c r="F19" s="56"/>
      <c r="G19" s="56"/>
      <c r="H19" s="56"/>
      <c r="I19" s="56"/>
    </row>
    <row r="20" spans="1:9" ht="90" customHeight="1">
      <c r="A20" s="56"/>
      <c r="B20" s="56"/>
      <c r="C20" s="56"/>
      <c r="D20" s="56"/>
      <c r="E20" s="56"/>
      <c r="F20" s="56"/>
      <c r="G20" s="56"/>
      <c r="H20" s="56"/>
      <c r="I20" s="56"/>
    </row>
  </sheetData>
  <mergeCells count="6">
    <mergeCell ref="I2:I10"/>
    <mergeCell ref="A2:A10"/>
    <mergeCell ref="E2:E10"/>
    <mergeCell ref="F2:F10"/>
    <mergeCell ref="G2:G10"/>
    <mergeCell ref="H2:H10"/>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5" zoomScale="75" zoomScaleNormal="75" workbookViewId="0">
      <selection activeCell="Q26" sqref="Q26"/>
    </sheetView>
  </sheetViews>
  <sheetFormatPr defaultRowHeight="15"/>
  <sheetData/>
  <phoneticPr fontId="1"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6"/>
  <sheetViews>
    <sheetView workbookViewId="0"/>
  </sheetViews>
  <sheetFormatPr defaultRowHeight="15"/>
  <cols>
    <col min="1" max="1" width="142" customWidth="1"/>
  </cols>
  <sheetData>
    <row r="1" spans="1:1" ht="330">
      <c r="A1" s="31" t="s">
        <v>772</v>
      </c>
    </row>
    <row r="6" spans="1:1" ht="195">
      <c r="A6" s="31" t="s">
        <v>773</v>
      </c>
    </row>
  </sheetData>
  <phoneticPr fontId="1"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H124"/>
  <sheetViews>
    <sheetView workbookViewId="0">
      <pane xSplit="1" ySplit="2" topLeftCell="AF3" activePane="bottomRight" state="frozen"/>
      <selection pane="topRight" activeCell="B1" sqref="B1"/>
      <selection pane="bottomLeft" activeCell="A3" sqref="A3"/>
      <selection pane="bottomRight" activeCell="AV3" sqref="AV3"/>
    </sheetView>
  </sheetViews>
  <sheetFormatPr defaultColWidth="3.7109375" defaultRowHeight="15"/>
  <cols>
    <col min="1" max="7" width="3.7109375" style="64"/>
    <col min="8" max="16384" width="3.7109375" style="63"/>
  </cols>
  <sheetData>
    <row r="1" spans="1:48" ht="39.950000000000003" customHeight="1">
      <c r="A1" s="87" t="s">
        <v>771</v>
      </c>
      <c r="B1" s="89" t="s">
        <v>774</v>
      </c>
      <c r="C1" s="90"/>
      <c r="D1" s="90"/>
      <c r="E1" s="90"/>
      <c r="F1" s="90"/>
      <c r="G1" s="91"/>
      <c r="H1" s="92" t="s">
        <v>757</v>
      </c>
      <c r="I1" s="93"/>
      <c r="J1" s="93"/>
      <c r="K1" s="93"/>
      <c r="L1" s="93"/>
      <c r="M1" s="93"/>
      <c r="N1" s="93"/>
      <c r="O1" s="93"/>
      <c r="P1" s="93"/>
      <c r="Q1" s="93"/>
      <c r="R1" s="93"/>
      <c r="S1" s="93"/>
      <c r="T1" s="93"/>
      <c r="U1" s="93"/>
      <c r="V1" s="94"/>
      <c r="W1" s="89" t="s">
        <v>761</v>
      </c>
      <c r="X1" s="90"/>
      <c r="Y1" s="90"/>
      <c r="Z1" s="90"/>
      <c r="AA1" s="90"/>
      <c r="AB1" s="90"/>
      <c r="AC1" s="90"/>
      <c r="AD1" s="90"/>
      <c r="AE1" s="90"/>
      <c r="AF1" s="91"/>
      <c r="AG1" s="95" t="s">
        <v>770</v>
      </c>
      <c r="AH1" s="96"/>
      <c r="AI1" s="96"/>
      <c r="AJ1" s="96"/>
      <c r="AK1" s="96"/>
      <c r="AL1" s="97"/>
      <c r="AM1" s="104" t="s">
        <v>765</v>
      </c>
      <c r="AN1" s="105"/>
      <c r="AO1" s="105"/>
      <c r="AP1" s="105"/>
      <c r="AQ1" s="105"/>
      <c r="AR1" s="105"/>
      <c r="AS1" s="105"/>
      <c r="AT1" s="105"/>
      <c r="AU1" s="105"/>
      <c r="AV1" s="106"/>
    </row>
    <row r="2" spans="1:48" ht="80.099999999999994" customHeight="1" thickBot="1">
      <c r="A2" s="88"/>
      <c r="B2" s="81" t="s">
        <v>775</v>
      </c>
      <c r="C2" s="82" t="s">
        <v>776</v>
      </c>
      <c r="D2" s="82" t="s">
        <v>777</v>
      </c>
      <c r="E2" s="82" t="s">
        <v>778</v>
      </c>
      <c r="F2" s="82" t="s">
        <v>779</v>
      </c>
      <c r="G2" s="83" t="s">
        <v>785</v>
      </c>
      <c r="H2" s="107" t="s">
        <v>758</v>
      </c>
      <c r="I2" s="108"/>
      <c r="J2" s="108"/>
      <c r="K2" s="108"/>
      <c r="L2" s="108"/>
      <c r="M2" s="108" t="s">
        <v>759</v>
      </c>
      <c r="N2" s="108"/>
      <c r="O2" s="108"/>
      <c r="P2" s="108"/>
      <c r="Q2" s="108"/>
      <c r="R2" s="108" t="s">
        <v>760</v>
      </c>
      <c r="S2" s="108"/>
      <c r="T2" s="108"/>
      <c r="U2" s="108"/>
      <c r="V2" s="109"/>
      <c r="W2" s="110" t="s">
        <v>762</v>
      </c>
      <c r="X2" s="111"/>
      <c r="Y2" s="111"/>
      <c r="Z2" s="111"/>
      <c r="AA2" s="111"/>
      <c r="AB2" s="111"/>
      <c r="AC2" s="101" t="s">
        <v>763</v>
      </c>
      <c r="AD2" s="101"/>
      <c r="AE2" s="102" t="s">
        <v>764</v>
      </c>
      <c r="AF2" s="103"/>
      <c r="AG2" s="98"/>
      <c r="AH2" s="99"/>
      <c r="AI2" s="99"/>
      <c r="AJ2" s="99"/>
      <c r="AK2" s="99"/>
      <c r="AL2" s="100"/>
      <c r="AM2" s="112" t="s">
        <v>766</v>
      </c>
      <c r="AN2" s="113"/>
      <c r="AO2" s="111" t="s">
        <v>767</v>
      </c>
      <c r="AP2" s="111"/>
      <c r="AQ2" s="111"/>
      <c r="AR2" s="114" t="s">
        <v>768</v>
      </c>
      <c r="AS2" s="114"/>
      <c r="AT2" s="114"/>
      <c r="AU2" s="114"/>
      <c r="AV2" s="84" t="s">
        <v>769</v>
      </c>
    </row>
    <row r="3" spans="1:48">
      <c r="A3" s="85">
        <v>1</v>
      </c>
      <c r="B3" s="75">
        <v>3</v>
      </c>
      <c r="C3" s="76">
        <v>2</v>
      </c>
      <c r="D3" s="76">
        <v>4</v>
      </c>
      <c r="E3" s="76">
        <v>3</v>
      </c>
      <c r="F3" s="76">
        <v>2</v>
      </c>
      <c r="G3" s="77">
        <v>2</v>
      </c>
      <c r="H3" s="78">
        <v>3</v>
      </c>
      <c r="I3" s="79">
        <v>3</v>
      </c>
      <c r="J3" s="79">
        <v>4</v>
      </c>
      <c r="K3" s="79">
        <v>4</v>
      </c>
      <c r="L3" s="79">
        <v>3</v>
      </c>
      <c r="M3" s="79">
        <v>3</v>
      </c>
      <c r="N3" s="79">
        <v>5</v>
      </c>
      <c r="O3" s="79">
        <v>2</v>
      </c>
      <c r="P3" s="79">
        <v>3</v>
      </c>
      <c r="Q3" s="79">
        <v>3</v>
      </c>
      <c r="R3" s="79">
        <v>2</v>
      </c>
      <c r="S3" s="79">
        <v>4</v>
      </c>
      <c r="T3" s="79">
        <v>2</v>
      </c>
      <c r="U3" s="79">
        <v>3</v>
      </c>
      <c r="V3" s="80">
        <v>5</v>
      </c>
      <c r="W3" s="75">
        <v>2</v>
      </c>
      <c r="X3" s="76">
        <v>2</v>
      </c>
      <c r="Y3" s="76">
        <v>3</v>
      </c>
      <c r="Z3" s="76">
        <v>3</v>
      </c>
      <c r="AA3" s="76">
        <v>3</v>
      </c>
      <c r="AB3" s="76">
        <v>5</v>
      </c>
      <c r="AC3" s="76">
        <v>4</v>
      </c>
      <c r="AD3" s="76">
        <v>3</v>
      </c>
      <c r="AE3" s="76">
        <v>4</v>
      </c>
      <c r="AF3" s="77">
        <v>4</v>
      </c>
      <c r="AG3" s="78">
        <v>5</v>
      </c>
      <c r="AH3" s="79">
        <v>4</v>
      </c>
      <c r="AI3" s="79">
        <v>3</v>
      </c>
      <c r="AJ3" s="79">
        <v>4</v>
      </c>
      <c r="AK3" s="79">
        <v>3</v>
      </c>
      <c r="AL3" s="80">
        <v>4</v>
      </c>
      <c r="AM3" s="75">
        <v>5</v>
      </c>
      <c r="AN3" s="76">
        <v>3</v>
      </c>
      <c r="AO3" s="76">
        <v>4</v>
      </c>
      <c r="AP3" s="76">
        <v>4</v>
      </c>
      <c r="AQ3" s="76">
        <v>3</v>
      </c>
      <c r="AR3" s="76">
        <v>3</v>
      </c>
      <c r="AS3" s="76">
        <v>3</v>
      </c>
      <c r="AT3" s="76">
        <v>4</v>
      </c>
      <c r="AU3" s="76">
        <v>4</v>
      </c>
      <c r="AV3" s="77">
        <v>3</v>
      </c>
    </row>
    <row r="4" spans="1:48">
      <c r="A4" s="72">
        <v>2</v>
      </c>
      <c r="B4" s="57">
        <v>1</v>
      </c>
      <c r="C4" s="58">
        <v>1</v>
      </c>
      <c r="D4" s="58">
        <v>4</v>
      </c>
      <c r="E4" s="58">
        <v>3</v>
      </c>
      <c r="F4" s="58">
        <v>1</v>
      </c>
      <c r="G4" s="62">
        <v>1</v>
      </c>
      <c r="H4" s="61">
        <v>2</v>
      </c>
      <c r="I4" s="59">
        <v>5</v>
      </c>
      <c r="J4" s="59">
        <v>3</v>
      </c>
      <c r="K4" s="59">
        <v>2</v>
      </c>
      <c r="L4" s="59">
        <v>4</v>
      </c>
      <c r="M4" s="59">
        <v>2</v>
      </c>
      <c r="N4" s="59">
        <v>3</v>
      </c>
      <c r="O4" s="59">
        <v>3</v>
      </c>
      <c r="P4" s="59">
        <v>4</v>
      </c>
      <c r="Q4" s="59">
        <v>3</v>
      </c>
      <c r="R4" s="59">
        <v>4</v>
      </c>
      <c r="S4" s="59">
        <v>2</v>
      </c>
      <c r="T4" s="59">
        <v>3</v>
      </c>
      <c r="U4" s="59">
        <v>4</v>
      </c>
      <c r="V4" s="60">
        <v>3</v>
      </c>
      <c r="W4" s="57">
        <v>4</v>
      </c>
      <c r="X4" s="58">
        <v>4</v>
      </c>
      <c r="Y4" s="58">
        <v>4</v>
      </c>
      <c r="Z4" s="58">
        <v>3</v>
      </c>
      <c r="AA4" s="58">
        <v>2</v>
      </c>
      <c r="AB4" s="58">
        <v>2</v>
      </c>
      <c r="AC4" s="58">
        <v>4</v>
      </c>
      <c r="AD4" s="58">
        <v>3</v>
      </c>
      <c r="AE4" s="58">
        <v>3</v>
      </c>
      <c r="AF4" s="62">
        <v>5</v>
      </c>
      <c r="AG4" s="61">
        <v>3</v>
      </c>
      <c r="AH4" s="59">
        <v>5</v>
      </c>
      <c r="AI4" s="59">
        <v>3</v>
      </c>
      <c r="AJ4" s="59">
        <v>2</v>
      </c>
      <c r="AK4" s="59">
        <v>5</v>
      </c>
      <c r="AL4" s="60">
        <v>4</v>
      </c>
      <c r="AM4" s="57">
        <v>4</v>
      </c>
      <c r="AN4" s="58">
        <v>4</v>
      </c>
      <c r="AO4" s="58">
        <v>3</v>
      </c>
      <c r="AP4" s="58">
        <v>2</v>
      </c>
      <c r="AQ4" s="58">
        <v>3</v>
      </c>
      <c r="AR4" s="58">
        <v>3</v>
      </c>
      <c r="AS4" s="58">
        <v>4</v>
      </c>
      <c r="AT4" s="58">
        <v>3</v>
      </c>
      <c r="AU4" s="58">
        <v>4</v>
      </c>
      <c r="AV4" s="62">
        <v>5</v>
      </c>
    </row>
    <row r="5" spans="1:48">
      <c r="A5" s="72">
        <v>3</v>
      </c>
      <c r="B5" s="57">
        <v>1</v>
      </c>
      <c r="C5" s="58">
        <v>4</v>
      </c>
      <c r="D5" s="58">
        <v>2</v>
      </c>
      <c r="E5" s="58">
        <v>3</v>
      </c>
      <c r="F5" s="58">
        <v>5</v>
      </c>
      <c r="G5" s="62">
        <v>1</v>
      </c>
      <c r="H5" s="61">
        <v>4</v>
      </c>
      <c r="I5" s="59">
        <v>4</v>
      </c>
      <c r="J5" s="59">
        <v>4</v>
      </c>
      <c r="K5" s="59">
        <v>5</v>
      </c>
      <c r="L5" s="59">
        <v>2</v>
      </c>
      <c r="M5" s="59">
        <v>5</v>
      </c>
      <c r="N5" s="59">
        <v>3</v>
      </c>
      <c r="O5" s="59">
        <v>2</v>
      </c>
      <c r="P5" s="59">
        <v>4</v>
      </c>
      <c r="Q5" s="59">
        <v>2</v>
      </c>
      <c r="R5" s="59">
        <v>4</v>
      </c>
      <c r="S5" s="59">
        <v>4</v>
      </c>
      <c r="T5" s="59">
        <v>4</v>
      </c>
      <c r="U5" s="59">
        <v>5</v>
      </c>
      <c r="V5" s="60">
        <v>3</v>
      </c>
      <c r="W5" s="57">
        <v>2</v>
      </c>
      <c r="X5" s="58">
        <v>3</v>
      </c>
      <c r="Y5" s="58">
        <v>4</v>
      </c>
      <c r="Z5" s="58">
        <v>4</v>
      </c>
      <c r="AA5" s="58">
        <v>2</v>
      </c>
      <c r="AB5" s="58">
        <v>3</v>
      </c>
      <c r="AC5" s="58">
        <v>2</v>
      </c>
      <c r="AD5" s="58">
        <v>5</v>
      </c>
      <c r="AE5" s="58">
        <v>3</v>
      </c>
      <c r="AF5" s="62">
        <v>5</v>
      </c>
      <c r="AG5" s="61">
        <v>4</v>
      </c>
      <c r="AH5" s="59">
        <v>3</v>
      </c>
      <c r="AI5" s="59">
        <v>3</v>
      </c>
      <c r="AJ5" s="59">
        <v>5</v>
      </c>
      <c r="AK5" s="59">
        <v>2</v>
      </c>
      <c r="AL5" s="60">
        <v>3</v>
      </c>
      <c r="AM5" s="57">
        <v>4</v>
      </c>
      <c r="AN5" s="58">
        <v>4</v>
      </c>
      <c r="AO5" s="58">
        <v>4</v>
      </c>
      <c r="AP5" s="58">
        <v>3</v>
      </c>
      <c r="AQ5" s="58">
        <v>4</v>
      </c>
      <c r="AR5" s="58">
        <v>4</v>
      </c>
      <c r="AS5" s="58">
        <v>4</v>
      </c>
      <c r="AT5" s="58">
        <v>3</v>
      </c>
      <c r="AU5" s="58">
        <v>5</v>
      </c>
      <c r="AV5" s="62">
        <v>3</v>
      </c>
    </row>
    <row r="6" spans="1:48">
      <c r="A6" s="72">
        <v>4</v>
      </c>
      <c r="B6" s="57">
        <v>2</v>
      </c>
      <c r="C6" s="58">
        <v>4</v>
      </c>
      <c r="D6" s="58">
        <v>2</v>
      </c>
      <c r="E6" s="58">
        <v>3</v>
      </c>
      <c r="F6" s="58">
        <v>1</v>
      </c>
      <c r="G6" s="62">
        <v>1</v>
      </c>
      <c r="H6" s="61">
        <v>2</v>
      </c>
      <c r="I6" s="59">
        <v>3</v>
      </c>
      <c r="J6" s="59">
        <v>3</v>
      </c>
      <c r="K6" s="59">
        <v>5</v>
      </c>
      <c r="L6" s="59">
        <v>2</v>
      </c>
      <c r="M6" s="59">
        <v>3</v>
      </c>
      <c r="N6" s="59">
        <v>3</v>
      </c>
      <c r="O6" s="59">
        <v>5</v>
      </c>
      <c r="P6" s="59">
        <v>3</v>
      </c>
      <c r="Q6" s="59">
        <v>4</v>
      </c>
      <c r="R6" s="59">
        <v>3</v>
      </c>
      <c r="S6" s="59">
        <v>4</v>
      </c>
      <c r="T6" s="59">
        <v>5</v>
      </c>
      <c r="U6" s="59">
        <v>3</v>
      </c>
      <c r="V6" s="60">
        <v>3</v>
      </c>
      <c r="W6" s="57">
        <v>4</v>
      </c>
      <c r="X6" s="58">
        <v>2</v>
      </c>
      <c r="Y6" s="58">
        <v>4</v>
      </c>
      <c r="Z6" s="58">
        <v>3</v>
      </c>
      <c r="AA6" s="58">
        <v>3</v>
      </c>
      <c r="AB6" s="58">
        <v>5</v>
      </c>
      <c r="AC6" s="58">
        <v>3</v>
      </c>
      <c r="AD6" s="58">
        <v>5</v>
      </c>
      <c r="AE6" s="58">
        <v>4</v>
      </c>
      <c r="AF6" s="62">
        <v>5</v>
      </c>
      <c r="AG6" s="61">
        <v>3</v>
      </c>
      <c r="AH6" s="59">
        <v>4</v>
      </c>
      <c r="AI6" s="59">
        <v>2</v>
      </c>
      <c r="AJ6" s="59">
        <v>3</v>
      </c>
      <c r="AK6" s="59">
        <v>2</v>
      </c>
      <c r="AL6" s="60">
        <v>4</v>
      </c>
      <c r="AM6" s="57">
        <v>3</v>
      </c>
      <c r="AN6" s="58">
        <v>4</v>
      </c>
      <c r="AO6" s="58">
        <v>3</v>
      </c>
      <c r="AP6" s="58">
        <v>2</v>
      </c>
      <c r="AQ6" s="58">
        <v>2</v>
      </c>
      <c r="AR6" s="58">
        <v>5</v>
      </c>
      <c r="AS6" s="58">
        <v>3</v>
      </c>
      <c r="AT6" s="58">
        <v>4</v>
      </c>
      <c r="AU6" s="58">
        <v>2</v>
      </c>
      <c r="AV6" s="62">
        <v>2</v>
      </c>
    </row>
    <row r="7" spans="1:48">
      <c r="A7" s="72">
        <v>5</v>
      </c>
      <c r="B7" s="57">
        <v>2</v>
      </c>
      <c r="C7" s="58">
        <v>4</v>
      </c>
      <c r="D7" s="58">
        <v>2</v>
      </c>
      <c r="E7" s="58">
        <v>2</v>
      </c>
      <c r="F7" s="58">
        <v>2</v>
      </c>
      <c r="G7" s="62">
        <v>1</v>
      </c>
      <c r="H7" s="61">
        <v>3</v>
      </c>
      <c r="I7" s="59">
        <v>3</v>
      </c>
      <c r="J7" s="59">
        <v>3</v>
      </c>
      <c r="K7" s="59">
        <v>4</v>
      </c>
      <c r="L7" s="59">
        <v>5</v>
      </c>
      <c r="M7" s="59">
        <v>4</v>
      </c>
      <c r="N7" s="59">
        <v>3</v>
      </c>
      <c r="O7" s="59">
        <v>3</v>
      </c>
      <c r="P7" s="59">
        <v>5</v>
      </c>
      <c r="Q7" s="59">
        <v>2</v>
      </c>
      <c r="R7" s="59">
        <v>5</v>
      </c>
      <c r="S7" s="59">
        <v>4</v>
      </c>
      <c r="T7" s="59">
        <v>4</v>
      </c>
      <c r="U7" s="59">
        <v>5</v>
      </c>
      <c r="V7" s="60">
        <v>2</v>
      </c>
      <c r="W7" s="57">
        <v>2</v>
      </c>
      <c r="X7" s="58">
        <v>3</v>
      </c>
      <c r="Y7" s="58">
        <v>3</v>
      </c>
      <c r="Z7" s="58">
        <v>2</v>
      </c>
      <c r="AA7" s="58">
        <v>5</v>
      </c>
      <c r="AB7" s="58">
        <v>2</v>
      </c>
      <c r="AC7" s="58">
        <v>5</v>
      </c>
      <c r="AD7" s="58">
        <v>5</v>
      </c>
      <c r="AE7" s="58">
        <v>5</v>
      </c>
      <c r="AF7" s="62">
        <v>5</v>
      </c>
      <c r="AG7" s="61">
        <v>2</v>
      </c>
      <c r="AH7" s="59">
        <v>4</v>
      </c>
      <c r="AI7" s="59">
        <v>3</v>
      </c>
      <c r="AJ7" s="59">
        <v>2</v>
      </c>
      <c r="AK7" s="59">
        <v>5</v>
      </c>
      <c r="AL7" s="60">
        <v>3</v>
      </c>
      <c r="AM7" s="57">
        <v>4</v>
      </c>
      <c r="AN7" s="58">
        <v>3</v>
      </c>
      <c r="AO7" s="58">
        <v>5</v>
      </c>
      <c r="AP7" s="58">
        <v>4</v>
      </c>
      <c r="AQ7" s="58">
        <v>4</v>
      </c>
      <c r="AR7" s="58">
        <v>3</v>
      </c>
      <c r="AS7" s="58">
        <v>5</v>
      </c>
      <c r="AT7" s="58">
        <v>3</v>
      </c>
      <c r="AU7" s="58">
        <v>3</v>
      </c>
      <c r="AV7" s="62">
        <v>3</v>
      </c>
    </row>
    <row r="8" spans="1:48">
      <c r="A8" s="72">
        <v>6</v>
      </c>
      <c r="B8" s="57">
        <v>3</v>
      </c>
      <c r="C8" s="58">
        <v>4</v>
      </c>
      <c r="D8" s="58">
        <v>3</v>
      </c>
      <c r="E8" s="58">
        <v>3</v>
      </c>
      <c r="F8" s="58">
        <v>1</v>
      </c>
      <c r="G8" s="62">
        <v>2</v>
      </c>
      <c r="H8" s="61">
        <v>3</v>
      </c>
      <c r="I8" s="59">
        <v>2</v>
      </c>
      <c r="J8" s="59">
        <v>4</v>
      </c>
      <c r="K8" s="59">
        <v>2</v>
      </c>
      <c r="L8" s="59">
        <v>2</v>
      </c>
      <c r="M8" s="59">
        <v>4</v>
      </c>
      <c r="N8" s="59">
        <v>3</v>
      </c>
      <c r="O8" s="59">
        <v>2</v>
      </c>
      <c r="P8" s="59">
        <v>5</v>
      </c>
      <c r="Q8" s="59">
        <v>5</v>
      </c>
      <c r="R8" s="59">
        <v>4</v>
      </c>
      <c r="S8" s="59">
        <v>5</v>
      </c>
      <c r="T8" s="59">
        <v>2</v>
      </c>
      <c r="U8" s="59">
        <v>4</v>
      </c>
      <c r="V8" s="60">
        <v>5</v>
      </c>
      <c r="W8" s="57">
        <v>4</v>
      </c>
      <c r="X8" s="58">
        <v>2</v>
      </c>
      <c r="Y8" s="58">
        <v>4</v>
      </c>
      <c r="Z8" s="58">
        <v>4</v>
      </c>
      <c r="AA8" s="58">
        <v>5</v>
      </c>
      <c r="AB8" s="58">
        <v>5</v>
      </c>
      <c r="AC8" s="58">
        <v>3</v>
      </c>
      <c r="AD8" s="58">
        <v>2</v>
      </c>
      <c r="AE8" s="58">
        <v>5</v>
      </c>
      <c r="AF8" s="62">
        <v>4</v>
      </c>
      <c r="AG8" s="61">
        <v>2</v>
      </c>
      <c r="AH8" s="59">
        <v>5</v>
      </c>
      <c r="AI8" s="59">
        <v>2</v>
      </c>
      <c r="AJ8" s="59">
        <v>4</v>
      </c>
      <c r="AK8" s="59">
        <v>5</v>
      </c>
      <c r="AL8" s="60">
        <v>3</v>
      </c>
      <c r="AM8" s="57">
        <v>2</v>
      </c>
      <c r="AN8" s="58">
        <v>2</v>
      </c>
      <c r="AO8" s="58">
        <v>3</v>
      </c>
      <c r="AP8" s="58">
        <v>4</v>
      </c>
      <c r="AQ8" s="58">
        <v>3</v>
      </c>
      <c r="AR8" s="58">
        <v>4</v>
      </c>
      <c r="AS8" s="58">
        <v>3</v>
      </c>
      <c r="AT8" s="58">
        <v>3</v>
      </c>
      <c r="AU8" s="58">
        <v>4</v>
      </c>
      <c r="AV8" s="62">
        <v>4</v>
      </c>
    </row>
    <row r="9" spans="1:48">
      <c r="A9" s="72">
        <v>7</v>
      </c>
      <c r="B9" s="57">
        <v>2</v>
      </c>
      <c r="C9" s="58">
        <v>2</v>
      </c>
      <c r="D9" s="58">
        <v>3</v>
      </c>
      <c r="E9" s="58">
        <v>4</v>
      </c>
      <c r="F9" s="58">
        <v>5</v>
      </c>
      <c r="G9" s="62">
        <v>2</v>
      </c>
      <c r="H9" s="61">
        <v>4</v>
      </c>
      <c r="I9" s="59">
        <v>4</v>
      </c>
      <c r="J9" s="59">
        <v>5</v>
      </c>
      <c r="K9" s="59">
        <v>5</v>
      </c>
      <c r="L9" s="59">
        <v>4</v>
      </c>
      <c r="M9" s="59">
        <v>4</v>
      </c>
      <c r="N9" s="59">
        <v>2</v>
      </c>
      <c r="O9" s="59">
        <v>3</v>
      </c>
      <c r="P9" s="59">
        <v>5</v>
      </c>
      <c r="Q9" s="59">
        <v>4</v>
      </c>
      <c r="R9" s="59">
        <v>5</v>
      </c>
      <c r="S9" s="59">
        <v>5</v>
      </c>
      <c r="T9" s="59">
        <v>2</v>
      </c>
      <c r="U9" s="59">
        <v>3</v>
      </c>
      <c r="V9" s="60">
        <v>3</v>
      </c>
      <c r="W9" s="57">
        <v>4</v>
      </c>
      <c r="X9" s="58">
        <v>4</v>
      </c>
      <c r="Y9" s="58">
        <v>4</v>
      </c>
      <c r="Z9" s="58">
        <v>3</v>
      </c>
      <c r="AA9" s="58">
        <v>4</v>
      </c>
      <c r="AB9" s="58">
        <v>3</v>
      </c>
      <c r="AC9" s="58">
        <v>4</v>
      </c>
      <c r="AD9" s="58">
        <v>4</v>
      </c>
      <c r="AE9" s="58">
        <v>2</v>
      </c>
      <c r="AF9" s="62">
        <v>3</v>
      </c>
      <c r="AG9" s="61">
        <v>2</v>
      </c>
      <c r="AH9" s="59">
        <v>3</v>
      </c>
      <c r="AI9" s="59">
        <v>2</v>
      </c>
      <c r="AJ9" s="59">
        <v>2</v>
      </c>
      <c r="AK9" s="59">
        <v>4</v>
      </c>
      <c r="AL9" s="60">
        <v>3</v>
      </c>
      <c r="AM9" s="57">
        <v>3</v>
      </c>
      <c r="AN9" s="58">
        <v>4</v>
      </c>
      <c r="AO9" s="58">
        <v>4</v>
      </c>
      <c r="AP9" s="58">
        <v>5</v>
      </c>
      <c r="AQ9" s="58">
        <v>3</v>
      </c>
      <c r="AR9" s="58">
        <v>3</v>
      </c>
      <c r="AS9" s="58">
        <v>4</v>
      </c>
      <c r="AT9" s="58">
        <v>3</v>
      </c>
      <c r="AU9" s="58">
        <v>4</v>
      </c>
      <c r="AV9" s="62">
        <v>4</v>
      </c>
    </row>
    <row r="10" spans="1:48">
      <c r="A10" s="72">
        <v>8</v>
      </c>
      <c r="B10" s="57">
        <v>1</v>
      </c>
      <c r="C10" s="58">
        <v>3</v>
      </c>
      <c r="D10" s="58">
        <v>1</v>
      </c>
      <c r="E10" s="58">
        <v>3</v>
      </c>
      <c r="F10" s="58">
        <v>4</v>
      </c>
      <c r="G10" s="62">
        <v>2</v>
      </c>
      <c r="H10" s="61">
        <v>3</v>
      </c>
      <c r="I10" s="59">
        <v>4</v>
      </c>
      <c r="J10" s="59">
        <v>3</v>
      </c>
      <c r="K10" s="59">
        <v>5</v>
      </c>
      <c r="L10" s="59">
        <v>2</v>
      </c>
      <c r="M10" s="59">
        <v>4</v>
      </c>
      <c r="N10" s="59">
        <v>4</v>
      </c>
      <c r="O10" s="59">
        <v>4</v>
      </c>
      <c r="P10" s="59">
        <v>4</v>
      </c>
      <c r="Q10" s="59">
        <v>2</v>
      </c>
      <c r="R10" s="59">
        <v>4</v>
      </c>
      <c r="S10" s="59">
        <v>5</v>
      </c>
      <c r="T10" s="59">
        <v>4</v>
      </c>
      <c r="U10" s="59">
        <v>5</v>
      </c>
      <c r="V10" s="60">
        <v>3</v>
      </c>
      <c r="W10" s="57">
        <v>4</v>
      </c>
      <c r="X10" s="58">
        <v>4</v>
      </c>
      <c r="Y10" s="58">
        <v>2</v>
      </c>
      <c r="Z10" s="58">
        <v>3</v>
      </c>
      <c r="AA10" s="58">
        <v>5</v>
      </c>
      <c r="AB10" s="58">
        <v>3</v>
      </c>
      <c r="AC10" s="58">
        <v>4</v>
      </c>
      <c r="AD10" s="58">
        <v>3</v>
      </c>
      <c r="AE10" s="58">
        <v>4</v>
      </c>
      <c r="AF10" s="62">
        <v>5</v>
      </c>
      <c r="AG10" s="61">
        <v>2</v>
      </c>
      <c r="AH10" s="59">
        <v>2</v>
      </c>
      <c r="AI10" s="59">
        <v>4</v>
      </c>
      <c r="AJ10" s="59">
        <v>4</v>
      </c>
      <c r="AK10" s="59">
        <v>4</v>
      </c>
      <c r="AL10" s="60">
        <v>2</v>
      </c>
      <c r="AM10" s="57">
        <v>5</v>
      </c>
      <c r="AN10" s="58">
        <v>4</v>
      </c>
      <c r="AO10" s="58">
        <v>4</v>
      </c>
      <c r="AP10" s="58">
        <v>3</v>
      </c>
      <c r="AQ10" s="58">
        <v>4</v>
      </c>
      <c r="AR10" s="58">
        <v>3</v>
      </c>
      <c r="AS10" s="58">
        <v>3</v>
      </c>
      <c r="AT10" s="58">
        <v>3</v>
      </c>
      <c r="AU10" s="58">
        <v>4</v>
      </c>
      <c r="AV10" s="62">
        <v>4</v>
      </c>
    </row>
    <row r="11" spans="1:48">
      <c r="A11" s="72">
        <v>9</v>
      </c>
      <c r="B11" s="57">
        <v>2</v>
      </c>
      <c r="C11" s="58">
        <v>3</v>
      </c>
      <c r="D11" s="58">
        <v>3</v>
      </c>
      <c r="E11" s="58">
        <v>2</v>
      </c>
      <c r="F11" s="58">
        <v>3</v>
      </c>
      <c r="G11" s="62">
        <v>2</v>
      </c>
      <c r="H11" s="61">
        <v>2</v>
      </c>
      <c r="I11" s="59">
        <v>5</v>
      </c>
      <c r="J11" s="59">
        <v>4</v>
      </c>
      <c r="K11" s="59">
        <v>4</v>
      </c>
      <c r="L11" s="59">
        <v>2</v>
      </c>
      <c r="M11" s="59">
        <v>5</v>
      </c>
      <c r="N11" s="59">
        <v>4</v>
      </c>
      <c r="O11" s="59">
        <v>2</v>
      </c>
      <c r="P11" s="59">
        <v>4</v>
      </c>
      <c r="Q11" s="59">
        <v>3</v>
      </c>
      <c r="R11" s="59">
        <v>2</v>
      </c>
      <c r="S11" s="59">
        <v>2</v>
      </c>
      <c r="T11" s="59">
        <v>5</v>
      </c>
      <c r="U11" s="59">
        <v>3</v>
      </c>
      <c r="V11" s="60">
        <v>4</v>
      </c>
      <c r="W11" s="57">
        <v>2</v>
      </c>
      <c r="X11" s="58">
        <v>3</v>
      </c>
      <c r="Y11" s="58">
        <v>3</v>
      </c>
      <c r="Z11" s="58">
        <v>3</v>
      </c>
      <c r="AA11" s="58">
        <v>3</v>
      </c>
      <c r="AB11" s="58">
        <v>4</v>
      </c>
      <c r="AC11" s="58">
        <v>4</v>
      </c>
      <c r="AD11" s="58">
        <v>2</v>
      </c>
      <c r="AE11" s="58">
        <v>4</v>
      </c>
      <c r="AF11" s="62">
        <v>4</v>
      </c>
      <c r="AG11" s="61">
        <v>4</v>
      </c>
      <c r="AH11" s="59">
        <v>2</v>
      </c>
      <c r="AI11" s="59">
        <v>3</v>
      </c>
      <c r="AJ11" s="59">
        <v>3</v>
      </c>
      <c r="AK11" s="59">
        <v>4</v>
      </c>
      <c r="AL11" s="60">
        <v>4</v>
      </c>
      <c r="AM11" s="57">
        <v>5</v>
      </c>
      <c r="AN11" s="58">
        <v>3</v>
      </c>
      <c r="AO11" s="58">
        <v>5</v>
      </c>
      <c r="AP11" s="58">
        <v>4</v>
      </c>
      <c r="AQ11" s="58">
        <v>3</v>
      </c>
      <c r="AR11" s="58">
        <v>4</v>
      </c>
      <c r="AS11" s="58">
        <v>3</v>
      </c>
      <c r="AT11" s="58">
        <v>4</v>
      </c>
      <c r="AU11" s="58">
        <v>4</v>
      </c>
      <c r="AV11" s="62">
        <v>4</v>
      </c>
    </row>
    <row r="12" spans="1:48">
      <c r="A12" s="72">
        <v>10</v>
      </c>
      <c r="B12" s="57">
        <v>1</v>
      </c>
      <c r="C12" s="58">
        <v>3</v>
      </c>
      <c r="D12" s="58">
        <v>4</v>
      </c>
      <c r="E12" s="58">
        <v>3</v>
      </c>
      <c r="F12" s="58">
        <v>1</v>
      </c>
      <c r="G12" s="62">
        <v>1</v>
      </c>
      <c r="H12" s="61">
        <v>3</v>
      </c>
      <c r="I12" s="59">
        <v>5</v>
      </c>
      <c r="J12" s="59">
        <v>4</v>
      </c>
      <c r="K12" s="59">
        <v>4</v>
      </c>
      <c r="L12" s="59">
        <v>2</v>
      </c>
      <c r="M12" s="59">
        <v>4</v>
      </c>
      <c r="N12" s="59">
        <v>3</v>
      </c>
      <c r="O12" s="59">
        <v>4</v>
      </c>
      <c r="P12" s="59">
        <v>3</v>
      </c>
      <c r="Q12" s="59">
        <v>5</v>
      </c>
      <c r="R12" s="59">
        <v>3</v>
      </c>
      <c r="S12" s="59">
        <v>3</v>
      </c>
      <c r="T12" s="59">
        <v>3</v>
      </c>
      <c r="U12" s="59">
        <v>3</v>
      </c>
      <c r="V12" s="60">
        <v>4</v>
      </c>
      <c r="W12" s="57">
        <v>4</v>
      </c>
      <c r="X12" s="58">
        <v>4</v>
      </c>
      <c r="Y12" s="58">
        <v>4</v>
      </c>
      <c r="Z12" s="58">
        <v>3</v>
      </c>
      <c r="AA12" s="58">
        <v>5</v>
      </c>
      <c r="AB12" s="58">
        <v>4</v>
      </c>
      <c r="AC12" s="58">
        <v>3</v>
      </c>
      <c r="AD12" s="58">
        <v>3</v>
      </c>
      <c r="AE12" s="58">
        <v>4</v>
      </c>
      <c r="AF12" s="62">
        <v>4</v>
      </c>
      <c r="AG12" s="61">
        <v>4</v>
      </c>
      <c r="AH12" s="59">
        <v>4</v>
      </c>
      <c r="AI12" s="59">
        <v>4</v>
      </c>
      <c r="AJ12" s="59">
        <v>4</v>
      </c>
      <c r="AK12" s="59">
        <v>5</v>
      </c>
      <c r="AL12" s="60">
        <v>4</v>
      </c>
      <c r="AM12" s="57">
        <v>3</v>
      </c>
      <c r="AN12" s="58">
        <v>5</v>
      </c>
      <c r="AO12" s="58">
        <v>5</v>
      </c>
      <c r="AP12" s="58">
        <v>3</v>
      </c>
      <c r="AQ12" s="58">
        <v>3</v>
      </c>
      <c r="AR12" s="58">
        <v>2</v>
      </c>
      <c r="AS12" s="58">
        <v>4</v>
      </c>
      <c r="AT12" s="58">
        <v>3</v>
      </c>
      <c r="AU12" s="58">
        <v>2</v>
      </c>
      <c r="AV12" s="62">
        <v>3</v>
      </c>
    </row>
    <row r="13" spans="1:48">
      <c r="A13" s="72">
        <v>11</v>
      </c>
      <c r="B13" s="57">
        <v>1</v>
      </c>
      <c r="C13" s="58">
        <v>3</v>
      </c>
      <c r="D13" s="58">
        <v>2</v>
      </c>
      <c r="E13" s="58">
        <v>2</v>
      </c>
      <c r="F13" s="58">
        <v>4</v>
      </c>
      <c r="G13" s="62">
        <v>2</v>
      </c>
      <c r="H13" s="61">
        <v>4</v>
      </c>
      <c r="I13" s="59">
        <v>4</v>
      </c>
      <c r="J13" s="59">
        <v>5</v>
      </c>
      <c r="K13" s="59">
        <v>3</v>
      </c>
      <c r="L13" s="59">
        <v>4</v>
      </c>
      <c r="M13" s="59">
        <v>3</v>
      </c>
      <c r="N13" s="59">
        <v>2</v>
      </c>
      <c r="O13" s="59">
        <v>2</v>
      </c>
      <c r="P13" s="59">
        <v>5</v>
      </c>
      <c r="Q13" s="59">
        <v>2</v>
      </c>
      <c r="R13" s="59">
        <v>3</v>
      </c>
      <c r="S13" s="59">
        <v>4</v>
      </c>
      <c r="T13" s="59">
        <v>3</v>
      </c>
      <c r="U13" s="59">
        <v>4</v>
      </c>
      <c r="V13" s="60">
        <v>5</v>
      </c>
      <c r="W13" s="57">
        <v>3</v>
      </c>
      <c r="X13" s="58">
        <v>2</v>
      </c>
      <c r="Y13" s="58">
        <v>2</v>
      </c>
      <c r="Z13" s="58">
        <v>3</v>
      </c>
      <c r="AA13" s="58">
        <v>3</v>
      </c>
      <c r="AB13" s="58">
        <v>2</v>
      </c>
      <c r="AC13" s="58">
        <v>3</v>
      </c>
      <c r="AD13" s="58">
        <v>3</v>
      </c>
      <c r="AE13" s="58">
        <v>5</v>
      </c>
      <c r="AF13" s="62">
        <v>4</v>
      </c>
      <c r="AG13" s="61">
        <v>2</v>
      </c>
      <c r="AH13" s="59">
        <v>4</v>
      </c>
      <c r="AI13" s="59">
        <v>4</v>
      </c>
      <c r="AJ13" s="59">
        <v>4</v>
      </c>
      <c r="AK13" s="59">
        <v>3</v>
      </c>
      <c r="AL13" s="60">
        <v>4</v>
      </c>
      <c r="AM13" s="57">
        <v>4</v>
      </c>
      <c r="AN13" s="58">
        <v>4</v>
      </c>
      <c r="AO13" s="58">
        <v>2</v>
      </c>
      <c r="AP13" s="58">
        <v>3</v>
      </c>
      <c r="AQ13" s="58">
        <v>4</v>
      </c>
      <c r="AR13" s="58">
        <v>3</v>
      </c>
      <c r="AS13" s="58">
        <v>4</v>
      </c>
      <c r="AT13" s="58">
        <v>4</v>
      </c>
      <c r="AU13" s="58">
        <v>3</v>
      </c>
      <c r="AV13" s="62">
        <v>4</v>
      </c>
    </row>
    <row r="14" spans="1:48">
      <c r="A14" s="72">
        <v>12</v>
      </c>
      <c r="B14" s="57">
        <v>2</v>
      </c>
      <c r="C14" s="58">
        <v>2</v>
      </c>
      <c r="D14" s="58">
        <v>4</v>
      </c>
      <c r="E14" s="58">
        <v>2</v>
      </c>
      <c r="F14" s="58">
        <v>4</v>
      </c>
      <c r="G14" s="62">
        <v>1</v>
      </c>
      <c r="H14" s="61">
        <v>3</v>
      </c>
      <c r="I14" s="59">
        <v>3</v>
      </c>
      <c r="J14" s="59">
        <v>5</v>
      </c>
      <c r="K14" s="59">
        <v>3</v>
      </c>
      <c r="L14" s="59">
        <v>3</v>
      </c>
      <c r="M14" s="59">
        <v>2</v>
      </c>
      <c r="N14" s="59">
        <v>4</v>
      </c>
      <c r="O14" s="59">
        <v>5</v>
      </c>
      <c r="P14" s="59">
        <v>5</v>
      </c>
      <c r="Q14" s="59">
        <v>2</v>
      </c>
      <c r="R14" s="59">
        <v>3</v>
      </c>
      <c r="S14" s="59">
        <v>2</v>
      </c>
      <c r="T14" s="59">
        <v>3</v>
      </c>
      <c r="U14" s="59">
        <v>2</v>
      </c>
      <c r="V14" s="60">
        <v>4</v>
      </c>
      <c r="W14" s="57">
        <v>3</v>
      </c>
      <c r="X14" s="58">
        <v>5</v>
      </c>
      <c r="Y14" s="58">
        <v>2</v>
      </c>
      <c r="Z14" s="58">
        <v>5</v>
      </c>
      <c r="AA14" s="58">
        <v>4</v>
      </c>
      <c r="AB14" s="58">
        <v>3</v>
      </c>
      <c r="AC14" s="58">
        <v>4</v>
      </c>
      <c r="AD14" s="58">
        <v>3</v>
      </c>
      <c r="AE14" s="58">
        <v>2</v>
      </c>
      <c r="AF14" s="62">
        <v>3</v>
      </c>
      <c r="AG14" s="61">
        <v>5</v>
      </c>
      <c r="AH14" s="59">
        <v>3</v>
      </c>
      <c r="AI14" s="59">
        <v>2</v>
      </c>
      <c r="AJ14" s="59">
        <v>4</v>
      </c>
      <c r="AK14" s="59">
        <v>3</v>
      </c>
      <c r="AL14" s="60">
        <v>3</v>
      </c>
      <c r="AM14" s="57">
        <v>3</v>
      </c>
      <c r="AN14" s="58">
        <v>4</v>
      </c>
      <c r="AO14" s="58">
        <v>2</v>
      </c>
      <c r="AP14" s="58">
        <v>5</v>
      </c>
      <c r="AQ14" s="58">
        <v>2</v>
      </c>
      <c r="AR14" s="58">
        <v>5</v>
      </c>
      <c r="AS14" s="58">
        <v>5</v>
      </c>
      <c r="AT14" s="58">
        <v>4</v>
      </c>
      <c r="AU14" s="58">
        <v>2</v>
      </c>
      <c r="AV14" s="62">
        <v>3</v>
      </c>
    </row>
    <row r="15" spans="1:48">
      <c r="A15" s="72">
        <v>13</v>
      </c>
      <c r="B15" s="57">
        <v>2</v>
      </c>
      <c r="C15" s="58">
        <v>1</v>
      </c>
      <c r="D15" s="58">
        <v>3</v>
      </c>
      <c r="E15" s="58">
        <v>3</v>
      </c>
      <c r="F15" s="58">
        <v>2</v>
      </c>
      <c r="G15" s="62">
        <v>2</v>
      </c>
      <c r="H15" s="61">
        <v>5</v>
      </c>
      <c r="I15" s="59">
        <v>3</v>
      </c>
      <c r="J15" s="59">
        <v>4</v>
      </c>
      <c r="K15" s="59">
        <v>4</v>
      </c>
      <c r="L15" s="59">
        <v>2</v>
      </c>
      <c r="M15" s="59">
        <v>3</v>
      </c>
      <c r="N15" s="59">
        <v>5</v>
      </c>
      <c r="O15" s="59">
        <v>3</v>
      </c>
      <c r="P15" s="59">
        <v>2</v>
      </c>
      <c r="Q15" s="59">
        <v>3</v>
      </c>
      <c r="R15" s="59">
        <v>2</v>
      </c>
      <c r="S15" s="59">
        <v>2</v>
      </c>
      <c r="T15" s="59">
        <v>4</v>
      </c>
      <c r="U15" s="59">
        <v>4</v>
      </c>
      <c r="V15" s="60">
        <v>5</v>
      </c>
      <c r="W15" s="57">
        <v>4</v>
      </c>
      <c r="X15" s="58">
        <v>5</v>
      </c>
      <c r="Y15" s="58">
        <v>4</v>
      </c>
      <c r="Z15" s="58">
        <v>4</v>
      </c>
      <c r="AA15" s="58">
        <v>4</v>
      </c>
      <c r="AB15" s="58">
        <v>2</v>
      </c>
      <c r="AC15" s="58">
        <v>3</v>
      </c>
      <c r="AD15" s="58">
        <v>4</v>
      </c>
      <c r="AE15" s="58">
        <v>5</v>
      </c>
      <c r="AF15" s="62">
        <v>5</v>
      </c>
      <c r="AG15" s="61">
        <v>3</v>
      </c>
      <c r="AH15" s="59">
        <v>4</v>
      </c>
      <c r="AI15" s="59">
        <v>2</v>
      </c>
      <c r="AJ15" s="59">
        <v>3</v>
      </c>
      <c r="AK15" s="59">
        <v>3</v>
      </c>
      <c r="AL15" s="60">
        <v>5</v>
      </c>
      <c r="AM15" s="57">
        <v>5</v>
      </c>
      <c r="AN15" s="58">
        <v>2</v>
      </c>
      <c r="AO15" s="58">
        <v>5</v>
      </c>
      <c r="AP15" s="58">
        <v>4</v>
      </c>
      <c r="AQ15" s="58">
        <v>5</v>
      </c>
      <c r="AR15" s="58">
        <v>4</v>
      </c>
      <c r="AS15" s="58">
        <v>2</v>
      </c>
      <c r="AT15" s="58">
        <v>5</v>
      </c>
      <c r="AU15" s="58">
        <v>5</v>
      </c>
      <c r="AV15" s="62">
        <v>3</v>
      </c>
    </row>
    <row r="16" spans="1:48">
      <c r="A16" s="72">
        <v>14</v>
      </c>
      <c r="B16" s="57">
        <v>2</v>
      </c>
      <c r="C16" s="58">
        <v>4</v>
      </c>
      <c r="D16" s="58">
        <v>2</v>
      </c>
      <c r="E16" s="58">
        <v>4</v>
      </c>
      <c r="F16" s="58">
        <v>2</v>
      </c>
      <c r="G16" s="62">
        <v>1</v>
      </c>
      <c r="H16" s="61">
        <v>4</v>
      </c>
      <c r="I16" s="59">
        <v>3</v>
      </c>
      <c r="J16" s="59">
        <v>2</v>
      </c>
      <c r="K16" s="59">
        <v>4</v>
      </c>
      <c r="L16" s="59">
        <v>3</v>
      </c>
      <c r="M16" s="59">
        <v>3</v>
      </c>
      <c r="N16" s="59">
        <v>4</v>
      </c>
      <c r="O16" s="59">
        <v>5</v>
      </c>
      <c r="P16" s="59">
        <v>4</v>
      </c>
      <c r="Q16" s="59">
        <v>3</v>
      </c>
      <c r="R16" s="59">
        <v>5</v>
      </c>
      <c r="S16" s="59">
        <v>4</v>
      </c>
      <c r="T16" s="59">
        <v>2</v>
      </c>
      <c r="U16" s="59">
        <v>3</v>
      </c>
      <c r="V16" s="60">
        <v>3</v>
      </c>
      <c r="W16" s="57">
        <v>4</v>
      </c>
      <c r="X16" s="58">
        <v>5</v>
      </c>
      <c r="Y16" s="58">
        <v>5</v>
      </c>
      <c r="Z16" s="58">
        <v>4</v>
      </c>
      <c r="AA16" s="58">
        <v>3</v>
      </c>
      <c r="AB16" s="58">
        <v>4</v>
      </c>
      <c r="AC16" s="58">
        <v>2</v>
      </c>
      <c r="AD16" s="58">
        <v>5</v>
      </c>
      <c r="AE16" s="58">
        <v>3</v>
      </c>
      <c r="AF16" s="62">
        <v>5</v>
      </c>
      <c r="AG16" s="61">
        <v>3</v>
      </c>
      <c r="AH16" s="59">
        <v>4</v>
      </c>
      <c r="AI16" s="59">
        <v>4</v>
      </c>
      <c r="AJ16" s="59">
        <v>2</v>
      </c>
      <c r="AK16" s="59">
        <v>4</v>
      </c>
      <c r="AL16" s="60">
        <v>4</v>
      </c>
      <c r="AM16" s="57">
        <v>5</v>
      </c>
      <c r="AN16" s="58">
        <v>3</v>
      </c>
      <c r="AO16" s="58">
        <v>4</v>
      </c>
      <c r="AP16" s="58">
        <v>3</v>
      </c>
      <c r="AQ16" s="58">
        <v>4</v>
      </c>
      <c r="AR16" s="58">
        <v>3</v>
      </c>
      <c r="AS16" s="58">
        <v>2</v>
      </c>
      <c r="AT16" s="58">
        <v>2</v>
      </c>
      <c r="AU16" s="58">
        <v>4</v>
      </c>
      <c r="AV16" s="62">
        <v>2</v>
      </c>
    </row>
    <row r="17" spans="1:56">
      <c r="A17" s="72">
        <v>15</v>
      </c>
      <c r="B17" s="57">
        <v>3</v>
      </c>
      <c r="C17" s="58">
        <v>1</v>
      </c>
      <c r="D17" s="58">
        <v>3</v>
      </c>
      <c r="E17" s="58">
        <v>2</v>
      </c>
      <c r="F17" s="58">
        <v>3</v>
      </c>
      <c r="G17" s="62">
        <v>1</v>
      </c>
      <c r="H17" s="61">
        <v>4</v>
      </c>
      <c r="I17" s="59">
        <v>3</v>
      </c>
      <c r="J17" s="59">
        <v>5</v>
      </c>
      <c r="K17" s="59">
        <v>4</v>
      </c>
      <c r="L17" s="59">
        <v>3</v>
      </c>
      <c r="M17" s="59">
        <v>4</v>
      </c>
      <c r="N17" s="59">
        <v>2</v>
      </c>
      <c r="O17" s="59">
        <v>5</v>
      </c>
      <c r="P17" s="59">
        <v>4</v>
      </c>
      <c r="Q17" s="59">
        <v>3</v>
      </c>
      <c r="R17" s="59">
        <v>2</v>
      </c>
      <c r="S17" s="59">
        <v>3</v>
      </c>
      <c r="T17" s="59">
        <v>3</v>
      </c>
      <c r="U17" s="59">
        <v>5</v>
      </c>
      <c r="V17" s="60">
        <v>4</v>
      </c>
      <c r="W17" s="57">
        <v>4</v>
      </c>
      <c r="X17" s="58">
        <v>4</v>
      </c>
      <c r="Y17" s="58">
        <v>5</v>
      </c>
      <c r="Z17" s="58">
        <v>4</v>
      </c>
      <c r="AA17" s="58">
        <v>3</v>
      </c>
      <c r="AB17" s="58">
        <v>3</v>
      </c>
      <c r="AC17" s="58">
        <v>5</v>
      </c>
      <c r="AD17" s="58">
        <v>4</v>
      </c>
      <c r="AE17" s="58">
        <v>3</v>
      </c>
      <c r="AF17" s="62">
        <v>5</v>
      </c>
      <c r="AG17" s="61">
        <v>5</v>
      </c>
      <c r="AH17" s="59">
        <v>3</v>
      </c>
      <c r="AI17" s="59">
        <v>2</v>
      </c>
      <c r="AJ17" s="59">
        <v>3</v>
      </c>
      <c r="AK17" s="59">
        <v>4</v>
      </c>
      <c r="AL17" s="60">
        <v>2</v>
      </c>
      <c r="AM17" s="57">
        <v>4</v>
      </c>
      <c r="AN17" s="58">
        <v>4</v>
      </c>
      <c r="AO17" s="58">
        <v>3</v>
      </c>
      <c r="AP17" s="58">
        <v>2</v>
      </c>
      <c r="AQ17" s="58">
        <v>4</v>
      </c>
      <c r="AR17" s="58">
        <v>4</v>
      </c>
      <c r="AS17" s="58">
        <v>3</v>
      </c>
      <c r="AT17" s="58">
        <v>3</v>
      </c>
      <c r="AU17" s="58">
        <v>5</v>
      </c>
      <c r="AV17" s="62">
        <v>4</v>
      </c>
    </row>
    <row r="18" spans="1:56">
      <c r="A18" s="72">
        <v>16</v>
      </c>
      <c r="B18" s="57">
        <v>1</v>
      </c>
      <c r="C18" s="58">
        <v>1</v>
      </c>
      <c r="D18" s="58">
        <v>1</v>
      </c>
      <c r="E18" s="58">
        <v>4</v>
      </c>
      <c r="F18" s="58">
        <v>5</v>
      </c>
      <c r="G18" s="62">
        <v>2</v>
      </c>
      <c r="H18" s="61">
        <v>3</v>
      </c>
      <c r="I18" s="59">
        <v>2</v>
      </c>
      <c r="J18" s="59">
        <v>5</v>
      </c>
      <c r="K18" s="59">
        <v>4</v>
      </c>
      <c r="L18" s="59">
        <v>5</v>
      </c>
      <c r="M18" s="59">
        <v>4</v>
      </c>
      <c r="N18" s="59">
        <v>3</v>
      </c>
      <c r="O18" s="59">
        <v>2</v>
      </c>
      <c r="P18" s="59">
        <v>4</v>
      </c>
      <c r="Q18" s="59">
        <v>5</v>
      </c>
      <c r="R18" s="59">
        <v>4</v>
      </c>
      <c r="S18" s="59">
        <v>2</v>
      </c>
      <c r="T18" s="59">
        <v>4</v>
      </c>
      <c r="U18" s="59">
        <v>4</v>
      </c>
      <c r="V18" s="60">
        <v>4</v>
      </c>
      <c r="W18" s="57">
        <v>3</v>
      </c>
      <c r="X18" s="58">
        <v>4</v>
      </c>
      <c r="Y18" s="58">
        <v>2</v>
      </c>
      <c r="Z18" s="58">
        <v>3</v>
      </c>
      <c r="AA18" s="58">
        <v>3</v>
      </c>
      <c r="AB18" s="58">
        <v>2</v>
      </c>
      <c r="AC18" s="58">
        <v>4</v>
      </c>
      <c r="AD18" s="58">
        <v>3</v>
      </c>
      <c r="AE18" s="58">
        <v>3</v>
      </c>
      <c r="AF18" s="62">
        <v>3</v>
      </c>
      <c r="AG18" s="61">
        <v>5</v>
      </c>
      <c r="AH18" s="59">
        <v>4</v>
      </c>
      <c r="AI18" s="59">
        <v>5</v>
      </c>
      <c r="AJ18" s="59">
        <v>5</v>
      </c>
      <c r="AK18" s="59">
        <v>3</v>
      </c>
      <c r="AL18" s="60">
        <v>4</v>
      </c>
      <c r="AM18" s="57">
        <v>4</v>
      </c>
      <c r="AN18" s="58">
        <v>2</v>
      </c>
      <c r="AO18" s="58">
        <v>5</v>
      </c>
      <c r="AP18" s="58">
        <v>2</v>
      </c>
      <c r="AQ18" s="58">
        <v>3</v>
      </c>
      <c r="AR18" s="58">
        <v>4</v>
      </c>
      <c r="AS18" s="58">
        <v>3</v>
      </c>
      <c r="AT18" s="58">
        <v>2</v>
      </c>
      <c r="AU18" s="58">
        <v>2</v>
      </c>
      <c r="AV18" s="62">
        <v>4</v>
      </c>
    </row>
    <row r="19" spans="1:56">
      <c r="A19" s="72">
        <v>17</v>
      </c>
      <c r="B19" s="57">
        <v>3</v>
      </c>
      <c r="C19" s="58">
        <v>2</v>
      </c>
      <c r="D19" s="58">
        <v>3</v>
      </c>
      <c r="E19" s="58">
        <v>4</v>
      </c>
      <c r="F19" s="58">
        <v>3</v>
      </c>
      <c r="G19" s="62">
        <v>1</v>
      </c>
      <c r="H19" s="61">
        <v>5</v>
      </c>
      <c r="I19" s="59">
        <v>2</v>
      </c>
      <c r="J19" s="59">
        <v>5</v>
      </c>
      <c r="K19" s="59">
        <v>5</v>
      </c>
      <c r="L19" s="59">
        <v>3</v>
      </c>
      <c r="M19" s="59">
        <v>4</v>
      </c>
      <c r="N19" s="59">
        <v>3</v>
      </c>
      <c r="O19" s="59">
        <v>2</v>
      </c>
      <c r="P19" s="59">
        <v>4</v>
      </c>
      <c r="Q19" s="59">
        <v>2</v>
      </c>
      <c r="R19" s="59">
        <v>4</v>
      </c>
      <c r="S19" s="59">
        <v>3</v>
      </c>
      <c r="T19" s="59">
        <v>5</v>
      </c>
      <c r="U19" s="59">
        <v>4</v>
      </c>
      <c r="V19" s="60">
        <v>4</v>
      </c>
      <c r="W19" s="57">
        <v>4</v>
      </c>
      <c r="X19" s="58">
        <v>3</v>
      </c>
      <c r="Y19" s="58">
        <v>4</v>
      </c>
      <c r="Z19" s="58">
        <v>3</v>
      </c>
      <c r="AA19" s="58">
        <v>5</v>
      </c>
      <c r="AB19" s="58">
        <v>4</v>
      </c>
      <c r="AC19" s="58">
        <v>2</v>
      </c>
      <c r="AD19" s="58">
        <v>3</v>
      </c>
      <c r="AE19" s="58">
        <v>4</v>
      </c>
      <c r="AF19" s="62">
        <v>3</v>
      </c>
      <c r="AG19" s="61">
        <v>4</v>
      </c>
      <c r="AH19" s="59">
        <v>5</v>
      </c>
      <c r="AI19" s="59">
        <v>4</v>
      </c>
      <c r="AJ19" s="59">
        <v>2</v>
      </c>
      <c r="AK19" s="59">
        <v>2</v>
      </c>
      <c r="AL19" s="60">
        <v>4</v>
      </c>
      <c r="AM19" s="57">
        <v>4</v>
      </c>
      <c r="AN19" s="58">
        <v>3</v>
      </c>
      <c r="AO19" s="58">
        <v>4</v>
      </c>
      <c r="AP19" s="58">
        <v>4</v>
      </c>
      <c r="AQ19" s="58">
        <v>4</v>
      </c>
      <c r="AR19" s="58">
        <v>4</v>
      </c>
      <c r="AS19" s="58">
        <v>2</v>
      </c>
      <c r="AT19" s="58">
        <v>3</v>
      </c>
      <c r="AU19" s="58">
        <v>2</v>
      </c>
      <c r="AV19" s="62">
        <v>4</v>
      </c>
    </row>
    <row r="20" spans="1:56">
      <c r="A20" s="72">
        <v>18</v>
      </c>
      <c r="B20" s="57">
        <v>3</v>
      </c>
      <c r="C20" s="58">
        <v>2</v>
      </c>
      <c r="D20" s="58">
        <v>1</v>
      </c>
      <c r="E20" s="58">
        <v>2</v>
      </c>
      <c r="F20" s="58">
        <v>4</v>
      </c>
      <c r="G20" s="62">
        <v>2</v>
      </c>
      <c r="H20" s="61">
        <v>4</v>
      </c>
      <c r="I20" s="59">
        <v>5</v>
      </c>
      <c r="J20" s="59">
        <v>3</v>
      </c>
      <c r="K20" s="59">
        <v>4</v>
      </c>
      <c r="L20" s="59">
        <v>4</v>
      </c>
      <c r="M20" s="59">
        <v>3</v>
      </c>
      <c r="N20" s="59">
        <v>2</v>
      </c>
      <c r="O20" s="59">
        <v>3</v>
      </c>
      <c r="P20" s="59">
        <v>3</v>
      </c>
      <c r="Q20" s="59">
        <v>4</v>
      </c>
      <c r="R20" s="59">
        <v>2</v>
      </c>
      <c r="S20" s="59">
        <v>3</v>
      </c>
      <c r="T20" s="59">
        <v>3</v>
      </c>
      <c r="U20" s="59">
        <v>5</v>
      </c>
      <c r="V20" s="60">
        <v>2</v>
      </c>
      <c r="W20" s="57">
        <v>3</v>
      </c>
      <c r="X20" s="58">
        <v>3</v>
      </c>
      <c r="Y20" s="58">
        <v>4</v>
      </c>
      <c r="Z20" s="58">
        <v>2</v>
      </c>
      <c r="AA20" s="58">
        <v>3</v>
      </c>
      <c r="AB20" s="58">
        <v>3</v>
      </c>
      <c r="AC20" s="58">
        <v>3</v>
      </c>
      <c r="AD20" s="58">
        <v>3</v>
      </c>
      <c r="AE20" s="58">
        <v>3</v>
      </c>
      <c r="AF20" s="62">
        <v>2</v>
      </c>
      <c r="AG20" s="61">
        <v>2</v>
      </c>
      <c r="AH20" s="59">
        <v>5</v>
      </c>
      <c r="AI20" s="59">
        <v>4</v>
      </c>
      <c r="AJ20" s="59">
        <v>3</v>
      </c>
      <c r="AK20" s="59">
        <v>5</v>
      </c>
      <c r="AL20" s="60">
        <v>4</v>
      </c>
      <c r="AM20" s="57">
        <v>3</v>
      </c>
      <c r="AN20" s="58">
        <v>3</v>
      </c>
      <c r="AO20" s="58">
        <v>5</v>
      </c>
      <c r="AP20" s="58">
        <v>3</v>
      </c>
      <c r="AQ20" s="58">
        <v>4</v>
      </c>
      <c r="AR20" s="58">
        <v>2</v>
      </c>
      <c r="AS20" s="58">
        <v>5</v>
      </c>
      <c r="AT20" s="58">
        <v>3</v>
      </c>
      <c r="AU20" s="58">
        <v>2</v>
      </c>
      <c r="AV20" s="62">
        <v>3</v>
      </c>
    </row>
    <row r="21" spans="1:56">
      <c r="A21" s="72">
        <v>19</v>
      </c>
      <c r="B21" s="57">
        <v>1</v>
      </c>
      <c r="C21" s="58">
        <v>4</v>
      </c>
      <c r="D21" s="58">
        <v>1</v>
      </c>
      <c r="E21" s="58">
        <v>3</v>
      </c>
      <c r="F21" s="58">
        <v>4</v>
      </c>
      <c r="G21" s="62">
        <v>1</v>
      </c>
      <c r="H21" s="61">
        <v>3</v>
      </c>
      <c r="I21" s="59">
        <v>2</v>
      </c>
      <c r="J21" s="59">
        <v>3</v>
      </c>
      <c r="K21" s="59">
        <v>4</v>
      </c>
      <c r="L21" s="59">
        <v>4</v>
      </c>
      <c r="M21" s="59">
        <v>3</v>
      </c>
      <c r="N21" s="59">
        <v>4</v>
      </c>
      <c r="O21" s="59">
        <v>5</v>
      </c>
      <c r="P21" s="59">
        <v>4</v>
      </c>
      <c r="Q21" s="59">
        <v>4</v>
      </c>
      <c r="R21" s="59">
        <v>5</v>
      </c>
      <c r="S21" s="59">
        <v>4</v>
      </c>
      <c r="T21" s="59">
        <v>4</v>
      </c>
      <c r="U21" s="59">
        <v>4</v>
      </c>
      <c r="V21" s="60">
        <v>3</v>
      </c>
      <c r="W21" s="57">
        <v>3</v>
      </c>
      <c r="X21" s="58">
        <v>4</v>
      </c>
      <c r="Y21" s="58">
        <v>4</v>
      </c>
      <c r="Z21" s="58">
        <v>2</v>
      </c>
      <c r="AA21" s="58">
        <v>3</v>
      </c>
      <c r="AB21" s="58">
        <v>3</v>
      </c>
      <c r="AC21" s="58">
        <v>2</v>
      </c>
      <c r="AD21" s="58">
        <v>4</v>
      </c>
      <c r="AE21" s="58">
        <v>5</v>
      </c>
      <c r="AF21" s="62">
        <v>5</v>
      </c>
      <c r="AG21" s="61">
        <v>3</v>
      </c>
      <c r="AH21" s="59">
        <v>4</v>
      </c>
      <c r="AI21" s="59">
        <v>2</v>
      </c>
      <c r="AJ21" s="59">
        <v>2</v>
      </c>
      <c r="AK21" s="59">
        <v>4</v>
      </c>
      <c r="AL21" s="60">
        <v>4</v>
      </c>
      <c r="AM21" s="57">
        <v>3</v>
      </c>
      <c r="AN21" s="58">
        <v>4</v>
      </c>
      <c r="AO21" s="58">
        <v>3</v>
      </c>
      <c r="AP21" s="58">
        <v>2</v>
      </c>
      <c r="AQ21" s="58">
        <v>3</v>
      </c>
      <c r="AR21" s="58">
        <v>3</v>
      </c>
      <c r="AS21" s="58">
        <v>2</v>
      </c>
      <c r="AT21" s="58">
        <v>3</v>
      </c>
      <c r="AU21" s="58">
        <v>5</v>
      </c>
      <c r="AV21" s="62">
        <v>4</v>
      </c>
    </row>
    <row r="22" spans="1:56">
      <c r="A22" s="72">
        <v>20</v>
      </c>
      <c r="B22" s="57">
        <v>3</v>
      </c>
      <c r="C22" s="58">
        <v>4</v>
      </c>
      <c r="D22" s="58">
        <v>1</v>
      </c>
      <c r="E22" s="58">
        <v>2</v>
      </c>
      <c r="F22" s="58">
        <v>5</v>
      </c>
      <c r="G22" s="62">
        <v>2</v>
      </c>
      <c r="H22" s="61">
        <v>3</v>
      </c>
      <c r="I22" s="59">
        <v>4</v>
      </c>
      <c r="J22" s="59">
        <v>4</v>
      </c>
      <c r="K22" s="59">
        <v>3</v>
      </c>
      <c r="L22" s="59">
        <v>3</v>
      </c>
      <c r="M22" s="59">
        <v>4</v>
      </c>
      <c r="N22" s="59">
        <v>4</v>
      </c>
      <c r="O22" s="59">
        <v>2</v>
      </c>
      <c r="P22" s="59">
        <v>4</v>
      </c>
      <c r="Q22" s="59">
        <v>4</v>
      </c>
      <c r="R22" s="59">
        <v>4</v>
      </c>
      <c r="S22" s="59">
        <v>5</v>
      </c>
      <c r="T22" s="59">
        <v>3</v>
      </c>
      <c r="U22" s="59">
        <v>5</v>
      </c>
      <c r="V22" s="60">
        <v>3</v>
      </c>
      <c r="W22" s="57">
        <v>4</v>
      </c>
      <c r="X22" s="58">
        <v>4</v>
      </c>
      <c r="Y22" s="58">
        <v>3</v>
      </c>
      <c r="Z22" s="58">
        <v>4</v>
      </c>
      <c r="AA22" s="58">
        <v>4</v>
      </c>
      <c r="AB22" s="58">
        <v>4</v>
      </c>
      <c r="AC22" s="58">
        <v>2</v>
      </c>
      <c r="AD22" s="58">
        <v>3</v>
      </c>
      <c r="AE22" s="58">
        <v>4</v>
      </c>
      <c r="AF22" s="62">
        <v>2</v>
      </c>
      <c r="AG22" s="61">
        <v>3</v>
      </c>
      <c r="AH22" s="59">
        <v>3</v>
      </c>
      <c r="AI22" s="59">
        <v>2</v>
      </c>
      <c r="AJ22" s="59">
        <v>2</v>
      </c>
      <c r="AK22" s="59">
        <v>3</v>
      </c>
      <c r="AL22" s="60">
        <v>2</v>
      </c>
      <c r="AM22" s="57">
        <v>3</v>
      </c>
      <c r="AN22" s="58">
        <v>5</v>
      </c>
      <c r="AO22" s="58">
        <v>5</v>
      </c>
      <c r="AP22" s="58">
        <v>2</v>
      </c>
      <c r="AQ22" s="58">
        <v>2</v>
      </c>
      <c r="AR22" s="58">
        <v>3</v>
      </c>
      <c r="AS22" s="58">
        <v>4</v>
      </c>
      <c r="AT22" s="58">
        <v>5</v>
      </c>
      <c r="AU22" s="58">
        <v>3</v>
      </c>
      <c r="AV22" s="62">
        <v>2</v>
      </c>
    </row>
    <row r="23" spans="1:56">
      <c r="A23" s="72">
        <v>21</v>
      </c>
      <c r="B23" s="57">
        <v>2</v>
      </c>
      <c r="C23" s="58">
        <v>1</v>
      </c>
      <c r="D23" s="58">
        <v>2</v>
      </c>
      <c r="E23" s="58">
        <v>3</v>
      </c>
      <c r="F23" s="58">
        <v>1</v>
      </c>
      <c r="G23" s="62">
        <v>2</v>
      </c>
      <c r="H23" s="61">
        <v>4</v>
      </c>
      <c r="I23" s="59">
        <v>3</v>
      </c>
      <c r="J23" s="59">
        <v>4</v>
      </c>
      <c r="K23" s="59">
        <v>2</v>
      </c>
      <c r="L23" s="59">
        <v>4</v>
      </c>
      <c r="M23" s="59">
        <v>3</v>
      </c>
      <c r="N23" s="59">
        <v>3</v>
      </c>
      <c r="O23" s="59">
        <v>4</v>
      </c>
      <c r="P23" s="59">
        <v>5</v>
      </c>
      <c r="Q23" s="59">
        <v>2</v>
      </c>
      <c r="R23" s="59">
        <v>5</v>
      </c>
      <c r="S23" s="59">
        <v>3</v>
      </c>
      <c r="T23" s="59">
        <v>5</v>
      </c>
      <c r="U23" s="59">
        <v>4</v>
      </c>
      <c r="V23" s="60">
        <v>3</v>
      </c>
      <c r="W23" s="57">
        <v>2</v>
      </c>
      <c r="X23" s="58">
        <v>4</v>
      </c>
      <c r="Y23" s="58">
        <v>5</v>
      </c>
      <c r="Z23" s="58">
        <v>2</v>
      </c>
      <c r="AA23" s="58">
        <v>4</v>
      </c>
      <c r="AB23" s="58">
        <v>3</v>
      </c>
      <c r="AC23" s="58">
        <v>3</v>
      </c>
      <c r="AD23" s="58">
        <v>4</v>
      </c>
      <c r="AE23" s="58">
        <v>4</v>
      </c>
      <c r="AF23" s="62">
        <v>3</v>
      </c>
      <c r="AG23" s="61">
        <v>3</v>
      </c>
      <c r="AH23" s="59">
        <v>2</v>
      </c>
      <c r="AI23" s="59">
        <v>4</v>
      </c>
      <c r="AJ23" s="59">
        <v>4</v>
      </c>
      <c r="AK23" s="59">
        <v>3</v>
      </c>
      <c r="AL23" s="60">
        <v>4</v>
      </c>
      <c r="AM23" s="57">
        <v>4</v>
      </c>
      <c r="AN23" s="58">
        <v>3</v>
      </c>
      <c r="AO23" s="58">
        <v>4</v>
      </c>
      <c r="AP23" s="58">
        <v>5</v>
      </c>
      <c r="AQ23" s="58">
        <v>3</v>
      </c>
      <c r="AR23" s="58">
        <v>3</v>
      </c>
      <c r="AS23" s="58">
        <v>2</v>
      </c>
      <c r="AT23" s="58">
        <v>4</v>
      </c>
      <c r="AU23" s="58">
        <v>3</v>
      </c>
      <c r="AV23" s="62">
        <v>2</v>
      </c>
    </row>
    <row r="24" spans="1:56">
      <c r="A24" s="72">
        <v>22</v>
      </c>
      <c r="B24" s="57">
        <v>2</v>
      </c>
      <c r="C24" s="58">
        <v>3</v>
      </c>
      <c r="D24" s="58">
        <v>3</v>
      </c>
      <c r="E24" s="58">
        <v>3</v>
      </c>
      <c r="F24" s="58">
        <v>3</v>
      </c>
      <c r="G24" s="62">
        <v>2</v>
      </c>
      <c r="H24" s="61">
        <v>2</v>
      </c>
      <c r="I24" s="59">
        <v>5</v>
      </c>
      <c r="J24" s="59">
        <v>4</v>
      </c>
      <c r="K24" s="59">
        <v>5</v>
      </c>
      <c r="L24" s="59">
        <v>4</v>
      </c>
      <c r="M24" s="59">
        <v>4</v>
      </c>
      <c r="N24" s="59">
        <v>3</v>
      </c>
      <c r="O24" s="59">
        <v>3</v>
      </c>
      <c r="P24" s="59">
        <v>2</v>
      </c>
      <c r="Q24" s="59">
        <v>2</v>
      </c>
      <c r="R24" s="59">
        <v>3</v>
      </c>
      <c r="S24" s="59">
        <v>4</v>
      </c>
      <c r="T24" s="59">
        <v>2</v>
      </c>
      <c r="U24" s="59">
        <v>2</v>
      </c>
      <c r="V24" s="60">
        <v>2</v>
      </c>
      <c r="W24" s="57">
        <v>2</v>
      </c>
      <c r="X24" s="58">
        <v>5</v>
      </c>
      <c r="Y24" s="58">
        <v>4</v>
      </c>
      <c r="Z24" s="58">
        <v>4</v>
      </c>
      <c r="AA24" s="58">
        <v>4</v>
      </c>
      <c r="AB24" s="58">
        <v>5</v>
      </c>
      <c r="AC24" s="58">
        <v>2</v>
      </c>
      <c r="AD24" s="58">
        <v>3</v>
      </c>
      <c r="AE24" s="58">
        <v>3</v>
      </c>
      <c r="AF24" s="62">
        <v>5</v>
      </c>
      <c r="AG24" s="61">
        <v>4</v>
      </c>
      <c r="AH24" s="59">
        <v>3</v>
      </c>
      <c r="AI24" s="59">
        <v>5</v>
      </c>
      <c r="AJ24" s="59">
        <v>4</v>
      </c>
      <c r="AK24" s="59">
        <v>3</v>
      </c>
      <c r="AL24" s="60">
        <v>3</v>
      </c>
      <c r="AM24" s="57">
        <v>2</v>
      </c>
      <c r="AN24" s="58">
        <v>4</v>
      </c>
      <c r="AO24" s="58">
        <v>4</v>
      </c>
      <c r="AP24" s="58">
        <v>3</v>
      </c>
      <c r="AQ24" s="58">
        <v>2</v>
      </c>
      <c r="AR24" s="58">
        <v>4</v>
      </c>
      <c r="AS24" s="58">
        <v>3</v>
      </c>
      <c r="AT24" s="58">
        <v>5</v>
      </c>
      <c r="AU24" s="58">
        <v>3</v>
      </c>
      <c r="AV24" s="62">
        <v>2</v>
      </c>
    </row>
    <row r="25" spans="1:56">
      <c r="A25" s="72">
        <v>23</v>
      </c>
      <c r="B25" s="57">
        <v>2</v>
      </c>
      <c r="C25" s="58">
        <v>4</v>
      </c>
      <c r="D25" s="58">
        <v>3</v>
      </c>
      <c r="E25" s="58">
        <v>4</v>
      </c>
      <c r="F25" s="58">
        <v>2</v>
      </c>
      <c r="G25" s="62">
        <v>2</v>
      </c>
      <c r="H25" s="61">
        <v>2</v>
      </c>
      <c r="I25" s="59">
        <v>5</v>
      </c>
      <c r="J25" s="59">
        <v>2</v>
      </c>
      <c r="K25" s="59">
        <v>4</v>
      </c>
      <c r="L25" s="59">
        <v>4</v>
      </c>
      <c r="M25" s="59">
        <v>5</v>
      </c>
      <c r="N25" s="59">
        <v>5</v>
      </c>
      <c r="O25" s="59">
        <v>4</v>
      </c>
      <c r="P25" s="59">
        <v>3</v>
      </c>
      <c r="Q25" s="59">
        <v>4</v>
      </c>
      <c r="R25" s="59">
        <v>4</v>
      </c>
      <c r="S25" s="59">
        <v>2</v>
      </c>
      <c r="T25" s="59">
        <v>3</v>
      </c>
      <c r="U25" s="59">
        <v>3</v>
      </c>
      <c r="V25" s="60">
        <v>3</v>
      </c>
      <c r="W25" s="57">
        <v>3</v>
      </c>
      <c r="X25" s="58">
        <v>3</v>
      </c>
      <c r="Y25" s="58">
        <v>3</v>
      </c>
      <c r="Z25" s="58">
        <v>4</v>
      </c>
      <c r="AA25" s="58">
        <v>5</v>
      </c>
      <c r="AB25" s="58">
        <v>3</v>
      </c>
      <c r="AC25" s="58">
        <v>4</v>
      </c>
      <c r="AD25" s="58">
        <v>2</v>
      </c>
      <c r="AE25" s="58">
        <v>5</v>
      </c>
      <c r="AF25" s="62">
        <v>5</v>
      </c>
      <c r="AG25" s="61">
        <v>3</v>
      </c>
      <c r="AH25" s="59">
        <v>2</v>
      </c>
      <c r="AI25" s="59">
        <v>4</v>
      </c>
      <c r="AJ25" s="59">
        <v>5</v>
      </c>
      <c r="AK25" s="59">
        <v>3</v>
      </c>
      <c r="AL25" s="60">
        <v>3</v>
      </c>
      <c r="AM25" s="57">
        <v>2</v>
      </c>
      <c r="AN25" s="58">
        <v>5</v>
      </c>
      <c r="AO25" s="58">
        <v>4</v>
      </c>
      <c r="AP25" s="58">
        <v>3</v>
      </c>
      <c r="AQ25" s="58">
        <v>4</v>
      </c>
      <c r="AR25" s="58">
        <v>3</v>
      </c>
      <c r="AS25" s="58">
        <v>3</v>
      </c>
      <c r="AT25" s="58">
        <v>4</v>
      </c>
      <c r="AU25" s="58">
        <v>4</v>
      </c>
      <c r="AV25" s="62">
        <v>4</v>
      </c>
    </row>
    <row r="26" spans="1:56">
      <c r="A26" s="72">
        <v>24</v>
      </c>
      <c r="B26" s="57">
        <v>2</v>
      </c>
      <c r="C26" s="58">
        <v>2</v>
      </c>
      <c r="D26" s="58">
        <v>3</v>
      </c>
      <c r="E26" s="58">
        <v>4</v>
      </c>
      <c r="F26" s="58">
        <v>1</v>
      </c>
      <c r="G26" s="62">
        <v>2</v>
      </c>
      <c r="H26" s="61">
        <v>3</v>
      </c>
      <c r="I26" s="59">
        <v>3</v>
      </c>
      <c r="J26" s="59">
        <v>2</v>
      </c>
      <c r="K26" s="59">
        <v>3</v>
      </c>
      <c r="L26" s="59">
        <v>4</v>
      </c>
      <c r="M26" s="59">
        <v>3</v>
      </c>
      <c r="N26" s="59">
        <v>4</v>
      </c>
      <c r="O26" s="59">
        <v>3</v>
      </c>
      <c r="P26" s="59">
        <v>5</v>
      </c>
      <c r="Q26" s="59">
        <v>3</v>
      </c>
      <c r="R26" s="59">
        <v>5</v>
      </c>
      <c r="S26" s="59">
        <v>4</v>
      </c>
      <c r="T26" s="59">
        <v>5</v>
      </c>
      <c r="U26" s="59">
        <v>3</v>
      </c>
      <c r="V26" s="60">
        <v>3</v>
      </c>
      <c r="W26" s="57">
        <v>3</v>
      </c>
      <c r="X26" s="58">
        <v>4</v>
      </c>
      <c r="Y26" s="58">
        <v>3</v>
      </c>
      <c r="Z26" s="58">
        <v>4</v>
      </c>
      <c r="AA26" s="58">
        <v>3</v>
      </c>
      <c r="AB26" s="58">
        <v>5</v>
      </c>
      <c r="AC26" s="58">
        <v>2</v>
      </c>
      <c r="AD26" s="58">
        <v>3</v>
      </c>
      <c r="AE26" s="58">
        <v>3</v>
      </c>
      <c r="AF26" s="62">
        <v>3</v>
      </c>
      <c r="AG26" s="61">
        <v>4</v>
      </c>
      <c r="AH26" s="59">
        <v>4</v>
      </c>
      <c r="AI26" s="59">
        <v>3</v>
      </c>
      <c r="AJ26" s="59">
        <v>4</v>
      </c>
      <c r="AK26" s="59">
        <v>5</v>
      </c>
      <c r="AL26" s="60">
        <v>4</v>
      </c>
      <c r="AM26" s="57">
        <v>3</v>
      </c>
      <c r="AN26" s="58">
        <v>3</v>
      </c>
      <c r="AO26" s="58">
        <v>4</v>
      </c>
      <c r="AP26" s="58">
        <v>4</v>
      </c>
      <c r="AQ26" s="58">
        <v>5</v>
      </c>
      <c r="AR26" s="58">
        <v>4</v>
      </c>
      <c r="AS26" s="58">
        <v>4</v>
      </c>
      <c r="AT26" s="58">
        <v>5</v>
      </c>
      <c r="AU26" s="58">
        <v>4</v>
      </c>
      <c r="AV26" s="62">
        <v>2</v>
      </c>
    </row>
    <row r="27" spans="1:56">
      <c r="A27" s="72">
        <v>25</v>
      </c>
      <c r="B27" s="57">
        <v>1</v>
      </c>
      <c r="C27" s="58">
        <v>4</v>
      </c>
      <c r="D27" s="58">
        <v>4</v>
      </c>
      <c r="E27" s="58">
        <v>2</v>
      </c>
      <c r="F27" s="58">
        <v>1</v>
      </c>
      <c r="G27" s="62">
        <v>2</v>
      </c>
      <c r="H27" s="61">
        <v>5</v>
      </c>
      <c r="I27" s="59">
        <v>3</v>
      </c>
      <c r="J27" s="59">
        <v>4</v>
      </c>
      <c r="K27" s="59">
        <v>3</v>
      </c>
      <c r="L27" s="59">
        <v>3</v>
      </c>
      <c r="M27" s="59">
        <v>2</v>
      </c>
      <c r="N27" s="59">
        <v>3</v>
      </c>
      <c r="O27" s="59">
        <v>3</v>
      </c>
      <c r="P27" s="59">
        <v>3</v>
      </c>
      <c r="Q27" s="59">
        <v>4</v>
      </c>
      <c r="R27" s="59">
        <v>4</v>
      </c>
      <c r="S27" s="59">
        <v>4</v>
      </c>
      <c r="T27" s="59">
        <v>2</v>
      </c>
      <c r="U27" s="59">
        <v>5</v>
      </c>
      <c r="V27" s="60">
        <v>4</v>
      </c>
      <c r="W27" s="57">
        <v>4</v>
      </c>
      <c r="X27" s="58">
        <v>4</v>
      </c>
      <c r="Y27" s="58">
        <v>4</v>
      </c>
      <c r="Z27" s="58">
        <v>4</v>
      </c>
      <c r="AA27" s="58">
        <v>3</v>
      </c>
      <c r="AB27" s="58">
        <v>3</v>
      </c>
      <c r="AC27" s="58">
        <v>2</v>
      </c>
      <c r="AD27" s="58">
        <v>2</v>
      </c>
      <c r="AE27" s="58">
        <v>3</v>
      </c>
      <c r="AF27" s="62">
        <v>5</v>
      </c>
      <c r="AG27" s="61">
        <v>4</v>
      </c>
      <c r="AH27" s="59">
        <v>2</v>
      </c>
      <c r="AI27" s="59">
        <v>3</v>
      </c>
      <c r="AJ27" s="59">
        <v>3</v>
      </c>
      <c r="AK27" s="59">
        <v>4</v>
      </c>
      <c r="AL27" s="60">
        <v>4</v>
      </c>
      <c r="AM27" s="57">
        <v>4</v>
      </c>
      <c r="AN27" s="58">
        <v>4</v>
      </c>
      <c r="AO27" s="58">
        <v>5</v>
      </c>
      <c r="AP27" s="58">
        <v>3</v>
      </c>
      <c r="AQ27" s="58">
        <v>2</v>
      </c>
      <c r="AR27" s="58">
        <v>2</v>
      </c>
      <c r="AS27" s="58">
        <v>2</v>
      </c>
      <c r="AT27" s="58">
        <v>5</v>
      </c>
      <c r="AU27" s="58">
        <v>2</v>
      </c>
      <c r="AV27" s="62">
        <v>4</v>
      </c>
    </row>
    <row r="28" spans="1:56">
      <c r="A28" s="72">
        <v>26</v>
      </c>
      <c r="B28" s="57">
        <v>3</v>
      </c>
      <c r="C28" s="58">
        <v>1</v>
      </c>
      <c r="D28" s="58">
        <v>2</v>
      </c>
      <c r="E28" s="58">
        <v>2</v>
      </c>
      <c r="F28" s="58">
        <v>5</v>
      </c>
      <c r="G28" s="62">
        <v>1</v>
      </c>
      <c r="H28" s="61">
        <v>4</v>
      </c>
      <c r="I28" s="59">
        <v>3</v>
      </c>
      <c r="J28" s="59">
        <v>2</v>
      </c>
      <c r="K28" s="59">
        <v>3</v>
      </c>
      <c r="L28" s="59">
        <v>2</v>
      </c>
      <c r="M28" s="59">
        <v>3</v>
      </c>
      <c r="N28" s="59">
        <v>3</v>
      </c>
      <c r="O28" s="59">
        <v>4</v>
      </c>
      <c r="P28" s="59">
        <v>3</v>
      </c>
      <c r="Q28" s="59">
        <v>5</v>
      </c>
      <c r="R28" s="59">
        <v>2</v>
      </c>
      <c r="S28" s="59">
        <v>3</v>
      </c>
      <c r="T28" s="59">
        <v>3</v>
      </c>
      <c r="U28" s="59">
        <v>4</v>
      </c>
      <c r="V28" s="60">
        <v>5</v>
      </c>
      <c r="W28" s="57">
        <v>3</v>
      </c>
      <c r="X28" s="58">
        <v>4</v>
      </c>
      <c r="Y28" s="58">
        <v>4</v>
      </c>
      <c r="Z28" s="58">
        <v>4</v>
      </c>
      <c r="AA28" s="58">
        <v>5</v>
      </c>
      <c r="AB28" s="58">
        <v>5</v>
      </c>
      <c r="AC28" s="58">
        <v>5</v>
      </c>
      <c r="AD28" s="58">
        <v>2</v>
      </c>
      <c r="AE28" s="58">
        <v>5</v>
      </c>
      <c r="AF28" s="62">
        <v>3</v>
      </c>
      <c r="AG28" s="61">
        <v>2</v>
      </c>
      <c r="AH28" s="59">
        <v>4</v>
      </c>
      <c r="AI28" s="59">
        <v>5</v>
      </c>
      <c r="AJ28" s="59">
        <v>2</v>
      </c>
      <c r="AK28" s="59">
        <v>2</v>
      </c>
      <c r="AL28" s="60">
        <v>3</v>
      </c>
      <c r="AM28" s="57">
        <v>4</v>
      </c>
      <c r="AN28" s="58">
        <v>4</v>
      </c>
      <c r="AO28" s="58">
        <v>4</v>
      </c>
      <c r="AP28" s="58">
        <v>3</v>
      </c>
      <c r="AQ28" s="58">
        <v>4</v>
      </c>
      <c r="AR28" s="58">
        <v>3</v>
      </c>
      <c r="AS28" s="58">
        <v>4</v>
      </c>
      <c r="AT28" s="58">
        <v>2</v>
      </c>
      <c r="AU28" s="58">
        <v>4</v>
      </c>
      <c r="AV28" s="62">
        <v>4</v>
      </c>
    </row>
    <row r="29" spans="1:56">
      <c r="A29" s="72">
        <v>27</v>
      </c>
      <c r="B29" s="57">
        <v>2</v>
      </c>
      <c r="C29" s="58">
        <v>4</v>
      </c>
      <c r="D29" s="58">
        <v>1</v>
      </c>
      <c r="E29" s="58">
        <v>4</v>
      </c>
      <c r="F29" s="58">
        <v>2</v>
      </c>
      <c r="G29" s="62">
        <v>2</v>
      </c>
      <c r="H29" s="61">
        <v>4</v>
      </c>
      <c r="I29" s="59">
        <v>3</v>
      </c>
      <c r="J29" s="59">
        <v>5</v>
      </c>
      <c r="K29" s="59">
        <v>4</v>
      </c>
      <c r="L29" s="59">
        <v>4</v>
      </c>
      <c r="M29" s="59">
        <v>3</v>
      </c>
      <c r="N29" s="59">
        <v>3</v>
      </c>
      <c r="O29" s="59">
        <v>3</v>
      </c>
      <c r="P29" s="59">
        <v>5</v>
      </c>
      <c r="Q29" s="59">
        <v>5</v>
      </c>
      <c r="R29" s="59">
        <v>5</v>
      </c>
      <c r="S29" s="59">
        <v>5</v>
      </c>
      <c r="T29" s="59">
        <v>4</v>
      </c>
      <c r="U29" s="59">
        <v>3</v>
      </c>
      <c r="V29" s="60">
        <v>3</v>
      </c>
      <c r="W29" s="57">
        <v>4</v>
      </c>
      <c r="X29" s="58">
        <v>4</v>
      </c>
      <c r="Y29" s="58">
        <v>4</v>
      </c>
      <c r="Z29" s="58">
        <v>5</v>
      </c>
      <c r="AA29" s="58">
        <v>3</v>
      </c>
      <c r="AB29" s="58">
        <v>3</v>
      </c>
      <c r="AC29" s="58">
        <v>5</v>
      </c>
      <c r="AD29" s="58">
        <v>4</v>
      </c>
      <c r="AE29" s="58">
        <v>3</v>
      </c>
      <c r="AF29" s="62">
        <v>4</v>
      </c>
      <c r="AG29" s="61">
        <v>4</v>
      </c>
      <c r="AH29" s="59">
        <v>5</v>
      </c>
      <c r="AI29" s="59">
        <v>4</v>
      </c>
      <c r="AJ29" s="59">
        <v>5</v>
      </c>
      <c r="AK29" s="59">
        <v>5</v>
      </c>
      <c r="AL29" s="60">
        <v>4</v>
      </c>
      <c r="AM29" s="57">
        <v>5</v>
      </c>
      <c r="AN29" s="58">
        <v>3</v>
      </c>
      <c r="AO29" s="58">
        <v>3</v>
      </c>
      <c r="AP29" s="58">
        <v>5</v>
      </c>
      <c r="AQ29" s="58">
        <v>3</v>
      </c>
      <c r="AR29" s="58">
        <v>2</v>
      </c>
      <c r="AS29" s="58">
        <v>5</v>
      </c>
      <c r="AT29" s="58">
        <v>3</v>
      </c>
      <c r="AU29" s="58">
        <v>5</v>
      </c>
      <c r="AV29" s="62">
        <v>4</v>
      </c>
    </row>
    <row r="30" spans="1:56">
      <c r="A30" s="72">
        <v>28</v>
      </c>
      <c r="B30" s="57">
        <v>3</v>
      </c>
      <c r="C30" s="58">
        <v>3</v>
      </c>
      <c r="D30" s="58">
        <v>2</v>
      </c>
      <c r="E30" s="58">
        <v>4</v>
      </c>
      <c r="F30" s="58">
        <v>5</v>
      </c>
      <c r="G30" s="62">
        <v>2</v>
      </c>
      <c r="H30" s="61">
        <v>4</v>
      </c>
      <c r="I30" s="59">
        <v>2</v>
      </c>
      <c r="J30" s="59">
        <v>2</v>
      </c>
      <c r="K30" s="59">
        <v>2</v>
      </c>
      <c r="L30" s="59">
        <v>4</v>
      </c>
      <c r="M30" s="59">
        <v>5</v>
      </c>
      <c r="N30" s="59">
        <v>5</v>
      </c>
      <c r="O30" s="59">
        <v>4</v>
      </c>
      <c r="P30" s="59">
        <v>4</v>
      </c>
      <c r="Q30" s="59">
        <v>5</v>
      </c>
      <c r="R30" s="59">
        <v>4</v>
      </c>
      <c r="S30" s="59">
        <v>3</v>
      </c>
      <c r="T30" s="59">
        <v>3</v>
      </c>
      <c r="U30" s="59">
        <v>4</v>
      </c>
      <c r="V30" s="60">
        <v>3</v>
      </c>
      <c r="W30" s="57">
        <v>3</v>
      </c>
      <c r="X30" s="58">
        <v>5</v>
      </c>
      <c r="Y30" s="58">
        <v>3</v>
      </c>
      <c r="Z30" s="58">
        <v>2</v>
      </c>
      <c r="AA30" s="58">
        <v>2</v>
      </c>
      <c r="AB30" s="58">
        <v>3</v>
      </c>
      <c r="AC30" s="58">
        <v>4</v>
      </c>
      <c r="AD30" s="58">
        <v>4</v>
      </c>
      <c r="AE30" s="58">
        <v>4</v>
      </c>
      <c r="AF30" s="62">
        <v>3</v>
      </c>
      <c r="AG30" s="61">
        <v>4</v>
      </c>
      <c r="AH30" s="59">
        <v>4</v>
      </c>
      <c r="AI30" s="59">
        <v>2</v>
      </c>
      <c r="AJ30" s="59">
        <v>4</v>
      </c>
      <c r="AK30" s="59">
        <v>4</v>
      </c>
      <c r="AL30" s="60">
        <v>2</v>
      </c>
      <c r="AM30" s="57">
        <v>3</v>
      </c>
      <c r="AN30" s="58">
        <v>3</v>
      </c>
      <c r="AO30" s="58">
        <v>4</v>
      </c>
      <c r="AP30" s="58">
        <v>4</v>
      </c>
      <c r="AQ30" s="58">
        <v>4</v>
      </c>
      <c r="AR30" s="58">
        <v>4</v>
      </c>
      <c r="AS30" s="58">
        <v>4</v>
      </c>
      <c r="AT30" s="58">
        <v>3</v>
      </c>
      <c r="AU30" s="58">
        <v>5</v>
      </c>
      <c r="AV30" s="62">
        <v>4</v>
      </c>
      <c r="AY30" s="65"/>
    </row>
    <row r="31" spans="1:56">
      <c r="A31" s="72">
        <v>29</v>
      </c>
      <c r="B31" s="57">
        <v>3</v>
      </c>
      <c r="C31" s="58">
        <v>1</v>
      </c>
      <c r="D31" s="58">
        <v>1</v>
      </c>
      <c r="E31" s="58">
        <v>4</v>
      </c>
      <c r="F31" s="58">
        <v>2</v>
      </c>
      <c r="G31" s="62">
        <v>1</v>
      </c>
      <c r="H31" s="61">
        <v>3</v>
      </c>
      <c r="I31" s="59">
        <v>4</v>
      </c>
      <c r="J31" s="59">
        <v>5</v>
      </c>
      <c r="K31" s="59">
        <v>2</v>
      </c>
      <c r="L31" s="59">
        <v>3</v>
      </c>
      <c r="M31" s="59">
        <v>3</v>
      </c>
      <c r="N31" s="59">
        <v>4</v>
      </c>
      <c r="O31" s="59">
        <v>3</v>
      </c>
      <c r="P31" s="59">
        <v>3</v>
      </c>
      <c r="Q31" s="59">
        <v>3</v>
      </c>
      <c r="R31" s="59">
        <v>3</v>
      </c>
      <c r="S31" s="59">
        <v>5</v>
      </c>
      <c r="T31" s="59">
        <v>5</v>
      </c>
      <c r="U31" s="59">
        <v>2</v>
      </c>
      <c r="V31" s="60">
        <v>4</v>
      </c>
      <c r="W31" s="57">
        <v>4</v>
      </c>
      <c r="X31" s="58">
        <v>4</v>
      </c>
      <c r="Y31" s="58">
        <v>3</v>
      </c>
      <c r="Z31" s="58">
        <v>4</v>
      </c>
      <c r="AA31" s="58">
        <v>3</v>
      </c>
      <c r="AB31" s="58">
        <v>4</v>
      </c>
      <c r="AC31" s="58">
        <v>3</v>
      </c>
      <c r="AD31" s="58">
        <v>2</v>
      </c>
      <c r="AE31" s="58">
        <v>4</v>
      </c>
      <c r="AF31" s="62">
        <v>4</v>
      </c>
      <c r="AG31" s="61">
        <v>4</v>
      </c>
      <c r="AH31" s="59">
        <v>3</v>
      </c>
      <c r="AI31" s="59">
        <v>3</v>
      </c>
      <c r="AJ31" s="59">
        <v>3</v>
      </c>
      <c r="AK31" s="59">
        <v>3</v>
      </c>
      <c r="AL31" s="60">
        <v>2</v>
      </c>
      <c r="AM31" s="57">
        <v>2</v>
      </c>
      <c r="AN31" s="58">
        <v>4</v>
      </c>
      <c r="AO31" s="58">
        <v>2</v>
      </c>
      <c r="AP31" s="58">
        <v>3</v>
      </c>
      <c r="AQ31" s="58">
        <v>3</v>
      </c>
      <c r="AR31" s="58">
        <v>4</v>
      </c>
      <c r="AS31" s="58">
        <v>4</v>
      </c>
      <c r="AT31" s="58">
        <v>4</v>
      </c>
      <c r="AU31" s="58">
        <v>4</v>
      </c>
      <c r="AV31" s="62">
        <v>4</v>
      </c>
      <c r="AY31" s="65"/>
      <c r="BB31" s="64"/>
      <c r="BD31" s="65"/>
    </row>
    <row r="32" spans="1:56">
      <c r="A32" s="72">
        <v>30</v>
      </c>
      <c r="B32" s="57">
        <v>3</v>
      </c>
      <c r="C32" s="58">
        <v>4</v>
      </c>
      <c r="D32" s="58">
        <v>2</v>
      </c>
      <c r="E32" s="58">
        <v>4</v>
      </c>
      <c r="F32" s="58">
        <v>2</v>
      </c>
      <c r="G32" s="62">
        <v>2</v>
      </c>
      <c r="H32" s="61">
        <v>3</v>
      </c>
      <c r="I32" s="59">
        <v>4</v>
      </c>
      <c r="J32" s="59">
        <v>5</v>
      </c>
      <c r="K32" s="59">
        <v>2</v>
      </c>
      <c r="L32" s="59">
        <v>3</v>
      </c>
      <c r="M32" s="59">
        <v>3</v>
      </c>
      <c r="N32" s="59">
        <v>2</v>
      </c>
      <c r="O32" s="59">
        <v>4</v>
      </c>
      <c r="P32" s="59">
        <v>2</v>
      </c>
      <c r="Q32" s="59">
        <v>4</v>
      </c>
      <c r="R32" s="59">
        <v>4</v>
      </c>
      <c r="S32" s="59">
        <v>3</v>
      </c>
      <c r="T32" s="59">
        <v>3</v>
      </c>
      <c r="U32" s="59">
        <v>4</v>
      </c>
      <c r="V32" s="60">
        <v>3</v>
      </c>
      <c r="W32" s="57">
        <v>4</v>
      </c>
      <c r="X32" s="58">
        <v>4</v>
      </c>
      <c r="Y32" s="58">
        <v>2</v>
      </c>
      <c r="Z32" s="58">
        <v>5</v>
      </c>
      <c r="AA32" s="58">
        <v>2</v>
      </c>
      <c r="AB32" s="58">
        <v>3</v>
      </c>
      <c r="AC32" s="58">
        <v>4</v>
      </c>
      <c r="AD32" s="58">
        <v>4</v>
      </c>
      <c r="AE32" s="58">
        <v>5</v>
      </c>
      <c r="AF32" s="62">
        <v>2</v>
      </c>
      <c r="AG32" s="61">
        <v>2</v>
      </c>
      <c r="AH32" s="59">
        <v>3</v>
      </c>
      <c r="AI32" s="59">
        <v>3</v>
      </c>
      <c r="AJ32" s="59">
        <v>5</v>
      </c>
      <c r="AK32" s="59">
        <v>3</v>
      </c>
      <c r="AL32" s="60">
        <v>2</v>
      </c>
      <c r="AM32" s="57">
        <v>3</v>
      </c>
      <c r="AN32" s="58">
        <v>3</v>
      </c>
      <c r="AO32" s="58">
        <v>5</v>
      </c>
      <c r="AP32" s="58">
        <v>5</v>
      </c>
      <c r="AQ32" s="58">
        <v>4</v>
      </c>
      <c r="AR32" s="58">
        <v>3</v>
      </c>
      <c r="AS32" s="58">
        <v>4</v>
      </c>
      <c r="AT32" s="58">
        <v>3</v>
      </c>
      <c r="AU32" s="58">
        <v>3</v>
      </c>
      <c r="AV32" s="62">
        <v>3</v>
      </c>
      <c r="AY32" s="65"/>
      <c r="BB32" s="64"/>
      <c r="BD32" s="65"/>
    </row>
    <row r="33" spans="1:60">
      <c r="A33" s="72">
        <v>31</v>
      </c>
      <c r="B33" s="57">
        <v>3</v>
      </c>
      <c r="C33" s="58">
        <v>4</v>
      </c>
      <c r="D33" s="58">
        <v>3</v>
      </c>
      <c r="E33" s="58">
        <v>3</v>
      </c>
      <c r="F33" s="58">
        <v>4</v>
      </c>
      <c r="G33" s="62">
        <v>2</v>
      </c>
      <c r="H33" s="61">
        <v>5</v>
      </c>
      <c r="I33" s="59">
        <v>3</v>
      </c>
      <c r="J33" s="59">
        <v>3</v>
      </c>
      <c r="K33" s="59">
        <v>3</v>
      </c>
      <c r="L33" s="59">
        <v>4</v>
      </c>
      <c r="M33" s="59">
        <v>4</v>
      </c>
      <c r="N33" s="59">
        <v>2</v>
      </c>
      <c r="O33" s="59">
        <v>4</v>
      </c>
      <c r="P33" s="59">
        <v>4</v>
      </c>
      <c r="Q33" s="59">
        <v>5</v>
      </c>
      <c r="R33" s="59">
        <v>3</v>
      </c>
      <c r="S33" s="59">
        <v>3</v>
      </c>
      <c r="T33" s="59">
        <v>3</v>
      </c>
      <c r="U33" s="59">
        <v>2</v>
      </c>
      <c r="V33" s="60">
        <v>4</v>
      </c>
      <c r="W33" s="57">
        <v>4</v>
      </c>
      <c r="X33" s="58">
        <v>4</v>
      </c>
      <c r="Y33" s="58">
        <v>2</v>
      </c>
      <c r="Z33" s="58">
        <v>4</v>
      </c>
      <c r="AA33" s="58">
        <v>5</v>
      </c>
      <c r="AB33" s="58">
        <v>2</v>
      </c>
      <c r="AC33" s="58">
        <v>3</v>
      </c>
      <c r="AD33" s="58">
        <v>5</v>
      </c>
      <c r="AE33" s="58">
        <v>3</v>
      </c>
      <c r="AF33" s="62">
        <v>4</v>
      </c>
      <c r="AG33" s="61">
        <v>3</v>
      </c>
      <c r="AH33" s="59">
        <v>4</v>
      </c>
      <c r="AI33" s="59">
        <v>4</v>
      </c>
      <c r="AJ33" s="59">
        <v>3</v>
      </c>
      <c r="AK33" s="59">
        <v>3</v>
      </c>
      <c r="AL33" s="60">
        <v>3</v>
      </c>
      <c r="AM33" s="57">
        <v>3</v>
      </c>
      <c r="AN33" s="58">
        <v>4</v>
      </c>
      <c r="AO33" s="58">
        <v>2</v>
      </c>
      <c r="AP33" s="58">
        <v>2</v>
      </c>
      <c r="AQ33" s="58">
        <v>4</v>
      </c>
      <c r="AR33" s="58">
        <v>4</v>
      </c>
      <c r="AS33" s="58">
        <v>5</v>
      </c>
      <c r="AT33" s="58">
        <v>4</v>
      </c>
      <c r="AU33" s="58">
        <v>4</v>
      </c>
      <c r="AV33" s="62">
        <v>5</v>
      </c>
      <c r="AY33" s="65"/>
      <c r="AZ33" s="65"/>
      <c r="BA33" s="65"/>
      <c r="BB33" s="65"/>
      <c r="BC33" s="65"/>
      <c r="BD33" s="65"/>
      <c r="BE33" s="65"/>
      <c r="BF33" s="65"/>
      <c r="BG33" s="65"/>
      <c r="BH33" s="65"/>
    </row>
    <row r="34" spans="1:60">
      <c r="A34" s="72">
        <v>32</v>
      </c>
      <c r="B34" s="57">
        <v>1</v>
      </c>
      <c r="C34" s="58">
        <v>2</v>
      </c>
      <c r="D34" s="58">
        <v>2</v>
      </c>
      <c r="E34" s="58">
        <v>3</v>
      </c>
      <c r="F34" s="58">
        <v>5</v>
      </c>
      <c r="G34" s="62">
        <v>1</v>
      </c>
      <c r="H34" s="61">
        <v>3</v>
      </c>
      <c r="I34" s="59">
        <v>5</v>
      </c>
      <c r="J34" s="59">
        <v>4</v>
      </c>
      <c r="K34" s="59">
        <v>3</v>
      </c>
      <c r="L34" s="59">
        <v>4</v>
      </c>
      <c r="M34" s="59">
        <v>3</v>
      </c>
      <c r="N34" s="59">
        <v>3</v>
      </c>
      <c r="O34" s="59">
        <v>4</v>
      </c>
      <c r="P34" s="59">
        <v>3</v>
      </c>
      <c r="Q34" s="59">
        <v>3</v>
      </c>
      <c r="R34" s="59">
        <v>4</v>
      </c>
      <c r="S34" s="59">
        <v>2</v>
      </c>
      <c r="T34" s="59">
        <v>3</v>
      </c>
      <c r="U34" s="59">
        <v>3</v>
      </c>
      <c r="V34" s="60">
        <v>5</v>
      </c>
      <c r="W34" s="57">
        <v>2</v>
      </c>
      <c r="X34" s="58">
        <v>5</v>
      </c>
      <c r="Y34" s="58">
        <v>5</v>
      </c>
      <c r="Z34" s="58">
        <v>4</v>
      </c>
      <c r="AA34" s="58">
        <v>3</v>
      </c>
      <c r="AB34" s="58">
        <v>3</v>
      </c>
      <c r="AC34" s="58">
        <v>3</v>
      </c>
      <c r="AD34" s="58">
        <v>5</v>
      </c>
      <c r="AE34" s="58">
        <v>4</v>
      </c>
      <c r="AF34" s="62">
        <v>5</v>
      </c>
      <c r="AG34" s="61">
        <v>4</v>
      </c>
      <c r="AH34" s="59">
        <v>3</v>
      </c>
      <c r="AI34" s="59">
        <v>2</v>
      </c>
      <c r="AJ34" s="59">
        <v>4</v>
      </c>
      <c r="AK34" s="59">
        <v>5</v>
      </c>
      <c r="AL34" s="60">
        <v>3</v>
      </c>
      <c r="AM34" s="57">
        <v>3</v>
      </c>
      <c r="AN34" s="58">
        <v>2</v>
      </c>
      <c r="AO34" s="58">
        <v>5</v>
      </c>
      <c r="AP34" s="58">
        <v>4</v>
      </c>
      <c r="AQ34" s="58">
        <v>2</v>
      </c>
      <c r="AR34" s="58">
        <v>3</v>
      </c>
      <c r="AS34" s="58">
        <v>3</v>
      </c>
      <c r="AT34" s="58">
        <v>4</v>
      </c>
      <c r="AU34" s="58">
        <v>2</v>
      </c>
      <c r="AV34" s="62">
        <v>2</v>
      </c>
      <c r="AY34" s="65"/>
      <c r="AZ34" s="65"/>
      <c r="BA34" s="65"/>
      <c r="BB34" s="65"/>
      <c r="BC34" s="65"/>
      <c r="BD34" s="65"/>
      <c r="BE34" s="65"/>
      <c r="BF34" s="65"/>
      <c r="BG34" s="65"/>
      <c r="BH34" s="65"/>
    </row>
    <row r="35" spans="1:60">
      <c r="A35" s="72">
        <v>33</v>
      </c>
      <c r="B35" s="57">
        <v>1</v>
      </c>
      <c r="C35" s="58">
        <v>4</v>
      </c>
      <c r="D35" s="58">
        <v>3</v>
      </c>
      <c r="E35" s="58">
        <v>3</v>
      </c>
      <c r="F35" s="58">
        <v>4</v>
      </c>
      <c r="G35" s="62">
        <v>2</v>
      </c>
      <c r="H35" s="61">
        <v>2</v>
      </c>
      <c r="I35" s="59">
        <v>3</v>
      </c>
      <c r="J35" s="59">
        <v>5</v>
      </c>
      <c r="K35" s="59">
        <v>2</v>
      </c>
      <c r="L35" s="59">
        <v>3</v>
      </c>
      <c r="M35" s="59">
        <v>3</v>
      </c>
      <c r="N35" s="59">
        <v>4</v>
      </c>
      <c r="O35" s="59">
        <v>4</v>
      </c>
      <c r="P35" s="59">
        <v>4</v>
      </c>
      <c r="Q35" s="59">
        <v>4</v>
      </c>
      <c r="R35" s="59">
        <v>3</v>
      </c>
      <c r="S35" s="59">
        <v>2</v>
      </c>
      <c r="T35" s="59">
        <v>2</v>
      </c>
      <c r="U35" s="59">
        <v>3</v>
      </c>
      <c r="V35" s="60">
        <v>3</v>
      </c>
      <c r="W35" s="57">
        <v>3</v>
      </c>
      <c r="X35" s="58">
        <v>4</v>
      </c>
      <c r="Y35" s="58">
        <v>5</v>
      </c>
      <c r="Z35" s="58">
        <v>5</v>
      </c>
      <c r="AA35" s="58">
        <v>2</v>
      </c>
      <c r="AB35" s="58">
        <v>5</v>
      </c>
      <c r="AC35" s="58">
        <v>3</v>
      </c>
      <c r="AD35" s="58">
        <v>5</v>
      </c>
      <c r="AE35" s="58">
        <v>5</v>
      </c>
      <c r="AF35" s="62">
        <v>5</v>
      </c>
      <c r="AG35" s="61">
        <v>3</v>
      </c>
      <c r="AH35" s="59">
        <v>3</v>
      </c>
      <c r="AI35" s="59">
        <v>4</v>
      </c>
      <c r="AJ35" s="59">
        <v>4</v>
      </c>
      <c r="AK35" s="59">
        <v>5</v>
      </c>
      <c r="AL35" s="60">
        <v>4</v>
      </c>
      <c r="AM35" s="57">
        <v>5</v>
      </c>
      <c r="AN35" s="58">
        <v>4</v>
      </c>
      <c r="AO35" s="58">
        <v>4</v>
      </c>
      <c r="AP35" s="58">
        <v>3</v>
      </c>
      <c r="AQ35" s="58">
        <v>4</v>
      </c>
      <c r="AR35" s="58">
        <v>2</v>
      </c>
      <c r="AS35" s="58">
        <v>4</v>
      </c>
      <c r="AT35" s="58">
        <v>5</v>
      </c>
      <c r="AU35" s="58">
        <v>4</v>
      </c>
      <c r="AV35" s="62">
        <v>4</v>
      </c>
      <c r="AY35" s="65"/>
      <c r="AZ35" s="65"/>
      <c r="BA35" s="65"/>
      <c r="BB35" s="65"/>
      <c r="BC35" s="65"/>
      <c r="BD35" s="65"/>
      <c r="BE35" s="65"/>
      <c r="BF35" s="65"/>
      <c r="BG35" s="65"/>
      <c r="BH35" s="65"/>
    </row>
    <row r="36" spans="1:60">
      <c r="A36" s="72">
        <v>34</v>
      </c>
      <c r="B36" s="57">
        <v>1</v>
      </c>
      <c r="C36" s="58">
        <v>1</v>
      </c>
      <c r="D36" s="58">
        <v>3</v>
      </c>
      <c r="E36" s="58">
        <v>3</v>
      </c>
      <c r="F36" s="58">
        <v>1</v>
      </c>
      <c r="G36" s="62">
        <v>1</v>
      </c>
      <c r="H36" s="61">
        <v>5</v>
      </c>
      <c r="I36" s="59">
        <v>2</v>
      </c>
      <c r="J36" s="59">
        <v>3</v>
      </c>
      <c r="K36" s="59">
        <v>5</v>
      </c>
      <c r="L36" s="59">
        <v>3</v>
      </c>
      <c r="M36" s="59">
        <v>5</v>
      </c>
      <c r="N36" s="59">
        <v>4</v>
      </c>
      <c r="O36" s="59">
        <v>3</v>
      </c>
      <c r="P36" s="59">
        <v>4</v>
      </c>
      <c r="Q36" s="59">
        <v>4</v>
      </c>
      <c r="R36" s="59">
        <v>4</v>
      </c>
      <c r="S36" s="59">
        <v>3</v>
      </c>
      <c r="T36" s="59">
        <v>5</v>
      </c>
      <c r="U36" s="59">
        <v>3</v>
      </c>
      <c r="V36" s="60">
        <v>4</v>
      </c>
      <c r="W36" s="57">
        <v>3</v>
      </c>
      <c r="X36" s="58">
        <v>2</v>
      </c>
      <c r="Y36" s="58">
        <v>2</v>
      </c>
      <c r="Z36" s="58">
        <v>4</v>
      </c>
      <c r="AA36" s="58">
        <v>3</v>
      </c>
      <c r="AB36" s="58">
        <v>4</v>
      </c>
      <c r="AC36" s="58">
        <v>2</v>
      </c>
      <c r="AD36" s="58">
        <v>3</v>
      </c>
      <c r="AE36" s="58">
        <v>2</v>
      </c>
      <c r="AF36" s="62">
        <v>4</v>
      </c>
      <c r="AG36" s="61">
        <v>3</v>
      </c>
      <c r="AH36" s="59">
        <v>4</v>
      </c>
      <c r="AI36" s="59">
        <v>5</v>
      </c>
      <c r="AJ36" s="59">
        <v>4</v>
      </c>
      <c r="AK36" s="59">
        <v>2</v>
      </c>
      <c r="AL36" s="60">
        <v>5</v>
      </c>
      <c r="AM36" s="57">
        <v>3</v>
      </c>
      <c r="AN36" s="58">
        <v>4</v>
      </c>
      <c r="AO36" s="58">
        <v>2</v>
      </c>
      <c r="AP36" s="58">
        <v>3</v>
      </c>
      <c r="AQ36" s="58">
        <v>3</v>
      </c>
      <c r="AR36" s="58">
        <v>2</v>
      </c>
      <c r="AS36" s="58">
        <v>4</v>
      </c>
      <c r="AT36" s="58">
        <v>4</v>
      </c>
      <c r="AU36" s="58">
        <v>3</v>
      </c>
      <c r="AV36" s="62">
        <v>2</v>
      </c>
      <c r="AY36" s="65"/>
      <c r="BD36" s="65"/>
    </row>
    <row r="37" spans="1:60">
      <c r="A37" s="72">
        <v>35</v>
      </c>
      <c r="B37" s="57">
        <v>2</v>
      </c>
      <c r="C37" s="58">
        <v>3</v>
      </c>
      <c r="D37" s="58">
        <v>2</v>
      </c>
      <c r="E37" s="58">
        <v>2</v>
      </c>
      <c r="F37" s="58">
        <v>2</v>
      </c>
      <c r="G37" s="62">
        <v>2</v>
      </c>
      <c r="H37" s="61">
        <v>4</v>
      </c>
      <c r="I37" s="59">
        <v>3</v>
      </c>
      <c r="J37" s="59">
        <v>2</v>
      </c>
      <c r="K37" s="59">
        <v>4</v>
      </c>
      <c r="L37" s="59">
        <v>2</v>
      </c>
      <c r="M37" s="59">
        <v>4</v>
      </c>
      <c r="N37" s="59">
        <v>3</v>
      </c>
      <c r="O37" s="59">
        <v>5</v>
      </c>
      <c r="P37" s="59">
        <v>3</v>
      </c>
      <c r="Q37" s="59">
        <v>2</v>
      </c>
      <c r="R37" s="59">
        <v>2</v>
      </c>
      <c r="S37" s="59">
        <v>3</v>
      </c>
      <c r="T37" s="59">
        <v>2</v>
      </c>
      <c r="U37" s="59">
        <v>4</v>
      </c>
      <c r="V37" s="60">
        <v>4</v>
      </c>
      <c r="W37" s="57">
        <v>4</v>
      </c>
      <c r="X37" s="58">
        <v>4</v>
      </c>
      <c r="Y37" s="58">
        <v>4</v>
      </c>
      <c r="Z37" s="58">
        <v>4</v>
      </c>
      <c r="AA37" s="58">
        <v>4</v>
      </c>
      <c r="AB37" s="58">
        <v>2</v>
      </c>
      <c r="AC37" s="58">
        <v>4</v>
      </c>
      <c r="AD37" s="58">
        <v>2</v>
      </c>
      <c r="AE37" s="58">
        <v>4</v>
      </c>
      <c r="AF37" s="62">
        <v>4</v>
      </c>
      <c r="AG37" s="61">
        <v>4</v>
      </c>
      <c r="AH37" s="59">
        <v>5</v>
      </c>
      <c r="AI37" s="59">
        <v>4</v>
      </c>
      <c r="AJ37" s="59">
        <v>4</v>
      </c>
      <c r="AK37" s="59">
        <v>2</v>
      </c>
      <c r="AL37" s="60">
        <v>4</v>
      </c>
      <c r="AM37" s="57">
        <v>3</v>
      </c>
      <c r="AN37" s="58">
        <v>3</v>
      </c>
      <c r="AO37" s="58">
        <v>5</v>
      </c>
      <c r="AP37" s="58">
        <v>3</v>
      </c>
      <c r="AQ37" s="58">
        <v>5</v>
      </c>
      <c r="AR37" s="58">
        <v>3</v>
      </c>
      <c r="AS37" s="58">
        <v>3</v>
      </c>
      <c r="AT37" s="58">
        <v>3</v>
      </c>
      <c r="AU37" s="58">
        <v>4</v>
      </c>
      <c r="AV37" s="62">
        <v>2</v>
      </c>
    </row>
    <row r="38" spans="1:60">
      <c r="A38" s="72">
        <v>36</v>
      </c>
      <c r="B38" s="57">
        <v>1</v>
      </c>
      <c r="C38" s="58">
        <v>2</v>
      </c>
      <c r="D38" s="58">
        <v>4</v>
      </c>
      <c r="E38" s="58">
        <v>3</v>
      </c>
      <c r="F38" s="58">
        <v>5</v>
      </c>
      <c r="G38" s="62">
        <v>2</v>
      </c>
      <c r="H38" s="61">
        <v>5</v>
      </c>
      <c r="I38" s="59">
        <v>4</v>
      </c>
      <c r="J38" s="59">
        <v>3</v>
      </c>
      <c r="K38" s="59">
        <v>3</v>
      </c>
      <c r="L38" s="59">
        <v>2</v>
      </c>
      <c r="M38" s="59">
        <v>2</v>
      </c>
      <c r="N38" s="59">
        <v>4</v>
      </c>
      <c r="O38" s="59">
        <v>4</v>
      </c>
      <c r="P38" s="59">
        <v>3</v>
      </c>
      <c r="Q38" s="59">
        <v>3</v>
      </c>
      <c r="R38" s="59">
        <v>4</v>
      </c>
      <c r="S38" s="59">
        <v>5</v>
      </c>
      <c r="T38" s="59">
        <v>2</v>
      </c>
      <c r="U38" s="59">
        <v>4</v>
      </c>
      <c r="V38" s="60">
        <v>3</v>
      </c>
      <c r="W38" s="57">
        <v>3</v>
      </c>
      <c r="X38" s="58">
        <v>3</v>
      </c>
      <c r="Y38" s="58">
        <v>4</v>
      </c>
      <c r="Z38" s="58">
        <v>4</v>
      </c>
      <c r="AA38" s="58">
        <v>3</v>
      </c>
      <c r="AB38" s="58">
        <v>4</v>
      </c>
      <c r="AC38" s="58">
        <v>4</v>
      </c>
      <c r="AD38" s="58">
        <v>4</v>
      </c>
      <c r="AE38" s="58">
        <v>3</v>
      </c>
      <c r="AF38" s="62">
        <v>3</v>
      </c>
      <c r="AG38" s="61">
        <v>3</v>
      </c>
      <c r="AH38" s="59">
        <v>2</v>
      </c>
      <c r="AI38" s="59">
        <v>5</v>
      </c>
      <c r="AJ38" s="59">
        <v>3</v>
      </c>
      <c r="AK38" s="59">
        <v>4</v>
      </c>
      <c r="AL38" s="60">
        <v>4</v>
      </c>
      <c r="AM38" s="57">
        <v>3</v>
      </c>
      <c r="AN38" s="58">
        <v>2</v>
      </c>
      <c r="AO38" s="58">
        <v>3</v>
      </c>
      <c r="AP38" s="58">
        <v>5</v>
      </c>
      <c r="AQ38" s="58">
        <v>4</v>
      </c>
      <c r="AR38" s="58">
        <v>5</v>
      </c>
      <c r="AS38" s="58">
        <v>4</v>
      </c>
      <c r="AT38" s="58">
        <v>3</v>
      </c>
      <c r="AU38" s="58">
        <v>3</v>
      </c>
      <c r="AV38" s="62">
        <v>4</v>
      </c>
    </row>
    <row r="39" spans="1:60">
      <c r="A39" s="72">
        <v>37</v>
      </c>
      <c r="B39" s="57">
        <v>1</v>
      </c>
      <c r="C39" s="58">
        <v>3</v>
      </c>
      <c r="D39" s="58">
        <v>4</v>
      </c>
      <c r="E39" s="58">
        <v>4</v>
      </c>
      <c r="F39" s="58">
        <v>5</v>
      </c>
      <c r="G39" s="62">
        <v>2</v>
      </c>
      <c r="H39" s="61">
        <v>3</v>
      </c>
      <c r="I39" s="59">
        <v>3</v>
      </c>
      <c r="J39" s="59">
        <v>3</v>
      </c>
      <c r="K39" s="59">
        <v>4</v>
      </c>
      <c r="L39" s="59">
        <v>3</v>
      </c>
      <c r="M39" s="59">
        <v>4</v>
      </c>
      <c r="N39" s="59">
        <v>3</v>
      </c>
      <c r="O39" s="59">
        <v>3</v>
      </c>
      <c r="P39" s="59">
        <v>3</v>
      </c>
      <c r="Q39" s="59">
        <v>4</v>
      </c>
      <c r="R39" s="59">
        <v>4</v>
      </c>
      <c r="S39" s="59">
        <v>3</v>
      </c>
      <c r="T39" s="59">
        <v>4</v>
      </c>
      <c r="U39" s="59">
        <v>3</v>
      </c>
      <c r="V39" s="60">
        <v>5</v>
      </c>
      <c r="W39" s="57">
        <v>5</v>
      </c>
      <c r="X39" s="58">
        <v>2</v>
      </c>
      <c r="Y39" s="58">
        <v>3</v>
      </c>
      <c r="Z39" s="58">
        <v>5</v>
      </c>
      <c r="AA39" s="58">
        <v>3</v>
      </c>
      <c r="AB39" s="58">
        <v>4</v>
      </c>
      <c r="AC39" s="58">
        <v>4</v>
      </c>
      <c r="AD39" s="58">
        <v>3</v>
      </c>
      <c r="AE39" s="58">
        <v>4</v>
      </c>
      <c r="AF39" s="62">
        <v>4</v>
      </c>
      <c r="AG39" s="61">
        <v>4</v>
      </c>
      <c r="AH39" s="59">
        <v>3</v>
      </c>
      <c r="AI39" s="59">
        <v>4</v>
      </c>
      <c r="AJ39" s="59">
        <v>4</v>
      </c>
      <c r="AK39" s="59">
        <v>3</v>
      </c>
      <c r="AL39" s="60">
        <v>5</v>
      </c>
      <c r="AM39" s="57">
        <v>3</v>
      </c>
      <c r="AN39" s="58">
        <v>3</v>
      </c>
      <c r="AO39" s="58">
        <v>4</v>
      </c>
      <c r="AP39" s="58">
        <v>4</v>
      </c>
      <c r="AQ39" s="58">
        <v>5</v>
      </c>
      <c r="AR39" s="58">
        <v>3</v>
      </c>
      <c r="AS39" s="58">
        <v>3</v>
      </c>
      <c r="AT39" s="58">
        <v>4</v>
      </c>
      <c r="AU39" s="58">
        <v>5</v>
      </c>
      <c r="AV39" s="62">
        <v>4</v>
      </c>
      <c r="AY39" s="65"/>
    </row>
    <row r="40" spans="1:60">
      <c r="A40" s="72">
        <v>38</v>
      </c>
      <c r="B40" s="57">
        <v>2</v>
      </c>
      <c r="C40" s="58">
        <v>3</v>
      </c>
      <c r="D40" s="58">
        <v>3</v>
      </c>
      <c r="E40" s="58">
        <v>2</v>
      </c>
      <c r="F40" s="58">
        <v>3</v>
      </c>
      <c r="G40" s="62">
        <v>2</v>
      </c>
      <c r="H40" s="61">
        <v>2</v>
      </c>
      <c r="I40" s="59">
        <v>5</v>
      </c>
      <c r="J40" s="59">
        <v>4</v>
      </c>
      <c r="K40" s="59">
        <v>4</v>
      </c>
      <c r="L40" s="59">
        <v>2</v>
      </c>
      <c r="M40" s="59">
        <v>4</v>
      </c>
      <c r="N40" s="59">
        <v>3</v>
      </c>
      <c r="O40" s="59">
        <v>4</v>
      </c>
      <c r="P40" s="59">
        <v>4</v>
      </c>
      <c r="Q40" s="59">
        <v>4</v>
      </c>
      <c r="R40" s="59">
        <v>3</v>
      </c>
      <c r="S40" s="59">
        <v>3</v>
      </c>
      <c r="T40" s="59">
        <v>3</v>
      </c>
      <c r="U40" s="59">
        <v>4</v>
      </c>
      <c r="V40" s="60">
        <v>5</v>
      </c>
      <c r="W40" s="57">
        <v>3</v>
      </c>
      <c r="X40" s="58">
        <v>4</v>
      </c>
      <c r="Y40" s="58">
        <v>3</v>
      </c>
      <c r="Z40" s="58">
        <v>3</v>
      </c>
      <c r="AA40" s="58">
        <v>5</v>
      </c>
      <c r="AB40" s="58">
        <v>3</v>
      </c>
      <c r="AC40" s="58">
        <v>5</v>
      </c>
      <c r="AD40" s="58">
        <v>5</v>
      </c>
      <c r="AE40" s="58">
        <v>2</v>
      </c>
      <c r="AF40" s="62">
        <v>4</v>
      </c>
      <c r="AG40" s="61">
        <v>2</v>
      </c>
      <c r="AH40" s="59">
        <v>2</v>
      </c>
      <c r="AI40" s="59">
        <v>2</v>
      </c>
      <c r="AJ40" s="59">
        <v>2</v>
      </c>
      <c r="AK40" s="59">
        <v>3</v>
      </c>
      <c r="AL40" s="60">
        <v>5</v>
      </c>
      <c r="AM40" s="57">
        <v>4</v>
      </c>
      <c r="AN40" s="58">
        <v>3</v>
      </c>
      <c r="AO40" s="58">
        <v>3</v>
      </c>
      <c r="AP40" s="58">
        <v>3</v>
      </c>
      <c r="AQ40" s="58">
        <v>3</v>
      </c>
      <c r="AR40" s="58">
        <v>2</v>
      </c>
      <c r="AS40" s="58">
        <v>5</v>
      </c>
      <c r="AT40" s="58">
        <v>3</v>
      </c>
      <c r="AU40" s="58">
        <v>4</v>
      </c>
      <c r="AV40" s="62">
        <v>5</v>
      </c>
      <c r="AY40" s="65"/>
    </row>
    <row r="41" spans="1:60">
      <c r="A41" s="72">
        <v>39</v>
      </c>
      <c r="B41" s="57">
        <v>1</v>
      </c>
      <c r="C41" s="58">
        <v>4</v>
      </c>
      <c r="D41" s="58">
        <v>2</v>
      </c>
      <c r="E41" s="58">
        <v>3</v>
      </c>
      <c r="F41" s="58">
        <v>3</v>
      </c>
      <c r="G41" s="62">
        <v>1</v>
      </c>
      <c r="H41" s="61">
        <v>4</v>
      </c>
      <c r="I41" s="59">
        <v>2</v>
      </c>
      <c r="J41" s="59">
        <v>3</v>
      </c>
      <c r="K41" s="59">
        <v>2</v>
      </c>
      <c r="L41" s="59">
        <v>4</v>
      </c>
      <c r="M41" s="59">
        <v>4</v>
      </c>
      <c r="N41" s="59">
        <v>4</v>
      </c>
      <c r="O41" s="59">
        <v>4</v>
      </c>
      <c r="P41" s="59">
        <v>4</v>
      </c>
      <c r="Q41" s="59">
        <v>5</v>
      </c>
      <c r="R41" s="59">
        <v>4</v>
      </c>
      <c r="S41" s="59">
        <v>2</v>
      </c>
      <c r="T41" s="59">
        <v>4</v>
      </c>
      <c r="U41" s="59">
        <v>4</v>
      </c>
      <c r="V41" s="60">
        <v>2</v>
      </c>
      <c r="W41" s="57">
        <v>3</v>
      </c>
      <c r="X41" s="58">
        <v>5</v>
      </c>
      <c r="Y41" s="58">
        <v>2</v>
      </c>
      <c r="Z41" s="58">
        <v>3</v>
      </c>
      <c r="AA41" s="58">
        <v>2</v>
      </c>
      <c r="AB41" s="58">
        <v>2</v>
      </c>
      <c r="AC41" s="58">
        <v>5</v>
      </c>
      <c r="AD41" s="58">
        <v>2</v>
      </c>
      <c r="AE41" s="58">
        <v>4</v>
      </c>
      <c r="AF41" s="62">
        <v>2</v>
      </c>
      <c r="AG41" s="61">
        <v>4</v>
      </c>
      <c r="AH41" s="59">
        <v>4</v>
      </c>
      <c r="AI41" s="59">
        <v>3</v>
      </c>
      <c r="AJ41" s="59">
        <v>3</v>
      </c>
      <c r="AK41" s="59">
        <v>4</v>
      </c>
      <c r="AL41" s="60">
        <v>4</v>
      </c>
      <c r="AM41" s="57">
        <v>3</v>
      </c>
      <c r="AN41" s="58">
        <v>4</v>
      </c>
      <c r="AO41" s="58">
        <v>4</v>
      </c>
      <c r="AP41" s="58">
        <v>5</v>
      </c>
      <c r="AQ41" s="58">
        <v>5</v>
      </c>
      <c r="AR41" s="58">
        <v>3</v>
      </c>
      <c r="AS41" s="58">
        <v>2</v>
      </c>
      <c r="AT41" s="58">
        <v>4</v>
      </c>
      <c r="AU41" s="58">
        <v>3</v>
      </c>
      <c r="AV41" s="62">
        <v>4</v>
      </c>
      <c r="AY41" s="65"/>
    </row>
    <row r="42" spans="1:60">
      <c r="A42" s="72">
        <v>40</v>
      </c>
      <c r="B42" s="57">
        <v>1</v>
      </c>
      <c r="C42" s="58">
        <v>1</v>
      </c>
      <c r="D42" s="58">
        <v>1</v>
      </c>
      <c r="E42" s="58">
        <v>3</v>
      </c>
      <c r="F42" s="58">
        <v>2</v>
      </c>
      <c r="G42" s="62">
        <v>2</v>
      </c>
      <c r="H42" s="61">
        <v>2</v>
      </c>
      <c r="I42" s="59">
        <v>4</v>
      </c>
      <c r="J42" s="59">
        <v>3</v>
      </c>
      <c r="K42" s="59">
        <v>4</v>
      </c>
      <c r="L42" s="59">
        <v>3</v>
      </c>
      <c r="M42" s="59">
        <v>2</v>
      </c>
      <c r="N42" s="59">
        <v>5</v>
      </c>
      <c r="O42" s="59">
        <v>3</v>
      </c>
      <c r="P42" s="59">
        <v>2</v>
      </c>
      <c r="Q42" s="59">
        <v>2</v>
      </c>
      <c r="R42" s="59">
        <v>4</v>
      </c>
      <c r="S42" s="59">
        <v>5</v>
      </c>
      <c r="T42" s="59">
        <v>4</v>
      </c>
      <c r="U42" s="59">
        <v>3</v>
      </c>
      <c r="V42" s="60">
        <v>4</v>
      </c>
      <c r="W42" s="57">
        <v>5</v>
      </c>
      <c r="X42" s="58">
        <v>5</v>
      </c>
      <c r="Y42" s="58">
        <v>2</v>
      </c>
      <c r="Z42" s="58">
        <v>3</v>
      </c>
      <c r="AA42" s="58">
        <v>2</v>
      </c>
      <c r="AB42" s="58">
        <v>4</v>
      </c>
      <c r="AC42" s="58">
        <v>2</v>
      </c>
      <c r="AD42" s="58">
        <v>4</v>
      </c>
      <c r="AE42" s="58">
        <v>4</v>
      </c>
      <c r="AF42" s="62">
        <v>5</v>
      </c>
      <c r="AG42" s="61">
        <v>2</v>
      </c>
      <c r="AH42" s="59">
        <v>3</v>
      </c>
      <c r="AI42" s="59">
        <v>5</v>
      </c>
      <c r="AJ42" s="59">
        <v>5</v>
      </c>
      <c r="AK42" s="59">
        <v>4</v>
      </c>
      <c r="AL42" s="60">
        <v>5</v>
      </c>
      <c r="AM42" s="57">
        <v>4</v>
      </c>
      <c r="AN42" s="58">
        <v>5</v>
      </c>
      <c r="AO42" s="58">
        <v>3</v>
      </c>
      <c r="AP42" s="58">
        <v>5</v>
      </c>
      <c r="AQ42" s="58">
        <v>4</v>
      </c>
      <c r="AR42" s="58">
        <v>4</v>
      </c>
      <c r="AS42" s="58">
        <v>3</v>
      </c>
      <c r="AT42" s="58">
        <v>3</v>
      </c>
      <c r="AU42" s="58">
        <v>4</v>
      </c>
      <c r="AV42" s="62">
        <v>3</v>
      </c>
      <c r="AY42" s="65"/>
    </row>
    <row r="43" spans="1:60">
      <c r="A43" s="72">
        <v>41</v>
      </c>
      <c r="B43" s="57">
        <v>2</v>
      </c>
      <c r="C43" s="58">
        <v>3</v>
      </c>
      <c r="D43" s="58">
        <v>4</v>
      </c>
      <c r="E43" s="58">
        <v>3</v>
      </c>
      <c r="F43" s="58">
        <v>4</v>
      </c>
      <c r="G43" s="62">
        <v>2</v>
      </c>
      <c r="H43" s="61">
        <v>4</v>
      </c>
      <c r="I43" s="59">
        <v>3</v>
      </c>
      <c r="J43" s="59">
        <v>3</v>
      </c>
      <c r="K43" s="59">
        <v>5</v>
      </c>
      <c r="L43" s="59">
        <v>5</v>
      </c>
      <c r="M43" s="59">
        <v>4</v>
      </c>
      <c r="N43" s="59">
        <v>4</v>
      </c>
      <c r="O43" s="59">
        <v>4</v>
      </c>
      <c r="P43" s="59">
        <v>3</v>
      </c>
      <c r="Q43" s="59">
        <v>4</v>
      </c>
      <c r="R43" s="59">
        <v>5</v>
      </c>
      <c r="S43" s="59">
        <v>3</v>
      </c>
      <c r="T43" s="59">
        <v>2</v>
      </c>
      <c r="U43" s="59">
        <v>5</v>
      </c>
      <c r="V43" s="60">
        <v>3</v>
      </c>
      <c r="W43" s="57">
        <v>4</v>
      </c>
      <c r="X43" s="58">
        <v>4</v>
      </c>
      <c r="Y43" s="58">
        <v>4</v>
      </c>
      <c r="Z43" s="58">
        <v>4</v>
      </c>
      <c r="AA43" s="58">
        <v>3</v>
      </c>
      <c r="AB43" s="58">
        <v>4</v>
      </c>
      <c r="AC43" s="58">
        <v>2</v>
      </c>
      <c r="AD43" s="58">
        <v>3</v>
      </c>
      <c r="AE43" s="58">
        <v>3</v>
      </c>
      <c r="AF43" s="62">
        <v>2</v>
      </c>
      <c r="AG43" s="61">
        <v>3</v>
      </c>
      <c r="AH43" s="59">
        <v>3</v>
      </c>
      <c r="AI43" s="59">
        <v>3</v>
      </c>
      <c r="AJ43" s="59">
        <v>3</v>
      </c>
      <c r="AK43" s="59">
        <v>3</v>
      </c>
      <c r="AL43" s="60">
        <v>2</v>
      </c>
      <c r="AM43" s="57">
        <v>5</v>
      </c>
      <c r="AN43" s="58">
        <v>5</v>
      </c>
      <c r="AO43" s="58">
        <v>5</v>
      </c>
      <c r="AP43" s="58">
        <v>3</v>
      </c>
      <c r="AQ43" s="58">
        <v>3</v>
      </c>
      <c r="AR43" s="58">
        <v>5</v>
      </c>
      <c r="AS43" s="58">
        <v>4</v>
      </c>
      <c r="AT43" s="58">
        <v>5</v>
      </c>
      <c r="AU43" s="58">
        <v>5</v>
      </c>
      <c r="AV43" s="62">
        <v>5</v>
      </c>
      <c r="AY43" s="65"/>
    </row>
    <row r="44" spans="1:60">
      <c r="A44" s="72">
        <v>42</v>
      </c>
      <c r="B44" s="57">
        <v>1</v>
      </c>
      <c r="C44" s="58">
        <v>4</v>
      </c>
      <c r="D44" s="58">
        <v>3</v>
      </c>
      <c r="E44" s="58">
        <v>3</v>
      </c>
      <c r="F44" s="58">
        <v>2</v>
      </c>
      <c r="G44" s="62">
        <v>2</v>
      </c>
      <c r="H44" s="61">
        <v>2</v>
      </c>
      <c r="I44" s="59">
        <v>4</v>
      </c>
      <c r="J44" s="59">
        <v>5</v>
      </c>
      <c r="K44" s="59">
        <v>5</v>
      </c>
      <c r="L44" s="59">
        <v>4</v>
      </c>
      <c r="M44" s="59">
        <v>5</v>
      </c>
      <c r="N44" s="59">
        <v>4</v>
      </c>
      <c r="O44" s="59">
        <v>3</v>
      </c>
      <c r="P44" s="59">
        <v>4</v>
      </c>
      <c r="Q44" s="59">
        <v>4</v>
      </c>
      <c r="R44" s="59">
        <v>4</v>
      </c>
      <c r="S44" s="59">
        <v>2</v>
      </c>
      <c r="T44" s="59">
        <v>2</v>
      </c>
      <c r="U44" s="59">
        <v>3</v>
      </c>
      <c r="V44" s="60">
        <v>3</v>
      </c>
      <c r="W44" s="57">
        <v>4</v>
      </c>
      <c r="X44" s="58">
        <v>2</v>
      </c>
      <c r="Y44" s="58">
        <v>4</v>
      </c>
      <c r="Z44" s="58">
        <v>4</v>
      </c>
      <c r="AA44" s="58">
        <v>3</v>
      </c>
      <c r="AB44" s="58">
        <v>4</v>
      </c>
      <c r="AC44" s="58">
        <v>5</v>
      </c>
      <c r="AD44" s="58">
        <v>5</v>
      </c>
      <c r="AE44" s="58">
        <v>4</v>
      </c>
      <c r="AF44" s="62">
        <v>5</v>
      </c>
      <c r="AG44" s="61">
        <v>4</v>
      </c>
      <c r="AH44" s="59">
        <v>2</v>
      </c>
      <c r="AI44" s="59">
        <v>5</v>
      </c>
      <c r="AJ44" s="59">
        <v>4</v>
      </c>
      <c r="AK44" s="59">
        <v>3</v>
      </c>
      <c r="AL44" s="60">
        <v>4</v>
      </c>
      <c r="AM44" s="57">
        <v>3</v>
      </c>
      <c r="AN44" s="58">
        <v>4</v>
      </c>
      <c r="AO44" s="58">
        <v>5</v>
      </c>
      <c r="AP44" s="58">
        <v>3</v>
      </c>
      <c r="AQ44" s="58">
        <v>2</v>
      </c>
      <c r="AR44" s="58">
        <v>3</v>
      </c>
      <c r="AS44" s="58">
        <v>2</v>
      </c>
      <c r="AT44" s="58">
        <v>3</v>
      </c>
      <c r="AU44" s="58">
        <v>4</v>
      </c>
      <c r="AV44" s="62">
        <v>4</v>
      </c>
      <c r="AY44" s="65"/>
    </row>
    <row r="45" spans="1:60">
      <c r="A45" s="72">
        <v>43</v>
      </c>
      <c r="B45" s="57">
        <v>1</v>
      </c>
      <c r="C45" s="58">
        <v>3</v>
      </c>
      <c r="D45" s="58">
        <v>1</v>
      </c>
      <c r="E45" s="58">
        <v>4</v>
      </c>
      <c r="F45" s="58">
        <v>5</v>
      </c>
      <c r="G45" s="62">
        <v>2</v>
      </c>
      <c r="H45" s="61">
        <v>4</v>
      </c>
      <c r="I45" s="59">
        <v>4</v>
      </c>
      <c r="J45" s="59">
        <v>4</v>
      </c>
      <c r="K45" s="59">
        <v>4</v>
      </c>
      <c r="L45" s="59">
        <v>3</v>
      </c>
      <c r="M45" s="59">
        <v>2</v>
      </c>
      <c r="N45" s="59">
        <v>2</v>
      </c>
      <c r="O45" s="59">
        <v>4</v>
      </c>
      <c r="P45" s="59">
        <v>3</v>
      </c>
      <c r="Q45" s="59">
        <v>4</v>
      </c>
      <c r="R45" s="59">
        <v>2</v>
      </c>
      <c r="S45" s="59">
        <v>2</v>
      </c>
      <c r="T45" s="59">
        <v>4</v>
      </c>
      <c r="U45" s="59">
        <v>5</v>
      </c>
      <c r="V45" s="60">
        <v>4</v>
      </c>
      <c r="W45" s="57">
        <v>3</v>
      </c>
      <c r="X45" s="58">
        <v>5</v>
      </c>
      <c r="Y45" s="58">
        <v>4</v>
      </c>
      <c r="Z45" s="58">
        <v>2</v>
      </c>
      <c r="AA45" s="58">
        <v>3</v>
      </c>
      <c r="AB45" s="58">
        <v>3</v>
      </c>
      <c r="AC45" s="58">
        <v>3</v>
      </c>
      <c r="AD45" s="58">
        <v>4</v>
      </c>
      <c r="AE45" s="58">
        <v>4</v>
      </c>
      <c r="AF45" s="62">
        <v>2</v>
      </c>
      <c r="AG45" s="61">
        <v>4</v>
      </c>
      <c r="AH45" s="59">
        <v>3</v>
      </c>
      <c r="AI45" s="59">
        <v>4</v>
      </c>
      <c r="AJ45" s="59">
        <v>4</v>
      </c>
      <c r="AK45" s="59">
        <v>5</v>
      </c>
      <c r="AL45" s="60">
        <v>4</v>
      </c>
      <c r="AM45" s="57">
        <v>3</v>
      </c>
      <c r="AN45" s="58">
        <v>4</v>
      </c>
      <c r="AO45" s="58">
        <v>2</v>
      </c>
      <c r="AP45" s="58">
        <v>4</v>
      </c>
      <c r="AQ45" s="58">
        <v>5</v>
      </c>
      <c r="AR45" s="58">
        <v>4</v>
      </c>
      <c r="AS45" s="58">
        <v>3</v>
      </c>
      <c r="AT45" s="58">
        <v>4</v>
      </c>
      <c r="AU45" s="58">
        <v>4</v>
      </c>
      <c r="AV45" s="62">
        <v>5</v>
      </c>
    </row>
    <row r="46" spans="1:60">
      <c r="A46" s="72">
        <v>44</v>
      </c>
      <c r="B46" s="57">
        <v>3</v>
      </c>
      <c r="C46" s="58">
        <v>1</v>
      </c>
      <c r="D46" s="58">
        <v>2</v>
      </c>
      <c r="E46" s="58">
        <v>4</v>
      </c>
      <c r="F46" s="58">
        <v>1</v>
      </c>
      <c r="G46" s="62">
        <v>2</v>
      </c>
      <c r="H46" s="61">
        <v>3</v>
      </c>
      <c r="I46" s="59">
        <v>2</v>
      </c>
      <c r="J46" s="59">
        <v>5</v>
      </c>
      <c r="K46" s="59">
        <v>3</v>
      </c>
      <c r="L46" s="59">
        <v>5</v>
      </c>
      <c r="M46" s="59">
        <v>4</v>
      </c>
      <c r="N46" s="59">
        <v>4</v>
      </c>
      <c r="O46" s="59">
        <v>5</v>
      </c>
      <c r="P46" s="59">
        <v>3</v>
      </c>
      <c r="Q46" s="59">
        <v>5</v>
      </c>
      <c r="R46" s="59">
        <v>2</v>
      </c>
      <c r="S46" s="59">
        <v>3</v>
      </c>
      <c r="T46" s="59">
        <v>3</v>
      </c>
      <c r="U46" s="59">
        <v>5</v>
      </c>
      <c r="V46" s="60">
        <v>2</v>
      </c>
      <c r="W46" s="57">
        <v>4</v>
      </c>
      <c r="X46" s="58">
        <v>3</v>
      </c>
      <c r="Y46" s="58">
        <v>3</v>
      </c>
      <c r="Z46" s="58">
        <v>4</v>
      </c>
      <c r="AA46" s="58">
        <v>3</v>
      </c>
      <c r="AB46" s="58">
        <v>4</v>
      </c>
      <c r="AC46" s="58">
        <v>4</v>
      </c>
      <c r="AD46" s="58">
        <v>3</v>
      </c>
      <c r="AE46" s="58">
        <v>4</v>
      </c>
      <c r="AF46" s="62">
        <v>3</v>
      </c>
      <c r="AG46" s="61">
        <v>3</v>
      </c>
      <c r="AH46" s="59">
        <v>5</v>
      </c>
      <c r="AI46" s="59">
        <v>4</v>
      </c>
      <c r="AJ46" s="59">
        <v>3</v>
      </c>
      <c r="AK46" s="59">
        <v>3</v>
      </c>
      <c r="AL46" s="60">
        <v>4</v>
      </c>
      <c r="AM46" s="57">
        <v>3</v>
      </c>
      <c r="AN46" s="58">
        <v>4</v>
      </c>
      <c r="AO46" s="58">
        <v>2</v>
      </c>
      <c r="AP46" s="58">
        <v>2</v>
      </c>
      <c r="AQ46" s="58">
        <v>5</v>
      </c>
      <c r="AR46" s="58">
        <v>4</v>
      </c>
      <c r="AS46" s="58">
        <v>4</v>
      </c>
      <c r="AT46" s="58">
        <v>5</v>
      </c>
      <c r="AU46" s="58">
        <v>5</v>
      </c>
      <c r="AV46" s="62">
        <v>5</v>
      </c>
    </row>
    <row r="47" spans="1:60">
      <c r="A47" s="72">
        <v>45</v>
      </c>
      <c r="B47" s="57">
        <v>2</v>
      </c>
      <c r="C47" s="58">
        <v>4</v>
      </c>
      <c r="D47" s="58">
        <v>4</v>
      </c>
      <c r="E47" s="58">
        <v>4</v>
      </c>
      <c r="F47" s="58">
        <v>4</v>
      </c>
      <c r="G47" s="62">
        <v>2</v>
      </c>
      <c r="H47" s="61">
        <v>2</v>
      </c>
      <c r="I47" s="59">
        <v>4</v>
      </c>
      <c r="J47" s="59">
        <v>3</v>
      </c>
      <c r="K47" s="59">
        <v>4</v>
      </c>
      <c r="L47" s="59">
        <v>4</v>
      </c>
      <c r="M47" s="59">
        <v>3</v>
      </c>
      <c r="N47" s="59">
        <v>3</v>
      </c>
      <c r="O47" s="59">
        <v>2</v>
      </c>
      <c r="P47" s="59">
        <v>3</v>
      </c>
      <c r="Q47" s="59">
        <v>3</v>
      </c>
      <c r="R47" s="59">
        <v>2</v>
      </c>
      <c r="S47" s="59">
        <v>3</v>
      </c>
      <c r="T47" s="59">
        <v>4</v>
      </c>
      <c r="U47" s="59">
        <v>4</v>
      </c>
      <c r="V47" s="60">
        <v>4</v>
      </c>
      <c r="W47" s="57">
        <v>3</v>
      </c>
      <c r="X47" s="58">
        <v>4</v>
      </c>
      <c r="Y47" s="58">
        <v>3</v>
      </c>
      <c r="Z47" s="58">
        <v>5</v>
      </c>
      <c r="AA47" s="58">
        <v>2</v>
      </c>
      <c r="AB47" s="58">
        <v>2</v>
      </c>
      <c r="AC47" s="58">
        <v>3</v>
      </c>
      <c r="AD47" s="58">
        <v>5</v>
      </c>
      <c r="AE47" s="58">
        <v>5</v>
      </c>
      <c r="AF47" s="62">
        <v>4</v>
      </c>
      <c r="AG47" s="61">
        <v>2</v>
      </c>
      <c r="AH47" s="59">
        <v>4</v>
      </c>
      <c r="AI47" s="59">
        <v>5</v>
      </c>
      <c r="AJ47" s="59">
        <v>5</v>
      </c>
      <c r="AK47" s="59">
        <v>2</v>
      </c>
      <c r="AL47" s="60">
        <v>4</v>
      </c>
      <c r="AM47" s="57">
        <v>4</v>
      </c>
      <c r="AN47" s="58">
        <v>5</v>
      </c>
      <c r="AO47" s="58">
        <v>4</v>
      </c>
      <c r="AP47" s="58">
        <v>5</v>
      </c>
      <c r="AQ47" s="58">
        <v>5</v>
      </c>
      <c r="AR47" s="58">
        <v>5</v>
      </c>
      <c r="AS47" s="58">
        <v>4</v>
      </c>
      <c r="AT47" s="58">
        <v>3</v>
      </c>
      <c r="AU47" s="58">
        <v>4</v>
      </c>
      <c r="AV47" s="62">
        <v>4</v>
      </c>
    </row>
    <row r="48" spans="1:60">
      <c r="A48" s="72">
        <v>46</v>
      </c>
      <c r="B48" s="57">
        <v>3</v>
      </c>
      <c r="C48" s="58">
        <v>1</v>
      </c>
      <c r="D48" s="58">
        <v>4</v>
      </c>
      <c r="E48" s="58">
        <v>2</v>
      </c>
      <c r="F48" s="58">
        <v>2</v>
      </c>
      <c r="G48" s="62">
        <v>2</v>
      </c>
      <c r="H48" s="61">
        <v>5</v>
      </c>
      <c r="I48" s="59">
        <v>3</v>
      </c>
      <c r="J48" s="59">
        <v>2</v>
      </c>
      <c r="K48" s="59">
        <v>5</v>
      </c>
      <c r="L48" s="59">
        <v>3</v>
      </c>
      <c r="M48" s="59">
        <v>3</v>
      </c>
      <c r="N48" s="59">
        <v>3</v>
      </c>
      <c r="O48" s="59">
        <v>3</v>
      </c>
      <c r="P48" s="59">
        <v>4</v>
      </c>
      <c r="Q48" s="59">
        <v>4</v>
      </c>
      <c r="R48" s="59">
        <v>3</v>
      </c>
      <c r="S48" s="59">
        <v>4</v>
      </c>
      <c r="T48" s="59">
        <v>5</v>
      </c>
      <c r="U48" s="59">
        <v>4</v>
      </c>
      <c r="V48" s="60">
        <v>2</v>
      </c>
      <c r="W48" s="57">
        <v>5</v>
      </c>
      <c r="X48" s="58">
        <v>4</v>
      </c>
      <c r="Y48" s="58">
        <v>4</v>
      </c>
      <c r="Z48" s="58">
        <v>3</v>
      </c>
      <c r="AA48" s="58">
        <v>5</v>
      </c>
      <c r="AB48" s="58">
        <v>5</v>
      </c>
      <c r="AC48" s="58">
        <v>3</v>
      </c>
      <c r="AD48" s="58">
        <v>4</v>
      </c>
      <c r="AE48" s="58">
        <v>4</v>
      </c>
      <c r="AF48" s="62">
        <v>3</v>
      </c>
      <c r="AG48" s="61">
        <v>3</v>
      </c>
      <c r="AH48" s="59">
        <v>4</v>
      </c>
      <c r="AI48" s="59">
        <v>4</v>
      </c>
      <c r="AJ48" s="59">
        <v>3</v>
      </c>
      <c r="AK48" s="59">
        <v>3</v>
      </c>
      <c r="AL48" s="60">
        <v>4</v>
      </c>
      <c r="AM48" s="57">
        <v>5</v>
      </c>
      <c r="AN48" s="58">
        <v>5</v>
      </c>
      <c r="AO48" s="58">
        <v>5</v>
      </c>
      <c r="AP48" s="58">
        <v>3</v>
      </c>
      <c r="AQ48" s="58">
        <v>3</v>
      </c>
      <c r="AR48" s="58">
        <v>3</v>
      </c>
      <c r="AS48" s="58">
        <v>3</v>
      </c>
      <c r="AT48" s="58">
        <v>3</v>
      </c>
      <c r="AU48" s="58">
        <v>3</v>
      </c>
      <c r="AV48" s="62">
        <v>4</v>
      </c>
    </row>
    <row r="49" spans="1:48">
      <c r="A49" s="72">
        <v>47</v>
      </c>
      <c r="B49" s="57">
        <v>1</v>
      </c>
      <c r="C49" s="58">
        <v>1</v>
      </c>
      <c r="D49" s="58">
        <v>1</v>
      </c>
      <c r="E49" s="58">
        <v>4</v>
      </c>
      <c r="F49" s="58">
        <v>3</v>
      </c>
      <c r="G49" s="62">
        <v>1</v>
      </c>
      <c r="H49" s="61">
        <v>3</v>
      </c>
      <c r="I49" s="59">
        <v>3</v>
      </c>
      <c r="J49" s="59">
        <v>3</v>
      </c>
      <c r="K49" s="59">
        <v>3</v>
      </c>
      <c r="L49" s="59">
        <v>2</v>
      </c>
      <c r="M49" s="59">
        <v>5</v>
      </c>
      <c r="N49" s="59">
        <v>2</v>
      </c>
      <c r="O49" s="59">
        <v>5</v>
      </c>
      <c r="P49" s="59">
        <v>3</v>
      </c>
      <c r="Q49" s="59">
        <v>4</v>
      </c>
      <c r="R49" s="59">
        <v>3</v>
      </c>
      <c r="S49" s="59">
        <v>2</v>
      </c>
      <c r="T49" s="59">
        <v>4</v>
      </c>
      <c r="U49" s="59">
        <v>3</v>
      </c>
      <c r="V49" s="60">
        <v>3</v>
      </c>
      <c r="W49" s="57">
        <v>5</v>
      </c>
      <c r="X49" s="58">
        <v>4</v>
      </c>
      <c r="Y49" s="58">
        <v>3</v>
      </c>
      <c r="Z49" s="58">
        <v>3</v>
      </c>
      <c r="AA49" s="58">
        <v>4</v>
      </c>
      <c r="AB49" s="58">
        <v>3</v>
      </c>
      <c r="AC49" s="58">
        <v>2</v>
      </c>
      <c r="AD49" s="58">
        <v>5</v>
      </c>
      <c r="AE49" s="58">
        <v>4</v>
      </c>
      <c r="AF49" s="62">
        <v>3</v>
      </c>
      <c r="AG49" s="61">
        <v>4</v>
      </c>
      <c r="AH49" s="59">
        <v>4</v>
      </c>
      <c r="AI49" s="59">
        <v>3</v>
      </c>
      <c r="AJ49" s="59">
        <v>2</v>
      </c>
      <c r="AK49" s="59">
        <v>3</v>
      </c>
      <c r="AL49" s="60">
        <v>3</v>
      </c>
      <c r="AM49" s="57">
        <v>3</v>
      </c>
      <c r="AN49" s="58">
        <v>3</v>
      </c>
      <c r="AO49" s="58">
        <v>5</v>
      </c>
      <c r="AP49" s="58">
        <v>5</v>
      </c>
      <c r="AQ49" s="58">
        <v>3</v>
      </c>
      <c r="AR49" s="58">
        <v>2</v>
      </c>
      <c r="AS49" s="58">
        <v>4</v>
      </c>
      <c r="AT49" s="58">
        <v>3</v>
      </c>
      <c r="AU49" s="58">
        <v>3</v>
      </c>
      <c r="AV49" s="62">
        <v>5</v>
      </c>
    </row>
    <row r="50" spans="1:48">
      <c r="A50" s="72">
        <v>48</v>
      </c>
      <c r="B50" s="57">
        <v>1</v>
      </c>
      <c r="C50" s="58">
        <v>3</v>
      </c>
      <c r="D50" s="58">
        <v>1</v>
      </c>
      <c r="E50" s="58">
        <v>2</v>
      </c>
      <c r="F50" s="58">
        <v>4</v>
      </c>
      <c r="G50" s="62">
        <v>2</v>
      </c>
      <c r="H50" s="61">
        <v>4</v>
      </c>
      <c r="I50" s="59">
        <v>3</v>
      </c>
      <c r="J50" s="59">
        <v>4</v>
      </c>
      <c r="K50" s="59">
        <v>4</v>
      </c>
      <c r="L50" s="59">
        <v>5</v>
      </c>
      <c r="M50" s="59">
        <v>3</v>
      </c>
      <c r="N50" s="59">
        <v>4</v>
      </c>
      <c r="O50" s="59">
        <v>4</v>
      </c>
      <c r="P50" s="59">
        <v>4</v>
      </c>
      <c r="Q50" s="59">
        <v>4</v>
      </c>
      <c r="R50" s="59">
        <v>3</v>
      </c>
      <c r="S50" s="59">
        <v>3</v>
      </c>
      <c r="T50" s="59">
        <v>4</v>
      </c>
      <c r="U50" s="59">
        <v>3</v>
      </c>
      <c r="V50" s="60">
        <v>3</v>
      </c>
      <c r="W50" s="57">
        <v>4</v>
      </c>
      <c r="X50" s="58">
        <v>2</v>
      </c>
      <c r="Y50" s="58">
        <v>5</v>
      </c>
      <c r="Z50" s="58">
        <v>2</v>
      </c>
      <c r="AA50" s="58">
        <v>3</v>
      </c>
      <c r="AB50" s="58">
        <v>3</v>
      </c>
      <c r="AC50" s="58">
        <v>2</v>
      </c>
      <c r="AD50" s="58">
        <v>3</v>
      </c>
      <c r="AE50" s="58">
        <v>4</v>
      </c>
      <c r="AF50" s="62">
        <v>4</v>
      </c>
      <c r="AG50" s="61">
        <v>4</v>
      </c>
      <c r="AH50" s="59">
        <v>2</v>
      </c>
      <c r="AI50" s="59">
        <v>4</v>
      </c>
      <c r="AJ50" s="59">
        <v>3</v>
      </c>
      <c r="AK50" s="59">
        <v>4</v>
      </c>
      <c r="AL50" s="60">
        <v>2</v>
      </c>
      <c r="AM50" s="57">
        <v>4</v>
      </c>
      <c r="AN50" s="58">
        <v>4</v>
      </c>
      <c r="AO50" s="58">
        <v>4</v>
      </c>
      <c r="AP50" s="58">
        <v>3</v>
      </c>
      <c r="AQ50" s="58">
        <v>4</v>
      </c>
      <c r="AR50" s="58">
        <v>3</v>
      </c>
      <c r="AS50" s="58">
        <v>3</v>
      </c>
      <c r="AT50" s="58">
        <v>5</v>
      </c>
      <c r="AU50" s="58">
        <v>5</v>
      </c>
      <c r="AV50" s="62">
        <v>4</v>
      </c>
    </row>
    <row r="51" spans="1:48">
      <c r="A51" s="72">
        <v>49</v>
      </c>
      <c r="B51" s="57">
        <v>3</v>
      </c>
      <c r="C51" s="58">
        <v>3</v>
      </c>
      <c r="D51" s="58">
        <v>1</v>
      </c>
      <c r="E51" s="58">
        <v>3</v>
      </c>
      <c r="F51" s="58">
        <v>4</v>
      </c>
      <c r="G51" s="62">
        <v>2</v>
      </c>
      <c r="H51" s="61">
        <v>5</v>
      </c>
      <c r="I51" s="59">
        <v>5</v>
      </c>
      <c r="J51" s="59">
        <v>3</v>
      </c>
      <c r="K51" s="59">
        <v>3</v>
      </c>
      <c r="L51" s="59">
        <v>4</v>
      </c>
      <c r="M51" s="59">
        <v>3</v>
      </c>
      <c r="N51" s="59">
        <v>5</v>
      </c>
      <c r="O51" s="59">
        <v>4</v>
      </c>
      <c r="P51" s="59">
        <v>3</v>
      </c>
      <c r="Q51" s="59">
        <v>5</v>
      </c>
      <c r="R51" s="59">
        <v>3</v>
      </c>
      <c r="S51" s="59">
        <v>5</v>
      </c>
      <c r="T51" s="59">
        <v>5</v>
      </c>
      <c r="U51" s="59">
        <v>2</v>
      </c>
      <c r="V51" s="60">
        <v>3</v>
      </c>
      <c r="W51" s="57">
        <v>4</v>
      </c>
      <c r="X51" s="58">
        <v>2</v>
      </c>
      <c r="Y51" s="58">
        <v>4</v>
      </c>
      <c r="Z51" s="58">
        <v>4</v>
      </c>
      <c r="AA51" s="58">
        <v>4</v>
      </c>
      <c r="AB51" s="58">
        <v>3</v>
      </c>
      <c r="AC51" s="58">
        <v>4</v>
      </c>
      <c r="AD51" s="58">
        <v>3</v>
      </c>
      <c r="AE51" s="58">
        <v>5</v>
      </c>
      <c r="AF51" s="62">
        <v>5</v>
      </c>
      <c r="AG51" s="61">
        <v>4</v>
      </c>
      <c r="AH51" s="59">
        <v>3</v>
      </c>
      <c r="AI51" s="59">
        <v>5</v>
      </c>
      <c r="AJ51" s="59">
        <v>2</v>
      </c>
      <c r="AK51" s="59">
        <v>3</v>
      </c>
      <c r="AL51" s="60">
        <v>4</v>
      </c>
      <c r="AM51" s="57">
        <v>3</v>
      </c>
      <c r="AN51" s="58">
        <v>2</v>
      </c>
      <c r="AO51" s="58">
        <v>4</v>
      </c>
      <c r="AP51" s="58">
        <v>5</v>
      </c>
      <c r="AQ51" s="58">
        <v>3</v>
      </c>
      <c r="AR51" s="58">
        <v>2</v>
      </c>
      <c r="AS51" s="58">
        <v>4</v>
      </c>
      <c r="AT51" s="58">
        <v>4</v>
      </c>
      <c r="AU51" s="58">
        <v>3</v>
      </c>
      <c r="AV51" s="62">
        <v>3</v>
      </c>
    </row>
    <row r="52" spans="1:48">
      <c r="A52" s="72">
        <v>50</v>
      </c>
      <c r="B52" s="57">
        <v>3</v>
      </c>
      <c r="C52" s="58">
        <v>4</v>
      </c>
      <c r="D52" s="58">
        <v>3</v>
      </c>
      <c r="E52" s="58">
        <v>2</v>
      </c>
      <c r="F52" s="58">
        <v>3</v>
      </c>
      <c r="G52" s="62">
        <v>1</v>
      </c>
      <c r="H52" s="61">
        <v>4</v>
      </c>
      <c r="I52" s="59">
        <v>2</v>
      </c>
      <c r="J52" s="59">
        <v>4</v>
      </c>
      <c r="K52" s="59">
        <v>3</v>
      </c>
      <c r="L52" s="59">
        <v>5</v>
      </c>
      <c r="M52" s="59">
        <v>3</v>
      </c>
      <c r="N52" s="59">
        <v>3</v>
      </c>
      <c r="O52" s="59">
        <v>4</v>
      </c>
      <c r="P52" s="59">
        <v>4</v>
      </c>
      <c r="Q52" s="59">
        <v>3</v>
      </c>
      <c r="R52" s="59">
        <v>3</v>
      </c>
      <c r="S52" s="59">
        <v>3</v>
      </c>
      <c r="T52" s="59">
        <v>4</v>
      </c>
      <c r="U52" s="59">
        <v>4</v>
      </c>
      <c r="V52" s="60">
        <v>5</v>
      </c>
      <c r="W52" s="57">
        <v>3</v>
      </c>
      <c r="X52" s="58">
        <v>3</v>
      </c>
      <c r="Y52" s="58">
        <v>3</v>
      </c>
      <c r="Z52" s="58">
        <v>4</v>
      </c>
      <c r="AA52" s="58">
        <v>2</v>
      </c>
      <c r="AB52" s="58">
        <v>3</v>
      </c>
      <c r="AC52" s="58">
        <v>3</v>
      </c>
      <c r="AD52" s="58">
        <v>3</v>
      </c>
      <c r="AE52" s="58">
        <v>3</v>
      </c>
      <c r="AF52" s="62">
        <v>4</v>
      </c>
      <c r="AG52" s="61">
        <v>5</v>
      </c>
      <c r="AH52" s="59">
        <v>4</v>
      </c>
      <c r="AI52" s="59">
        <v>2</v>
      </c>
      <c r="AJ52" s="59">
        <v>2</v>
      </c>
      <c r="AK52" s="59">
        <v>3</v>
      </c>
      <c r="AL52" s="60">
        <v>4</v>
      </c>
      <c r="AM52" s="57">
        <v>3</v>
      </c>
      <c r="AN52" s="58">
        <v>2</v>
      </c>
      <c r="AO52" s="58">
        <v>4</v>
      </c>
      <c r="AP52" s="58">
        <v>3</v>
      </c>
      <c r="AQ52" s="58">
        <v>5</v>
      </c>
      <c r="AR52" s="58">
        <v>2</v>
      </c>
      <c r="AS52" s="58">
        <v>3</v>
      </c>
      <c r="AT52" s="58">
        <v>3</v>
      </c>
      <c r="AU52" s="58">
        <v>5</v>
      </c>
      <c r="AV52" s="62">
        <v>5</v>
      </c>
    </row>
    <row r="53" spans="1:48">
      <c r="A53" s="72">
        <v>51</v>
      </c>
      <c r="B53" s="57">
        <v>1</v>
      </c>
      <c r="C53" s="58">
        <v>4</v>
      </c>
      <c r="D53" s="58">
        <v>3</v>
      </c>
      <c r="E53" s="58">
        <v>2</v>
      </c>
      <c r="F53" s="58">
        <v>1</v>
      </c>
      <c r="G53" s="62">
        <v>1</v>
      </c>
      <c r="H53" s="61">
        <v>3</v>
      </c>
      <c r="I53" s="59">
        <v>5</v>
      </c>
      <c r="J53" s="59">
        <v>4</v>
      </c>
      <c r="K53" s="59">
        <v>3</v>
      </c>
      <c r="L53" s="59">
        <v>4</v>
      </c>
      <c r="M53" s="59">
        <v>5</v>
      </c>
      <c r="N53" s="59">
        <v>4</v>
      </c>
      <c r="O53" s="59">
        <v>2</v>
      </c>
      <c r="P53" s="59">
        <v>3</v>
      </c>
      <c r="Q53" s="59">
        <v>3</v>
      </c>
      <c r="R53" s="59">
        <v>3</v>
      </c>
      <c r="S53" s="59">
        <v>3</v>
      </c>
      <c r="T53" s="59">
        <v>2</v>
      </c>
      <c r="U53" s="59">
        <v>4</v>
      </c>
      <c r="V53" s="60">
        <v>3</v>
      </c>
      <c r="W53" s="57">
        <v>4</v>
      </c>
      <c r="X53" s="58">
        <v>2</v>
      </c>
      <c r="Y53" s="58">
        <v>5</v>
      </c>
      <c r="Z53" s="58">
        <v>2</v>
      </c>
      <c r="AA53" s="58">
        <v>4</v>
      </c>
      <c r="AB53" s="58">
        <v>4</v>
      </c>
      <c r="AC53" s="58">
        <v>3</v>
      </c>
      <c r="AD53" s="58">
        <v>4</v>
      </c>
      <c r="AE53" s="58">
        <v>2</v>
      </c>
      <c r="AF53" s="62">
        <v>5</v>
      </c>
      <c r="AG53" s="61">
        <v>4</v>
      </c>
      <c r="AH53" s="59">
        <v>4</v>
      </c>
      <c r="AI53" s="59">
        <v>2</v>
      </c>
      <c r="AJ53" s="59">
        <v>2</v>
      </c>
      <c r="AK53" s="59">
        <v>3</v>
      </c>
      <c r="AL53" s="60">
        <v>3</v>
      </c>
      <c r="AM53" s="57">
        <v>5</v>
      </c>
      <c r="AN53" s="58">
        <v>2</v>
      </c>
      <c r="AO53" s="58">
        <v>4</v>
      </c>
      <c r="AP53" s="58">
        <v>4</v>
      </c>
      <c r="AQ53" s="58">
        <v>3</v>
      </c>
      <c r="AR53" s="58">
        <v>3</v>
      </c>
      <c r="AS53" s="58">
        <v>3</v>
      </c>
      <c r="AT53" s="58">
        <v>4</v>
      </c>
      <c r="AU53" s="58">
        <v>3</v>
      </c>
      <c r="AV53" s="62">
        <v>2</v>
      </c>
    </row>
    <row r="54" spans="1:48">
      <c r="A54" s="72">
        <v>52</v>
      </c>
      <c r="B54" s="57">
        <v>3</v>
      </c>
      <c r="C54" s="58">
        <v>2</v>
      </c>
      <c r="D54" s="58">
        <v>3</v>
      </c>
      <c r="E54" s="58">
        <v>3</v>
      </c>
      <c r="F54" s="58">
        <v>3</v>
      </c>
      <c r="G54" s="62">
        <v>1</v>
      </c>
      <c r="H54" s="61">
        <v>4</v>
      </c>
      <c r="I54" s="59">
        <v>4</v>
      </c>
      <c r="J54" s="59">
        <v>2</v>
      </c>
      <c r="K54" s="59">
        <v>4</v>
      </c>
      <c r="L54" s="59">
        <v>2</v>
      </c>
      <c r="M54" s="59">
        <v>4</v>
      </c>
      <c r="N54" s="59">
        <v>3</v>
      </c>
      <c r="O54" s="59">
        <v>3</v>
      </c>
      <c r="P54" s="59">
        <v>2</v>
      </c>
      <c r="Q54" s="59">
        <v>3</v>
      </c>
      <c r="R54" s="59">
        <v>3</v>
      </c>
      <c r="S54" s="59">
        <v>4</v>
      </c>
      <c r="T54" s="59">
        <v>3</v>
      </c>
      <c r="U54" s="59">
        <v>2</v>
      </c>
      <c r="V54" s="60">
        <v>3</v>
      </c>
      <c r="W54" s="57">
        <v>5</v>
      </c>
      <c r="X54" s="58">
        <v>2</v>
      </c>
      <c r="Y54" s="58">
        <v>3</v>
      </c>
      <c r="Z54" s="58">
        <v>3</v>
      </c>
      <c r="AA54" s="58">
        <v>3</v>
      </c>
      <c r="AB54" s="58">
        <v>3</v>
      </c>
      <c r="AC54" s="58">
        <v>4</v>
      </c>
      <c r="AD54" s="58">
        <v>4</v>
      </c>
      <c r="AE54" s="58">
        <v>4</v>
      </c>
      <c r="AF54" s="62">
        <v>3</v>
      </c>
      <c r="AG54" s="61">
        <v>3</v>
      </c>
      <c r="AH54" s="59">
        <v>3</v>
      </c>
      <c r="AI54" s="59">
        <v>3</v>
      </c>
      <c r="AJ54" s="59">
        <v>2</v>
      </c>
      <c r="AK54" s="59">
        <v>4</v>
      </c>
      <c r="AL54" s="60">
        <v>4</v>
      </c>
      <c r="AM54" s="57">
        <v>4</v>
      </c>
      <c r="AN54" s="58">
        <v>5</v>
      </c>
      <c r="AO54" s="58">
        <v>3</v>
      </c>
      <c r="AP54" s="58">
        <v>4</v>
      </c>
      <c r="AQ54" s="58">
        <v>5</v>
      </c>
      <c r="AR54" s="58">
        <v>2</v>
      </c>
      <c r="AS54" s="58">
        <v>3</v>
      </c>
      <c r="AT54" s="58">
        <v>3</v>
      </c>
      <c r="AU54" s="58">
        <v>4</v>
      </c>
      <c r="AV54" s="62">
        <v>2</v>
      </c>
    </row>
    <row r="55" spans="1:48">
      <c r="A55" s="72">
        <v>53</v>
      </c>
      <c r="B55" s="57">
        <v>2</v>
      </c>
      <c r="C55" s="58">
        <v>4</v>
      </c>
      <c r="D55" s="58">
        <v>2</v>
      </c>
      <c r="E55" s="58">
        <v>3</v>
      </c>
      <c r="F55" s="58">
        <v>3</v>
      </c>
      <c r="G55" s="62">
        <v>1</v>
      </c>
      <c r="H55" s="61">
        <v>2</v>
      </c>
      <c r="I55" s="59">
        <v>5</v>
      </c>
      <c r="J55" s="59">
        <v>3</v>
      </c>
      <c r="K55" s="59">
        <v>5</v>
      </c>
      <c r="L55" s="59">
        <v>3</v>
      </c>
      <c r="M55" s="59">
        <v>3</v>
      </c>
      <c r="N55" s="59">
        <v>4</v>
      </c>
      <c r="O55" s="59">
        <v>2</v>
      </c>
      <c r="P55" s="59">
        <v>2</v>
      </c>
      <c r="Q55" s="59">
        <v>4</v>
      </c>
      <c r="R55" s="59">
        <v>2</v>
      </c>
      <c r="S55" s="59">
        <v>2</v>
      </c>
      <c r="T55" s="59">
        <v>5</v>
      </c>
      <c r="U55" s="59">
        <v>4</v>
      </c>
      <c r="V55" s="60">
        <v>3</v>
      </c>
      <c r="W55" s="57">
        <v>3</v>
      </c>
      <c r="X55" s="58">
        <v>4</v>
      </c>
      <c r="Y55" s="58">
        <v>2</v>
      </c>
      <c r="Z55" s="58">
        <v>4</v>
      </c>
      <c r="AA55" s="58">
        <v>5</v>
      </c>
      <c r="AB55" s="58">
        <v>3</v>
      </c>
      <c r="AC55" s="58">
        <v>3</v>
      </c>
      <c r="AD55" s="58">
        <v>5</v>
      </c>
      <c r="AE55" s="58">
        <v>4</v>
      </c>
      <c r="AF55" s="62">
        <v>4</v>
      </c>
      <c r="AG55" s="61">
        <v>2</v>
      </c>
      <c r="AH55" s="59">
        <v>4</v>
      </c>
      <c r="AI55" s="59">
        <v>2</v>
      </c>
      <c r="AJ55" s="59">
        <v>4</v>
      </c>
      <c r="AK55" s="59">
        <v>2</v>
      </c>
      <c r="AL55" s="60">
        <v>5</v>
      </c>
      <c r="AM55" s="57">
        <v>3</v>
      </c>
      <c r="AN55" s="58">
        <v>2</v>
      </c>
      <c r="AO55" s="58">
        <v>2</v>
      </c>
      <c r="AP55" s="58">
        <v>3</v>
      </c>
      <c r="AQ55" s="58">
        <v>3</v>
      </c>
      <c r="AR55" s="58">
        <v>2</v>
      </c>
      <c r="AS55" s="58">
        <v>4</v>
      </c>
      <c r="AT55" s="58">
        <v>2</v>
      </c>
      <c r="AU55" s="58">
        <v>5</v>
      </c>
      <c r="AV55" s="62">
        <v>5</v>
      </c>
    </row>
    <row r="56" spans="1:48">
      <c r="A56" s="72">
        <v>54</v>
      </c>
      <c r="B56" s="57">
        <v>3</v>
      </c>
      <c r="C56" s="58">
        <v>1</v>
      </c>
      <c r="D56" s="58">
        <v>1</v>
      </c>
      <c r="E56" s="58">
        <v>2</v>
      </c>
      <c r="F56" s="58">
        <v>2</v>
      </c>
      <c r="G56" s="62">
        <v>2</v>
      </c>
      <c r="H56" s="61">
        <v>2</v>
      </c>
      <c r="I56" s="59">
        <v>4</v>
      </c>
      <c r="J56" s="59">
        <v>2</v>
      </c>
      <c r="K56" s="59">
        <v>5</v>
      </c>
      <c r="L56" s="59">
        <v>3</v>
      </c>
      <c r="M56" s="59">
        <v>4</v>
      </c>
      <c r="N56" s="59">
        <v>3</v>
      </c>
      <c r="O56" s="59">
        <v>4</v>
      </c>
      <c r="P56" s="59">
        <v>4</v>
      </c>
      <c r="Q56" s="59">
        <v>2</v>
      </c>
      <c r="R56" s="59">
        <v>4</v>
      </c>
      <c r="S56" s="59">
        <v>3</v>
      </c>
      <c r="T56" s="59">
        <v>4</v>
      </c>
      <c r="U56" s="59">
        <v>3</v>
      </c>
      <c r="V56" s="60">
        <v>2</v>
      </c>
      <c r="W56" s="57">
        <v>4</v>
      </c>
      <c r="X56" s="58">
        <v>5</v>
      </c>
      <c r="Y56" s="58">
        <v>4</v>
      </c>
      <c r="Z56" s="58">
        <v>2</v>
      </c>
      <c r="AA56" s="58">
        <v>3</v>
      </c>
      <c r="AB56" s="58">
        <v>4</v>
      </c>
      <c r="AC56" s="58">
        <v>4</v>
      </c>
      <c r="AD56" s="58">
        <v>4</v>
      </c>
      <c r="AE56" s="58">
        <v>2</v>
      </c>
      <c r="AF56" s="62">
        <v>5</v>
      </c>
      <c r="AG56" s="61">
        <v>2</v>
      </c>
      <c r="AH56" s="59">
        <v>3</v>
      </c>
      <c r="AI56" s="59">
        <v>3</v>
      </c>
      <c r="AJ56" s="59">
        <v>4</v>
      </c>
      <c r="AK56" s="59">
        <v>2</v>
      </c>
      <c r="AL56" s="60">
        <v>4</v>
      </c>
      <c r="AM56" s="57">
        <v>4</v>
      </c>
      <c r="AN56" s="58">
        <v>3</v>
      </c>
      <c r="AO56" s="58">
        <v>5</v>
      </c>
      <c r="AP56" s="58">
        <v>3</v>
      </c>
      <c r="AQ56" s="58">
        <v>4</v>
      </c>
      <c r="AR56" s="58">
        <v>3</v>
      </c>
      <c r="AS56" s="58">
        <v>5</v>
      </c>
      <c r="AT56" s="58">
        <v>5</v>
      </c>
      <c r="AU56" s="58">
        <v>5</v>
      </c>
      <c r="AV56" s="62">
        <v>4</v>
      </c>
    </row>
    <row r="57" spans="1:48">
      <c r="A57" s="72">
        <v>55</v>
      </c>
      <c r="B57" s="57">
        <v>2</v>
      </c>
      <c r="C57" s="58">
        <v>3</v>
      </c>
      <c r="D57" s="58">
        <v>3</v>
      </c>
      <c r="E57" s="58">
        <v>2</v>
      </c>
      <c r="F57" s="58">
        <v>1</v>
      </c>
      <c r="G57" s="62">
        <v>2</v>
      </c>
      <c r="H57" s="61">
        <v>5</v>
      </c>
      <c r="I57" s="59">
        <v>3</v>
      </c>
      <c r="J57" s="59">
        <v>5</v>
      </c>
      <c r="K57" s="59">
        <v>5</v>
      </c>
      <c r="L57" s="59">
        <v>3</v>
      </c>
      <c r="M57" s="59">
        <v>4</v>
      </c>
      <c r="N57" s="59">
        <v>3</v>
      </c>
      <c r="O57" s="59">
        <v>4</v>
      </c>
      <c r="P57" s="59">
        <v>4</v>
      </c>
      <c r="Q57" s="59">
        <v>2</v>
      </c>
      <c r="R57" s="59">
        <v>5</v>
      </c>
      <c r="S57" s="59">
        <v>4</v>
      </c>
      <c r="T57" s="59">
        <v>4</v>
      </c>
      <c r="U57" s="59">
        <v>5</v>
      </c>
      <c r="V57" s="60">
        <v>2</v>
      </c>
      <c r="W57" s="57">
        <v>4</v>
      </c>
      <c r="X57" s="58">
        <v>3</v>
      </c>
      <c r="Y57" s="58">
        <v>3</v>
      </c>
      <c r="Z57" s="58">
        <v>4</v>
      </c>
      <c r="AA57" s="58">
        <v>4</v>
      </c>
      <c r="AB57" s="58">
        <v>5</v>
      </c>
      <c r="AC57" s="58">
        <v>3</v>
      </c>
      <c r="AD57" s="58">
        <v>3</v>
      </c>
      <c r="AE57" s="58">
        <v>4</v>
      </c>
      <c r="AF57" s="62">
        <v>4</v>
      </c>
      <c r="AG57" s="61">
        <v>2</v>
      </c>
      <c r="AH57" s="59">
        <v>3</v>
      </c>
      <c r="AI57" s="59">
        <v>4</v>
      </c>
      <c r="AJ57" s="59">
        <v>5</v>
      </c>
      <c r="AK57" s="59">
        <v>5</v>
      </c>
      <c r="AL57" s="60">
        <v>4</v>
      </c>
      <c r="AM57" s="57">
        <v>4</v>
      </c>
      <c r="AN57" s="58">
        <v>4</v>
      </c>
      <c r="AO57" s="58">
        <v>3</v>
      </c>
      <c r="AP57" s="58">
        <v>2</v>
      </c>
      <c r="AQ57" s="58">
        <v>5</v>
      </c>
      <c r="AR57" s="58">
        <v>3</v>
      </c>
      <c r="AS57" s="58">
        <v>2</v>
      </c>
      <c r="AT57" s="58">
        <v>4</v>
      </c>
      <c r="AU57" s="58">
        <v>3</v>
      </c>
      <c r="AV57" s="62">
        <v>4</v>
      </c>
    </row>
    <row r="58" spans="1:48">
      <c r="A58" s="72">
        <v>56</v>
      </c>
      <c r="B58" s="57">
        <v>2</v>
      </c>
      <c r="C58" s="58">
        <v>4</v>
      </c>
      <c r="D58" s="58">
        <v>3</v>
      </c>
      <c r="E58" s="58">
        <v>3</v>
      </c>
      <c r="F58" s="58">
        <v>2</v>
      </c>
      <c r="G58" s="62">
        <v>1</v>
      </c>
      <c r="H58" s="61">
        <v>3</v>
      </c>
      <c r="I58" s="59">
        <v>3</v>
      </c>
      <c r="J58" s="59">
        <v>5</v>
      </c>
      <c r="K58" s="59">
        <v>2</v>
      </c>
      <c r="L58" s="59">
        <v>2</v>
      </c>
      <c r="M58" s="59">
        <v>4</v>
      </c>
      <c r="N58" s="59">
        <v>2</v>
      </c>
      <c r="O58" s="59">
        <v>5</v>
      </c>
      <c r="P58" s="59">
        <v>3</v>
      </c>
      <c r="Q58" s="59">
        <v>5</v>
      </c>
      <c r="R58" s="59">
        <v>5</v>
      </c>
      <c r="S58" s="59">
        <v>3</v>
      </c>
      <c r="T58" s="59">
        <v>4</v>
      </c>
      <c r="U58" s="59">
        <v>3</v>
      </c>
      <c r="V58" s="60">
        <v>3</v>
      </c>
      <c r="W58" s="57">
        <v>4</v>
      </c>
      <c r="X58" s="58">
        <v>4</v>
      </c>
      <c r="Y58" s="58">
        <v>4</v>
      </c>
      <c r="Z58" s="58">
        <v>3</v>
      </c>
      <c r="AA58" s="58">
        <v>4</v>
      </c>
      <c r="AB58" s="58">
        <v>3</v>
      </c>
      <c r="AC58" s="58">
        <v>3</v>
      </c>
      <c r="AD58" s="58">
        <v>3</v>
      </c>
      <c r="AE58" s="58">
        <v>3</v>
      </c>
      <c r="AF58" s="62">
        <v>4</v>
      </c>
      <c r="AG58" s="61">
        <v>3</v>
      </c>
      <c r="AH58" s="59">
        <v>2</v>
      </c>
      <c r="AI58" s="59">
        <v>4</v>
      </c>
      <c r="AJ58" s="59">
        <v>5</v>
      </c>
      <c r="AK58" s="59">
        <v>5</v>
      </c>
      <c r="AL58" s="60">
        <v>3</v>
      </c>
      <c r="AM58" s="57">
        <v>4</v>
      </c>
      <c r="AN58" s="58">
        <v>2</v>
      </c>
      <c r="AO58" s="58">
        <v>2</v>
      </c>
      <c r="AP58" s="58">
        <v>5</v>
      </c>
      <c r="AQ58" s="58">
        <v>4</v>
      </c>
      <c r="AR58" s="58">
        <v>4</v>
      </c>
      <c r="AS58" s="58">
        <v>4</v>
      </c>
      <c r="AT58" s="58">
        <v>4</v>
      </c>
      <c r="AU58" s="58">
        <v>5</v>
      </c>
      <c r="AV58" s="62">
        <v>4</v>
      </c>
    </row>
    <row r="59" spans="1:48">
      <c r="A59" s="72">
        <v>57</v>
      </c>
      <c r="B59" s="57">
        <v>2</v>
      </c>
      <c r="C59" s="58">
        <v>2</v>
      </c>
      <c r="D59" s="58">
        <v>2</v>
      </c>
      <c r="E59" s="58">
        <v>4</v>
      </c>
      <c r="F59" s="58">
        <v>5</v>
      </c>
      <c r="G59" s="62">
        <v>2</v>
      </c>
      <c r="H59" s="61">
        <v>2</v>
      </c>
      <c r="I59" s="59">
        <v>2</v>
      </c>
      <c r="J59" s="59">
        <v>5</v>
      </c>
      <c r="K59" s="59">
        <v>3</v>
      </c>
      <c r="L59" s="59">
        <v>3</v>
      </c>
      <c r="M59" s="59">
        <v>4</v>
      </c>
      <c r="N59" s="59">
        <v>2</v>
      </c>
      <c r="O59" s="59">
        <v>4</v>
      </c>
      <c r="P59" s="59">
        <v>2</v>
      </c>
      <c r="Q59" s="59">
        <v>5</v>
      </c>
      <c r="R59" s="59">
        <v>3</v>
      </c>
      <c r="S59" s="59">
        <v>3</v>
      </c>
      <c r="T59" s="59">
        <v>5</v>
      </c>
      <c r="U59" s="59">
        <v>4</v>
      </c>
      <c r="V59" s="60">
        <v>2</v>
      </c>
      <c r="W59" s="57">
        <v>3</v>
      </c>
      <c r="X59" s="58">
        <v>4</v>
      </c>
      <c r="Y59" s="58">
        <v>4</v>
      </c>
      <c r="Z59" s="58">
        <v>5</v>
      </c>
      <c r="AA59" s="58">
        <v>2</v>
      </c>
      <c r="AB59" s="58">
        <v>4</v>
      </c>
      <c r="AC59" s="58">
        <v>3</v>
      </c>
      <c r="AD59" s="58">
        <v>4</v>
      </c>
      <c r="AE59" s="58">
        <v>4</v>
      </c>
      <c r="AF59" s="62">
        <v>3</v>
      </c>
      <c r="AG59" s="61">
        <v>3</v>
      </c>
      <c r="AH59" s="59">
        <v>2</v>
      </c>
      <c r="AI59" s="59">
        <v>4</v>
      </c>
      <c r="AJ59" s="59">
        <v>3</v>
      </c>
      <c r="AK59" s="59">
        <v>4</v>
      </c>
      <c r="AL59" s="60">
        <v>4</v>
      </c>
      <c r="AM59" s="57">
        <v>3</v>
      </c>
      <c r="AN59" s="58">
        <v>2</v>
      </c>
      <c r="AO59" s="58">
        <v>3</v>
      </c>
      <c r="AP59" s="58">
        <v>3</v>
      </c>
      <c r="AQ59" s="58">
        <v>4</v>
      </c>
      <c r="AR59" s="58">
        <v>5</v>
      </c>
      <c r="AS59" s="58">
        <v>3</v>
      </c>
      <c r="AT59" s="58">
        <v>5</v>
      </c>
      <c r="AU59" s="58">
        <v>5</v>
      </c>
      <c r="AV59" s="62">
        <v>4</v>
      </c>
    </row>
    <row r="60" spans="1:48">
      <c r="A60" s="72">
        <v>58</v>
      </c>
      <c r="B60" s="57">
        <v>3</v>
      </c>
      <c r="C60" s="58">
        <v>2</v>
      </c>
      <c r="D60" s="58">
        <v>4</v>
      </c>
      <c r="E60" s="58">
        <v>3</v>
      </c>
      <c r="F60" s="58">
        <v>4</v>
      </c>
      <c r="G60" s="62">
        <v>2</v>
      </c>
      <c r="H60" s="61">
        <v>2</v>
      </c>
      <c r="I60" s="59">
        <v>3</v>
      </c>
      <c r="J60" s="59">
        <v>5</v>
      </c>
      <c r="K60" s="59">
        <v>3</v>
      </c>
      <c r="L60" s="59">
        <v>4</v>
      </c>
      <c r="M60" s="59">
        <v>4</v>
      </c>
      <c r="N60" s="59">
        <v>3</v>
      </c>
      <c r="O60" s="59">
        <v>5</v>
      </c>
      <c r="P60" s="59">
        <v>5</v>
      </c>
      <c r="Q60" s="59">
        <v>3</v>
      </c>
      <c r="R60" s="59">
        <v>4</v>
      </c>
      <c r="S60" s="59">
        <v>5</v>
      </c>
      <c r="T60" s="59">
        <v>5</v>
      </c>
      <c r="U60" s="59">
        <v>3</v>
      </c>
      <c r="V60" s="60">
        <v>4</v>
      </c>
      <c r="W60" s="57">
        <v>5</v>
      </c>
      <c r="X60" s="58">
        <v>4</v>
      </c>
      <c r="Y60" s="58">
        <v>3</v>
      </c>
      <c r="Z60" s="58">
        <v>4</v>
      </c>
      <c r="AA60" s="58">
        <v>5</v>
      </c>
      <c r="AB60" s="58">
        <v>5</v>
      </c>
      <c r="AC60" s="58">
        <v>3</v>
      </c>
      <c r="AD60" s="58">
        <v>4</v>
      </c>
      <c r="AE60" s="58">
        <v>5</v>
      </c>
      <c r="AF60" s="62">
        <v>4</v>
      </c>
      <c r="AG60" s="61">
        <v>4</v>
      </c>
      <c r="AH60" s="59">
        <v>4</v>
      </c>
      <c r="AI60" s="59">
        <v>3</v>
      </c>
      <c r="AJ60" s="59">
        <v>3</v>
      </c>
      <c r="AK60" s="59">
        <v>5</v>
      </c>
      <c r="AL60" s="60">
        <v>4</v>
      </c>
      <c r="AM60" s="57">
        <v>4</v>
      </c>
      <c r="AN60" s="58">
        <v>3</v>
      </c>
      <c r="AO60" s="58">
        <v>3</v>
      </c>
      <c r="AP60" s="58">
        <v>5</v>
      </c>
      <c r="AQ60" s="58">
        <v>3</v>
      </c>
      <c r="AR60" s="58">
        <v>4</v>
      </c>
      <c r="AS60" s="58">
        <v>2</v>
      </c>
      <c r="AT60" s="58">
        <v>5</v>
      </c>
      <c r="AU60" s="58">
        <v>2</v>
      </c>
      <c r="AV60" s="62">
        <v>3</v>
      </c>
    </row>
    <row r="61" spans="1:48">
      <c r="A61" s="72">
        <v>59</v>
      </c>
      <c r="B61" s="57">
        <v>3</v>
      </c>
      <c r="C61" s="58">
        <v>3</v>
      </c>
      <c r="D61" s="58">
        <v>3</v>
      </c>
      <c r="E61" s="58">
        <v>4</v>
      </c>
      <c r="F61" s="58">
        <v>5</v>
      </c>
      <c r="G61" s="62">
        <v>1</v>
      </c>
      <c r="H61" s="61">
        <v>3</v>
      </c>
      <c r="I61" s="59">
        <v>2</v>
      </c>
      <c r="J61" s="59">
        <v>4</v>
      </c>
      <c r="K61" s="59">
        <v>5</v>
      </c>
      <c r="L61" s="59">
        <v>3</v>
      </c>
      <c r="M61" s="59">
        <v>5</v>
      </c>
      <c r="N61" s="59">
        <v>5</v>
      </c>
      <c r="O61" s="59">
        <v>5</v>
      </c>
      <c r="P61" s="59">
        <v>4</v>
      </c>
      <c r="Q61" s="59">
        <v>3</v>
      </c>
      <c r="R61" s="59">
        <v>3</v>
      </c>
      <c r="S61" s="59">
        <v>2</v>
      </c>
      <c r="T61" s="59">
        <v>4</v>
      </c>
      <c r="U61" s="59">
        <v>2</v>
      </c>
      <c r="V61" s="60">
        <v>4</v>
      </c>
      <c r="W61" s="57">
        <v>3</v>
      </c>
      <c r="X61" s="58">
        <v>5</v>
      </c>
      <c r="Y61" s="58">
        <v>2</v>
      </c>
      <c r="Z61" s="58">
        <v>4</v>
      </c>
      <c r="AA61" s="58">
        <v>3</v>
      </c>
      <c r="AB61" s="58">
        <v>2</v>
      </c>
      <c r="AC61" s="58">
        <v>2</v>
      </c>
      <c r="AD61" s="58">
        <v>3</v>
      </c>
      <c r="AE61" s="58">
        <v>4</v>
      </c>
      <c r="AF61" s="62">
        <v>5</v>
      </c>
      <c r="AG61" s="61">
        <v>3</v>
      </c>
      <c r="AH61" s="59">
        <v>3</v>
      </c>
      <c r="AI61" s="59">
        <v>4</v>
      </c>
      <c r="AJ61" s="59">
        <v>3</v>
      </c>
      <c r="AK61" s="59">
        <v>3</v>
      </c>
      <c r="AL61" s="60">
        <v>4</v>
      </c>
      <c r="AM61" s="57">
        <v>4</v>
      </c>
      <c r="AN61" s="58">
        <v>4</v>
      </c>
      <c r="AO61" s="58">
        <v>3</v>
      </c>
      <c r="AP61" s="58">
        <v>3</v>
      </c>
      <c r="AQ61" s="58">
        <v>3</v>
      </c>
      <c r="AR61" s="58">
        <v>3</v>
      </c>
      <c r="AS61" s="58">
        <v>5</v>
      </c>
      <c r="AT61" s="58">
        <v>3</v>
      </c>
      <c r="AU61" s="58">
        <v>3</v>
      </c>
      <c r="AV61" s="62">
        <v>4</v>
      </c>
    </row>
    <row r="62" spans="1:48">
      <c r="A62" s="72">
        <v>60</v>
      </c>
      <c r="B62" s="57">
        <v>3</v>
      </c>
      <c r="C62" s="58">
        <v>1</v>
      </c>
      <c r="D62" s="58">
        <v>3</v>
      </c>
      <c r="E62" s="58">
        <v>3</v>
      </c>
      <c r="F62" s="58">
        <v>2</v>
      </c>
      <c r="G62" s="62">
        <v>1</v>
      </c>
      <c r="H62" s="61">
        <v>2</v>
      </c>
      <c r="I62" s="59">
        <v>4</v>
      </c>
      <c r="J62" s="59">
        <v>3</v>
      </c>
      <c r="K62" s="59">
        <v>2</v>
      </c>
      <c r="L62" s="59">
        <v>4</v>
      </c>
      <c r="M62" s="59">
        <v>2</v>
      </c>
      <c r="N62" s="59">
        <v>4</v>
      </c>
      <c r="O62" s="59">
        <v>3</v>
      </c>
      <c r="P62" s="59">
        <v>4</v>
      </c>
      <c r="Q62" s="59">
        <v>3</v>
      </c>
      <c r="R62" s="59">
        <v>2</v>
      </c>
      <c r="S62" s="59">
        <v>2</v>
      </c>
      <c r="T62" s="59">
        <v>5</v>
      </c>
      <c r="U62" s="59">
        <v>2</v>
      </c>
      <c r="V62" s="60">
        <v>3</v>
      </c>
      <c r="W62" s="57">
        <v>5</v>
      </c>
      <c r="X62" s="58">
        <v>4</v>
      </c>
      <c r="Y62" s="58">
        <v>5</v>
      </c>
      <c r="Z62" s="58">
        <v>3</v>
      </c>
      <c r="AA62" s="58">
        <v>4</v>
      </c>
      <c r="AB62" s="58">
        <v>5</v>
      </c>
      <c r="AC62" s="58">
        <v>5</v>
      </c>
      <c r="AD62" s="58">
        <v>3</v>
      </c>
      <c r="AE62" s="58">
        <v>4</v>
      </c>
      <c r="AF62" s="62">
        <v>4</v>
      </c>
      <c r="AG62" s="61">
        <v>2</v>
      </c>
      <c r="AH62" s="59">
        <v>5</v>
      </c>
      <c r="AI62" s="59">
        <v>5</v>
      </c>
      <c r="AJ62" s="59">
        <v>5</v>
      </c>
      <c r="AK62" s="59">
        <v>3</v>
      </c>
      <c r="AL62" s="60">
        <v>4</v>
      </c>
      <c r="AM62" s="57">
        <v>5</v>
      </c>
      <c r="AN62" s="58">
        <v>2</v>
      </c>
      <c r="AO62" s="58">
        <v>3</v>
      </c>
      <c r="AP62" s="58">
        <v>4</v>
      </c>
      <c r="AQ62" s="58">
        <v>4</v>
      </c>
      <c r="AR62" s="58">
        <v>4</v>
      </c>
      <c r="AS62" s="58">
        <v>4</v>
      </c>
      <c r="AT62" s="58">
        <v>4</v>
      </c>
      <c r="AU62" s="58">
        <v>4</v>
      </c>
      <c r="AV62" s="62">
        <v>3</v>
      </c>
    </row>
    <row r="63" spans="1:48">
      <c r="A63" s="72">
        <v>61</v>
      </c>
      <c r="B63" s="57">
        <v>2</v>
      </c>
      <c r="C63" s="58">
        <v>1</v>
      </c>
      <c r="D63" s="58">
        <v>1</v>
      </c>
      <c r="E63" s="58">
        <v>2</v>
      </c>
      <c r="F63" s="58">
        <v>1</v>
      </c>
      <c r="G63" s="62">
        <v>2</v>
      </c>
      <c r="H63" s="61">
        <v>3</v>
      </c>
      <c r="I63" s="59">
        <v>4</v>
      </c>
      <c r="J63" s="59">
        <v>3</v>
      </c>
      <c r="K63" s="59">
        <v>4</v>
      </c>
      <c r="L63" s="59">
        <v>5</v>
      </c>
      <c r="M63" s="59">
        <v>5</v>
      </c>
      <c r="N63" s="59">
        <v>2</v>
      </c>
      <c r="O63" s="59">
        <v>2</v>
      </c>
      <c r="P63" s="59">
        <v>5</v>
      </c>
      <c r="Q63" s="59">
        <v>4</v>
      </c>
      <c r="R63" s="59">
        <v>3</v>
      </c>
      <c r="S63" s="59">
        <v>2</v>
      </c>
      <c r="T63" s="59">
        <v>4</v>
      </c>
      <c r="U63" s="59">
        <v>3</v>
      </c>
      <c r="V63" s="60">
        <v>4</v>
      </c>
      <c r="W63" s="57">
        <v>4</v>
      </c>
      <c r="X63" s="58">
        <v>3</v>
      </c>
      <c r="Y63" s="58">
        <v>4</v>
      </c>
      <c r="Z63" s="58">
        <v>2</v>
      </c>
      <c r="AA63" s="58">
        <v>3</v>
      </c>
      <c r="AB63" s="58">
        <v>5</v>
      </c>
      <c r="AC63" s="58">
        <v>4</v>
      </c>
      <c r="AD63" s="58">
        <v>3</v>
      </c>
      <c r="AE63" s="58">
        <v>3</v>
      </c>
      <c r="AF63" s="62">
        <v>4</v>
      </c>
      <c r="AG63" s="61">
        <v>2</v>
      </c>
      <c r="AH63" s="59">
        <v>4</v>
      </c>
      <c r="AI63" s="59">
        <v>4</v>
      </c>
      <c r="AJ63" s="59">
        <v>3</v>
      </c>
      <c r="AK63" s="59">
        <v>3</v>
      </c>
      <c r="AL63" s="60">
        <v>4</v>
      </c>
      <c r="AM63" s="57">
        <v>3</v>
      </c>
      <c r="AN63" s="58">
        <v>3</v>
      </c>
      <c r="AO63" s="58">
        <v>4</v>
      </c>
      <c r="AP63" s="58">
        <v>2</v>
      </c>
      <c r="AQ63" s="58">
        <v>5</v>
      </c>
      <c r="AR63" s="58">
        <v>2</v>
      </c>
      <c r="AS63" s="58">
        <v>3</v>
      </c>
      <c r="AT63" s="58">
        <v>3</v>
      </c>
      <c r="AU63" s="58">
        <v>2</v>
      </c>
      <c r="AV63" s="62">
        <v>4</v>
      </c>
    </row>
    <row r="64" spans="1:48">
      <c r="A64" s="72">
        <v>62</v>
      </c>
      <c r="B64" s="57">
        <v>1</v>
      </c>
      <c r="C64" s="58">
        <v>1</v>
      </c>
      <c r="D64" s="58">
        <v>1</v>
      </c>
      <c r="E64" s="58">
        <v>4</v>
      </c>
      <c r="F64" s="58">
        <v>3</v>
      </c>
      <c r="G64" s="62">
        <v>2</v>
      </c>
      <c r="H64" s="61">
        <v>4</v>
      </c>
      <c r="I64" s="59">
        <v>4</v>
      </c>
      <c r="J64" s="59">
        <v>5</v>
      </c>
      <c r="K64" s="59">
        <v>3</v>
      </c>
      <c r="L64" s="59">
        <v>4</v>
      </c>
      <c r="M64" s="59">
        <v>4</v>
      </c>
      <c r="N64" s="59">
        <v>4</v>
      </c>
      <c r="O64" s="59">
        <v>3</v>
      </c>
      <c r="P64" s="59">
        <v>3</v>
      </c>
      <c r="Q64" s="59">
        <v>4</v>
      </c>
      <c r="R64" s="59">
        <v>3</v>
      </c>
      <c r="S64" s="59">
        <v>2</v>
      </c>
      <c r="T64" s="59">
        <v>3</v>
      </c>
      <c r="U64" s="59">
        <v>5</v>
      </c>
      <c r="V64" s="60">
        <v>2</v>
      </c>
      <c r="W64" s="57">
        <v>4</v>
      </c>
      <c r="X64" s="58">
        <v>4</v>
      </c>
      <c r="Y64" s="58">
        <v>5</v>
      </c>
      <c r="Z64" s="58">
        <v>5</v>
      </c>
      <c r="AA64" s="58">
        <v>4</v>
      </c>
      <c r="AB64" s="58">
        <v>4</v>
      </c>
      <c r="AC64" s="58">
        <v>3</v>
      </c>
      <c r="AD64" s="58">
        <v>3</v>
      </c>
      <c r="AE64" s="58">
        <v>3</v>
      </c>
      <c r="AF64" s="62">
        <v>5</v>
      </c>
      <c r="AG64" s="61">
        <v>4</v>
      </c>
      <c r="AH64" s="59">
        <v>2</v>
      </c>
      <c r="AI64" s="59">
        <v>4</v>
      </c>
      <c r="AJ64" s="59">
        <v>4</v>
      </c>
      <c r="AK64" s="59">
        <v>4</v>
      </c>
      <c r="AL64" s="60">
        <v>2</v>
      </c>
      <c r="AM64" s="57">
        <v>3</v>
      </c>
      <c r="AN64" s="58">
        <v>4</v>
      </c>
      <c r="AO64" s="58">
        <v>2</v>
      </c>
      <c r="AP64" s="58">
        <v>3</v>
      </c>
      <c r="AQ64" s="58">
        <v>5</v>
      </c>
      <c r="AR64" s="58">
        <v>4</v>
      </c>
      <c r="AS64" s="58">
        <v>2</v>
      </c>
      <c r="AT64" s="58">
        <v>5</v>
      </c>
      <c r="AU64" s="58">
        <v>4</v>
      </c>
      <c r="AV64" s="62">
        <v>2</v>
      </c>
    </row>
    <row r="65" spans="1:48">
      <c r="A65" s="72">
        <v>63</v>
      </c>
      <c r="B65" s="57">
        <v>3</v>
      </c>
      <c r="C65" s="58">
        <v>1</v>
      </c>
      <c r="D65" s="58">
        <v>3</v>
      </c>
      <c r="E65" s="58">
        <v>2</v>
      </c>
      <c r="F65" s="58">
        <v>5</v>
      </c>
      <c r="G65" s="62">
        <v>2</v>
      </c>
      <c r="H65" s="61">
        <v>3</v>
      </c>
      <c r="I65" s="59">
        <v>3</v>
      </c>
      <c r="J65" s="59">
        <v>3</v>
      </c>
      <c r="K65" s="59">
        <v>5</v>
      </c>
      <c r="L65" s="59">
        <v>4</v>
      </c>
      <c r="M65" s="59">
        <v>2</v>
      </c>
      <c r="N65" s="59">
        <v>4</v>
      </c>
      <c r="O65" s="59">
        <v>5</v>
      </c>
      <c r="P65" s="59">
        <v>3</v>
      </c>
      <c r="Q65" s="59">
        <v>4</v>
      </c>
      <c r="R65" s="59">
        <v>5</v>
      </c>
      <c r="S65" s="59">
        <v>4</v>
      </c>
      <c r="T65" s="59">
        <v>5</v>
      </c>
      <c r="U65" s="59">
        <v>4</v>
      </c>
      <c r="V65" s="60">
        <v>5</v>
      </c>
      <c r="W65" s="57">
        <v>5</v>
      </c>
      <c r="X65" s="58">
        <v>4</v>
      </c>
      <c r="Y65" s="58">
        <v>4</v>
      </c>
      <c r="Z65" s="58">
        <v>3</v>
      </c>
      <c r="AA65" s="58">
        <v>3</v>
      </c>
      <c r="AB65" s="58">
        <v>4</v>
      </c>
      <c r="AC65" s="58">
        <v>5</v>
      </c>
      <c r="AD65" s="58">
        <v>3</v>
      </c>
      <c r="AE65" s="58">
        <v>4</v>
      </c>
      <c r="AF65" s="62">
        <v>5</v>
      </c>
      <c r="AG65" s="61">
        <v>2</v>
      </c>
      <c r="AH65" s="59">
        <v>3</v>
      </c>
      <c r="AI65" s="59">
        <v>3</v>
      </c>
      <c r="AJ65" s="59">
        <v>3</v>
      </c>
      <c r="AK65" s="59">
        <v>4</v>
      </c>
      <c r="AL65" s="60">
        <v>2</v>
      </c>
      <c r="AM65" s="57">
        <v>2</v>
      </c>
      <c r="AN65" s="58">
        <v>3</v>
      </c>
      <c r="AO65" s="58">
        <v>4</v>
      </c>
      <c r="AP65" s="58">
        <v>3</v>
      </c>
      <c r="AQ65" s="58">
        <v>4</v>
      </c>
      <c r="AR65" s="58">
        <v>5</v>
      </c>
      <c r="AS65" s="58">
        <v>5</v>
      </c>
      <c r="AT65" s="58">
        <v>2</v>
      </c>
      <c r="AU65" s="58">
        <v>3</v>
      </c>
      <c r="AV65" s="62">
        <v>4</v>
      </c>
    </row>
    <row r="66" spans="1:48">
      <c r="A66" s="72">
        <v>64</v>
      </c>
      <c r="B66" s="57">
        <v>1</v>
      </c>
      <c r="C66" s="58">
        <v>4</v>
      </c>
      <c r="D66" s="58">
        <v>2</v>
      </c>
      <c r="E66" s="58">
        <v>2</v>
      </c>
      <c r="F66" s="58">
        <v>4</v>
      </c>
      <c r="G66" s="62">
        <v>1</v>
      </c>
      <c r="H66" s="61">
        <v>4</v>
      </c>
      <c r="I66" s="59">
        <v>3</v>
      </c>
      <c r="J66" s="59">
        <v>4</v>
      </c>
      <c r="K66" s="59">
        <v>4</v>
      </c>
      <c r="L66" s="59">
        <v>5</v>
      </c>
      <c r="M66" s="59">
        <v>2</v>
      </c>
      <c r="N66" s="59">
        <v>2</v>
      </c>
      <c r="O66" s="59">
        <v>2</v>
      </c>
      <c r="P66" s="59">
        <v>3</v>
      </c>
      <c r="Q66" s="59">
        <v>4</v>
      </c>
      <c r="R66" s="59">
        <v>5</v>
      </c>
      <c r="S66" s="59">
        <v>3</v>
      </c>
      <c r="T66" s="59">
        <v>3</v>
      </c>
      <c r="U66" s="59">
        <v>5</v>
      </c>
      <c r="V66" s="60">
        <v>4</v>
      </c>
      <c r="W66" s="57">
        <v>4</v>
      </c>
      <c r="X66" s="58">
        <v>3</v>
      </c>
      <c r="Y66" s="58">
        <v>4</v>
      </c>
      <c r="Z66" s="58">
        <v>3</v>
      </c>
      <c r="AA66" s="58">
        <v>2</v>
      </c>
      <c r="AB66" s="58">
        <v>5</v>
      </c>
      <c r="AC66" s="58">
        <v>3</v>
      </c>
      <c r="AD66" s="58">
        <v>4</v>
      </c>
      <c r="AE66" s="58">
        <v>2</v>
      </c>
      <c r="AF66" s="62">
        <v>3</v>
      </c>
      <c r="AG66" s="61">
        <v>4</v>
      </c>
      <c r="AH66" s="59">
        <v>3</v>
      </c>
      <c r="AI66" s="59">
        <v>2</v>
      </c>
      <c r="AJ66" s="59">
        <v>3</v>
      </c>
      <c r="AK66" s="59">
        <v>5</v>
      </c>
      <c r="AL66" s="60">
        <v>4</v>
      </c>
      <c r="AM66" s="57">
        <v>5</v>
      </c>
      <c r="AN66" s="58">
        <v>2</v>
      </c>
      <c r="AO66" s="58">
        <v>2</v>
      </c>
      <c r="AP66" s="58">
        <v>3</v>
      </c>
      <c r="AQ66" s="58">
        <v>4</v>
      </c>
      <c r="AR66" s="58">
        <v>4</v>
      </c>
      <c r="AS66" s="58">
        <v>4</v>
      </c>
      <c r="AT66" s="58">
        <v>4</v>
      </c>
      <c r="AU66" s="58">
        <v>2</v>
      </c>
      <c r="AV66" s="62">
        <v>3</v>
      </c>
    </row>
    <row r="67" spans="1:48">
      <c r="A67" s="72">
        <v>65</v>
      </c>
      <c r="B67" s="57">
        <v>2</v>
      </c>
      <c r="C67" s="58">
        <v>1</v>
      </c>
      <c r="D67" s="58">
        <v>4</v>
      </c>
      <c r="E67" s="58">
        <v>3</v>
      </c>
      <c r="F67" s="58">
        <v>2</v>
      </c>
      <c r="G67" s="62">
        <v>1</v>
      </c>
      <c r="H67" s="61">
        <v>4</v>
      </c>
      <c r="I67" s="59">
        <v>3</v>
      </c>
      <c r="J67" s="59">
        <v>4</v>
      </c>
      <c r="K67" s="59">
        <v>3</v>
      </c>
      <c r="L67" s="59">
        <v>4</v>
      </c>
      <c r="M67" s="59">
        <v>3</v>
      </c>
      <c r="N67" s="59">
        <v>5</v>
      </c>
      <c r="O67" s="59">
        <v>4</v>
      </c>
      <c r="P67" s="59">
        <v>4</v>
      </c>
      <c r="Q67" s="59">
        <v>3</v>
      </c>
      <c r="R67" s="59">
        <v>2</v>
      </c>
      <c r="S67" s="59">
        <v>3</v>
      </c>
      <c r="T67" s="59">
        <v>3</v>
      </c>
      <c r="U67" s="59">
        <v>4</v>
      </c>
      <c r="V67" s="60">
        <v>3</v>
      </c>
      <c r="W67" s="57">
        <v>4</v>
      </c>
      <c r="X67" s="58">
        <v>5</v>
      </c>
      <c r="Y67" s="58">
        <v>3</v>
      </c>
      <c r="Z67" s="58">
        <v>5</v>
      </c>
      <c r="AA67" s="58">
        <v>5</v>
      </c>
      <c r="AB67" s="58">
        <v>3</v>
      </c>
      <c r="AC67" s="58">
        <v>4</v>
      </c>
      <c r="AD67" s="58">
        <v>3</v>
      </c>
      <c r="AE67" s="58">
        <v>4</v>
      </c>
      <c r="AF67" s="62">
        <v>4</v>
      </c>
      <c r="AG67" s="61">
        <v>3</v>
      </c>
      <c r="AH67" s="59">
        <v>5</v>
      </c>
      <c r="AI67" s="59">
        <v>4</v>
      </c>
      <c r="AJ67" s="59">
        <v>3</v>
      </c>
      <c r="AK67" s="59">
        <v>3</v>
      </c>
      <c r="AL67" s="60">
        <v>5</v>
      </c>
      <c r="AM67" s="57">
        <v>4</v>
      </c>
      <c r="AN67" s="58">
        <v>3</v>
      </c>
      <c r="AO67" s="58">
        <v>4</v>
      </c>
      <c r="AP67" s="58">
        <v>2</v>
      </c>
      <c r="AQ67" s="58">
        <v>3</v>
      </c>
      <c r="AR67" s="58">
        <v>3</v>
      </c>
      <c r="AS67" s="58">
        <v>2</v>
      </c>
      <c r="AT67" s="58">
        <v>5</v>
      </c>
      <c r="AU67" s="58">
        <v>3</v>
      </c>
      <c r="AV67" s="62">
        <v>4</v>
      </c>
    </row>
    <row r="68" spans="1:48">
      <c r="A68" s="72">
        <v>66</v>
      </c>
      <c r="B68" s="57">
        <v>3</v>
      </c>
      <c r="C68" s="58">
        <v>2</v>
      </c>
      <c r="D68" s="58">
        <v>3</v>
      </c>
      <c r="E68" s="58">
        <v>3</v>
      </c>
      <c r="F68" s="58">
        <v>1</v>
      </c>
      <c r="G68" s="62">
        <v>1</v>
      </c>
      <c r="H68" s="61">
        <v>2</v>
      </c>
      <c r="I68" s="59">
        <v>3</v>
      </c>
      <c r="J68" s="59">
        <v>4</v>
      </c>
      <c r="K68" s="59">
        <v>4</v>
      </c>
      <c r="L68" s="59">
        <v>3</v>
      </c>
      <c r="M68" s="59">
        <v>5</v>
      </c>
      <c r="N68" s="59">
        <v>5</v>
      </c>
      <c r="O68" s="59">
        <v>4</v>
      </c>
      <c r="P68" s="59">
        <v>2</v>
      </c>
      <c r="Q68" s="59">
        <v>2</v>
      </c>
      <c r="R68" s="59">
        <v>4</v>
      </c>
      <c r="S68" s="59">
        <v>5</v>
      </c>
      <c r="T68" s="59">
        <v>3</v>
      </c>
      <c r="U68" s="59">
        <v>3</v>
      </c>
      <c r="V68" s="60">
        <v>2</v>
      </c>
      <c r="W68" s="57">
        <v>5</v>
      </c>
      <c r="X68" s="58">
        <v>4</v>
      </c>
      <c r="Y68" s="58">
        <v>3</v>
      </c>
      <c r="Z68" s="58">
        <v>4</v>
      </c>
      <c r="AA68" s="58">
        <v>4</v>
      </c>
      <c r="AB68" s="58">
        <v>4</v>
      </c>
      <c r="AC68" s="58">
        <v>5</v>
      </c>
      <c r="AD68" s="58">
        <v>5</v>
      </c>
      <c r="AE68" s="58">
        <v>3</v>
      </c>
      <c r="AF68" s="62">
        <v>3</v>
      </c>
      <c r="AG68" s="61">
        <v>4</v>
      </c>
      <c r="AH68" s="59">
        <v>3</v>
      </c>
      <c r="AI68" s="59">
        <v>5</v>
      </c>
      <c r="AJ68" s="59">
        <v>4</v>
      </c>
      <c r="AK68" s="59">
        <v>3</v>
      </c>
      <c r="AL68" s="60">
        <v>3</v>
      </c>
      <c r="AM68" s="57">
        <v>3</v>
      </c>
      <c r="AN68" s="58">
        <v>2</v>
      </c>
      <c r="AO68" s="58">
        <v>2</v>
      </c>
      <c r="AP68" s="58">
        <v>5</v>
      </c>
      <c r="AQ68" s="58">
        <v>3</v>
      </c>
      <c r="AR68" s="58">
        <v>4</v>
      </c>
      <c r="AS68" s="58">
        <v>2</v>
      </c>
      <c r="AT68" s="58">
        <v>4</v>
      </c>
      <c r="AU68" s="58">
        <v>5</v>
      </c>
      <c r="AV68" s="62">
        <v>2</v>
      </c>
    </row>
    <row r="69" spans="1:48">
      <c r="A69" s="72">
        <v>67</v>
      </c>
      <c r="B69" s="57">
        <v>3</v>
      </c>
      <c r="C69" s="58">
        <v>2</v>
      </c>
      <c r="D69" s="58">
        <v>1</v>
      </c>
      <c r="E69" s="58">
        <v>4</v>
      </c>
      <c r="F69" s="58">
        <v>5</v>
      </c>
      <c r="G69" s="62">
        <v>1</v>
      </c>
      <c r="H69" s="61">
        <v>4</v>
      </c>
      <c r="I69" s="59">
        <v>4</v>
      </c>
      <c r="J69" s="59">
        <v>4</v>
      </c>
      <c r="K69" s="59">
        <v>4</v>
      </c>
      <c r="L69" s="59">
        <v>2</v>
      </c>
      <c r="M69" s="59">
        <v>4</v>
      </c>
      <c r="N69" s="59">
        <v>3</v>
      </c>
      <c r="O69" s="59">
        <v>4</v>
      </c>
      <c r="P69" s="59">
        <v>2</v>
      </c>
      <c r="Q69" s="59">
        <v>4</v>
      </c>
      <c r="R69" s="59">
        <v>3</v>
      </c>
      <c r="S69" s="59">
        <v>4</v>
      </c>
      <c r="T69" s="59">
        <v>3</v>
      </c>
      <c r="U69" s="59">
        <v>4</v>
      </c>
      <c r="V69" s="60">
        <v>2</v>
      </c>
      <c r="W69" s="57">
        <v>3</v>
      </c>
      <c r="X69" s="58">
        <v>2</v>
      </c>
      <c r="Y69" s="58">
        <v>3</v>
      </c>
      <c r="Z69" s="58">
        <v>4</v>
      </c>
      <c r="AA69" s="58">
        <v>4</v>
      </c>
      <c r="AB69" s="58">
        <v>5</v>
      </c>
      <c r="AC69" s="58">
        <v>5</v>
      </c>
      <c r="AD69" s="58">
        <v>2</v>
      </c>
      <c r="AE69" s="58">
        <v>5</v>
      </c>
      <c r="AF69" s="62">
        <v>5</v>
      </c>
      <c r="AG69" s="61">
        <v>3</v>
      </c>
      <c r="AH69" s="59">
        <v>4</v>
      </c>
      <c r="AI69" s="59">
        <v>2</v>
      </c>
      <c r="AJ69" s="59">
        <v>4</v>
      </c>
      <c r="AK69" s="59">
        <v>4</v>
      </c>
      <c r="AL69" s="60">
        <v>5</v>
      </c>
      <c r="AM69" s="57">
        <v>3</v>
      </c>
      <c r="AN69" s="58">
        <v>2</v>
      </c>
      <c r="AO69" s="58">
        <v>5</v>
      </c>
      <c r="AP69" s="58">
        <v>2</v>
      </c>
      <c r="AQ69" s="58">
        <v>4</v>
      </c>
      <c r="AR69" s="58">
        <v>4</v>
      </c>
      <c r="AS69" s="58">
        <v>2</v>
      </c>
      <c r="AT69" s="58">
        <v>5</v>
      </c>
      <c r="AU69" s="58">
        <v>5</v>
      </c>
      <c r="AV69" s="62">
        <v>4</v>
      </c>
    </row>
    <row r="70" spans="1:48">
      <c r="A70" s="72">
        <v>68</v>
      </c>
      <c r="B70" s="57">
        <v>2</v>
      </c>
      <c r="C70" s="58">
        <v>3</v>
      </c>
      <c r="D70" s="58">
        <v>4</v>
      </c>
      <c r="E70" s="58">
        <v>4</v>
      </c>
      <c r="F70" s="58">
        <v>2</v>
      </c>
      <c r="G70" s="62">
        <v>1</v>
      </c>
      <c r="H70" s="61">
        <v>3</v>
      </c>
      <c r="I70" s="59">
        <v>3</v>
      </c>
      <c r="J70" s="59">
        <v>4</v>
      </c>
      <c r="K70" s="59">
        <v>2</v>
      </c>
      <c r="L70" s="59">
        <v>4</v>
      </c>
      <c r="M70" s="59">
        <v>4</v>
      </c>
      <c r="N70" s="59">
        <v>3</v>
      </c>
      <c r="O70" s="59">
        <v>4</v>
      </c>
      <c r="P70" s="59">
        <v>5</v>
      </c>
      <c r="Q70" s="59">
        <v>4</v>
      </c>
      <c r="R70" s="59">
        <v>4</v>
      </c>
      <c r="S70" s="59">
        <v>3</v>
      </c>
      <c r="T70" s="59">
        <v>2</v>
      </c>
      <c r="U70" s="59">
        <v>4</v>
      </c>
      <c r="V70" s="60">
        <v>2</v>
      </c>
      <c r="W70" s="57">
        <v>3</v>
      </c>
      <c r="X70" s="58">
        <v>2</v>
      </c>
      <c r="Y70" s="58">
        <v>4</v>
      </c>
      <c r="Z70" s="58">
        <v>3</v>
      </c>
      <c r="AA70" s="58">
        <v>3</v>
      </c>
      <c r="AB70" s="58">
        <v>5</v>
      </c>
      <c r="AC70" s="58">
        <v>3</v>
      </c>
      <c r="AD70" s="58">
        <v>3</v>
      </c>
      <c r="AE70" s="58">
        <v>4</v>
      </c>
      <c r="AF70" s="62">
        <v>2</v>
      </c>
      <c r="AG70" s="61">
        <v>2</v>
      </c>
      <c r="AH70" s="59">
        <v>4</v>
      </c>
      <c r="AI70" s="59">
        <v>3</v>
      </c>
      <c r="AJ70" s="59">
        <v>3</v>
      </c>
      <c r="AK70" s="59">
        <v>2</v>
      </c>
      <c r="AL70" s="60">
        <v>4</v>
      </c>
      <c r="AM70" s="57">
        <v>3</v>
      </c>
      <c r="AN70" s="58">
        <v>3</v>
      </c>
      <c r="AO70" s="58">
        <v>3</v>
      </c>
      <c r="AP70" s="58">
        <v>5</v>
      </c>
      <c r="AQ70" s="58">
        <v>3</v>
      </c>
      <c r="AR70" s="58">
        <v>3</v>
      </c>
      <c r="AS70" s="58">
        <v>4</v>
      </c>
      <c r="AT70" s="58">
        <v>3</v>
      </c>
      <c r="AU70" s="58">
        <v>4</v>
      </c>
      <c r="AV70" s="62">
        <v>2</v>
      </c>
    </row>
    <row r="71" spans="1:48">
      <c r="A71" s="72">
        <v>69</v>
      </c>
      <c r="B71" s="57">
        <v>1</v>
      </c>
      <c r="C71" s="58">
        <v>1</v>
      </c>
      <c r="D71" s="58">
        <v>2</v>
      </c>
      <c r="E71" s="58">
        <v>2</v>
      </c>
      <c r="F71" s="58">
        <v>1</v>
      </c>
      <c r="G71" s="62">
        <v>1</v>
      </c>
      <c r="H71" s="61">
        <v>5</v>
      </c>
      <c r="I71" s="59">
        <v>4</v>
      </c>
      <c r="J71" s="59">
        <v>4</v>
      </c>
      <c r="K71" s="59">
        <v>3</v>
      </c>
      <c r="L71" s="59">
        <v>4</v>
      </c>
      <c r="M71" s="59">
        <v>4</v>
      </c>
      <c r="N71" s="59">
        <v>3</v>
      </c>
      <c r="O71" s="59">
        <v>4</v>
      </c>
      <c r="P71" s="59">
        <v>5</v>
      </c>
      <c r="Q71" s="59">
        <v>5</v>
      </c>
      <c r="R71" s="59">
        <v>2</v>
      </c>
      <c r="S71" s="59">
        <v>2</v>
      </c>
      <c r="T71" s="59">
        <v>2</v>
      </c>
      <c r="U71" s="59">
        <v>5</v>
      </c>
      <c r="V71" s="60">
        <v>3</v>
      </c>
      <c r="W71" s="57">
        <v>3</v>
      </c>
      <c r="X71" s="58">
        <v>3</v>
      </c>
      <c r="Y71" s="58">
        <v>5</v>
      </c>
      <c r="Z71" s="58">
        <v>4</v>
      </c>
      <c r="AA71" s="58">
        <v>5</v>
      </c>
      <c r="AB71" s="58">
        <v>4</v>
      </c>
      <c r="AC71" s="58">
        <v>2</v>
      </c>
      <c r="AD71" s="58">
        <v>2</v>
      </c>
      <c r="AE71" s="58">
        <v>3</v>
      </c>
      <c r="AF71" s="62">
        <v>4</v>
      </c>
      <c r="AG71" s="61">
        <v>4</v>
      </c>
      <c r="AH71" s="59">
        <v>3</v>
      </c>
      <c r="AI71" s="59">
        <v>4</v>
      </c>
      <c r="AJ71" s="59">
        <v>4</v>
      </c>
      <c r="AK71" s="59">
        <v>4</v>
      </c>
      <c r="AL71" s="60">
        <v>2</v>
      </c>
      <c r="AM71" s="57">
        <v>2</v>
      </c>
      <c r="AN71" s="58">
        <v>4</v>
      </c>
      <c r="AO71" s="58">
        <v>4</v>
      </c>
      <c r="AP71" s="58">
        <v>3</v>
      </c>
      <c r="AQ71" s="58">
        <v>2</v>
      </c>
      <c r="AR71" s="58">
        <v>4</v>
      </c>
      <c r="AS71" s="58">
        <v>4</v>
      </c>
      <c r="AT71" s="58">
        <v>5</v>
      </c>
      <c r="AU71" s="58">
        <v>3</v>
      </c>
      <c r="AV71" s="62">
        <v>4</v>
      </c>
    </row>
    <row r="72" spans="1:48">
      <c r="A72" s="72">
        <v>70</v>
      </c>
      <c r="B72" s="57">
        <v>1</v>
      </c>
      <c r="C72" s="58">
        <v>2</v>
      </c>
      <c r="D72" s="58">
        <v>3</v>
      </c>
      <c r="E72" s="58">
        <v>2</v>
      </c>
      <c r="F72" s="58">
        <v>3</v>
      </c>
      <c r="G72" s="62">
        <v>1</v>
      </c>
      <c r="H72" s="61">
        <v>4</v>
      </c>
      <c r="I72" s="59">
        <v>3</v>
      </c>
      <c r="J72" s="59">
        <v>3</v>
      </c>
      <c r="K72" s="59">
        <v>3</v>
      </c>
      <c r="L72" s="59">
        <v>4</v>
      </c>
      <c r="M72" s="59">
        <v>4</v>
      </c>
      <c r="N72" s="59">
        <v>3</v>
      </c>
      <c r="O72" s="59">
        <v>5</v>
      </c>
      <c r="P72" s="59">
        <v>4</v>
      </c>
      <c r="Q72" s="59">
        <v>5</v>
      </c>
      <c r="R72" s="59">
        <v>5</v>
      </c>
      <c r="S72" s="59">
        <v>2</v>
      </c>
      <c r="T72" s="59">
        <v>4</v>
      </c>
      <c r="U72" s="59">
        <v>3</v>
      </c>
      <c r="V72" s="60">
        <v>2</v>
      </c>
      <c r="W72" s="57">
        <v>4</v>
      </c>
      <c r="X72" s="58">
        <v>3</v>
      </c>
      <c r="Y72" s="58">
        <v>3</v>
      </c>
      <c r="Z72" s="58">
        <v>3</v>
      </c>
      <c r="AA72" s="58">
        <v>4</v>
      </c>
      <c r="AB72" s="58">
        <v>4</v>
      </c>
      <c r="AC72" s="58">
        <v>3</v>
      </c>
      <c r="AD72" s="58">
        <v>2</v>
      </c>
      <c r="AE72" s="58">
        <v>5</v>
      </c>
      <c r="AF72" s="62">
        <v>3</v>
      </c>
      <c r="AG72" s="61">
        <v>5</v>
      </c>
      <c r="AH72" s="59">
        <v>4</v>
      </c>
      <c r="AI72" s="59">
        <v>3</v>
      </c>
      <c r="AJ72" s="59">
        <v>5</v>
      </c>
      <c r="AK72" s="59">
        <v>3</v>
      </c>
      <c r="AL72" s="60">
        <v>3</v>
      </c>
      <c r="AM72" s="57">
        <v>4</v>
      </c>
      <c r="AN72" s="58">
        <v>2</v>
      </c>
      <c r="AO72" s="58">
        <v>4</v>
      </c>
      <c r="AP72" s="58">
        <v>2</v>
      </c>
      <c r="AQ72" s="58">
        <v>4</v>
      </c>
      <c r="AR72" s="58">
        <v>3</v>
      </c>
      <c r="AS72" s="58">
        <v>3</v>
      </c>
      <c r="AT72" s="58">
        <v>4</v>
      </c>
      <c r="AU72" s="58">
        <v>3</v>
      </c>
      <c r="AV72" s="62">
        <v>3</v>
      </c>
    </row>
    <row r="73" spans="1:48">
      <c r="A73" s="72">
        <v>71</v>
      </c>
      <c r="B73" s="57">
        <v>2</v>
      </c>
      <c r="C73" s="58">
        <v>3</v>
      </c>
      <c r="D73" s="58">
        <v>1</v>
      </c>
      <c r="E73" s="58">
        <v>4</v>
      </c>
      <c r="F73" s="58">
        <v>5</v>
      </c>
      <c r="G73" s="62">
        <v>1</v>
      </c>
      <c r="H73" s="61">
        <v>2</v>
      </c>
      <c r="I73" s="59">
        <v>4</v>
      </c>
      <c r="J73" s="59">
        <v>5</v>
      </c>
      <c r="K73" s="59">
        <v>3</v>
      </c>
      <c r="L73" s="59">
        <v>4</v>
      </c>
      <c r="M73" s="59">
        <v>4</v>
      </c>
      <c r="N73" s="59">
        <v>5</v>
      </c>
      <c r="O73" s="59">
        <v>3</v>
      </c>
      <c r="P73" s="59">
        <v>3</v>
      </c>
      <c r="Q73" s="59">
        <v>5</v>
      </c>
      <c r="R73" s="59">
        <v>3</v>
      </c>
      <c r="S73" s="59">
        <v>4</v>
      </c>
      <c r="T73" s="59">
        <v>5</v>
      </c>
      <c r="U73" s="59">
        <v>3</v>
      </c>
      <c r="V73" s="60">
        <v>4</v>
      </c>
      <c r="W73" s="57">
        <v>2</v>
      </c>
      <c r="X73" s="58">
        <v>4</v>
      </c>
      <c r="Y73" s="58">
        <v>4</v>
      </c>
      <c r="Z73" s="58">
        <v>4</v>
      </c>
      <c r="AA73" s="58">
        <v>4</v>
      </c>
      <c r="AB73" s="58">
        <v>4</v>
      </c>
      <c r="AC73" s="58">
        <v>4</v>
      </c>
      <c r="AD73" s="58">
        <v>5</v>
      </c>
      <c r="AE73" s="58">
        <v>2</v>
      </c>
      <c r="AF73" s="62">
        <v>5</v>
      </c>
      <c r="AG73" s="61">
        <v>3</v>
      </c>
      <c r="AH73" s="59">
        <v>2</v>
      </c>
      <c r="AI73" s="59">
        <v>4</v>
      </c>
      <c r="AJ73" s="59">
        <v>3</v>
      </c>
      <c r="AK73" s="59">
        <v>3</v>
      </c>
      <c r="AL73" s="60">
        <v>2</v>
      </c>
      <c r="AM73" s="57">
        <v>2</v>
      </c>
      <c r="AN73" s="58">
        <v>5</v>
      </c>
      <c r="AO73" s="58">
        <v>4</v>
      </c>
      <c r="AP73" s="58">
        <v>4</v>
      </c>
      <c r="AQ73" s="58">
        <v>5</v>
      </c>
      <c r="AR73" s="58">
        <v>3</v>
      </c>
      <c r="AS73" s="58">
        <v>4</v>
      </c>
      <c r="AT73" s="58">
        <v>3</v>
      </c>
      <c r="AU73" s="58">
        <v>3</v>
      </c>
      <c r="AV73" s="62">
        <v>2</v>
      </c>
    </row>
    <row r="74" spans="1:48">
      <c r="A74" s="72">
        <v>72</v>
      </c>
      <c r="B74" s="57">
        <v>3</v>
      </c>
      <c r="C74" s="58">
        <v>3</v>
      </c>
      <c r="D74" s="58">
        <v>1</v>
      </c>
      <c r="E74" s="58">
        <v>2</v>
      </c>
      <c r="F74" s="58">
        <v>3</v>
      </c>
      <c r="G74" s="62">
        <v>1</v>
      </c>
      <c r="H74" s="61">
        <v>5</v>
      </c>
      <c r="I74" s="59">
        <v>3</v>
      </c>
      <c r="J74" s="59">
        <v>4</v>
      </c>
      <c r="K74" s="59">
        <v>3</v>
      </c>
      <c r="L74" s="59">
        <v>4</v>
      </c>
      <c r="M74" s="59">
        <v>5</v>
      </c>
      <c r="N74" s="59">
        <v>3</v>
      </c>
      <c r="O74" s="59">
        <v>3</v>
      </c>
      <c r="P74" s="59">
        <v>4</v>
      </c>
      <c r="Q74" s="59">
        <v>3</v>
      </c>
      <c r="R74" s="59">
        <v>4</v>
      </c>
      <c r="S74" s="59">
        <v>3</v>
      </c>
      <c r="T74" s="59">
        <v>4</v>
      </c>
      <c r="U74" s="59">
        <v>2</v>
      </c>
      <c r="V74" s="60">
        <v>4</v>
      </c>
      <c r="W74" s="57">
        <v>3</v>
      </c>
      <c r="X74" s="58">
        <v>3</v>
      </c>
      <c r="Y74" s="58">
        <v>3</v>
      </c>
      <c r="Z74" s="58">
        <v>2</v>
      </c>
      <c r="AA74" s="58">
        <v>4</v>
      </c>
      <c r="AB74" s="58">
        <v>3</v>
      </c>
      <c r="AC74" s="58">
        <v>4</v>
      </c>
      <c r="AD74" s="58">
        <v>4</v>
      </c>
      <c r="AE74" s="58">
        <v>3</v>
      </c>
      <c r="AF74" s="62">
        <v>4</v>
      </c>
      <c r="AG74" s="61">
        <v>4</v>
      </c>
      <c r="AH74" s="59">
        <v>5</v>
      </c>
      <c r="AI74" s="59">
        <v>4</v>
      </c>
      <c r="AJ74" s="59">
        <v>3</v>
      </c>
      <c r="AK74" s="59">
        <v>3</v>
      </c>
      <c r="AL74" s="60">
        <v>4</v>
      </c>
      <c r="AM74" s="57">
        <v>4</v>
      </c>
      <c r="AN74" s="58">
        <v>4</v>
      </c>
      <c r="AO74" s="58">
        <v>3</v>
      </c>
      <c r="AP74" s="58">
        <v>4</v>
      </c>
      <c r="AQ74" s="58">
        <v>3</v>
      </c>
      <c r="AR74" s="58">
        <v>4</v>
      </c>
      <c r="AS74" s="58">
        <v>3</v>
      </c>
      <c r="AT74" s="58">
        <v>5</v>
      </c>
      <c r="AU74" s="58">
        <v>3</v>
      </c>
      <c r="AV74" s="62">
        <v>4</v>
      </c>
    </row>
    <row r="75" spans="1:48">
      <c r="A75" s="72">
        <v>73</v>
      </c>
      <c r="B75" s="57">
        <v>3</v>
      </c>
      <c r="C75" s="58">
        <v>1</v>
      </c>
      <c r="D75" s="58">
        <v>4</v>
      </c>
      <c r="E75" s="58">
        <v>2</v>
      </c>
      <c r="F75" s="58">
        <v>3</v>
      </c>
      <c r="G75" s="62">
        <v>2</v>
      </c>
      <c r="H75" s="61">
        <v>4</v>
      </c>
      <c r="I75" s="59">
        <v>2</v>
      </c>
      <c r="J75" s="59">
        <v>3</v>
      </c>
      <c r="K75" s="59">
        <v>5</v>
      </c>
      <c r="L75" s="59">
        <v>5</v>
      </c>
      <c r="M75" s="59">
        <v>3</v>
      </c>
      <c r="N75" s="59">
        <v>3</v>
      </c>
      <c r="O75" s="59">
        <v>5</v>
      </c>
      <c r="P75" s="59">
        <v>3</v>
      </c>
      <c r="Q75" s="59">
        <v>3</v>
      </c>
      <c r="R75" s="59">
        <v>3</v>
      </c>
      <c r="S75" s="59">
        <v>3</v>
      </c>
      <c r="T75" s="59">
        <v>4</v>
      </c>
      <c r="U75" s="59">
        <v>4</v>
      </c>
      <c r="V75" s="60">
        <v>2</v>
      </c>
      <c r="W75" s="57">
        <v>4</v>
      </c>
      <c r="X75" s="58">
        <v>3</v>
      </c>
      <c r="Y75" s="58">
        <v>4</v>
      </c>
      <c r="Z75" s="58">
        <v>3</v>
      </c>
      <c r="AA75" s="58">
        <v>4</v>
      </c>
      <c r="AB75" s="58">
        <v>2</v>
      </c>
      <c r="AC75" s="58">
        <v>2</v>
      </c>
      <c r="AD75" s="58">
        <v>3</v>
      </c>
      <c r="AE75" s="58">
        <v>3</v>
      </c>
      <c r="AF75" s="62">
        <v>5</v>
      </c>
      <c r="AG75" s="61">
        <v>4</v>
      </c>
      <c r="AH75" s="59">
        <v>3</v>
      </c>
      <c r="AI75" s="59">
        <v>2</v>
      </c>
      <c r="AJ75" s="59">
        <v>5</v>
      </c>
      <c r="AK75" s="59">
        <v>4</v>
      </c>
      <c r="AL75" s="60">
        <v>2</v>
      </c>
      <c r="AM75" s="57">
        <v>4</v>
      </c>
      <c r="AN75" s="58">
        <v>3</v>
      </c>
      <c r="AO75" s="58">
        <v>4</v>
      </c>
      <c r="AP75" s="58">
        <v>3</v>
      </c>
      <c r="AQ75" s="58">
        <v>3</v>
      </c>
      <c r="AR75" s="58">
        <v>2</v>
      </c>
      <c r="AS75" s="58">
        <v>4</v>
      </c>
      <c r="AT75" s="58">
        <v>3</v>
      </c>
      <c r="AU75" s="58">
        <v>5</v>
      </c>
      <c r="AV75" s="62">
        <v>5</v>
      </c>
    </row>
    <row r="76" spans="1:48">
      <c r="A76" s="72">
        <v>74</v>
      </c>
      <c r="B76" s="57">
        <v>1</v>
      </c>
      <c r="C76" s="58">
        <v>3</v>
      </c>
      <c r="D76" s="58">
        <v>1</v>
      </c>
      <c r="E76" s="58">
        <v>4</v>
      </c>
      <c r="F76" s="58">
        <v>5</v>
      </c>
      <c r="G76" s="62">
        <v>1</v>
      </c>
      <c r="H76" s="61">
        <v>2</v>
      </c>
      <c r="I76" s="59">
        <v>5</v>
      </c>
      <c r="J76" s="59">
        <v>3</v>
      </c>
      <c r="K76" s="59">
        <v>3</v>
      </c>
      <c r="L76" s="59">
        <v>4</v>
      </c>
      <c r="M76" s="59">
        <v>4</v>
      </c>
      <c r="N76" s="59">
        <v>5</v>
      </c>
      <c r="O76" s="59">
        <v>4</v>
      </c>
      <c r="P76" s="59">
        <v>3</v>
      </c>
      <c r="Q76" s="59">
        <v>4</v>
      </c>
      <c r="R76" s="59">
        <v>4</v>
      </c>
      <c r="S76" s="59">
        <v>3</v>
      </c>
      <c r="T76" s="59">
        <v>3</v>
      </c>
      <c r="U76" s="59">
        <v>3</v>
      </c>
      <c r="V76" s="60">
        <v>4</v>
      </c>
      <c r="W76" s="57">
        <v>2</v>
      </c>
      <c r="X76" s="58">
        <v>4</v>
      </c>
      <c r="Y76" s="58">
        <v>5</v>
      </c>
      <c r="Z76" s="58">
        <v>5</v>
      </c>
      <c r="AA76" s="58">
        <v>2</v>
      </c>
      <c r="AB76" s="58">
        <v>5</v>
      </c>
      <c r="AC76" s="58">
        <v>3</v>
      </c>
      <c r="AD76" s="58">
        <v>3</v>
      </c>
      <c r="AE76" s="58">
        <v>3</v>
      </c>
      <c r="AF76" s="62">
        <v>3</v>
      </c>
      <c r="AG76" s="61">
        <v>5</v>
      </c>
      <c r="AH76" s="59">
        <v>4</v>
      </c>
      <c r="AI76" s="59">
        <v>4</v>
      </c>
      <c r="AJ76" s="59">
        <v>5</v>
      </c>
      <c r="AK76" s="59">
        <v>3</v>
      </c>
      <c r="AL76" s="60">
        <v>3</v>
      </c>
      <c r="AM76" s="57">
        <v>4</v>
      </c>
      <c r="AN76" s="58">
        <v>5</v>
      </c>
      <c r="AO76" s="58">
        <v>3</v>
      </c>
      <c r="AP76" s="58">
        <v>5</v>
      </c>
      <c r="AQ76" s="58">
        <v>4</v>
      </c>
      <c r="AR76" s="58">
        <v>4</v>
      </c>
      <c r="AS76" s="58">
        <v>3</v>
      </c>
      <c r="AT76" s="58">
        <v>3</v>
      </c>
      <c r="AU76" s="58">
        <v>3</v>
      </c>
      <c r="AV76" s="62">
        <v>3</v>
      </c>
    </row>
    <row r="77" spans="1:48">
      <c r="A77" s="72">
        <v>75</v>
      </c>
      <c r="B77" s="57">
        <v>2</v>
      </c>
      <c r="C77" s="58">
        <v>1</v>
      </c>
      <c r="D77" s="58">
        <v>4</v>
      </c>
      <c r="E77" s="58">
        <v>2</v>
      </c>
      <c r="F77" s="58">
        <v>5</v>
      </c>
      <c r="G77" s="62">
        <v>1</v>
      </c>
      <c r="H77" s="61">
        <v>3</v>
      </c>
      <c r="I77" s="59">
        <v>5</v>
      </c>
      <c r="J77" s="59">
        <v>3</v>
      </c>
      <c r="K77" s="59">
        <v>3</v>
      </c>
      <c r="L77" s="59">
        <v>2</v>
      </c>
      <c r="M77" s="59">
        <v>4</v>
      </c>
      <c r="N77" s="59">
        <v>4</v>
      </c>
      <c r="O77" s="59">
        <v>3</v>
      </c>
      <c r="P77" s="59">
        <v>2</v>
      </c>
      <c r="Q77" s="59">
        <v>2</v>
      </c>
      <c r="R77" s="59">
        <v>3</v>
      </c>
      <c r="S77" s="59">
        <v>5</v>
      </c>
      <c r="T77" s="59">
        <v>3</v>
      </c>
      <c r="U77" s="59">
        <v>3</v>
      </c>
      <c r="V77" s="60">
        <v>2</v>
      </c>
      <c r="W77" s="57">
        <v>5</v>
      </c>
      <c r="X77" s="58">
        <v>2</v>
      </c>
      <c r="Y77" s="58">
        <v>3</v>
      </c>
      <c r="Z77" s="58">
        <v>4</v>
      </c>
      <c r="AA77" s="58">
        <v>5</v>
      </c>
      <c r="AB77" s="58">
        <v>2</v>
      </c>
      <c r="AC77" s="58">
        <v>4</v>
      </c>
      <c r="AD77" s="58">
        <v>4</v>
      </c>
      <c r="AE77" s="58">
        <v>3</v>
      </c>
      <c r="AF77" s="62">
        <v>2</v>
      </c>
      <c r="AG77" s="61">
        <v>4</v>
      </c>
      <c r="AH77" s="59">
        <v>4</v>
      </c>
      <c r="AI77" s="59">
        <v>5</v>
      </c>
      <c r="AJ77" s="59">
        <v>5</v>
      </c>
      <c r="AK77" s="59">
        <v>3</v>
      </c>
      <c r="AL77" s="60">
        <v>2</v>
      </c>
      <c r="AM77" s="57">
        <v>3</v>
      </c>
      <c r="AN77" s="58">
        <v>4</v>
      </c>
      <c r="AO77" s="58">
        <v>3</v>
      </c>
      <c r="AP77" s="58">
        <v>3</v>
      </c>
      <c r="AQ77" s="58">
        <v>4</v>
      </c>
      <c r="AR77" s="58">
        <v>4</v>
      </c>
      <c r="AS77" s="58">
        <v>3</v>
      </c>
      <c r="AT77" s="58">
        <v>2</v>
      </c>
      <c r="AU77" s="58">
        <v>5</v>
      </c>
      <c r="AV77" s="62">
        <v>4</v>
      </c>
    </row>
    <row r="78" spans="1:48">
      <c r="A78" s="72">
        <v>76</v>
      </c>
      <c r="B78" s="57">
        <v>2</v>
      </c>
      <c r="C78" s="58">
        <v>4</v>
      </c>
      <c r="D78" s="58">
        <v>3</v>
      </c>
      <c r="E78" s="58">
        <v>2</v>
      </c>
      <c r="F78" s="58">
        <v>1</v>
      </c>
      <c r="G78" s="62">
        <v>1</v>
      </c>
      <c r="H78" s="61">
        <v>3</v>
      </c>
      <c r="I78" s="59">
        <v>4</v>
      </c>
      <c r="J78" s="59">
        <v>5</v>
      </c>
      <c r="K78" s="59">
        <v>3</v>
      </c>
      <c r="L78" s="59">
        <v>2</v>
      </c>
      <c r="M78" s="59">
        <v>3</v>
      </c>
      <c r="N78" s="59">
        <v>4</v>
      </c>
      <c r="O78" s="59">
        <v>5</v>
      </c>
      <c r="P78" s="59">
        <v>4</v>
      </c>
      <c r="Q78" s="59">
        <v>3</v>
      </c>
      <c r="R78" s="59">
        <v>4</v>
      </c>
      <c r="S78" s="59">
        <v>5</v>
      </c>
      <c r="T78" s="59">
        <v>2</v>
      </c>
      <c r="U78" s="59">
        <v>3</v>
      </c>
      <c r="V78" s="60">
        <v>3</v>
      </c>
      <c r="W78" s="57">
        <v>2</v>
      </c>
      <c r="X78" s="58">
        <v>3</v>
      </c>
      <c r="Y78" s="58">
        <v>4</v>
      </c>
      <c r="Z78" s="58">
        <v>4</v>
      </c>
      <c r="AA78" s="58">
        <v>3</v>
      </c>
      <c r="AB78" s="58">
        <v>3</v>
      </c>
      <c r="AC78" s="58">
        <v>4</v>
      </c>
      <c r="AD78" s="58">
        <v>4</v>
      </c>
      <c r="AE78" s="58">
        <v>5</v>
      </c>
      <c r="AF78" s="62">
        <v>2</v>
      </c>
      <c r="AG78" s="61">
        <v>3</v>
      </c>
      <c r="AH78" s="59">
        <v>3</v>
      </c>
      <c r="AI78" s="59">
        <v>3</v>
      </c>
      <c r="AJ78" s="59">
        <v>5</v>
      </c>
      <c r="AK78" s="59">
        <v>3</v>
      </c>
      <c r="AL78" s="60">
        <v>3</v>
      </c>
      <c r="AM78" s="57">
        <v>5</v>
      </c>
      <c r="AN78" s="58">
        <v>3</v>
      </c>
      <c r="AO78" s="58">
        <v>4</v>
      </c>
      <c r="AP78" s="58">
        <v>4</v>
      </c>
      <c r="AQ78" s="58">
        <v>3</v>
      </c>
      <c r="AR78" s="58">
        <v>5</v>
      </c>
      <c r="AS78" s="58">
        <v>2</v>
      </c>
      <c r="AT78" s="58">
        <v>3</v>
      </c>
      <c r="AU78" s="58">
        <v>5</v>
      </c>
      <c r="AV78" s="62">
        <v>3</v>
      </c>
    </row>
    <row r="79" spans="1:48">
      <c r="A79" s="72">
        <v>77</v>
      </c>
      <c r="B79" s="57">
        <v>1</v>
      </c>
      <c r="C79" s="58">
        <v>1</v>
      </c>
      <c r="D79" s="58">
        <v>1</v>
      </c>
      <c r="E79" s="58">
        <v>3</v>
      </c>
      <c r="F79" s="58">
        <v>2</v>
      </c>
      <c r="G79" s="62">
        <v>2</v>
      </c>
      <c r="H79" s="61">
        <v>3</v>
      </c>
      <c r="I79" s="59">
        <v>4</v>
      </c>
      <c r="J79" s="59">
        <v>3</v>
      </c>
      <c r="K79" s="59">
        <v>5</v>
      </c>
      <c r="L79" s="59">
        <v>5</v>
      </c>
      <c r="M79" s="59">
        <v>4</v>
      </c>
      <c r="N79" s="59">
        <v>5</v>
      </c>
      <c r="O79" s="59">
        <v>2</v>
      </c>
      <c r="P79" s="59">
        <v>3</v>
      </c>
      <c r="Q79" s="59">
        <v>5</v>
      </c>
      <c r="R79" s="59">
        <v>2</v>
      </c>
      <c r="S79" s="59">
        <v>5</v>
      </c>
      <c r="T79" s="59">
        <v>5</v>
      </c>
      <c r="U79" s="59">
        <v>4</v>
      </c>
      <c r="V79" s="60">
        <v>4</v>
      </c>
      <c r="W79" s="57">
        <v>4</v>
      </c>
      <c r="X79" s="58">
        <v>5</v>
      </c>
      <c r="Y79" s="58">
        <v>3</v>
      </c>
      <c r="Z79" s="58">
        <v>4</v>
      </c>
      <c r="AA79" s="58">
        <v>3</v>
      </c>
      <c r="AB79" s="58">
        <v>3</v>
      </c>
      <c r="AC79" s="58">
        <v>3</v>
      </c>
      <c r="AD79" s="58">
        <v>5</v>
      </c>
      <c r="AE79" s="58">
        <v>3</v>
      </c>
      <c r="AF79" s="62">
        <v>3</v>
      </c>
      <c r="AG79" s="61">
        <v>5</v>
      </c>
      <c r="AH79" s="59">
        <v>3</v>
      </c>
      <c r="AI79" s="59">
        <v>4</v>
      </c>
      <c r="AJ79" s="59">
        <v>3</v>
      </c>
      <c r="AK79" s="59">
        <v>2</v>
      </c>
      <c r="AL79" s="60">
        <v>5</v>
      </c>
      <c r="AM79" s="57">
        <v>3</v>
      </c>
      <c r="AN79" s="58">
        <v>2</v>
      </c>
      <c r="AO79" s="58">
        <v>4</v>
      </c>
      <c r="AP79" s="58">
        <v>3</v>
      </c>
      <c r="AQ79" s="58">
        <v>5</v>
      </c>
      <c r="AR79" s="58">
        <v>4</v>
      </c>
      <c r="AS79" s="58">
        <v>3</v>
      </c>
      <c r="AT79" s="58">
        <v>5</v>
      </c>
      <c r="AU79" s="58">
        <v>2</v>
      </c>
      <c r="AV79" s="62">
        <v>4</v>
      </c>
    </row>
    <row r="80" spans="1:48">
      <c r="A80" s="72">
        <v>78</v>
      </c>
      <c r="B80" s="57">
        <v>3</v>
      </c>
      <c r="C80" s="58">
        <v>4</v>
      </c>
      <c r="D80" s="58">
        <v>3</v>
      </c>
      <c r="E80" s="58">
        <v>4</v>
      </c>
      <c r="F80" s="58">
        <v>4</v>
      </c>
      <c r="G80" s="62">
        <v>1</v>
      </c>
      <c r="H80" s="61">
        <v>3</v>
      </c>
      <c r="I80" s="59">
        <v>5</v>
      </c>
      <c r="J80" s="59">
        <v>2</v>
      </c>
      <c r="K80" s="59">
        <v>4</v>
      </c>
      <c r="L80" s="59">
        <v>2</v>
      </c>
      <c r="M80" s="59">
        <v>4</v>
      </c>
      <c r="N80" s="59">
        <v>3</v>
      </c>
      <c r="O80" s="59">
        <v>3</v>
      </c>
      <c r="P80" s="59">
        <v>4</v>
      </c>
      <c r="Q80" s="59">
        <v>2</v>
      </c>
      <c r="R80" s="59">
        <v>3</v>
      </c>
      <c r="S80" s="59">
        <v>4</v>
      </c>
      <c r="T80" s="59">
        <v>4</v>
      </c>
      <c r="U80" s="59">
        <v>2</v>
      </c>
      <c r="V80" s="60">
        <v>4</v>
      </c>
      <c r="W80" s="57">
        <v>4</v>
      </c>
      <c r="X80" s="58">
        <v>4</v>
      </c>
      <c r="Y80" s="58">
        <v>4</v>
      </c>
      <c r="Z80" s="58">
        <v>3</v>
      </c>
      <c r="AA80" s="58">
        <v>4</v>
      </c>
      <c r="AB80" s="58">
        <v>5</v>
      </c>
      <c r="AC80" s="58">
        <v>3</v>
      </c>
      <c r="AD80" s="58">
        <v>4</v>
      </c>
      <c r="AE80" s="58">
        <v>4</v>
      </c>
      <c r="AF80" s="62">
        <v>3</v>
      </c>
      <c r="AG80" s="61">
        <v>5</v>
      </c>
      <c r="AH80" s="59">
        <v>4</v>
      </c>
      <c r="AI80" s="59">
        <v>2</v>
      </c>
      <c r="AJ80" s="59">
        <v>4</v>
      </c>
      <c r="AK80" s="59">
        <v>3</v>
      </c>
      <c r="AL80" s="60">
        <v>3</v>
      </c>
      <c r="AM80" s="57">
        <v>5</v>
      </c>
      <c r="AN80" s="58">
        <v>4</v>
      </c>
      <c r="AO80" s="58">
        <v>4</v>
      </c>
      <c r="AP80" s="58">
        <v>5</v>
      </c>
      <c r="AQ80" s="58">
        <v>3</v>
      </c>
      <c r="AR80" s="58">
        <v>3</v>
      </c>
      <c r="AS80" s="58">
        <v>3</v>
      </c>
      <c r="AT80" s="58">
        <v>5</v>
      </c>
      <c r="AU80" s="58">
        <v>4</v>
      </c>
      <c r="AV80" s="62">
        <v>4</v>
      </c>
    </row>
    <row r="81" spans="1:48">
      <c r="A81" s="72">
        <v>79</v>
      </c>
      <c r="B81" s="57">
        <v>3</v>
      </c>
      <c r="C81" s="58">
        <v>1</v>
      </c>
      <c r="D81" s="58">
        <v>3</v>
      </c>
      <c r="E81" s="58">
        <v>2</v>
      </c>
      <c r="F81" s="58">
        <v>1</v>
      </c>
      <c r="G81" s="62">
        <v>1</v>
      </c>
      <c r="H81" s="61">
        <v>3</v>
      </c>
      <c r="I81" s="59">
        <v>3</v>
      </c>
      <c r="J81" s="59">
        <v>3</v>
      </c>
      <c r="K81" s="59">
        <v>2</v>
      </c>
      <c r="L81" s="59">
        <v>4</v>
      </c>
      <c r="M81" s="59">
        <v>4</v>
      </c>
      <c r="N81" s="59">
        <v>3</v>
      </c>
      <c r="O81" s="59">
        <v>3</v>
      </c>
      <c r="P81" s="59">
        <v>2</v>
      </c>
      <c r="Q81" s="59">
        <v>3</v>
      </c>
      <c r="R81" s="59">
        <v>4</v>
      </c>
      <c r="S81" s="59">
        <v>5</v>
      </c>
      <c r="T81" s="59">
        <v>2</v>
      </c>
      <c r="U81" s="59">
        <v>4</v>
      </c>
      <c r="V81" s="60">
        <v>5</v>
      </c>
      <c r="W81" s="57">
        <v>5</v>
      </c>
      <c r="X81" s="58">
        <v>5</v>
      </c>
      <c r="Y81" s="58">
        <v>4</v>
      </c>
      <c r="Z81" s="58">
        <v>4</v>
      </c>
      <c r="AA81" s="58">
        <v>2</v>
      </c>
      <c r="AB81" s="58">
        <v>2</v>
      </c>
      <c r="AC81" s="58">
        <v>2</v>
      </c>
      <c r="AD81" s="58">
        <v>3</v>
      </c>
      <c r="AE81" s="58">
        <v>5</v>
      </c>
      <c r="AF81" s="62">
        <v>3</v>
      </c>
      <c r="AG81" s="61">
        <v>5</v>
      </c>
      <c r="AH81" s="59">
        <v>4</v>
      </c>
      <c r="AI81" s="59">
        <v>4</v>
      </c>
      <c r="AJ81" s="59">
        <v>3</v>
      </c>
      <c r="AK81" s="59">
        <v>3</v>
      </c>
      <c r="AL81" s="60">
        <v>4</v>
      </c>
      <c r="AM81" s="57">
        <v>4</v>
      </c>
      <c r="AN81" s="58">
        <v>4</v>
      </c>
      <c r="AO81" s="58">
        <v>5</v>
      </c>
      <c r="AP81" s="58">
        <v>3</v>
      </c>
      <c r="AQ81" s="58">
        <v>4</v>
      </c>
      <c r="AR81" s="58">
        <v>4</v>
      </c>
      <c r="AS81" s="58">
        <v>4</v>
      </c>
      <c r="AT81" s="58">
        <v>4</v>
      </c>
      <c r="AU81" s="58">
        <v>2</v>
      </c>
      <c r="AV81" s="62">
        <v>4</v>
      </c>
    </row>
    <row r="82" spans="1:48">
      <c r="A82" s="72">
        <v>80</v>
      </c>
      <c r="B82" s="57">
        <v>2</v>
      </c>
      <c r="C82" s="58">
        <v>1</v>
      </c>
      <c r="D82" s="58">
        <v>4</v>
      </c>
      <c r="E82" s="58">
        <v>4</v>
      </c>
      <c r="F82" s="58">
        <v>4</v>
      </c>
      <c r="G82" s="62">
        <v>1</v>
      </c>
      <c r="H82" s="61">
        <v>4</v>
      </c>
      <c r="I82" s="59">
        <v>2</v>
      </c>
      <c r="J82" s="59">
        <v>4</v>
      </c>
      <c r="K82" s="59">
        <v>5</v>
      </c>
      <c r="L82" s="59">
        <v>3</v>
      </c>
      <c r="M82" s="59">
        <v>3</v>
      </c>
      <c r="N82" s="59">
        <v>4</v>
      </c>
      <c r="O82" s="59">
        <v>3</v>
      </c>
      <c r="P82" s="59">
        <v>5</v>
      </c>
      <c r="Q82" s="59">
        <v>2</v>
      </c>
      <c r="R82" s="59">
        <v>4</v>
      </c>
      <c r="S82" s="59">
        <v>2</v>
      </c>
      <c r="T82" s="59">
        <v>3</v>
      </c>
      <c r="U82" s="59">
        <v>3</v>
      </c>
      <c r="V82" s="60">
        <v>3</v>
      </c>
      <c r="W82" s="57">
        <v>5</v>
      </c>
      <c r="X82" s="58">
        <v>5</v>
      </c>
      <c r="Y82" s="58">
        <v>3</v>
      </c>
      <c r="Z82" s="58">
        <v>4</v>
      </c>
      <c r="AA82" s="58">
        <v>2</v>
      </c>
      <c r="AB82" s="58">
        <v>2</v>
      </c>
      <c r="AC82" s="58">
        <v>3</v>
      </c>
      <c r="AD82" s="58">
        <v>2</v>
      </c>
      <c r="AE82" s="58">
        <v>4</v>
      </c>
      <c r="AF82" s="62">
        <v>2</v>
      </c>
      <c r="AG82" s="61">
        <v>3</v>
      </c>
      <c r="AH82" s="59">
        <v>3</v>
      </c>
      <c r="AI82" s="59">
        <v>3</v>
      </c>
      <c r="AJ82" s="59">
        <v>3</v>
      </c>
      <c r="AK82" s="59">
        <v>4</v>
      </c>
      <c r="AL82" s="60">
        <v>5</v>
      </c>
      <c r="AM82" s="57">
        <v>4</v>
      </c>
      <c r="AN82" s="58">
        <v>3</v>
      </c>
      <c r="AO82" s="58">
        <v>4</v>
      </c>
      <c r="AP82" s="58">
        <v>4</v>
      </c>
      <c r="AQ82" s="58">
        <v>5</v>
      </c>
      <c r="AR82" s="58">
        <v>3</v>
      </c>
      <c r="AS82" s="58">
        <v>5</v>
      </c>
      <c r="AT82" s="58">
        <v>2</v>
      </c>
      <c r="AU82" s="58">
        <v>4</v>
      </c>
      <c r="AV82" s="62">
        <v>2</v>
      </c>
    </row>
    <row r="83" spans="1:48">
      <c r="A83" s="72">
        <v>81</v>
      </c>
      <c r="B83" s="57">
        <v>2</v>
      </c>
      <c r="C83" s="58">
        <v>2</v>
      </c>
      <c r="D83" s="58">
        <v>2</v>
      </c>
      <c r="E83" s="58">
        <v>3</v>
      </c>
      <c r="F83" s="58">
        <v>5</v>
      </c>
      <c r="G83" s="62">
        <v>1</v>
      </c>
      <c r="H83" s="61">
        <v>3</v>
      </c>
      <c r="I83" s="59">
        <v>4</v>
      </c>
      <c r="J83" s="59">
        <v>2</v>
      </c>
      <c r="K83" s="59">
        <v>3</v>
      </c>
      <c r="L83" s="59">
        <v>2</v>
      </c>
      <c r="M83" s="59">
        <v>5</v>
      </c>
      <c r="N83" s="59">
        <v>3</v>
      </c>
      <c r="O83" s="59">
        <v>5</v>
      </c>
      <c r="P83" s="59">
        <v>4</v>
      </c>
      <c r="Q83" s="59">
        <v>4</v>
      </c>
      <c r="R83" s="59">
        <v>3</v>
      </c>
      <c r="S83" s="59">
        <v>2</v>
      </c>
      <c r="T83" s="59">
        <v>3</v>
      </c>
      <c r="U83" s="59">
        <v>4</v>
      </c>
      <c r="V83" s="60">
        <v>3</v>
      </c>
      <c r="W83" s="57">
        <v>4</v>
      </c>
      <c r="X83" s="58">
        <v>3</v>
      </c>
      <c r="Y83" s="58">
        <v>3</v>
      </c>
      <c r="Z83" s="58">
        <v>5</v>
      </c>
      <c r="AA83" s="58">
        <v>4</v>
      </c>
      <c r="AB83" s="58">
        <v>3</v>
      </c>
      <c r="AC83" s="58">
        <v>2</v>
      </c>
      <c r="AD83" s="58">
        <v>2</v>
      </c>
      <c r="AE83" s="58">
        <v>4</v>
      </c>
      <c r="AF83" s="62">
        <v>3</v>
      </c>
      <c r="AG83" s="61">
        <v>3</v>
      </c>
      <c r="AH83" s="59">
        <v>3</v>
      </c>
      <c r="AI83" s="59">
        <v>2</v>
      </c>
      <c r="AJ83" s="59">
        <v>4</v>
      </c>
      <c r="AK83" s="59">
        <v>4</v>
      </c>
      <c r="AL83" s="60">
        <v>5</v>
      </c>
      <c r="AM83" s="57">
        <v>4</v>
      </c>
      <c r="AN83" s="58">
        <v>2</v>
      </c>
      <c r="AO83" s="58">
        <v>2</v>
      </c>
      <c r="AP83" s="58">
        <v>3</v>
      </c>
      <c r="AQ83" s="58">
        <v>4</v>
      </c>
      <c r="AR83" s="58">
        <v>3</v>
      </c>
      <c r="AS83" s="58">
        <v>3</v>
      </c>
      <c r="AT83" s="58">
        <v>4</v>
      </c>
      <c r="AU83" s="58">
        <v>3</v>
      </c>
      <c r="AV83" s="62">
        <v>4</v>
      </c>
    </row>
    <row r="84" spans="1:48">
      <c r="A84" s="72">
        <v>82</v>
      </c>
      <c r="B84" s="57">
        <v>3</v>
      </c>
      <c r="C84" s="58">
        <v>1</v>
      </c>
      <c r="D84" s="58">
        <v>1</v>
      </c>
      <c r="E84" s="58">
        <v>3</v>
      </c>
      <c r="F84" s="58">
        <v>4</v>
      </c>
      <c r="G84" s="62">
        <v>2</v>
      </c>
      <c r="H84" s="61">
        <v>3</v>
      </c>
      <c r="I84" s="59">
        <v>4</v>
      </c>
      <c r="J84" s="59">
        <v>2</v>
      </c>
      <c r="K84" s="59">
        <v>4</v>
      </c>
      <c r="L84" s="59">
        <v>2</v>
      </c>
      <c r="M84" s="59">
        <v>3</v>
      </c>
      <c r="N84" s="59">
        <v>5</v>
      </c>
      <c r="O84" s="59">
        <v>5</v>
      </c>
      <c r="P84" s="59">
        <v>5</v>
      </c>
      <c r="Q84" s="59">
        <v>5</v>
      </c>
      <c r="R84" s="59">
        <v>4</v>
      </c>
      <c r="S84" s="59">
        <v>4</v>
      </c>
      <c r="T84" s="59">
        <v>5</v>
      </c>
      <c r="U84" s="59">
        <v>2</v>
      </c>
      <c r="V84" s="60">
        <v>4</v>
      </c>
      <c r="W84" s="57">
        <v>2</v>
      </c>
      <c r="X84" s="58">
        <v>2</v>
      </c>
      <c r="Y84" s="58">
        <v>5</v>
      </c>
      <c r="Z84" s="58">
        <v>3</v>
      </c>
      <c r="AA84" s="58">
        <v>4</v>
      </c>
      <c r="AB84" s="58">
        <v>4</v>
      </c>
      <c r="AC84" s="58">
        <v>3</v>
      </c>
      <c r="AD84" s="58">
        <v>3</v>
      </c>
      <c r="AE84" s="58">
        <v>5</v>
      </c>
      <c r="AF84" s="62">
        <v>3</v>
      </c>
      <c r="AG84" s="61">
        <v>2</v>
      </c>
      <c r="AH84" s="59">
        <v>3</v>
      </c>
      <c r="AI84" s="59">
        <v>3</v>
      </c>
      <c r="AJ84" s="59">
        <v>5</v>
      </c>
      <c r="AK84" s="59">
        <v>2</v>
      </c>
      <c r="AL84" s="60">
        <v>4</v>
      </c>
      <c r="AM84" s="57">
        <v>3</v>
      </c>
      <c r="AN84" s="58">
        <v>5</v>
      </c>
      <c r="AO84" s="58">
        <v>5</v>
      </c>
      <c r="AP84" s="58">
        <v>3</v>
      </c>
      <c r="AQ84" s="58">
        <v>4</v>
      </c>
      <c r="AR84" s="58">
        <v>3</v>
      </c>
      <c r="AS84" s="58">
        <v>4</v>
      </c>
      <c r="AT84" s="58">
        <v>5</v>
      </c>
      <c r="AU84" s="58">
        <v>2</v>
      </c>
      <c r="AV84" s="62">
        <v>3</v>
      </c>
    </row>
    <row r="85" spans="1:48">
      <c r="A85" s="72">
        <v>83</v>
      </c>
      <c r="B85" s="57">
        <v>3</v>
      </c>
      <c r="C85" s="58">
        <v>1</v>
      </c>
      <c r="D85" s="58">
        <v>1</v>
      </c>
      <c r="E85" s="58">
        <v>2</v>
      </c>
      <c r="F85" s="58">
        <v>2</v>
      </c>
      <c r="G85" s="62">
        <v>1</v>
      </c>
      <c r="H85" s="61">
        <v>3</v>
      </c>
      <c r="I85" s="59">
        <v>3</v>
      </c>
      <c r="J85" s="59">
        <v>3</v>
      </c>
      <c r="K85" s="59">
        <v>5</v>
      </c>
      <c r="L85" s="59">
        <v>4</v>
      </c>
      <c r="M85" s="59">
        <v>3</v>
      </c>
      <c r="N85" s="59">
        <v>3</v>
      </c>
      <c r="O85" s="59">
        <v>3</v>
      </c>
      <c r="P85" s="59">
        <v>4</v>
      </c>
      <c r="Q85" s="59">
        <v>3</v>
      </c>
      <c r="R85" s="59">
        <v>4</v>
      </c>
      <c r="S85" s="59">
        <v>5</v>
      </c>
      <c r="T85" s="59">
        <v>4</v>
      </c>
      <c r="U85" s="59">
        <v>2</v>
      </c>
      <c r="V85" s="60">
        <v>4</v>
      </c>
      <c r="W85" s="57">
        <v>4</v>
      </c>
      <c r="X85" s="58">
        <v>4</v>
      </c>
      <c r="Y85" s="58">
        <v>4</v>
      </c>
      <c r="Z85" s="58">
        <v>3</v>
      </c>
      <c r="AA85" s="58">
        <v>3</v>
      </c>
      <c r="AB85" s="58">
        <v>5</v>
      </c>
      <c r="AC85" s="58">
        <v>2</v>
      </c>
      <c r="AD85" s="58">
        <v>5</v>
      </c>
      <c r="AE85" s="58">
        <v>3</v>
      </c>
      <c r="AF85" s="62">
        <v>4</v>
      </c>
      <c r="AG85" s="61">
        <v>5</v>
      </c>
      <c r="AH85" s="59">
        <v>4</v>
      </c>
      <c r="AI85" s="59">
        <v>2</v>
      </c>
      <c r="AJ85" s="59">
        <v>4</v>
      </c>
      <c r="AK85" s="59">
        <v>4</v>
      </c>
      <c r="AL85" s="60">
        <v>2</v>
      </c>
      <c r="AM85" s="57">
        <v>3</v>
      </c>
      <c r="AN85" s="58">
        <v>3</v>
      </c>
      <c r="AO85" s="58">
        <v>4</v>
      </c>
      <c r="AP85" s="58">
        <v>4</v>
      </c>
      <c r="AQ85" s="58">
        <v>3</v>
      </c>
      <c r="AR85" s="58">
        <v>4</v>
      </c>
      <c r="AS85" s="58">
        <v>5</v>
      </c>
      <c r="AT85" s="58">
        <v>4</v>
      </c>
      <c r="AU85" s="58">
        <v>5</v>
      </c>
      <c r="AV85" s="62">
        <v>4</v>
      </c>
    </row>
    <row r="86" spans="1:48">
      <c r="A86" s="72">
        <v>84</v>
      </c>
      <c r="B86" s="57">
        <v>3</v>
      </c>
      <c r="C86" s="58">
        <v>4</v>
      </c>
      <c r="D86" s="58">
        <v>1</v>
      </c>
      <c r="E86" s="58">
        <v>2</v>
      </c>
      <c r="F86" s="58">
        <v>4</v>
      </c>
      <c r="G86" s="62">
        <v>1</v>
      </c>
      <c r="H86" s="61">
        <v>3</v>
      </c>
      <c r="I86" s="59">
        <v>5</v>
      </c>
      <c r="J86" s="59">
        <v>4</v>
      </c>
      <c r="K86" s="59">
        <v>3</v>
      </c>
      <c r="L86" s="59">
        <v>3</v>
      </c>
      <c r="M86" s="59">
        <v>4</v>
      </c>
      <c r="N86" s="59">
        <v>4</v>
      </c>
      <c r="O86" s="59">
        <v>2</v>
      </c>
      <c r="P86" s="59">
        <v>5</v>
      </c>
      <c r="Q86" s="59">
        <v>3</v>
      </c>
      <c r="R86" s="59">
        <v>4</v>
      </c>
      <c r="S86" s="59">
        <v>3</v>
      </c>
      <c r="T86" s="59">
        <v>5</v>
      </c>
      <c r="U86" s="59">
        <v>5</v>
      </c>
      <c r="V86" s="60">
        <v>4</v>
      </c>
      <c r="W86" s="57">
        <v>3</v>
      </c>
      <c r="X86" s="58">
        <v>2</v>
      </c>
      <c r="Y86" s="58">
        <v>4</v>
      </c>
      <c r="Z86" s="58">
        <v>3</v>
      </c>
      <c r="AA86" s="58">
        <v>5</v>
      </c>
      <c r="AB86" s="58">
        <v>3</v>
      </c>
      <c r="AC86" s="58">
        <v>4</v>
      </c>
      <c r="AD86" s="58">
        <v>4</v>
      </c>
      <c r="AE86" s="58">
        <v>4</v>
      </c>
      <c r="AF86" s="62">
        <v>3</v>
      </c>
      <c r="AG86" s="61">
        <v>4</v>
      </c>
      <c r="AH86" s="59">
        <v>3</v>
      </c>
      <c r="AI86" s="59">
        <v>3</v>
      </c>
      <c r="AJ86" s="59">
        <v>2</v>
      </c>
      <c r="AK86" s="59">
        <v>5</v>
      </c>
      <c r="AL86" s="60">
        <v>5</v>
      </c>
      <c r="AM86" s="57">
        <v>3</v>
      </c>
      <c r="AN86" s="58">
        <v>3</v>
      </c>
      <c r="AO86" s="58">
        <v>2</v>
      </c>
      <c r="AP86" s="58">
        <v>2</v>
      </c>
      <c r="AQ86" s="58">
        <v>2</v>
      </c>
      <c r="AR86" s="58">
        <v>5</v>
      </c>
      <c r="AS86" s="58">
        <v>4</v>
      </c>
      <c r="AT86" s="58">
        <v>3</v>
      </c>
      <c r="AU86" s="58">
        <v>3</v>
      </c>
      <c r="AV86" s="62">
        <v>4</v>
      </c>
    </row>
    <row r="87" spans="1:48">
      <c r="A87" s="72">
        <v>85</v>
      </c>
      <c r="B87" s="57">
        <v>1</v>
      </c>
      <c r="C87" s="58">
        <v>3</v>
      </c>
      <c r="D87" s="58">
        <v>1</v>
      </c>
      <c r="E87" s="58">
        <v>4</v>
      </c>
      <c r="F87" s="58">
        <v>5</v>
      </c>
      <c r="G87" s="62">
        <v>2</v>
      </c>
      <c r="H87" s="61">
        <v>5</v>
      </c>
      <c r="I87" s="59">
        <v>2</v>
      </c>
      <c r="J87" s="59">
        <v>4</v>
      </c>
      <c r="K87" s="59">
        <v>4</v>
      </c>
      <c r="L87" s="59">
        <v>5</v>
      </c>
      <c r="M87" s="59">
        <v>2</v>
      </c>
      <c r="N87" s="59">
        <v>4</v>
      </c>
      <c r="O87" s="59">
        <v>5</v>
      </c>
      <c r="P87" s="59">
        <v>3</v>
      </c>
      <c r="Q87" s="59">
        <v>3</v>
      </c>
      <c r="R87" s="59">
        <v>2</v>
      </c>
      <c r="S87" s="59">
        <v>2</v>
      </c>
      <c r="T87" s="59">
        <v>2</v>
      </c>
      <c r="U87" s="59">
        <v>2</v>
      </c>
      <c r="V87" s="60">
        <v>4</v>
      </c>
      <c r="W87" s="57">
        <v>4</v>
      </c>
      <c r="X87" s="58">
        <v>3</v>
      </c>
      <c r="Y87" s="58">
        <v>5</v>
      </c>
      <c r="Z87" s="58">
        <v>4</v>
      </c>
      <c r="AA87" s="58">
        <v>4</v>
      </c>
      <c r="AB87" s="58">
        <v>5</v>
      </c>
      <c r="AC87" s="58">
        <v>4</v>
      </c>
      <c r="AD87" s="58">
        <v>4</v>
      </c>
      <c r="AE87" s="58">
        <v>4</v>
      </c>
      <c r="AF87" s="62">
        <v>3</v>
      </c>
      <c r="AG87" s="61">
        <v>2</v>
      </c>
      <c r="AH87" s="59">
        <v>4</v>
      </c>
      <c r="AI87" s="59">
        <v>4</v>
      </c>
      <c r="AJ87" s="59">
        <v>3</v>
      </c>
      <c r="AK87" s="59">
        <v>3</v>
      </c>
      <c r="AL87" s="60">
        <v>3</v>
      </c>
      <c r="AM87" s="57">
        <v>4</v>
      </c>
      <c r="AN87" s="58">
        <v>5</v>
      </c>
      <c r="AO87" s="58">
        <v>4</v>
      </c>
      <c r="AP87" s="58">
        <v>5</v>
      </c>
      <c r="AQ87" s="58">
        <v>5</v>
      </c>
      <c r="AR87" s="58">
        <v>3</v>
      </c>
      <c r="AS87" s="58">
        <v>3</v>
      </c>
      <c r="AT87" s="58">
        <v>4</v>
      </c>
      <c r="AU87" s="58">
        <v>2</v>
      </c>
      <c r="AV87" s="62">
        <v>2</v>
      </c>
    </row>
    <row r="88" spans="1:48">
      <c r="A88" s="72">
        <v>86</v>
      </c>
      <c r="B88" s="57">
        <v>2</v>
      </c>
      <c r="C88" s="58">
        <v>3</v>
      </c>
      <c r="D88" s="58">
        <v>2</v>
      </c>
      <c r="E88" s="58">
        <v>3</v>
      </c>
      <c r="F88" s="58">
        <v>5</v>
      </c>
      <c r="G88" s="62">
        <v>2</v>
      </c>
      <c r="H88" s="61">
        <v>5</v>
      </c>
      <c r="I88" s="59">
        <v>3</v>
      </c>
      <c r="J88" s="59">
        <v>5</v>
      </c>
      <c r="K88" s="59">
        <v>3</v>
      </c>
      <c r="L88" s="59">
        <v>4</v>
      </c>
      <c r="M88" s="59">
        <v>4</v>
      </c>
      <c r="N88" s="59">
        <v>3</v>
      </c>
      <c r="O88" s="59">
        <v>2</v>
      </c>
      <c r="P88" s="59">
        <v>2</v>
      </c>
      <c r="Q88" s="59">
        <v>5</v>
      </c>
      <c r="R88" s="59">
        <v>3</v>
      </c>
      <c r="S88" s="59">
        <v>4</v>
      </c>
      <c r="T88" s="59">
        <v>3</v>
      </c>
      <c r="U88" s="59">
        <v>4</v>
      </c>
      <c r="V88" s="60">
        <v>4</v>
      </c>
      <c r="W88" s="57">
        <v>3</v>
      </c>
      <c r="X88" s="58">
        <v>5</v>
      </c>
      <c r="Y88" s="58">
        <v>5</v>
      </c>
      <c r="Z88" s="58">
        <v>3</v>
      </c>
      <c r="AA88" s="58">
        <v>4</v>
      </c>
      <c r="AB88" s="58">
        <v>3</v>
      </c>
      <c r="AC88" s="58">
        <v>2</v>
      </c>
      <c r="AD88" s="58">
        <v>3</v>
      </c>
      <c r="AE88" s="58">
        <v>4</v>
      </c>
      <c r="AF88" s="62">
        <v>4</v>
      </c>
      <c r="AG88" s="61">
        <v>5</v>
      </c>
      <c r="AH88" s="59">
        <v>3</v>
      </c>
      <c r="AI88" s="59">
        <v>2</v>
      </c>
      <c r="AJ88" s="59">
        <v>4</v>
      </c>
      <c r="AK88" s="59">
        <v>2</v>
      </c>
      <c r="AL88" s="60">
        <v>4</v>
      </c>
      <c r="AM88" s="57">
        <v>5</v>
      </c>
      <c r="AN88" s="58">
        <v>4</v>
      </c>
      <c r="AO88" s="58">
        <v>4</v>
      </c>
      <c r="AP88" s="58">
        <v>3</v>
      </c>
      <c r="AQ88" s="58">
        <v>4</v>
      </c>
      <c r="AR88" s="58">
        <v>4</v>
      </c>
      <c r="AS88" s="58">
        <v>4</v>
      </c>
      <c r="AT88" s="58">
        <v>3</v>
      </c>
      <c r="AU88" s="58">
        <v>3</v>
      </c>
      <c r="AV88" s="62">
        <v>4</v>
      </c>
    </row>
    <row r="89" spans="1:48">
      <c r="A89" s="72">
        <v>87</v>
      </c>
      <c r="B89" s="57">
        <v>3</v>
      </c>
      <c r="C89" s="58">
        <v>1</v>
      </c>
      <c r="D89" s="58">
        <v>3</v>
      </c>
      <c r="E89" s="58">
        <v>4</v>
      </c>
      <c r="F89" s="58">
        <v>4</v>
      </c>
      <c r="G89" s="62">
        <v>2</v>
      </c>
      <c r="H89" s="61">
        <v>5</v>
      </c>
      <c r="I89" s="59">
        <v>3</v>
      </c>
      <c r="J89" s="59">
        <v>3</v>
      </c>
      <c r="K89" s="59">
        <v>5</v>
      </c>
      <c r="L89" s="59">
        <v>3</v>
      </c>
      <c r="M89" s="59">
        <v>3</v>
      </c>
      <c r="N89" s="59">
        <v>3</v>
      </c>
      <c r="O89" s="59">
        <v>3</v>
      </c>
      <c r="P89" s="59">
        <v>5</v>
      </c>
      <c r="Q89" s="59">
        <v>4</v>
      </c>
      <c r="R89" s="59">
        <v>4</v>
      </c>
      <c r="S89" s="59">
        <v>3</v>
      </c>
      <c r="T89" s="59">
        <v>5</v>
      </c>
      <c r="U89" s="59">
        <v>3</v>
      </c>
      <c r="V89" s="60">
        <v>2</v>
      </c>
      <c r="W89" s="57">
        <v>5</v>
      </c>
      <c r="X89" s="58">
        <v>4</v>
      </c>
      <c r="Y89" s="58">
        <v>4</v>
      </c>
      <c r="Z89" s="58">
        <v>5</v>
      </c>
      <c r="AA89" s="58">
        <v>2</v>
      </c>
      <c r="AB89" s="58">
        <v>3</v>
      </c>
      <c r="AC89" s="58">
        <v>5</v>
      </c>
      <c r="AD89" s="58">
        <v>5</v>
      </c>
      <c r="AE89" s="58">
        <v>3</v>
      </c>
      <c r="AF89" s="62">
        <v>3</v>
      </c>
      <c r="AG89" s="61">
        <v>3</v>
      </c>
      <c r="AH89" s="59">
        <v>3</v>
      </c>
      <c r="AI89" s="59">
        <v>3</v>
      </c>
      <c r="AJ89" s="59">
        <v>3</v>
      </c>
      <c r="AK89" s="59">
        <v>4</v>
      </c>
      <c r="AL89" s="60">
        <v>2</v>
      </c>
      <c r="AM89" s="57">
        <v>2</v>
      </c>
      <c r="AN89" s="58">
        <v>2</v>
      </c>
      <c r="AO89" s="58">
        <v>4</v>
      </c>
      <c r="AP89" s="58">
        <v>2</v>
      </c>
      <c r="AQ89" s="58">
        <v>4</v>
      </c>
      <c r="AR89" s="58">
        <v>3</v>
      </c>
      <c r="AS89" s="58">
        <v>3</v>
      </c>
      <c r="AT89" s="58">
        <v>3</v>
      </c>
      <c r="AU89" s="58">
        <v>5</v>
      </c>
      <c r="AV89" s="62">
        <v>3</v>
      </c>
    </row>
    <row r="90" spans="1:48">
      <c r="A90" s="72">
        <v>88</v>
      </c>
      <c r="B90" s="57">
        <v>3</v>
      </c>
      <c r="C90" s="58">
        <v>1</v>
      </c>
      <c r="D90" s="58">
        <v>3</v>
      </c>
      <c r="E90" s="58">
        <v>2</v>
      </c>
      <c r="F90" s="58">
        <v>5</v>
      </c>
      <c r="G90" s="62">
        <v>2</v>
      </c>
      <c r="H90" s="61">
        <v>4</v>
      </c>
      <c r="I90" s="59">
        <v>4</v>
      </c>
      <c r="J90" s="59">
        <v>4</v>
      </c>
      <c r="K90" s="59">
        <v>3</v>
      </c>
      <c r="L90" s="59">
        <v>2</v>
      </c>
      <c r="M90" s="59">
        <v>4</v>
      </c>
      <c r="N90" s="59">
        <v>4</v>
      </c>
      <c r="O90" s="59">
        <v>2</v>
      </c>
      <c r="P90" s="59">
        <v>2</v>
      </c>
      <c r="Q90" s="59">
        <v>2</v>
      </c>
      <c r="R90" s="59">
        <v>2</v>
      </c>
      <c r="S90" s="59">
        <v>2</v>
      </c>
      <c r="T90" s="59">
        <v>2</v>
      </c>
      <c r="U90" s="59">
        <v>3</v>
      </c>
      <c r="V90" s="60">
        <v>3</v>
      </c>
      <c r="W90" s="57">
        <v>5</v>
      </c>
      <c r="X90" s="58">
        <v>5</v>
      </c>
      <c r="Y90" s="58">
        <v>4</v>
      </c>
      <c r="Z90" s="58">
        <v>4</v>
      </c>
      <c r="AA90" s="58">
        <v>3</v>
      </c>
      <c r="AB90" s="58">
        <v>5</v>
      </c>
      <c r="AC90" s="58">
        <v>5</v>
      </c>
      <c r="AD90" s="58">
        <v>4</v>
      </c>
      <c r="AE90" s="58">
        <v>4</v>
      </c>
      <c r="AF90" s="62">
        <v>2</v>
      </c>
      <c r="AG90" s="61">
        <v>3</v>
      </c>
      <c r="AH90" s="59">
        <v>4</v>
      </c>
      <c r="AI90" s="59">
        <v>3</v>
      </c>
      <c r="AJ90" s="59">
        <v>3</v>
      </c>
      <c r="AK90" s="59">
        <v>4</v>
      </c>
      <c r="AL90" s="60">
        <v>3</v>
      </c>
      <c r="AM90" s="57">
        <v>4</v>
      </c>
      <c r="AN90" s="58">
        <v>4</v>
      </c>
      <c r="AO90" s="58">
        <v>3</v>
      </c>
      <c r="AP90" s="58">
        <v>3</v>
      </c>
      <c r="AQ90" s="58">
        <v>3</v>
      </c>
      <c r="AR90" s="58">
        <v>4</v>
      </c>
      <c r="AS90" s="58">
        <v>3</v>
      </c>
      <c r="AT90" s="58">
        <v>4</v>
      </c>
      <c r="AU90" s="58">
        <v>5</v>
      </c>
      <c r="AV90" s="62">
        <v>5</v>
      </c>
    </row>
    <row r="91" spans="1:48">
      <c r="A91" s="72">
        <v>89</v>
      </c>
      <c r="B91" s="57">
        <v>1</v>
      </c>
      <c r="C91" s="58">
        <v>3</v>
      </c>
      <c r="D91" s="58">
        <v>2</v>
      </c>
      <c r="E91" s="58">
        <v>3</v>
      </c>
      <c r="F91" s="58">
        <v>5</v>
      </c>
      <c r="G91" s="62">
        <v>2</v>
      </c>
      <c r="H91" s="61">
        <v>3</v>
      </c>
      <c r="I91" s="59">
        <v>5</v>
      </c>
      <c r="J91" s="59">
        <v>3</v>
      </c>
      <c r="K91" s="59">
        <v>3</v>
      </c>
      <c r="L91" s="59">
        <v>4</v>
      </c>
      <c r="M91" s="59">
        <v>4</v>
      </c>
      <c r="N91" s="59">
        <v>4</v>
      </c>
      <c r="O91" s="59">
        <v>5</v>
      </c>
      <c r="P91" s="59">
        <v>3</v>
      </c>
      <c r="Q91" s="59">
        <v>4</v>
      </c>
      <c r="R91" s="59">
        <v>4</v>
      </c>
      <c r="S91" s="59">
        <v>4</v>
      </c>
      <c r="T91" s="59">
        <v>2</v>
      </c>
      <c r="U91" s="59">
        <v>3</v>
      </c>
      <c r="V91" s="60">
        <v>5</v>
      </c>
      <c r="W91" s="57">
        <v>4</v>
      </c>
      <c r="X91" s="58">
        <v>3</v>
      </c>
      <c r="Y91" s="58">
        <v>5</v>
      </c>
      <c r="Z91" s="58">
        <v>5</v>
      </c>
      <c r="AA91" s="58">
        <v>3</v>
      </c>
      <c r="AB91" s="58">
        <v>2</v>
      </c>
      <c r="AC91" s="58">
        <v>4</v>
      </c>
      <c r="AD91" s="58">
        <v>3</v>
      </c>
      <c r="AE91" s="58">
        <v>3</v>
      </c>
      <c r="AF91" s="62">
        <v>5</v>
      </c>
      <c r="AG91" s="61">
        <v>3</v>
      </c>
      <c r="AH91" s="59">
        <v>3</v>
      </c>
      <c r="AI91" s="59">
        <v>4</v>
      </c>
      <c r="AJ91" s="59">
        <v>3</v>
      </c>
      <c r="AK91" s="59">
        <v>3</v>
      </c>
      <c r="AL91" s="60">
        <v>2</v>
      </c>
      <c r="AM91" s="57">
        <v>4</v>
      </c>
      <c r="AN91" s="58">
        <v>2</v>
      </c>
      <c r="AO91" s="58">
        <v>4</v>
      </c>
      <c r="AP91" s="58">
        <v>5</v>
      </c>
      <c r="AQ91" s="58">
        <v>2</v>
      </c>
      <c r="AR91" s="58">
        <v>4</v>
      </c>
      <c r="AS91" s="58">
        <v>4</v>
      </c>
      <c r="AT91" s="58">
        <v>4</v>
      </c>
      <c r="AU91" s="58">
        <v>2</v>
      </c>
      <c r="AV91" s="62">
        <v>4</v>
      </c>
    </row>
    <row r="92" spans="1:48">
      <c r="A92" s="72">
        <v>90</v>
      </c>
      <c r="B92" s="57">
        <v>2</v>
      </c>
      <c r="C92" s="58">
        <v>1</v>
      </c>
      <c r="D92" s="58">
        <v>3</v>
      </c>
      <c r="E92" s="58">
        <v>3</v>
      </c>
      <c r="F92" s="58">
        <v>1</v>
      </c>
      <c r="G92" s="62">
        <v>2</v>
      </c>
      <c r="H92" s="61">
        <v>4</v>
      </c>
      <c r="I92" s="59">
        <v>2</v>
      </c>
      <c r="J92" s="59">
        <v>3</v>
      </c>
      <c r="K92" s="59">
        <v>2</v>
      </c>
      <c r="L92" s="59">
        <v>3</v>
      </c>
      <c r="M92" s="59">
        <v>3</v>
      </c>
      <c r="N92" s="59">
        <v>3</v>
      </c>
      <c r="O92" s="59">
        <v>4</v>
      </c>
      <c r="P92" s="59">
        <v>2</v>
      </c>
      <c r="Q92" s="59">
        <v>5</v>
      </c>
      <c r="R92" s="59">
        <v>2</v>
      </c>
      <c r="S92" s="59">
        <v>4</v>
      </c>
      <c r="T92" s="59">
        <v>4</v>
      </c>
      <c r="U92" s="59">
        <v>5</v>
      </c>
      <c r="V92" s="60">
        <v>3</v>
      </c>
      <c r="W92" s="57">
        <v>4</v>
      </c>
      <c r="X92" s="58">
        <v>2</v>
      </c>
      <c r="Y92" s="58">
        <v>3</v>
      </c>
      <c r="Z92" s="58">
        <v>4</v>
      </c>
      <c r="AA92" s="58">
        <v>4</v>
      </c>
      <c r="AB92" s="58">
        <v>5</v>
      </c>
      <c r="AC92" s="58">
        <v>4</v>
      </c>
      <c r="AD92" s="58">
        <v>3</v>
      </c>
      <c r="AE92" s="58">
        <v>2</v>
      </c>
      <c r="AF92" s="62">
        <v>3</v>
      </c>
      <c r="AG92" s="61">
        <v>4</v>
      </c>
      <c r="AH92" s="59">
        <v>3</v>
      </c>
      <c r="AI92" s="59">
        <v>2</v>
      </c>
      <c r="AJ92" s="59">
        <v>4</v>
      </c>
      <c r="AK92" s="59">
        <v>5</v>
      </c>
      <c r="AL92" s="60">
        <v>2</v>
      </c>
      <c r="AM92" s="57">
        <v>4</v>
      </c>
      <c r="AN92" s="58">
        <v>4</v>
      </c>
      <c r="AO92" s="58">
        <v>3</v>
      </c>
      <c r="AP92" s="58">
        <v>3</v>
      </c>
      <c r="AQ92" s="58">
        <v>2</v>
      </c>
      <c r="AR92" s="58">
        <v>4</v>
      </c>
      <c r="AS92" s="58">
        <v>4</v>
      </c>
      <c r="AT92" s="58">
        <v>4</v>
      </c>
      <c r="AU92" s="58">
        <v>3</v>
      </c>
      <c r="AV92" s="62">
        <v>4</v>
      </c>
    </row>
    <row r="93" spans="1:48">
      <c r="A93" s="72">
        <v>91</v>
      </c>
      <c r="B93" s="57">
        <v>1</v>
      </c>
      <c r="C93" s="58">
        <v>4</v>
      </c>
      <c r="D93" s="58">
        <v>3</v>
      </c>
      <c r="E93" s="58">
        <v>2</v>
      </c>
      <c r="F93" s="58">
        <v>5</v>
      </c>
      <c r="G93" s="62">
        <v>2</v>
      </c>
      <c r="H93" s="61">
        <v>3</v>
      </c>
      <c r="I93" s="59">
        <v>3</v>
      </c>
      <c r="J93" s="59">
        <v>3</v>
      </c>
      <c r="K93" s="59">
        <v>4</v>
      </c>
      <c r="L93" s="59">
        <v>2</v>
      </c>
      <c r="M93" s="59">
        <v>4</v>
      </c>
      <c r="N93" s="59">
        <v>3</v>
      </c>
      <c r="O93" s="59">
        <v>4</v>
      </c>
      <c r="P93" s="59">
        <v>5</v>
      </c>
      <c r="Q93" s="59">
        <v>4</v>
      </c>
      <c r="R93" s="59">
        <v>5</v>
      </c>
      <c r="S93" s="59">
        <v>5</v>
      </c>
      <c r="T93" s="59">
        <v>2</v>
      </c>
      <c r="U93" s="59">
        <v>3</v>
      </c>
      <c r="V93" s="60">
        <v>2</v>
      </c>
      <c r="W93" s="57">
        <v>3</v>
      </c>
      <c r="X93" s="58">
        <v>3</v>
      </c>
      <c r="Y93" s="58">
        <v>5</v>
      </c>
      <c r="Z93" s="58">
        <v>4</v>
      </c>
      <c r="AA93" s="58">
        <v>3</v>
      </c>
      <c r="AB93" s="58">
        <v>4</v>
      </c>
      <c r="AC93" s="58">
        <v>4</v>
      </c>
      <c r="AD93" s="58">
        <v>4</v>
      </c>
      <c r="AE93" s="58">
        <v>2</v>
      </c>
      <c r="AF93" s="62">
        <v>2</v>
      </c>
      <c r="AG93" s="61">
        <v>2</v>
      </c>
      <c r="AH93" s="59">
        <v>2</v>
      </c>
      <c r="AI93" s="59">
        <v>5</v>
      </c>
      <c r="AJ93" s="59">
        <v>5</v>
      </c>
      <c r="AK93" s="59">
        <v>4</v>
      </c>
      <c r="AL93" s="60">
        <v>3</v>
      </c>
      <c r="AM93" s="57">
        <v>2</v>
      </c>
      <c r="AN93" s="58">
        <v>2</v>
      </c>
      <c r="AO93" s="58">
        <v>2</v>
      </c>
      <c r="AP93" s="58">
        <v>4</v>
      </c>
      <c r="AQ93" s="58">
        <v>4</v>
      </c>
      <c r="AR93" s="58">
        <v>5</v>
      </c>
      <c r="AS93" s="58">
        <v>2</v>
      </c>
      <c r="AT93" s="58">
        <v>2</v>
      </c>
      <c r="AU93" s="58">
        <v>4</v>
      </c>
      <c r="AV93" s="62">
        <v>3</v>
      </c>
    </row>
    <row r="94" spans="1:48">
      <c r="A94" s="72">
        <v>92</v>
      </c>
      <c r="B94" s="57">
        <v>2</v>
      </c>
      <c r="C94" s="58">
        <v>2</v>
      </c>
      <c r="D94" s="58">
        <v>2</v>
      </c>
      <c r="E94" s="58">
        <v>4</v>
      </c>
      <c r="F94" s="58">
        <v>1</v>
      </c>
      <c r="G94" s="62">
        <v>2</v>
      </c>
      <c r="H94" s="61">
        <v>2</v>
      </c>
      <c r="I94" s="59">
        <v>3</v>
      </c>
      <c r="J94" s="59">
        <v>4</v>
      </c>
      <c r="K94" s="59">
        <v>5</v>
      </c>
      <c r="L94" s="59">
        <v>3</v>
      </c>
      <c r="M94" s="59">
        <v>4</v>
      </c>
      <c r="N94" s="59">
        <v>3</v>
      </c>
      <c r="O94" s="59">
        <v>5</v>
      </c>
      <c r="P94" s="59">
        <v>3</v>
      </c>
      <c r="Q94" s="59">
        <v>3</v>
      </c>
      <c r="R94" s="59">
        <v>4</v>
      </c>
      <c r="S94" s="59">
        <v>3</v>
      </c>
      <c r="T94" s="59">
        <v>3</v>
      </c>
      <c r="U94" s="59">
        <v>5</v>
      </c>
      <c r="V94" s="60">
        <v>4</v>
      </c>
      <c r="W94" s="57">
        <v>3</v>
      </c>
      <c r="X94" s="58">
        <v>5</v>
      </c>
      <c r="Y94" s="58">
        <v>3</v>
      </c>
      <c r="Z94" s="58">
        <v>3</v>
      </c>
      <c r="AA94" s="58">
        <v>5</v>
      </c>
      <c r="AB94" s="58">
        <v>3</v>
      </c>
      <c r="AC94" s="58">
        <v>2</v>
      </c>
      <c r="AD94" s="58">
        <v>2</v>
      </c>
      <c r="AE94" s="58">
        <v>4</v>
      </c>
      <c r="AF94" s="62">
        <v>4</v>
      </c>
      <c r="AG94" s="61">
        <v>3</v>
      </c>
      <c r="AH94" s="59">
        <v>4</v>
      </c>
      <c r="AI94" s="59">
        <v>2</v>
      </c>
      <c r="AJ94" s="59">
        <v>2</v>
      </c>
      <c r="AK94" s="59">
        <v>4</v>
      </c>
      <c r="AL94" s="60">
        <v>3</v>
      </c>
      <c r="AM94" s="57">
        <v>2</v>
      </c>
      <c r="AN94" s="58">
        <v>5</v>
      </c>
      <c r="AO94" s="58">
        <v>4</v>
      </c>
      <c r="AP94" s="58">
        <v>5</v>
      </c>
      <c r="AQ94" s="58">
        <v>4</v>
      </c>
      <c r="AR94" s="58">
        <v>4</v>
      </c>
      <c r="AS94" s="58">
        <v>3</v>
      </c>
      <c r="AT94" s="58">
        <v>3</v>
      </c>
      <c r="AU94" s="58">
        <v>4</v>
      </c>
      <c r="AV94" s="62">
        <v>3</v>
      </c>
    </row>
    <row r="95" spans="1:48">
      <c r="A95" s="72">
        <v>93</v>
      </c>
      <c r="B95" s="57">
        <v>2</v>
      </c>
      <c r="C95" s="58">
        <v>2</v>
      </c>
      <c r="D95" s="58">
        <v>1</v>
      </c>
      <c r="E95" s="58">
        <v>4</v>
      </c>
      <c r="F95" s="58">
        <v>2</v>
      </c>
      <c r="G95" s="62">
        <v>2</v>
      </c>
      <c r="H95" s="61">
        <v>3</v>
      </c>
      <c r="I95" s="59">
        <v>4</v>
      </c>
      <c r="J95" s="59">
        <v>4</v>
      </c>
      <c r="K95" s="59">
        <v>2</v>
      </c>
      <c r="L95" s="59">
        <v>2</v>
      </c>
      <c r="M95" s="59">
        <v>5</v>
      </c>
      <c r="N95" s="59">
        <v>4</v>
      </c>
      <c r="O95" s="59">
        <v>3</v>
      </c>
      <c r="P95" s="59">
        <v>4</v>
      </c>
      <c r="Q95" s="59">
        <v>5</v>
      </c>
      <c r="R95" s="59">
        <v>3</v>
      </c>
      <c r="S95" s="59">
        <v>5</v>
      </c>
      <c r="T95" s="59">
        <v>4</v>
      </c>
      <c r="U95" s="59">
        <v>3</v>
      </c>
      <c r="V95" s="60">
        <v>3</v>
      </c>
      <c r="W95" s="57">
        <v>5</v>
      </c>
      <c r="X95" s="58">
        <v>3</v>
      </c>
      <c r="Y95" s="58">
        <v>4</v>
      </c>
      <c r="Z95" s="58">
        <v>2</v>
      </c>
      <c r="AA95" s="58">
        <v>3</v>
      </c>
      <c r="AB95" s="58">
        <v>3</v>
      </c>
      <c r="AC95" s="58">
        <v>5</v>
      </c>
      <c r="AD95" s="58">
        <v>2</v>
      </c>
      <c r="AE95" s="58">
        <v>3</v>
      </c>
      <c r="AF95" s="62">
        <v>3</v>
      </c>
      <c r="AG95" s="61">
        <v>2</v>
      </c>
      <c r="AH95" s="59">
        <v>5</v>
      </c>
      <c r="AI95" s="59">
        <v>4</v>
      </c>
      <c r="AJ95" s="59">
        <v>2</v>
      </c>
      <c r="AK95" s="59">
        <v>4</v>
      </c>
      <c r="AL95" s="60">
        <v>3</v>
      </c>
      <c r="AM95" s="57">
        <v>2</v>
      </c>
      <c r="AN95" s="58">
        <v>3</v>
      </c>
      <c r="AO95" s="58">
        <v>4</v>
      </c>
      <c r="AP95" s="58">
        <v>4</v>
      </c>
      <c r="AQ95" s="58">
        <v>5</v>
      </c>
      <c r="AR95" s="58">
        <v>4</v>
      </c>
      <c r="AS95" s="58">
        <v>3</v>
      </c>
      <c r="AT95" s="58">
        <v>4</v>
      </c>
      <c r="AU95" s="58">
        <v>2</v>
      </c>
      <c r="AV95" s="62">
        <v>2</v>
      </c>
    </row>
    <row r="96" spans="1:48">
      <c r="A96" s="72">
        <v>94</v>
      </c>
      <c r="B96" s="57">
        <v>1</v>
      </c>
      <c r="C96" s="58">
        <v>2</v>
      </c>
      <c r="D96" s="58">
        <v>3</v>
      </c>
      <c r="E96" s="58">
        <v>4</v>
      </c>
      <c r="F96" s="58">
        <v>2</v>
      </c>
      <c r="G96" s="62">
        <v>2</v>
      </c>
      <c r="H96" s="61">
        <v>4</v>
      </c>
      <c r="I96" s="59">
        <v>2</v>
      </c>
      <c r="J96" s="59">
        <v>5</v>
      </c>
      <c r="K96" s="59">
        <v>2</v>
      </c>
      <c r="L96" s="59">
        <v>3</v>
      </c>
      <c r="M96" s="59">
        <v>3</v>
      </c>
      <c r="N96" s="59">
        <v>3</v>
      </c>
      <c r="O96" s="59">
        <v>3</v>
      </c>
      <c r="P96" s="59">
        <v>4</v>
      </c>
      <c r="Q96" s="59">
        <v>2</v>
      </c>
      <c r="R96" s="59">
        <v>2</v>
      </c>
      <c r="S96" s="59">
        <v>3</v>
      </c>
      <c r="T96" s="59">
        <v>4</v>
      </c>
      <c r="U96" s="59">
        <v>3</v>
      </c>
      <c r="V96" s="60">
        <v>4</v>
      </c>
      <c r="W96" s="57">
        <v>3</v>
      </c>
      <c r="X96" s="58">
        <v>3</v>
      </c>
      <c r="Y96" s="58">
        <v>3</v>
      </c>
      <c r="Z96" s="58">
        <v>3</v>
      </c>
      <c r="AA96" s="58">
        <v>4</v>
      </c>
      <c r="AB96" s="58">
        <v>2</v>
      </c>
      <c r="AC96" s="58">
        <v>3</v>
      </c>
      <c r="AD96" s="58">
        <v>3</v>
      </c>
      <c r="AE96" s="58">
        <v>3</v>
      </c>
      <c r="AF96" s="62">
        <v>3</v>
      </c>
      <c r="AG96" s="61">
        <v>3</v>
      </c>
      <c r="AH96" s="59">
        <v>3</v>
      </c>
      <c r="AI96" s="59">
        <v>5</v>
      </c>
      <c r="AJ96" s="59">
        <v>3</v>
      </c>
      <c r="AK96" s="59">
        <v>3</v>
      </c>
      <c r="AL96" s="60">
        <v>2</v>
      </c>
      <c r="AM96" s="57">
        <v>4</v>
      </c>
      <c r="AN96" s="58">
        <v>3</v>
      </c>
      <c r="AO96" s="58">
        <v>3</v>
      </c>
      <c r="AP96" s="58">
        <v>3</v>
      </c>
      <c r="AQ96" s="58">
        <v>4</v>
      </c>
      <c r="AR96" s="58">
        <v>4</v>
      </c>
      <c r="AS96" s="58">
        <v>3</v>
      </c>
      <c r="AT96" s="58">
        <v>2</v>
      </c>
      <c r="AU96" s="58">
        <v>3</v>
      </c>
      <c r="AV96" s="62">
        <v>2</v>
      </c>
    </row>
    <row r="97" spans="1:48">
      <c r="A97" s="72">
        <v>95</v>
      </c>
      <c r="B97" s="57">
        <v>3</v>
      </c>
      <c r="C97" s="58">
        <v>1</v>
      </c>
      <c r="D97" s="58">
        <v>2</v>
      </c>
      <c r="E97" s="58">
        <v>2</v>
      </c>
      <c r="F97" s="58">
        <v>5</v>
      </c>
      <c r="G97" s="62">
        <v>1</v>
      </c>
      <c r="H97" s="61">
        <v>4</v>
      </c>
      <c r="I97" s="59">
        <v>4</v>
      </c>
      <c r="J97" s="59">
        <v>4</v>
      </c>
      <c r="K97" s="59">
        <v>3</v>
      </c>
      <c r="L97" s="59">
        <v>3</v>
      </c>
      <c r="M97" s="59">
        <v>2</v>
      </c>
      <c r="N97" s="59">
        <v>4</v>
      </c>
      <c r="O97" s="59">
        <v>3</v>
      </c>
      <c r="P97" s="59">
        <v>5</v>
      </c>
      <c r="Q97" s="59">
        <v>3</v>
      </c>
      <c r="R97" s="59">
        <v>5</v>
      </c>
      <c r="S97" s="59">
        <v>2</v>
      </c>
      <c r="T97" s="59">
        <v>4</v>
      </c>
      <c r="U97" s="59">
        <v>4</v>
      </c>
      <c r="V97" s="60">
        <v>2</v>
      </c>
      <c r="W97" s="57">
        <v>3</v>
      </c>
      <c r="X97" s="58">
        <v>2</v>
      </c>
      <c r="Y97" s="58">
        <v>3</v>
      </c>
      <c r="Z97" s="58">
        <v>4</v>
      </c>
      <c r="AA97" s="58">
        <v>5</v>
      </c>
      <c r="AB97" s="58">
        <v>5</v>
      </c>
      <c r="AC97" s="58">
        <v>3</v>
      </c>
      <c r="AD97" s="58">
        <v>3</v>
      </c>
      <c r="AE97" s="58">
        <v>2</v>
      </c>
      <c r="AF97" s="62">
        <v>3</v>
      </c>
      <c r="AG97" s="61">
        <v>4</v>
      </c>
      <c r="AH97" s="59">
        <v>4</v>
      </c>
      <c r="AI97" s="59">
        <v>4</v>
      </c>
      <c r="AJ97" s="59">
        <v>3</v>
      </c>
      <c r="AK97" s="59">
        <v>5</v>
      </c>
      <c r="AL97" s="60">
        <v>4</v>
      </c>
      <c r="AM97" s="57">
        <v>4</v>
      </c>
      <c r="AN97" s="58">
        <v>3</v>
      </c>
      <c r="AO97" s="58">
        <v>5</v>
      </c>
      <c r="AP97" s="58">
        <v>4</v>
      </c>
      <c r="AQ97" s="58">
        <v>3</v>
      </c>
      <c r="AR97" s="58">
        <v>4</v>
      </c>
      <c r="AS97" s="58">
        <v>3</v>
      </c>
      <c r="AT97" s="58">
        <v>5</v>
      </c>
      <c r="AU97" s="58">
        <v>2</v>
      </c>
      <c r="AV97" s="62">
        <v>3</v>
      </c>
    </row>
    <row r="98" spans="1:48">
      <c r="A98" s="72">
        <v>96</v>
      </c>
      <c r="B98" s="57">
        <v>3</v>
      </c>
      <c r="C98" s="58">
        <v>3</v>
      </c>
      <c r="D98" s="58">
        <v>3</v>
      </c>
      <c r="E98" s="58">
        <v>2</v>
      </c>
      <c r="F98" s="58">
        <v>2</v>
      </c>
      <c r="G98" s="62">
        <v>1</v>
      </c>
      <c r="H98" s="61">
        <v>2</v>
      </c>
      <c r="I98" s="59">
        <v>4</v>
      </c>
      <c r="J98" s="59">
        <v>3</v>
      </c>
      <c r="K98" s="59">
        <v>5</v>
      </c>
      <c r="L98" s="59">
        <v>4</v>
      </c>
      <c r="M98" s="59">
        <v>3</v>
      </c>
      <c r="N98" s="59">
        <v>3</v>
      </c>
      <c r="O98" s="59">
        <v>5</v>
      </c>
      <c r="P98" s="59">
        <v>2</v>
      </c>
      <c r="Q98" s="59">
        <v>5</v>
      </c>
      <c r="R98" s="59">
        <v>5</v>
      </c>
      <c r="S98" s="59">
        <v>4</v>
      </c>
      <c r="T98" s="59">
        <v>3</v>
      </c>
      <c r="U98" s="59">
        <v>5</v>
      </c>
      <c r="V98" s="60">
        <v>2</v>
      </c>
      <c r="W98" s="57">
        <v>5</v>
      </c>
      <c r="X98" s="58">
        <v>3</v>
      </c>
      <c r="Y98" s="58">
        <v>4</v>
      </c>
      <c r="Z98" s="58">
        <v>4</v>
      </c>
      <c r="AA98" s="58">
        <v>3</v>
      </c>
      <c r="AB98" s="58">
        <v>3</v>
      </c>
      <c r="AC98" s="58">
        <v>3</v>
      </c>
      <c r="AD98" s="58">
        <v>3</v>
      </c>
      <c r="AE98" s="58">
        <v>5</v>
      </c>
      <c r="AF98" s="62">
        <v>5</v>
      </c>
      <c r="AG98" s="61">
        <v>4</v>
      </c>
      <c r="AH98" s="59">
        <v>5</v>
      </c>
      <c r="AI98" s="59">
        <v>3</v>
      </c>
      <c r="AJ98" s="59">
        <v>5</v>
      </c>
      <c r="AK98" s="59">
        <v>5</v>
      </c>
      <c r="AL98" s="60">
        <v>3</v>
      </c>
      <c r="AM98" s="57">
        <v>5</v>
      </c>
      <c r="AN98" s="58">
        <v>5</v>
      </c>
      <c r="AO98" s="58">
        <v>2</v>
      </c>
      <c r="AP98" s="58">
        <v>2</v>
      </c>
      <c r="AQ98" s="58">
        <v>2</v>
      </c>
      <c r="AR98" s="58">
        <v>4</v>
      </c>
      <c r="AS98" s="58">
        <v>3</v>
      </c>
      <c r="AT98" s="58">
        <v>2</v>
      </c>
      <c r="AU98" s="58">
        <v>4</v>
      </c>
      <c r="AV98" s="62">
        <v>4</v>
      </c>
    </row>
    <row r="99" spans="1:48">
      <c r="A99" s="72">
        <v>97</v>
      </c>
      <c r="B99" s="57">
        <v>2</v>
      </c>
      <c r="C99" s="58">
        <v>2</v>
      </c>
      <c r="D99" s="58">
        <v>3</v>
      </c>
      <c r="E99" s="58">
        <v>3</v>
      </c>
      <c r="F99" s="58">
        <v>4</v>
      </c>
      <c r="G99" s="62">
        <v>2</v>
      </c>
      <c r="H99" s="61">
        <v>4</v>
      </c>
      <c r="I99" s="59">
        <v>5</v>
      </c>
      <c r="J99" s="59">
        <v>5</v>
      </c>
      <c r="K99" s="59">
        <v>3</v>
      </c>
      <c r="L99" s="59">
        <v>3</v>
      </c>
      <c r="M99" s="59">
        <v>5</v>
      </c>
      <c r="N99" s="59">
        <v>4</v>
      </c>
      <c r="O99" s="59">
        <v>4</v>
      </c>
      <c r="P99" s="59">
        <v>3</v>
      </c>
      <c r="Q99" s="59">
        <v>3</v>
      </c>
      <c r="R99" s="59">
        <v>2</v>
      </c>
      <c r="S99" s="59">
        <v>2</v>
      </c>
      <c r="T99" s="59">
        <v>4</v>
      </c>
      <c r="U99" s="59">
        <v>4</v>
      </c>
      <c r="V99" s="60">
        <v>5</v>
      </c>
      <c r="W99" s="57">
        <v>2</v>
      </c>
      <c r="X99" s="58">
        <v>3</v>
      </c>
      <c r="Y99" s="58">
        <v>3</v>
      </c>
      <c r="Z99" s="58">
        <v>2</v>
      </c>
      <c r="AA99" s="58">
        <v>2</v>
      </c>
      <c r="AB99" s="58">
        <v>2</v>
      </c>
      <c r="AC99" s="58">
        <v>3</v>
      </c>
      <c r="AD99" s="58">
        <v>3</v>
      </c>
      <c r="AE99" s="58">
        <v>4</v>
      </c>
      <c r="AF99" s="62">
        <v>5</v>
      </c>
      <c r="AG99" s="61">
        <v>4</v>
      </c>
      <c r="AH99" s="59">
        <v>3</v>
      </c>
      <c r="AI99" s="59">
        <v>3</v>
      </c>
      <c r="AJ99" s="59">
        <v>3</v>
      </c>
      <c r="AK99" s="59">
        <v>2</v>
      </c>
      <c r="AL99" s="60">
        <v>4</v>
      </c>
      <c r="AM99" s="57">
        <v>3</v>
      </c>
      <c r="AN99" s="58">
        <v>2</v>
      </c>
      <c r="AO99" s="58">
        <v>4</v>
      </c>
      <c r="AP99" s="58">
        <v>5</v>
      </c>
      <c r="AQ99" s="58">
        <v>3</v>
      </c>
      <c r="AR99" s="58">
        <v>2</v>
      </c>
      <c r="AS99" s="58">
        <v>3</v>
      </c>
      <c r="AT99" s="58">
        <v>4</v>
      </c>
      <c r="AU99" s="58">
        <v>4</v>
      </c>
      <c r="AV99" s="62">
        <v>5</v>
      </c>
    </row>
    <row r="100" spans="1:48">
      <c r="A100" s="72">
        <v>98</v>
      </c>
      <c r="B100" s="57">
        <v>3</v>
      </c>
      <c r="C100" s="58">
        <v>1</v>
      </c>
      <c r="D100" s="58">
        <v>2</v>
      </c>
      <c r="E100" s="58">
        <v>4</v>
      </c>
      <c r="F100" s="58">
        <v>1</v>
      </c>
      <c r="G100" s="62">
        <v>2</v>
      </c>
      <c r="H100" s="61">
        <v>4</v>
      </c>
      <c r="I100" s="59">
        <v>5</v>
      </c>
      <c r="J100" s="59">
        <v>3</v>
      </c>
      <c r="K100" s="59">
        <v>4</v>
      </c>
      <c r="L100" s="59">
        <v>3</v>
      </c>
      <c r="M100" s="59">
        <v>5</v>
      </c>
      <c r="N100" s="59">
        <v>3</v>
      </c>
      <c r="O100" s="59">
        <v>5</v>
      </c>
      <c r="P100" s="59">
        <v>5</v>
      </c>
      <c r="Q100" s="59">
        <v>5</v>
      </c>
      <c r="R100" s="59">
        <v>3</v>
      </c>
      <c r="S100" s="59">
        <v>3</v>
      </c>
      <c r="T100" s="59">
        <v>3</v>
      </c>
      <c r="U100" s="59">
        <v>4</v>
      </c>
      <c r="V100" s="60">
        <v>3</v>
      </c>
      <c r="W100" s="57">
        <v>2</v>
      </c>
      <c r="X100" s="58">
        <v>4</v>
      </c>
      <c r="Y100" s="58">
        <v>4</v>
      </c>
      <c r="Z100" s="58">
        <v>5</v>
      </c>
      <c r="AA100" s="58">
        <v>2</v>
      </c>
      <c r="AB100" s="58">
        <v>2</v>
      </c>
      <c r="AC100" s="58">
        <v>3</v>
      </c>
      <c r="AD100" s="58">
        <v>4</v>
      </c>
      <c r="AE100" s="58">
        <v>2</v>
      </c>
      <c r="AF100" s="62">
        <v>4</v>
      </c>
      <c r="AG100" s="61">
        <v>4</v>
      </c>
      <c r="AH100" s="59">
        <v>2</v>
      </c>
      <c r="AI100" s="59">
        <v>4</v>
      </c>
      <c r="AJ100" s="59">
        <v>3</v>
      </c>
      <c r="AK100" s="59">
        <v>3</v>
      </c>
      <c r="AL100" s="60">
        <v>3</v>
      </c>
      <c r="AM100" s="57">
        <v>4</v>
      </c>
      <c r="AN100" s="58">
        <v>4</v>
      </c>
      <c r="AO100" s="58">
        <v>3</v>
      </c>
      <c r="AP100" s="58">
        <v>2</v>
      </c>
      <c r="AQ100" s="58">
        <v>2</v>
      </c>
      <c r="AR100" s="58">
        <v>2</v>
      </c>
      <c r="AS100" s="58">
        <v>3</v>
      </c>
      <c r="AT100" s="58">
        <v>3</v>
      </c>
      <c r="AU100" s="58">
        <v>2</v>
      </c>
      <c r="AV100" s="62">
        <v>4</v>
      </c>
    </row>
    <row r="101" spans="1:48">
      <c r="A101" s="72">
        <v>99</v>
      </c>
      <c r="B101" s="57">
        <v>1</v>
      </c>
      <c r="C101" s="58">
        <v>1</v>
      </c>
      <c r="D101" s="58">
        <v>3</v>
      </c>
      <c r="E101" s="58">
        <v>2</v>
      </c>
      <c r="F101" s="58">
        <v>5</v>
      </c>
      <c r="G101" s="62">
        <v>1</v>
      </c>
      <c r="H101" s="61">
        <v>3</v>
      </c>
      <c r="I101" s="59">
        <v>3</v>
      </c>
      <c r="J101" s="59">
        <v>3</v>
      </c>
      <c r="K101" s="59">
        <v>2</v>
      </c>
      <c r="L101" s="59">
        <v>3</v>
      </c>
      <c r="M101" s="59">
        <v>3</v>
      </c>
      <c r="N101" s="59">
        <v>3</v>
      </c>
      <c r="O101" s="59">
        <v>4</v>
      </c>
      <c r="P101" s="59">
        <v>5</v>
      </c>
      <c r="Q101" s="59">
        <v>5</v>
      </c>
      <c r="R101" s="59">
        <v>5</v>
      </c>
      <c r="S101" s="59">
        <v>5</v>
      </c>
      <c r="T101" s="59">
        <v>2</v>
      </c>
      <c r="U101" s="59">
        <v>4</v>
      </c>
      <c r="V101" s="60">
        <v>3</v>
      </c>
      <c r="W101" s="57">
        <v>4</v>
      </c>
      <c r="X101" s="58">
        <v>4</v>
      </c>
      <c r="Y101" s="58">
        <v>3</v>
      </c>
      <c r="Z101" s="58">
        <v>4</v>
      </c>
      <c r="AA101" s="58">
        <v>5</v>
      </c>
      <c r="AB101" s="58">
        <v>4</v>
      </c>
      <c r="AC101" s="58">
        <v>5</v>
      </c>
      <c r="AD101" s="58">
        <v>5</v>
      </c>
      <c r="AE101" s="58">
        <v>3</v>
      </c>
      <c r="AF101" s="62">
        <v>5</v>
      </c>
      <c r="AG101" s="61">
        <v>4</v>
      </c>
      <c r="AH101" s="59">
        <v>4</v>
      </c>
      <c r="AI101" s="59">
        <v>5</v>
      </c>
      <c r="AJ101" s="59">
        <v>3</v>
      </c>
      <c r="AK101" s="59">
        <v>5</v>
      </c>
      <c r="AL101" s="60">
        <v>3</v>
      </c>
      <c r="AM101" s="57">
        <v>5</v>
      </c>
      <c r="AN101" s="58">
        <v>4</v>
      </c>
      <c r="AO101" s="58">
        <v>5</v>
      </c>
      <c r="AP101" s="58">
        <v>3</v>
      </c>
      <c r="AQ101" s="58">
        <v>4</v>
      </c>
      <c r="AR101" s="58">
        <v>5</v>
      </c>
      <c r="AS101" s="58">
        <v>3</v>
      </c>
      <c r="AT101" s="58">
        <v>3</v>
      </c>
      <c r="AU101" s="58">
        <v>5</v>
      </c>
      <c r="AV101" s="62">
        <v>2</v>
      </c>
    </row>
    <row r="102" spans="1:48" ht="15.75" thickBot="1">
      <c r="A102" s="73">
        <v>100</v>
      </c>
      <c r="B102" s="66">
        <v>2</v>
      </c>
      <c r="C102" s="70">
        <v>3</v>
      </c>
      <c r="D102" s="70">
        <v>2</v>
      </c>
      <c r="E102" s="70">
        <v>2</v>
      </c>
      <c r="F102" s="70">
        <v>3</v>
      </c>
      <c r="G102" s="71">
        <v>2</v>
      </c>
      <c r="H102" s="68">
        <v>2</v>
      </c>
      <c r="I102" s="67">
        <v>3</v>
      </c>
      <c r="J102" s="67">
        <v>2</v>
      </c>
      <c r="K102" s="67">
        <v>3</v>
      </c>
      <c r="L102" s="67">
        <v>3</v>
      </c>
      <c r="M102" s="67">
        <v>4</v>
      </c>
      <c r="N102" s="67">
        <v>3</v>
      </c>
      <c r="O102" s="67">
        <v>2</v>
      </c>
      <c r="P102" s="67">
        <v>3</v>
      </c>
      <c r="Q102" s="67">
        <v>3</v>
      </c>
      <c r="R102" s="67">
        <v>4</v>
      </c>
      <c r="S102" s="67">
        <v>4</v>
      </c>
      <c r="T102" s="67">
        <v>4</v>
      </c>
      <c r="U102" s="67">
        <v>3</v>
      </c>
      <c r="V102" s="69">
        <v>5</v>
      </c>
      <c r="W102" s="66">
        <v>5</v>
      </c>
      <c r="X102" s="70">
        <v>3</v>
      </c>
      <c r="Y102" s="70">
        <v>4</v>
      </c>
      <c r="Z102" s="70">
        <v>2</v>
      </c>
      <c r="AA102" s="70">
        <v>2</v>
      </c>
      <c r="AB102" s="70">
        <v>5</v>
      </c>
      <c r="AC102" s="70">
        <v>5</v>
      </c>
      <c r="AD102" s="70">
        <v>4</v>
      </c>
      <c r="AE102" s="70">
        <v>3</v>
      </c>
      <c r="AF102" s="71">
        <v>3</v>
      </c>
      <c r="AG102" s="68">
        <v>4</v>
      </c>
      <c r="AH102" s="67">
        <v>3</v>
      </c>
      <c r="AI102" s="67">
        <v>5</v>
      </c>
      <c r="AJ102" s="67">
        <v>3</v>
      </c>
      <c r="AK102" s="67">
        <v>3</v>
      </c>
      <c r="AL102" s="69">
        <v>3</v>
      </c>
      <c r="AM102" s="66">
        <v>3</v>
      </c>
      <c r="AN102" s="70">
        <v>2</v>
      </c>
      <c r="AO102" s="70">
        <v>4</v>
      </c>
      <c r="AP102" s="70">
        <v>2</v>
      </c>
      <c r="AQ102" s="70">
        <v>4</v>
      </c>
      <c r="AR102" s="70">
        <v>4</v>
      </c>
      <c r="AS102" s="70">
        <v>3</v>
      </c>
      <c r="AT102" s="70">
        <v>5</v>
      </c>
      <c r="AU102" s="70">
        <v>2</v>
      </c>
      <c r="AV102" s="71">
        <v>4</v>
      </c>
    </row>
    <row r="103" spans="1:48">
      <c r="B103" s="63"/>
      <c r="C103" s="63"/>
      <c r="D103" s="63"/>
      <c r="E103" s="63"/>
      <c r="F103" s="63"/>
      <c r="G103" s="63"/>
    </row>
    <row r="104" spans="1:48">
      <c r="B104" s="63"/>
      <c r="C104" s="63"/>
      <c r="D104" s="63"/>
      <c r="E104" s="63"/>
      <c r="F104" s="63"/>
      <c r="G104" s="63"/>
    </row>
    <row r="108" spans="1:48">
      <c r="L108" s="65"/>
    </row>
    <row r="109" spans="1:48">
      <c r="L109" s="65"/>
    </row>
    <row r="110" spans="1:48">
      <c r="L110" s="65"/>
    </row>
    <row r="112" spans="1:48">
      <c r="B112" s="63"/>
      <c r="C112" s="63"/>
      <c r="D112" s="63"/>
      <c r="E112" s="63"/>
      <c r="F112" s="63"/>
      <c r="G112" s="63"/>
    </row>
    <row r="113" spans="2:7">
      <c r="B113" s="63"/>
      <c r="C113" s="63"/>
      <c r="D113" s="63"/>
      <c r="E113" s="63"/>
      <c r="F113" s="63"/>
      <c r="G113" s="63"/>
    </row>
    <row r="114" spans="2:7">
      <c r="B114" s="63"/>
      <c r="C114" s="63"/>
      <c r="D114" s="63"/>
      <c r="E114" s="63"/>
      <c r="F114" s="63"/>
      <c r="G114" s="63"/>
    </row>
    <row r="115" spans="2:7">
      <c r="B115" s="63"/>
      <c r="C115" s="63"/>
      <c r="D115" s="63"/>
      <c r="E115" s="63"/>
      <c r="F115" s="63"/>
      <c r="G115" s="63"/>
    </row>
    <row r="116" spans="2:7">
      <c r="B116" s="63"/>
      <c r="C116" s="63"/>
      <c r="D116" s="63"/>
      <c r="E116" s="63"/>
      <c r="F116" s="63"/>
      <c r="G116" s="63"/>
    </row>
    <row r="117" spans="2:7">
      <c r="B117" s="63"/>
      <c r="C117" s="63"/>
      <c r="D117" s="63"/>
      <c r="E117" s="63"/>
      <c r="F117" s="63"/>
      <c r="G117" s="63"/>
    </row>
    <row r="118" spans="2:7">
      <c r="B118" s="63"/>
      <c r="C118" s="63"/>
      <c r="D118" s="63"/>
      <c r="E118" s="63"/>
      <c r="F118" s="63"/>
      <c r="G118" s="63"/>
    </row>
    <row r="119" spans="2:7">
      <c r="B119" s="63"/>
      <c r="C119" s="63"/>
      <c r="D119" s="63"/>
      <c r="E119" s="63"/>
      <c r="F119" s="63"/>
      <c r="G119" s="63"/>
    </row>
    <row r="120" spans="2:7">
      <c r="B120" s="63"/>
      <c r="C120" s="63"/>
      <c r="D120" s="63"/>
      <c r="E120" s="63"/>
      <c r="F120" s="63"/>
      <c r="G120" s="63"/>
    </row>
    <row r="121" spans="2:7">
      <c r="B121" s="63"/>
      <c r="C121" s="63"/>
      <c r="D121" s="63"/>
      <c r="E121" s="63"/>
      <c r="F121" s="63"/>
      <c r="G121" s="63"/>
    </row>
    <row r="122" spans="2:7">
      <c r="B122" s="63"/>
      <c r="C122" s="63"/>
      <c r="D122" s="63"/>
      <c r="E122" s="63"/>
      <c r="F122" s="63"/>
      <c r="G122" s="63"/>
    </row>
    <row r="123" spans="2:7">
      <c r="B123" s="63"/>
      <c r="C123" s="63"/>
      <c r="D123" s="63"/>
      <c r="E123" s="63"/>
      <c r="F123" s="63"/>
      <c r="G123" s="63"/>
    </row>
    <row r="124" spans="2:7">
      <c r="B124" s="63"/>
      <c r="C124" s="63"/>
      <c r="D124" s="63"/>
      <c r="E124" s="63"/>
      <c r="F124" s="63"/>
      <c r="G124" s="63"/>
    </row>
  </sheetData>
  <mergeCells count="15">
    <mergeCell ref="AM2:AN2"/>
    <mergeCell ref="AM1:AV1"/>
    <mergeCell ref="AG1:AL2"/>
    <mergeCell ref="AO2:AQ2"/>
    <mergeCell ref="A1:A2"/>
    <mergeCell ref="H2:L2"/>
    <mergeCell ref="AC2:AD2"/>
    <mergeCell ref="W2:AB2"/>
    <mergeCell ref="B1:G1"/>
    <mergeCell ref="AE2:AF2"/>
    <mergeCell ref="M2:Q2"/>
    <mergeCell ref="R2:V2"/>
    <mergeCell ref="H1:V1"/>
    <mergeCell ref="W1:AF1"/>
    <mergeCell ref="AR2:AU2"/>
  </mergeCells>
  <phoneticPr fontId="1" type="noConversion"/>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17D6A-AB3B-41A8-8B70-627E0BDAB3EF}">
  <dimension ref="H2:BB101"/>
  <sheetViews>
    <sheetView workbookViewId="0">
      <selection activeCell="H2" sqref="H2:BB101"/>
    </sheetView>
  </sheetViews>
  <sheetFormatPr defaultRowHeight="15"/>
  <sheetData>
    <row r="2" spans="8:54">
      <c r="H2">
        <v>3</v>
      </c>
      <c r="I2">
        <v>2</v>
      </c>
      <c r="J2">
        <v>4</v>
      </c>
      <c r="K2">
        <v>3</v>
      </c>
      <c r="L2">
        <v>2</v>
      </c>
      <c r="M2">
        <v>2</v>
      </c>
      <c r="N2">
        <v>3</v>
      </c>
      <c r="O2">
        <v>3</v>
      </c>
      <c r="P2">
        <v>4</v>
      </c>
      <c r="Q2">
        <v>4</v>
      </c>
      <c r="R2">
        <v>3</v>
      </c>
      <c r="S2">
        <v>3</v>
      </c>
      <c r="T2">
        <v>5</v>
      </c>
      <c r="U2">
        <v>2</v>
      </c>
      <c r="V2">
        <v>3</v>
      </c>
      <c r="W2">
        <v>3</v>
      </c>
      <c r="X2">
        <v>2</v>
      </c>
      <c r="Y2">
        <v>4</v>
      </c>
      <c r="Z2">
        <v>2</v>
      </c>
      <c r="AA2">
        <v>3</v>
      </c>
      <c r="AB2">
        <v>5</v>
      </c>
      <c r="AC2">
        <v>2</v>
      </c>
      <c r="AD2">
        <v>2</v>
      </c>
      <c r="AE2">
        <v>3</v>
      </c>
      <c r="AF2">
        <v>3</v>
      </c>
      <c r="AG2">
        <v>3</v>
      </c>
      <c r="AH2">
        <v>5</v>
      </c>
      <c r="AI2">
        <v>4</v>
      </c>
      <c r="AJ2">
        <v>3</v>
      </c>
      <c r="AK2">
        <v>4</v>
      </c>
      <c r="AL2">
        <v>4</v>
      </c>
      <c r="AM2">
        <v>5</v>
      </c>
      <c r="AN2">
        <v>4</v>
      </c>
      <c r="AO2">
        <v>3</v>
      </c>
      <c r="AP2">
        <v>4</v>
      </c>
      <c r="AQ2">
        <v>3</v>
      </c>
      <c r="AR2">
        <v>4</v>
      </c>
      <c r="AS2">
        <v>5</v>
      </c>
      <c r="AT2">
        <v>3</v>
      </c>
      <c r="AU2">
        <v>4</v>
      </c>
      <c r="AV2">
        <v>4</v>
      </c>
      <c r="AW2">
        <v>3</v>
      </c>
      <c r="AX2">
        <v>3</v>
      </c>
      <c r="AY2">
        <v>3</v>
      </c>
      <c r="AZ2">
        <v>4</v>
      </c>
      <c r="BA2">
        <v>4</v>
      </c>
      <c r="BB2">
        <v>3</v>
      </c>
    </row>
    <row r="3" spans="8:54">
      <c r="H3">
        <v>1</v>
      </c>
      <c r="I3">
        <v>1</v>
      </c>
      <c r="J3">
        <v>4</v>
      </c>
      <c r="K3">
        <v>3</v>
      </c>
      <c r="L3">
        <v>1</v>
      </c>
      <c r="M3">
        <v>1</v>
      </c>
      <c r="N3">
        <v>2</v>
      </c>
      <c r="O3">
        <v>5</v>
      </c>
      <c r="P3">
        <v>3</v>
      </c>
      <c r="Q3">
        <v>2</v>
      </c>
      <c r="R3">
        <v>4</v>
      </c>
      <c r="S3">
        <v>2</v>
      </c>
      <c r="T3">
        <v>3</v>
      </c>
      <c r="U3">
        <v>3</v>
      </c>
      <c r="V3">
        <v>4</v>
      </c>
      <c r="W3">
        <v>3</v>
      </c>
      <c r="X3">
        <v>4</v>
      </c>
      <c r="Y3">
        <v>2</v>
      </c>
      <c r="Z3">
        <v>3</v>
      </c>
      <c r="AA3">
        <v>4</v>
      </c>
      <c r="AB3">
        <v>3</v>
      </c>
      <c r="AC3">
        <v>4</v>
      </c>
      <c r="AD3">
        <v>4</v>
      </c>
      <c r="AE3">
        <v>4</v>
      </c>
      <c r="AF3">
        <v>3</v>
      </c>
      <c r="AG3">
        <v>2</v>
      </c>
      <c r="AH3">
        <v>2</v>
      </c>
      <c r="AI3">
        <v>4</v>
      </c>
      <c r="AJ3">
        <v>3</v>
      </c>
      <c r="AK3">
        <v>3</v>
      </c>
      <c r="AL3">
        <v>5</v>
      </c>
      <c r="AM3">
        <v>3</v>
      </c>
      <c r="AN3">
        <v>5</v>
      </c>
      <c r="AO3">
        <v>3</v>
      </c>
      <c r="AP3">
        <v>2</v>
      </c>
      <c r="AQ3">
        <v>5</v>
      </c>
      <c r="AR3">
        <v>4</v>
      </c>
      <c r="AS3">
        <v>4</v>
      </c>
      <c r="AT3">
        <v>4</v>
      </c>
      <c r="AU3">
        <v>3</v>
      </c>
      <c r="AV3">
        <v>2</v>
      </c>
      <c r="AW3">
        <v>3</v>
      </c>
      <c r="AX3">
        <v>3</v>
      </c>
      <c r="AY3">
        <v>4</v>
      </c>
      <c r="AZ3">
        <v>3</v>
      </c>
      <c r="BA3">
        <v>4</v>
      </c>
      <c r="BB3">
        <v>5</v>
      </c>
    </row>
    <row r="4" spans="8:54">
      <c r="H4">
        <v>1</v>
      </c>
      <c r="I4">
        <v>4</v>
      </c>
      <c r="J4">
        <v>2</v>
      </c>
      <c r="K4">
        <v>3</v>
      </c>
      <c r="L4">
        <v>5</v>
      </c>
      <c r="M4">
        <v>1</v>
      </c>
      <c r="N4">
        <v>4</v>
      </c>
      <c r="O4">
        <v>4</v>
      </c>
      <c r="P4">
        <v>4</v>
      </c>
      <c r="Q4">
        <v>5</v>
      </c>
      <c r="R4">
        <v>2</v>
      </c>
      <c r="S4">
        <v>5</v>
      </c>
      <c r="T4">
        <v>3</v>
      </c>
      <c r="U4">
        <v>2</v>
      </c>
      <c r="V4">
        <v>4</v>
      </c>
      <c r="W4">
        <v>2</v>
      </c>
      <c r="X4">
        <v>4</v>
      </c>
      <c r="Y4">
        <v>4</v>
      </c>
      <c r="Z4">
        <v>4</v>
      </c>
      <c r="AA4">
        <v>5</v>
      </c>
      <c r="AB4">
        <v>3</v>
      </c>
      <c r="AC4">
        <v>2</v>
      </c>
      <c r="AD4">
        <v>3</v>
      </c>
      <c r="AE4">
        <v>4</v>
      </c>
      <c r="AF4">
        <v>4</v>
      </c>
      <c r="AG4">
        <v>2</v>
      </c>
      <c r="AH4">
        <v>3</v>
      </c>
      <c r="AI4">
        <v>2</v>
      </c>
      <c r="AJ4">
        <v>5</v>
      </c>
      <c r="AK4">
        <v>3</v>
      </c>
      <c r="AL4">
        <v>5</v>
      </c>
      <c r="AM4">
        <v>4</v>
      </c>
      <c r="AN4">
        <v>3</v>
      </c>
      <c r="AO4">
        <v>3</v>
      </c>
      <c r="AP4">
        <v>5</v>
      </c>
      <c r="AQ4">
        <v>2</v>
      </c>
      <c r="AR4">
        <v>3</v>
      </c>
      <c r="AS4">
        <v>4</v>
      </c>
      <c r="AT4">
        <v>4</v>
      </c>
      <c r="AU4">
        <v>4</v>
      </c>
      <c r="AV4">
        <v>3</v>
      </c>
      <c r="AW4">
        <v>4</v>
      </c>
      <c r="AX4">
        <v>4</v>
      </c>
      <c r="AY4">
        <v>4</v>
      </c>
      <c r="AZ4">
        <v>3</v>
      </c>
      <c r="BA4">
        <v>5</v>
      </c>
      <c r="BB4">
        <v>3</v>
      </c>
    </row>
    <row r="5" spans="8:54">
      <c r="H5">
        <v>2</v>
      </c>
      <c r="I5">
        <v>4</v>
      </c>
      <c r="J5">
        <v>2</v>
      </c>
      <c r="K5">
        <v>3</v>
      </c>
      <c r="L5">
        <v>1</v>
      </c>
      <c r="M5">
        <v>1</v>
      </c>
      <c r="N5">
        <v>2</v>
      </c>
      <c r="O5">
        <v>3</v>
      </c>
      <c r="P5">
        <v>3</v>
      </c>
      <c r="Q5">
        <v>5</v>
      </c>
      <c r="R5">
        <v>2</v>
      </c>
      <c r="S5">
        <v>3</v>
      </c>
      <c r="T5">
        <v>3</v>
      </c>
      <c r="U5">
        <v>5</v>
      </c>
      <c r="V5">
        <v>3</v>
      </c>
      <c r="W5">
        <v>4</v>
      </c>
      <c r="X5">
        <v>3</v>
      </c>
      <c r="Y5">
        <v>4</v>
      </c>
      <c r="Z5">
        <v>5</v>
      </c>
      <c r="AA5">
        <v>3</v>
      </c>
      <c r="AB5">
        <v>3</v>
      </c>
      <c r="AC5">
        <v>4</v>
      </c>
      <c r="AD5">
        <v>2</v>
      </c>
      <c r="AE5">
        <v>4</v>
      </c>
      <c r="AF5">
        <v>3</v>
      </c>
      <c r="AG5">
        <v>3</v>
      </c>
      <c r="AH5">
        <v>5</v>
      </c>
      <c r="AI5">
        <v>3</v>
      </c>
      <c r="AJ5">
        <v>5</v>
      </c>
      <c r="AK5">
        <v>4</v>
      </c>
      <c r="AL5">
        <v>5</v>
      </c>
      <c r="AM5">
        <v>3</v>
      </c>
      <c r="AN5">
        <v>4</v>
      </c>
      <c r="AO5">
        <v>2</v>
      </c>
      <c r="AP5">
        <v>3</v>
      </c>
      <c r="AQ5">
        <v>2</v>
      </c>
      <c r="AR5">
        <v>4</v>
      </c>
      <c r="AS5">
        <v>3</v>
      </c>
      <c r="AT5">
        <v>4</v>
      </c>
      <c r="AU5">
        <v>3</v>
      </c>
      <c r="AV5">
        <v>2</v>
      </c>
      <c r="AW5">
        <v>2</v>
      </c>
      <c r="AX5">
        <v>5</v>
      </c>
      <c r="AY5">
        <v>3</v>
      </c>
      <c r="AZ5">
        <v>4</v>
      </c>
      <c r="BA5">
        <v>2</v>
      </c>
      <c r="BB5">
        <v>2</v>
      </c>
    </row>
    <row r="6" spans="8:54">
      <c r="H6">
        <v>2</v>
      </c>
      <c r="I6">
        <v>4</v>
      </c>
      <c r="J6">
        <v>2</v>
      </c>
      <c r="K6">
        <v>2</v>
      </c>
      <c r="L6">
        <v>2</v>
      </c>
      <c r="M6">
        <v>1</v>
      </c>
      <c r="N6">
        <v>3</v>
      </c>
      <c r="O6">
        <v>3</v>
      </c>
      <c r="P6">
        <v>3</v>
      </c>
      <c r="Q6">
        <v>4</v>
      </c>
      <c r="R6">
        <v>5</v>
      </c>
      <c r="S6">
        <v>4</v>
      </c>
      <c r="T6">
        <v>3</v>
      </c>
      <c r="U6">
        <v>3</v>
      </c>
      <c r="V6">
        <v>5</v>
      </c>
      <c r="W6">
        <v>2</v>
      </c>
      <c r="X6">
        <v>5</v>
      </c>
      <c r="Y6">
        <v>4</v>
      </c>
      <c r="Z6">
        <v>4</v>
      </c>
      <c r="AA6">
        <v>5</v>
      </c>
      <c r="AB6">
        <v>2</v>
      </c>
      <c r="AC6">
        <v>2</v>
      </c>
      <c r="AD6">
        <v>3</v>
      </c>
      <c r="AE6">
        <v>3</v>
      </c>
      <c r="AF6">
        <v>2</v>
      </c>
      <c r="AG6">
        <v>5</v>
      </c>
      <c r="AH6">
        <v>2</v>
      </c>
      <c r="AI6">
        <v>5</v>
      </c>
      <c r="AJ6">
        <v>5</v>
      </c>
      <c r="AK6">
        <v>5</v>
      </c>
      <c r="AL6">
        <v>5</v>
      </c>
      <c r="AM6">
        <v>2</v>
      </c>
      <c r="AN6">
        <v>4</v>
      </c>
      <c r="AO6">
        <v>3</v>
      </c>
      <c r="AP6">
        <v>2</v>
      </c>
      <c r="AQ6">
        <v>5</v>
      </c>
      <c r="AR6">
        <v>3</v>
      </c>
      <c r="AS6">
        <v>4</v>
      </c>
      <c r="AT6">
        <v>3</v>
      </c>
      <c r="AU6">
        <v>5</v>
      </c>
      <c r="AV6">
        <v>4</v>
      </c>
      <c r="AW6">
        <v>4</v>
      </c>
      <c r="AX6">
        <v>3</v>
      </c>
      <c r="AY6">
        <v>5</v>
      </c>
      <c r="AZ6">
        <v>3</v>
      </c>
      <c r="BA6">
        <v>3</v>
      </c>
      <c r="BB6">
        <v>3</v>
      </c>
    </row>
    <row r="7" spans="8:54">
      <c r="H7">
        <v>3</v>
      </c>
      <c r="I7">
        <v>4</v>
      </c>
      <c r="J7">
        <v>3</v>
      </c>
      <c r="K7">
        <v>3</v>
      </c>
      <c r="L7">
        <v>1</v>
      </c>
      <c r="M7">
        <v>2</v>
      </c>
      <c r="N7">
        <v>3</v>
      </c>
      <c r="O7">
        <v>2</v>
      </c>
      <c r="P7">
        <v>4</v>
      </c>
      <c r="Q7">
        <v>2</v>
      </c>
      <c r="R7">
        <v>2</v>
      </c>
      <c r="S7">
        <v>4</v>
      </c>
      <c r="T7">
        <v>3</v>
      </c>
      <c r="U7">
        <v>2</v>
      </c>
      <c r="V7">
        <v>5</v>
      </c>
      <c r="W7">
        <v>5</v>
      </c>
      <c r="X7">
        <v>4</v>
      </c>
      <c r="Y7">
        <v>5</v>
      </c>
      <c r="Z7">
        <v>2</v>
      </c>
      <c r="AA7">
        <v>4</v>
      </c>
      <c r="AB7">
        <v>5</v>
      </c>
      <c r="AC7">
        <v>4</v>
      </c>
      <c r="AD7">
        <v>2</v>
      </c>
      <c r="AE7">
        <v>4</v>
      </c>
      <c r="AF7">
        <v>4</v>
      </c>
      <c r="AG7">
        <v>5</v>
      </c>
      <c r="AH7">
        <v>5</v>
      </c>
      <c r="AI7">
        <v>3</v>
      </c>
      <c r="AJ7">
        <v>2</v>
      </c>
      <c r="AK7">
        <v>5</v>
      </c>
      <c r="AL7">
        <v>4</v>
      </c>
      <c r="AM7">
        <v>2</v>
      </c>
      <c r="AN7">
        <v>5</v>
      </c>
      <c r="AO7">
        <v>2</v>
      </c>
      <c r="AP7">
        <v>4</v>
      </c>
      <c r="AQ7">
        <v>5</v>
      </c>
      <c r="AR7">
        <v>3</v>
      </c>
      <c r="AS7">
        <v>2</v>
      </c>
      <c r="AT7">
        <v>2</v>
      </c>
      <c r="AU7">
        <v>3</v>
      </c>
      <c r="AV7">
        <v>4</v>
      </c>
      <c r="AW7">
        <v>3</v>
      </c>
      <c r="AX7">
        <v>4</v>
      </c>
      <c r="AY7">
        <v>3</v>
      </c>
      <c r="AZ7">
        <v>3</v>
      </c>
      <c r="BA7">
        <v>4</v>
      </c>
      <c r="BB7">
        <v>4</v>
      </c>
    </row>
    <row r="8" spans="8:54">
      <c r="H8">
        <v>2</v>
      </c>
      <c r="I8">
        <v>2</v>
      </c>
      <c r="J8">
        <v>3</v>
      </c>
      <c r="K8">
        <v>4</v>
      </c>
      <c r="L8">
        <v>5</v>
      </c>
      <c r="M8">
        <v>2</v>
      </c>
      <c r="N8">
        <v>4</v>
      </c>
      <c r="O8">
        <v>4</v>
      </c>
      <c r="P8">
        <v>5</v>
      </c>
      <c r="Q8">
        <v>5</v>
      </c>
      <c r="R8">
        <v>4</v>
      </c>
      <c r="S8">
        <v>4</v>
      </c>
      <c r="T8">
        <v>2</v>
      </c>
      <c r="U8">
        <v>3</v>
      </c>
      <c r="V8">
        <v>5</v>
      </c>
      <c r="W8">
        <v>4</v>
      </c>
      <c r="X8">
        <v>5</v>
      </c>
      <c r="Y8">
        <v>5</v>
      </c>
      <c r="Z8">
        <v>2</v>
      </c>
      <c r="AA8">
        <v>3</v>
      </c>
      <c r="AB8">
        <v>3</v>
      </c>
      <c r="AC8">
        <v>4</v>
      </c>
      <c r="AD8">
        <v>4</v>
      </c>
      <c r="AE8">
        <v>4</v>
      </c>
      <c r="AF8">
        <v>3</v>
      </c>
      <c r="AG8">
        <v>4</v>
      </c>
      <c r="AH8">
        <v>3</v>
      </c>
      <c r="AI8">
        <v>4</v>
      </c>
      <c r="AJ8">
        <v>4</v>
      </c>
      <c r="AK8">
        <v>2</v>
      </c>
      <c r="AL8">
        <v>3</v>
      </c>
      <c r="AM8">
        <v>2</v>
      </c>
      <c r="AN8">
        <v>3</v>
      </c>
      <c r="AO8">
        <v>2</v>
      </c>
      <c r="AP8">
        <v>2</v>
      </c>
      <c r="AQ8">
        <v>4</v>
      </c>
      <c r="AR8">
        <v>3</v>
      </c>
      <c r="AS8">
        <v>3</v>
      </c>
      <c r="AT8">
        <v>4</v>
      </c>
      <c r="AU8">
        <v>4</v>
      </c>
      <c r="AV8">
        <v>5</v>
      </c>
      <c r="AW8">
        <v>3</v>
      </c>
      <c r="AX8">
        <v>3</v>
      </c>
      <c r="AY8">
        <v>4</v>
      </c>
      <c r="AZ8">
        <v>3</v>
      </c>
      <c r="BA8">
        <v>4</v>
      </c>
      <c r="BB8">
        <v>4</v>
      </c>
    </row>
    <row r="9" spans="8:54">
      <c r="H9">
        <v>1</v>
      </c>
      <c r="I9">
        <v>3</v>
      </c>
      <c r="J9">
        <v>1</v>
      </c>
      <c r="K9">
        <v>3</v>
      </c>
      <c r="L9">
        <v>4</v>
      </c>
      <c r="M9">
        <v>2</v>
      </c>
      <c r="N9">
        <v>3</v>
      </c>
      <c r="O9">
        <v>4</v>
      </c>
      <c r="P9">
        <v>3</v>
      </c>
      <c r="Q9">
        <v>5</v>
      </c>
      <c r="R9">
        <v>2</v>
      </c>
      <c r="S9">
        <v>4</v>
      </c>
      <c r="T9">
        <v>4</v>
      </c>
      <c r="U9">
        <v>4</v>
      </c>
      <c r="V9">
        <v>4</v>
      </c>
      <c r="W9">
        <v>2</v>
      </c>
      <c r="X9">
        <v>4</v>
      </c>
      <c r="Y9">
        <v>5</v>
      </c>
      <c r="Z9">
        <v>4</v>
      </c>
      <c r="AA9">
        <v>5</v>
      </c>
      <c r="AB9">
        <v>3</v>
      </c>
      <c r="AC9">
        <v>4</v>
      </c>
      <c r="AD9">
        <v>4</v>
      </c>
      <c r="AE9">
        <v>2</v>
      </c>
      <c r="AF9">
        <v>3</v>
      </c>
      <c r="AG9">
        <v>5</v>
      </c>
      <c r="AH9">
        <v>3</v>
      </c>
      <c r="AI9">
        <v>4</v>
      </c>
      <c r="AJ9">
        <v>3</v>
      </c>
      <c r="AK9">
        <v>4</v>
      </c>
      <c r="AL9">
        <v>5</v>
      </c>
      <c r="AM9">
        <v>2</v>
      </c>
      <c r="AN9">
        <v>2</v>
      </c>
      <c r="AO9">
        <v>4</v>
      </c>
      <c r="AP9">
        <v>4</v>
      </c>
      <c r="AQ9">
        <v>4</v>
      </c>
      <c r="AR9">
        <v>2</v>
      </c>
      <c r="AS9">
        <v>5</v>
      </c>
      <c r="AT9">
        <v>4</v>
      </c>
      <c r="AU9">
        <v>4</v>
      </c>
      <c r="AV9">
        <v>3</v>
      </c>
      <c r="AW9">
        <v>4</v>
      </c>
      <c r="AX9">
        <v>3</v>
      </c>
      <c r="AY9">
        <v>3</v>
      </c>
      <c r="AZ9">
        <v>3</v>
      </c>
      <c r="BA9">
        <v>4</v>
      </c>
      <c r="BB9">
        <v>4</v>
      </c>
    </row>
    <row r="10" spans="8:54">
      <c r="H10">
        <v>2</v>
      </c>
      <c r="I10">
        <v>3</v>
      </c>
      <c r="J10">
        <v>3</v>
      </c>
      <c r="K10">
        <v>2</v>
      </c>
      <c r="L10">
        <v>3</v>
      </c>
      <c r="M10">
        <v>2</v>
      </c>
      <c r="N10">
        <v>2</v>
      </c>
      <c r="O10">
        <v>5</v>
      </c>
      <c r="P10">
        <v>4</v>
      </c>
      <c r="Q10">
        <v>4</v>
      </c>
      <c r="R10">
        <v>2</v>
      </c>
      <c r="S10">
        <v>5</v>
      </c>
      <c r="T10">
        <v>4</v>
      </c>
      <c r="U10">
        <v>2</v>
      </c>
      <c r="V10">
        <v>4</v>
      </c>
      <c r="W10">
        <v>3</v>
      </c>
      <c r="X10">
        <v>2</v>
      </c>
      <c r="Y10">
        <v>2</v>
      </c>
      <c r="Z10">
        <v>5</v>
      </c>
      <c r="AA10">
        <v>3</v>
      </c>
      <c r="AB10">
        <v>4</v>
      </c>
      <c r="AC10">
        <v>2</v>
      </c>
      <c r="AD10">
        <v>3</v>
      </c>
      <c r="AE10">
        <v>3</v>
      </c>
      <c r="AF10">
        <v>3</v>
      </c>
      <c r="AG10">
        <v>3</v>
      </c>
      <c r="AH10">
        <v>4</v>
      </c>
      <c r="AI10">
        <v>4</v>
      </c>
      <c r="AJ10">
        <v>2</v>
      </c>
      <c r="AK10">
        <v>4</v>
      </c>
      <c r="AL10">
        <v>4</v>
      </c>
      <c r="AM10">
        <v>4</v>
      </c>
      <c r="AN10">
        <v>2</v>
      </c>
      <c r="AO10">
        <v>3</v>
      </c>
      <c r="AP10">
        <v>3</v>
      </c>
      <c r="AQ10">
        <v>4</v>
      </c>
      <c r="AR10">
        <v>4</v>
      </c>
      <c r="AS10">
        <v>5</v>
      </c>
      <c r="AT10">
        <v>3</v>
      </c>
      <c r="AU10">
        <v>5</v>
      </c>
      <c r="AV10">
        <v>4</v>
      </c>
      <c r="AW10">
        <v>3</v>
      </c>
      <c r="AX10">
        <v>4</v>
      </c>
      <c r="AY10">
        <v>3</v>
      </c>
      <c r="AZ10">
        <v>4</v>
      </c>
      <c r="BA10">
        <v>4</v>
      </c>
      <c r="BB10">
        <v>4</v>
      </c>
    </row>
    <row r="11" spans="8:54">
      <c r="H11">
        <v>1</v>
      </c>
      <c r="I11">
        <v>3</v>
      </c>
      <c r="J11">
        <v>4</v>
      </c>
      <c r="K11">
        <v>3</v>
      </c>
      <c r="L11">
        <v>1</v>
      </c>
      <c r="M11">
        <v>1</v>
      </c>
      <c r="N11">
        <v>3</v>
      </c>
      <c r="O11">
        <v>5</v>
      </c>
      <c r="P11">
        <v>4</v>
      </c>
      <c r="Q11">
        <v>4</v>
      </c>
      <c r="R11">
        <v>2</v>
      </c>
      <c r="S11">
        <v>4</v>
      </c>
      <c r="T11">
        <v>3</v>
      </c>
      <c r="U11">
        <v>4</v>
      </c>
      <c r="V11">
        <v>3</v>
      </c>
      <c r="W11">
        <v>5</v>
      </c>
      <c r="X11">
        <v>3</v>
      </c>
      <c r="Y11">
        <v>3</v>
      </c>
      <c r="Z11">
        <v>3</v>
      </c>
      <c r="AA11">
        <v>3</v>
      </c>
      <c r="AB11">
        <v>4</v>
      </c>
      <c r="AC11">
        <v>4</v>
      </c>
      <c r="AD11">
        <v>4</v>
      </c>
      <c r="AE11">
        <v>4</v>
      </c>
      <c r="AF11">
        <v>3</v>
      </c>
      <c r="AG11">
        <v>5</v>
      </c>
      <c r="AH11">
        <v>4</v>
      </c>
      <c r="AI11">
        <v>3</v>
      </c>
      <c r="AJ11">
        <v>3</v>
      </c>
      <c r="AK11">
        <v>4</v>
      </c>
      <c r="AL11">
        <v>4</v>
      </c>
      <c r="AM11">
        <v>4</v>
      </c>
      <c r="AN11">
        <v>4</v>
      </c>
      <c r="AO11">
        <v>4</v>
      </c>
      <c r="AP11">
        <v>4</v>
      </c>
      <c r="AQ11">
        <v>5</v>
      </c>
      <c r="AR11">
        <v>4</v>
      </c>
      <c r="AS11">
        <v>3</v>
      </c>
      <c r="AT11">
        <v>5</v>
      </c>
      <c r="AU11">
        <v>5</v>
      </c>
      <c r="AV11">
        <v>3</v>
      </c>
      <c r="AW11">
        <v>3</v>
      </c>
      <c r="AX11">
        <v>2</v>
      </c>
      <c r="AY11">
        <v>4</v>
      </c>
      <c r="AZ11">
        <v>3</v>
      </c>
      <c r="BA11">
        <v>2</v>
      </c>
      <c r="BB11">
        <v>3</v>
      </c>
    </row>
    <row r="12" spans="8:54">
      <c r="H12">
        <v>1</v>
      </c>
      <c r="I12">
        <v>3</v>
      </c>
      <c r="J12">
        <v>2</v>
      </c>
      <c r="K12">
        <v>2</v>
      </c>
      <c r="L12">
        <v>4</v>
      </c>
      <c r="M12">
        <v>2</v>
      </c>
      <c r="N12">
        <v>4</v>
      </c>
      <c r="O12">
        <v>4</v>
      </c>
      <c r="P12">
        <v>5</v>
      </c>
      <c r="Q12">
        <v>3</v>
      </c>
      <c r="R12">
        <v>4</v>
      </c>
      <c r="S12">
        <v>3</v>
      </c>
      <c r="T12">
        <v>2</v>
      </c>
      <c r="U12">
        <v>2</v>
      </c>
      <c r="V12">
        <v>5</v>
      </c>
      <c r="W12">
        <v>2</v>
      </c>
      <c r="X12">
        <v>3</v>
      </c>
      <c r="Y12">
        <v>4</v>
      </c>
      <c r="Z12">
        <v>3</v>
      </c>
      <c r="AA12">
        <v>4</v>
      </c>
      <c r="AB12">
        <v>5</v>
      </c>
      <c r="AC12">
        <v>3</v>
      </c>
      <c r="AD12">
        <v>2</v>
      </c>
      <c r="AE12">
        <v>2</v>
      </c>
      <c r="AF12">
        <v>3</v>
      </c>
      <c r="AG12">
        <v>3</v>
      </c>
      <c r="AH12">
        <v>2</v>
      </c>
      <c r="AI12">
        <v>3</v>
      </c>
      <c r="AJ12">
        <v>3</v>
      </c>
      <c r="AK12">
        <v>5</v>
      </c>
      <c r="AL12">
        <v>4</v>
      </c>
      <c r="AM12">
        <v>2</v>
      </c>
      <c r="AN12">
        <v>4</v>
      </c>
      <c r="AO12">
        <v>4</v>
      </c>
      <c r="AP12">
        <v>4</v>
      </c>
      <c r="AQ12">
        <v>3</v>
      </c>
      <c r="AR12">
        <v>4</v>
      </c>
      <c r="AS12">
        <v>4</v>
      </c>
      <c r="AT12">
        <v>4</v>
      </c>
      <c r="AU12">
        <v>2</v>
      </c>
      <c r="AV12">
        <v>3</v>
      </c>
      <c r="AW12">
        <v>4</v>
      </c>
      <c r="AX12">
        <v>3</v>
      </c>
      <c r="AY12">
        <v>4</v>
      </c>
      <c r="AZ12">
        <v>4</v>
      </c>
      <c r="BA12">
        <v>3</v>
      </c>
      <c r="BB12">
        <v>4</v>
      </c>
    </row>
    <row r="13" spans="8:54">
      <c r="H13">
        <v>2</v>
      </c>
      <c r="I13">
        <v>2</v>
      </c>
      <c r="J13">
        <v>4</v>
      </c>
      <c r="K13">
        <v>2</v>
      </c>
      <c r="L13">
        <v>4</v>
      </c>
      <c r="M13">
        <v>1</v>
      </c>
      <c r="N13">
        <v>3</v>
      </c>
      <c r="O13">
        <v>3</v>
      </c>
      <c r="P13">
        <v>5</v>
      </c>
      <c r="Q13">
        <v>3</v>
      </c>
      <c r="R13">
        <v>3</v>
      </c>
      <c r="S13">
        <v>2</v>
      </c>
      <c r="T13">
        <v>4</v>
      </c>
      <c r="U13">
        <v>5</v>
      </c>
      <c r="V13">
        <v>5</v>
      </c>
      <c r="W13">
        <v>2</v>
      </c>
      <c r="X13">
        <v>3</v>
      </c>
      <c r="Y13">
        <v>2</v>
      </c>
      <c r="Z13">
        <v>3</v>
      </c>
      <c r="AA13">
        <v>2</v>
      </c>
      <c r="AB13">
        <v>4</v>
      </c>
      <c r="AC13">
        <v>3</v>
      </c>
      <c r="AD13">
        <v>5</v>
      </c>
      <c r="AE13">
        <v>2</v>
      </c>
      <c r="AF13">
        <v>5</v>
      </c>
      <c r="AG13">
        <v>4</v>
      </c>
      <c r="AH13">
        <v>3</v>
      </c>
      <c r="AI13">
        <v>4</v>
      </c>
      <c r="AJ13">
        <v>3</v>
      </c>
      <c r="AK13">
        <v>2</v>
      </c>
      <c r="AL13">
        <v>3</v>
      </c>
      <c r="AM13">
        <v>5</v>
      </c>
      <c r="AN13">
        <v>3</v>
      </c>
      <c r="AO13">
        <v>2</v>
      </c>
      <c r="AP13">
        <v>4</v>
      </c>
      <c r="AQ13">
        <v>3</v>
      </c>
      <c r="AR13">
        <v>3</v>
      </c>
      <c r="AS13">
        <v>3</v>
      </c>
      <c r="AT13">
        <v>4</v>
      </c>
      <c r="AU13">
        <v>2</v>
      </c>
      <c r="AV13">
        <v>5</v>
      </c>
      <c r="AW13">
        <v>2</v>
      </c>
      <c r="AX13">
        <v>5</v>
      </c>
      <c r="AY13">
        <v>5</v>
      </c>
      <c r="AZ13">
        <v>4</v>
      </c>
      <c r="BA13">
        <v>2</v>
      </c>
      <c r="BB13">
        <v>3</v>
      </c>
    </row>
    <row r="14" spans="8:54">
      <c r="H14">
        <v>2</v>
      </c>
      <c r="I14">
        <v>1</v>
      </c>
      <c r="J14">
        <v>3</v>
      </c>
      <c r="K14">
        <v>3</v>
      </c>
      <c r="L14">
        <v>2</v>
      </c>
      <c r="M14">
        <v>2</v>
      </c>
      <c r="N14">
        <v>5</v>
      </c>
      <c r="O14">
        <v>3</v>
      </c>
      <c r="P14">
        <v>4</v>
      </c>
      <c r="Q14">
        <v>4</v>
      </c>
      <c r="R14">
        <v>2</v>
      </c>
      <c r="S14">
        <v>3</v>
      </c>
      <c r="T14">
        <v>5</v>
      </c>
      <c r="U14">
        <v>3</v>
      </c>
      <c r="V14">
        <v>2</v>
      </c>
      <c r="W14">
        <v>3</v>
      </c>
      <c r="X14">
        <v>2</v>
      </c>
      <c r="Y14">
        <v>2</v>
      </c>
      <c r="Z14">
        <v>4</v>
      </c>
      <c r="AA14">
        <v>4</v>
      </c>
      <c r="AB14">
        <v>5</v>
      </c>
      <c r="AC14">
        <v>4</v>
      </c>
      <c r="AD14">
        <v>5</v>
      </c>
      <c r="AE14">
        <v>4</v>
      </c>
      <c r="AF14">
        <v>4</v>
      </c>
      <c r="AG14">
        <v>4</v>
      </c>
      <c r="AH14">
        <v>2</v>
      </c>
      <c r="AI14">
        <v>3</v>
      </c>
      <c r="AJ14">
        <v>4</v>
      </c>
      <c r="AK14">
        <v>5</v>
      </c>
      <c r="AL14">
        <v>5</v>
      </c>
      <c r="AM14">
        <v>3</v>
      </c>
      <c r="AN14">
        <v>4</v>
      </c>
      <c r="AO14">
        <v>2</v>
      </c>
      <c r="AP14">
        <v>3</v>
      </c>
      <c r="AQ14">
        <v>3</v>
      </c>
      <c r="AR14">
        <v>5</v>
      </c>
      <c r="AS14">
        <v>5</v>
      </c>
      <c r="AT14">
        <v>2</v>
      </c>
      <c r="AU14">
        <v>5</v>
      </c>
      <c r="AV14">
        <v>4</v>
      </c>
      <c r="AW14">
        <v>5</v>
      </c>
      <c r="AX14">
        <v>4</v>
      </c>
      <c r="AY14">
        <v>2</v>
      </c>
      <c r="AZ14">
        <v>5</v>
      </c>
      <c r="BA14">
        <v>5</v>
      </c>
      <c r="BB14">
        <v>3</v>
      </c>
    </row>
    <row r="15" spans="8:54">
      <c r="H15">
        <v>2</v>
      </c>
      <c r="I15">
        <v>4</v>
      </c>
      <c r="J15">
        <v>2</v>
      </c>
      <c r="K15">
        <v>4</v>
      </c>
      <c r="L15">
        <v>2</v>
      </c>
      <c r="M15">
        <v>1</v>
      </c>
      <c r="N15">
        <v>4</v>
      </c>
      <c r="O15">
        <v>3</v>
      </c>
      <c r="P15">
        <v>2</v>
      </c>
      <c r="Q15">
        <v>4</v>
      </c>
      <c r="R15">
        <v>3</v>
      </c>
      <c r="S15">
        <v>3</v>
      </c>
      <c r="T15">
        <v>4</v>
      </c>
      <c r="U15">
        <v>5</v>
      </c>
      <c r="V15">
        <v>4</v>
      </c>
      <c r="W15">
        <v>3</v>
      </c>
      <c r="X15">
        <v>5</v>
      </c>
      <c r="Y15">
        <v>4</v>
      </c>
      <c r="Z15">
        <v>2</v>
      </c>
      <c r="AA15">
        <v>3</v>
      </c>
      <c r="AB15">
        <v>3</v>
      </c>
      <c r="AC15">
        <v>4</v>
      </c>
      <c r="AD15">
        <v>5</v>
      </c>
      <c r="AE15">
        <v>5</v>
      </c>
      <c r="AF15">
        <v>4</v>
      </c>
      <c r="AG15">
        <v>3</v>
      </c>
      <c r="AH15">
        <v>4</v>
      </c>
      <c r="AI15">
        <v>2</v>
      </c>
      <c r="AJ15">
        <v>5</v>
      </c>
      <c r="AK15">
        <v>3</v>
      </c>
      <c r="AL15">
        <v>5</v>
      </c>
      <c r="AM15">
        <v>3</v>
      </c>
      <c r="AN15">
        <v>4</v>
      </c>
      <c r="AO15">
        <v>4</v>
      </c>
      <c r="AP15">
        <v>2</v>
      </c>
      <c r="AQ15">
        <v>4</v>
      </c>
      <c r="AR15">
        <v>4</v>
      </c>
      <c r="AS15">
        <v>5</v>
      </c>
      <c r="AT15">
        <v>3</v>
      </c>
      <c r="AU15">
        <v>4</v>
      </c>
      <c r="AV15">
        <v>3</v>
      </c>
      <c r="AW15">
        <v>4</v>
      </c>
      <c r="AX15">
        <v>3</v>
      </c>
      <c r="AY15">
        <v>2</v>
      </c>
      <c r="AZ15">
        <v>2</v>
      </c>
      <c r="BA15">
        <v>4</v>
      </c>
      <c r="BB15">
        <v>2</v>
      </c>
    </row>
    <row r="16" spans="8:54">
      <c r="H16">
        <v>3</v>
      </c>
      <c r="I16">
        <v>1</v>
      </c>
      <c r="J16">
        <v>3</v>
      </c>
      <c r="K16">
        <v>2</v>
      </c>
      <c r="L16">
        <v>3</v>
      </c>
      <c r="M16">
        <v>1</v>
      </c>
      <c r="N16">
        <v>4</v>
      </c>
      <c r="O16">
        <v>3</v>
      </c>
      <c r="P16">
        <v>5</v>
      </c>
      <c r="Q16">
        <v>4</v>
      </c>
      <c r="R16">
        <v>3</v>
      </c>
      <c r="S16">
        <v>4</v>
      </c>
      <c r="T16">
        <v>2</v>
      </c>
      <c r="U16">
        <v>5</v>
      </c>
      <c r="V16">
        <v>4</v>
      </c>
      <c r="W16">
        <v>3</v>
      </c>
      <c r="X16">
        <v>2</v>
      </c>
      <c r="Y16">
        <v>3</v>
      </c>
      <c r="Z16">
        <v>3</v>
      </c>
      <c r="AA16">
        <v>5</v>
      </c>
      <c r="AB16">
        <v>4</v>
      </c>
      <c r="AC16">
        <v>4</v>
      </c>
      <c r="AD16">
        <v>4</v>
      </c>
      <c r="AE16">
        <v>5</v>
      </c>
      <c r="AF16">
        <v>4</v>
      </c>
      <c r="AG16">
        <v>3</v>
      </c>
      <c r="AH16">
        <v>3</v>
      </c>
      <c r="AI16">
        <v>5</v>
      </c>
      <c r="AJ16">
        <v>4</v>
      </c>
      <c r="AK16">
        <v>3</v>
      </c>
      <c r="AL16">
        <v>5</v>
      </c>
      <c r="AM16">
        <v>5</v>
      </c>
      <c r="AN16">
        <v>3</v>
      </c>
      <c r="AO16">
        <v>2</v>
      </c>
      <c r="AP16">
        <v>3</v>
      </c>
      <c r="AQ16">
        <v>4</v>
      </c>
      <c r="AR16">
        <v>2</v>
      </c>
      <c r="AS16">
        <v>4</v>
      </c>
      <c r="AT16">
        <v>4</v>
      </c>
      <c r="AU16">
        <v>3</v>
      </c>
      <c r="AV16">
        <v>2</v>
      </c>
      <c r="AW16">
        <v>4</v>
      </c>
      <c r="AX16">
        <v>4</v>
      </c>
      <c r="AY16">
        <v>3</v>
      </c>
      <c r="AZ16">
        <v>3</v>
      </c>
      <c r="BA16">
        <v>5</v>
      </c>
      <c r="BB16">
        <v>4</v>
      </c>
    </row>
    <row r="17" spans="8:54">
      <c r="H17">
        <v>1</v>
      </c>
      <c r="I17">
        <v>1</v>
      </c>
      <c r="J17">
        <v>1</v>
      </c>
      <c r="K17">
        <v>4</v>
      </c>
      <c r="L17">
        <v>5</v>
      </c>
      <c r="M17">
        <v>2</v>
      </c>
      <c r="N17">
        <v>3</v>
      </c>
      <c r="O17">
        <v>2</v>
      </c>
      <c r="P17">
        <v>5</v>
      </c>
      <c r="Q17">
        <v>4</v>
      </c>
      <c r="R17">
        <v>5</v>
      </c>
      <c r="S17">
        <v>4</v>
      </c>
      <c r="T17">
        <v>3</v>
      </c>
      <c r="U17">
        <v>2</v>
      </c>
      <c r="V17">
        <v>4</v>
      </c>
      <c r="W17">
        <v>5</v>
      </c>
      <c r="X17">
        <v>4</v>
      </c>
      <c r="Y17">
        <v>2</v>
      </c>
      <c r="Z17">
        <v>4</v>
      </c>
      <c r="AA17">
        <v>4</v>
      </c>
      <c r="AB17">
        <v>4</v>
      </c>
      <c r="AC17">
        <v>3</v>
      </c>
      <c r="AD17">
        <v>4</v>
      </c>
      <c r="AE17">
        <v>2</v>
      </c>
      <c r="AF17">
        <v>3</v>
      </c>
      <c r="AG17">
        <v>3</v>
      </c>
      <c r="AH17">
        <v>2</v>
      </c>
      <c r="AI17">
        <v>4</v>
      </c>
      <c r="AJ17">
        <v>3</v>
      </c>
      <c r="AK17">
        <v>3</v>
      </c>
      <c r="AL17">
        <v>3</v>
      </c>
      <c r="AM17">
        <v>5</v>
      </c>
      <c r="AN17">
        <v>4</v>
      </c>
      <c r="AO17">
        <v>5</v>
      </c>
      <c r="AP17">
        <v>5</v>
      </c>
      <c r="AQ17">
        <v>3</v>
      </c>
      <c r="AR17">
        <v>4</v>
      </c>
      <c r="AS17">
        <v>4</v>
      </c>
      <c r="AT17">
        <v>2</v>
      </c>
      <c r="AU17">
        <v>5</v>
      </c>
      <c r="AV17">
        <v>2</v>
      </c>
      <c r="AW17">
        <v>3</v>
      </c>
      <c r="AX17">
        <v>4</v>
      </c>
      <c r="AY17">
        <v>3</v>
      </c>
      <c r="AZ17">
        <v>2</v>
      </c>
      <c r="BA17">
        <v>2</v>
      </c>
      <c r="BB17">
        <v>4</v>
      </c>
    </row>
    <row r="18" spans="8:54">
      <c r="H18">
        <v>3</v>
      </c>
      <c r="I18">
        <v>2</v>
      </c>
      <c r="J18">
        <v>3</v>
      </c>
      <c r="K18">
        <v>4</v>
      </c>
      <c r="L18">
        <v>3</v>
      </c>
      <c r="M18">
        <v>1</v>
      </c>
      <c r="N18">
        <v>5</v>
      </c>
      <c r="O18">
        <v>2</v>
      </c>
      <c r="P18">
        <v>5</v>
      </c>
      <c r="Q18">
        <v>5</v>
      </c>
      <c r="R18">
        <v>3</v>
      </c>
      <c r="S18">
        <v>4</v>
      </c>
      <c r="T18">
        <v>3</v>
      </c>
      <c r="U18">
        <v>2</v>
      </c>
      <c r="V18">
        <v>4</v>
      </c>
      <c r="W18">
        <v>2</v>
      </c>
      <c r="X18">
        <v>4</v>
      </c>
      <c r="Y18">
        <v>3</v>
      </c>
      <c r="Z18">
        <v>5</v>
      </c>
      <c r="AA18">
        <v>4</v>
      </c>
      <c r="AB18">
        <v>4</v>
      </c>
      <c r="AC18">
        <v>4</v>
      </c>
      <c r="AD18">
        <v>3</v>
      </c>
      <c r="AE18">
        <v>4</v>
      </c>
      <c r="AF18">
        <v>3</v>
      </c>
      <c r="AG18">
        <v>5</v>
      </c>
      <c r="AH18">
        <v>4</v>
      </c>
      <c r="AI18">
        <v>2</v>
      </c>
      <c r="AJ18">
        <v>3</v>
      </c>
      <c r="AK18">
        <v>4</v>
      </c>
      <c r="AL18">
        <v>3</v>
      </c>
      <c r="AM18">
        <v>4</v>
      </c>
      <c r="AN18">
        <v>5</v>
      </c>
      <c r="AO18">
        <v>4</v>
      </c>
      <c r="AP18">
        <v>2</v>
      </c>
      <c r="AQ18">
        <v>2</v>
      </c>
      <c r="AR18">
        <v>4</v>
      </c>
      <c r="AS18">
        <v>4</v>
      </c>
      <c r="AT18">
        <v>3</v>
      </c>
      <c r="AU18">
        <v>4</v>
      </c>
      <c r="AV18">
        <v>4</v>
      </c>
      <c r="AW18">
        <v>4</v>
      </c>
      <c r="AX18">
        <v>4</v>
      </c>
      <c r="AY18">
        <v>2</v>
      </c>
      <c r="AZ18">
        <v>3</v>
      </c>
      <c r="BA18">
        <v>2</v>
      </c>
      <c r="BB18">
        <v>4</v>
      </c>
    </row>
    <row r="19" spans="8:54">
      <c r="H19">
        <v>3</v>
      </c>
      <c r="I19">
        <v>2</v>
      </c>
      <c r="J19">
        <v>1</v>
      </c>
      <c r="K19">
        <v>2</v>
      </c>
      <c r="L19">
        <v>4</v>
      </c>
      <c r="M19">
        <v>2</v>
      </c>
      <c r="N19">
        <v>4</v>
      </c>
      <c r="O19">
        <v>5</v>
      </c>
      <c r="P19">
        <v>3</v>
      </c>
      <c r="Q19">
        <v>4</v>
      </c>
      <c r="R19">
        <v>4</v>
      </c>
      <c r="S19">
        <v>3</v>
      </c>
      <c r="T19">
        <v>2</v>
      </c>
      <c r="U19">
        <v>3</v>
      </c>
      <c r="V19">
        <v>3</v>
      </c>
      <c r="W19">
        <v>4</v>
      </c>
      <c r="X19">
        <v>2</v>
      </c>
      <c r="Y19">
        <v>3</v>
      </c>
      <c r="Z19">
        <v>3</v>
      </c>
      <c r="AA19">
        <v>5</v>
      </c>
      <c r="AB19">
        <v>2</v>
      </c>
      <c r="AC19">
        <v>3</v>
      </c>
      <c r="AD19">
        <v>3</v>
      </c>
      <c r="AE19">
        <v>4</v>
      </c>
      <c r="AF19">
        <v>2</v>
      </c>
      <c r="AG19">
        <v>3</v>
      </c>
      <c r="AH19">
        <v>3</v>
      </c>
      <c r="AI19">
        <v>3</v>
      </c>
      <c r="AJ19">
        <v>3</v>
      </c>
      <c r="AK19">
        <v>3</v>
      </c>
      <c r="AL19">
        <v>2</v>
      </c>
      <c r="AM19">
        <v>2</v>
      </c>
      <c r="AN19">
        <v>5</v>
      </c>
      <c r="AO19">
        <v>4</v>
      </c>
      <c r="AP19">
        <v>3</v>
      </c>
      <c r="AQ19">
        <v>5</v>
      </c>
      <c r="AR19">
        <v>4</v>
      </c>
      <c r="AS19">
        <v>3</v>
      </c>
      <c r="AT19">
        <v>3</v>
      </c>
      <c r="AU19">
        <v>5</v>
      </c>
      <c r="AV19">
        <v>3</v>
      </c>
      <c r="AW19">
        <v>4</v>
      </c>
      <c r="AX19">
        <v>2</v>
      </c>
      <c r="AY19">
        <v>5</v>
      </c>
      <c r="AZ19">
        <v>3</v>
      </c>
      <c r="BA19">
        <v>2</v>
      </c>
      <c r="BB19">
        <v>3</v>
      </c>
    </row>
    <row r="20" spans="8:54">
      <c r="H20">
        <v>1</v>
      </c>
      <c r="I20">
        <v>4</v>
      </c>
      <c r="J20">
        <v>1</v>
      </c>
      <c r="K20">
        <v>3</v>
      </c>
      <c r="L20">
        <v>4</v>
      </c>
      <c r="M20">
        <v>1</v>
      </c>
      <c r="N20">
        <v>3</v>
      </c>
      <c r="O20">
        <v>2</v>
      </c>
      <c r="P20">
        <v>3</v>
      </c>
      <c r="Q20">
        <v>4</v>
      </c>
      <c r="R20">
        <v>4</v>
      </c>
      <c r="S20">
        <v>3</v>
      </c>
      <c r="T20">
        <v>4</v>
      </c>
      <c r="U20">
        <v>5</v>
      </c>
      <c r="V20">
        <v>4</v>
      </c>
      <c r="W20">
        <v>4</v>
      </c>
      <c r="X20">
        <v>5</v>
      </c>
      <c r="Y20">
        <v>4</v>
      </c>
      <c r="Z20">
        <v>4</v>
      </c>
      <c r="AA20">
        <v>4</v>
      </c>
      <c r="AB20">
        <v>3</v>
      </c>
      <c r="AC20">
        <v>3</v>
      </c>
      <c r="AD20">
        <v>4</v>
      </c>
      <c r="AE20">
        <v>4</v>
      </c>
      <c r="AF20">
        <v>2</v>
      </c>
      <c r="AG20">
        <v>3</v>
      </c>
      <c r="AH20">
        <v>3</v>
      </c>
      <c r="AI20">
        <v>2</v>
      </c>
      <c r="AJ20">
        <v>4</v>
      </c>
      <c r="AK20">
        <v>5</v>
      </c>
      <c r="AL20">
        <v>5</v>
      </c>
      <c r="AM20">
        <v>3</v>
      </c>
      <c r="AN20">
        <v>4</v>
      </c>
      <c r="AO20">
        <v>2</v>
      </c>
      <c r="AP20">
        <v>2</v>
      </c>
      <c r="AQ20">
        <v>4</v>
      </c>
      <c r="AR20">
        <v>4</v>
      </c>
      <c r="AS20">
        <v>3</v>
      </c>
      <c r="AT20">
        <v>4</v>
      </c>
      <c r="AU20">
        <v>3</v>
      </c>
      <c r="AV20">
        <v>2</v>
      </c>
      <c r="AW20">
        <v>3</v>
      </c>
      <c r="AX20">
        <v>3</v>
      </c>
      <c r="AY20">
        <v>2</v>
      </c>
      <c r="AZ20">
        <v>3</v>
      </c>
      <c r="BA20">
        <v>5</v>
      </c>
      <c r="BB20">
        <v>4</v>
      </c>
    </row>
    <row r="21" spans="8:54">
      <c r="H21">
        <v>3</v>
      </c>
      <c r="I21">
        <v>4</v>
      </c>
      <c r="J21">
        <v>1</v>
      </c>
      <c r="K21">
        <v>2</v>
      </c>
      <c r="L21">
        <v>5</v>
      </c>
      <c r="M21">
        <v>2</v>
      </c>
      <c r="N21">
        <v>3</v>
      </c>
      <c r="O21">
        <v>4</v>
      </c>
      <c r="P21">
        <v>4</v>
      </c>
      <c r="Q21">
        <v>3</v>
      </c>
      <c r="R21">
        <v>3</v>
      </c>
      <c r="S21">
        <v>4</v>
      </c>
      <c r="T21">
        <v>4</v>
      </c>
      <c r="U21">
        <v>2</v>
      </c>
      <c r="V21">
        <v>4</v>
      </c>
      <c r="W21">
        <v>4</v>
      </c>
      <c r="X21">
        <v>4</v>
      </c>
      <c r="Y21">
        <v>5</v>
      </c>
      <c r="Z21">
        <v>3</v>
      </c>
      <c r="AA21">
        <v>5</v>
      </c>
      <c r="AB21">
        <v>3</v>
      </c>
      <c r="AC21">
        <v>4</v>
      </c>
      <c r="AD21">
        <v>4</v>
      </c>
      <c r="AE21">
        <v>3</v>
      </c>
      <c r="AF21">
        <v>4</v>
      </c>
      <c r="AG21">
        <v>4</v>
      </c>
      <c r="AH21">
        <v>4</v>
      </c>
      <c r="AI21">
        <v>2</v>
      </c>
      <c r="AJ21">
        <v>3</v>
      </c>
      <c r="AK21">
        <v>4</v>
      </c>
      <c r="AL21">
        <v>2</v>
      </c>
      <c r="AM21">
        <v>3</v>
      </c>
      <c r="AN21">
        <v>3</v>
      </c>
      <c r="AO21">
        <v>2</v>
      </c>
      <c r="AP21">
        <v>2</v>
      </c>
      <c r="AQ21">
        <v>3</v>
      </c>
      <c r="AR21">
        <v>2</v>
      </c>
      <c r="AS21">
        <v>3</v>
      </c>
      <c r="AT21">
        <v>5</v>
      </c>
      <c r="AU21">
        <v>5</v>
      </c>
      <c r="AV21">
        <v>2</v>
      </c>
      <c r="AW21">
        <v>2</v>
      </c>
      <c r="AX21">
        <v>3</v>
      </c>
      <c r="AY21">
        <v>4</v>
      </c>
      <c r="AZ21">
        <v>5</v>
      </c>
      <c r="BA21">
        <v>3</v>
      </c>
      <c r="BB21">
        <v>2</v>
      </c>
    </row>
    <row r="22" spans="8:54">
      <c r="H22">
        <v>2</v>
      </c>
      <c r="I22">
        <v>1</v>
      </c>
      <c r="J22">
        <v>2</v>
      </c>
      <c r="K22">
        <v>3</v>
      </c>
      <c r="L22">
        <v>1</v>
      </c>
      <c r="M22">
        <v>2</v>
      </c>
      <c r="N22">
        <v>4</v>
      </c>
      <c r="O22">
        <v>3</v>
      </c>
      <c r="P22">
        <v>4</v>
      </c>
      <c r="Q22">
        <v>2</v>
      </c>
      <c r="R22">
        <v>4</v>
      </c>
      <c r="S22">
        <v>3</v>
      </c>
      <c r="T22">
        <v>3</v>
      </c>
      <c r="U22">
        <v>4</v>
      </c>
      <c r="V22">
        <v>5</v>
      </c>
      <c r="W22">
        <v>2</v>
      </c>
      <c r="X22">
        <v>5</v>
      </c>
      <c r="Y22">
        <v>3</v>
      </c>
      <c r="Z22">
        <v>5</v>
      </c>
      <c r="AA22">
        <v>4</v>
      </c>
      <c r="AB22">
        <v>3</v>
      </c>
      <c r="AC22">
        <v>2</v>
      </c>
      <c r="AD22">
        <v>4</v>
      </c>
      <c r="AE22">
        <v>5</v>
      </c>
      <c r="AF22">
        <v>2</v>
      </c>
      <c r="AG22">
        <v>4</v>
      </c>
      <c r="AH22">
        <v>3</v>
      </c>
      <c r="AI22">
        <v>3</v>
      </c>
      <c r="AJ22">
        <v>4</v>
      </c>
      <c r="AK22">
        <v>4</v>
      </c>
      <c r="AL22">
        <v>3</v>
      </c>
      <c r="AM22">
        <v>3</v>
      </c>
      <c r="AN22">
        <v>2</v>
      </c>
      <c r="AO22">
        <v>4</v>
      </c>
      <c r="AP22">
        <v>4</v>
      </c>
      <c r="AQ22">
        <v>3</v>
      </c>
      <c r="AR22">
        <v>4</v>
      </c>
      <c r="AS22">
        <v>4</v>
      </c>
      <c r="AT22">
        <v>3</v>
      </c>
      <c r="AU22">
        <v>4</v>
      </c>
      <c r="AV22">
        <v>5</v>
      </c>
      <c r="AW22">
        <v>3</v>
      </c>
      <c r="AX22">
        <v>3</v>
      </c>
      <c r="AY22">
        <v>2</v>
      </c>
      <c r="AZ22">
        <v>4</v>
      </c>
      <c r="BA22">
        <v>3</v>
      </c>
      <c r="BB22">
        <v>2</v>
      </c>
    </row>
    <row r="23" spans="8:54">
      <c r="H23">
        <v>2</v>
      </c>
      <c r="I23">
        <v>3</v>
      </c>
      <c r="J23">
        <v>3</v>
      </c>
      <c r="K23">
        <v>3</v>
      </c>
      <c r="L23">
        <v>3</v>
      </c>
      <c r="M23">
        <v>2</v>
      </c>
      <c r="N23">
        <v>2</v>
      </c>
      <c r="O23">
        <v>5</v>
      </c>
      <c r="P23">
        <v>4</v>
      </c>
      <c r="Q23">
        <v>5</v>
      </c>
      <c r="R23">
        <v>4</v>
      </c>
      <c r="S23">
        <v>4</v>
      </c>
      <c r="T23">
        <v>3</v>
      </c>
      <c r="U23">
        <v>3</v>
      </c>
      <c r="V23">
        <v>2</v>
      </c>
      <c r="W23">
        <v>2</v>
      </c>
      <c r="X23">
        <v>3</v>
      </c>
      <c r="Y23">
        <v>4</v>
      </c>
      <c r="Z23">
        <v>2</v>
      </c>
      <c r="AA23">
        <v>2</v>
      </c>
      <c r="AB23">
        <v>2</v>
      </c>
      <c r="AC23">
        <v>2</v>
      </c>
      <c r="AD23">
        <v>5</v>
      </c>
      <c r="AE23">
        <v>4</v>
      </c>
      <c r="AF23">
        <v>4</v>
      </c>
      <c r="AG23">
        <v>4</v>
      </c>
      <c r="AH23">
        <v>5</v>
      </c>
      <c r="AI23">
        <v>2</v>
      </c>
      <c r="AJ23">
        <v>3</v>
      </c>
      <c r="AK23">
        <v>3</v>
      </c>
      <c r="AL23">
        <v>5</v>
      </c>
      <c r="AM23">
        <v>4</v>
      </c>
      <c r="AN23">
        <v>3</v>
      </c>
      <c r="AO23">
        <v>5</v>
      </c>
      <c r="AP23">
        <v>4</v>
      </c>
      <c r="AQ23">
        <v>3</v>
      </c>
      <c r="AR23">
        <v>3</v>
      </c>
      <c r="AS23">
        <v>2</v>
      </c>
      <c r="AT23">
        <v>4</v>
      </c>
      <c r="AU23">
        <v>4</v>
      </c>
      <c r="AV23">
        <v>3</v>
      </c>
      <c r="AW23">
        <v>2</v>
      </c>
      <c r="AX23">
        <v>4</v>
      </c>
      <c r="AY23">
        <v>3</v>
      </c>
      <c r="AZ23">
        <v>5</v>
      </c>
      <c r="BA23">
        <v>3</v>
      </c>
      <c r="BB23">
        <v>2</v>
      </c>
    </row>
    <row r="24" spans="8:54">
      <c r="H24">
        <v>2</v>
      </c>
      <c r="I24">
        <v>4</v>
      </c>
      <c r="J24">
        <v>3</v>
      </c>
      <c r="K24">
        <v>4</v>
      </c>
      <c r="L24">
        <v>2</v>
      </c>
      <c r="M24">
        <v>2</v>
      </c>
      <c r="N24">
        <v>2</v>
      </c>
      <c r="O24">
        <v>5</v>
      </c>
      <c r="P24">
        <v>2</v>
      </c>
      <c r="Q24">
        <v>4</v>
      </c>
      <c r="R24">
        <v>4</v>
      </c>
      <c r="S24">
        <v>5</v>
      </c>
      <c r="T24">
        <v>5</v>
      </c>
      <c r="U24">
        <v>4</v>
      </c>
      <c r="V24">
        <v>3</v>
      </c>
      <c r="W24">
        <v>4</v>
      </c>
      <c r="X24">
        <v>4</v>
      </c>
      <c r="Y24">
        <v>2</v>
      </c>
      <c r="Z24">
        <v>3</v>
      </c>
      <c r="AA24">
        <v>3</v>
      </c>
      <c r="AB24">
        <v>3</v>
      </c>
      <c r="AC24">
        <v>3</v>
      </c>
      <c r="AD24">
        <v>3</v>
      </c>
      <c r="AE24">
        <v>3</v>
      </c>
      <c r="AF24">
        <v>4</v>
      </c>
      <c r="AG24">
        <v>5</v>
      </c>
      <c r="AH24">
        <v>3</v>
      </c>
      <c r="AI24">
        <v>4</v>
      </c>
      <c r="AJ24">
        <v>2</v>
      </c>
      <c r="AK24">
        <v>5</v>
      </c>
      <c r="AL24">
        <v>5</v>
      </c>
      <c r="AM24">
        <v>3</v>
      </c>
      <c r="AN24">
        <v>2</v>
      </c>
      <c r="AO24">
        <v>4</v>
      </c>
      <c r="AP24">
        <v>5</v>
      </c>
      <c r="AQ24">
        <v>3</v>
      </c>
      <c r="AR24">
        <v>3</v>
      </c>
      <c r="AS24">
        <v>2</v>
      </c>
      <c r="AT24">
        <v>5</v>
      </c>
      <c r="AU24">
        <v>4</v>
      </c>
      <c r="AV24">
        <v>3</v>
      </c>
      <c r="AW24">
        <v>4</v>
      </c>
      <c r="AX24">
        <v>3</v>
      </c>
      <c r="AY24">
        <v>3</v>
      </c>
      <c r="AZ24">
        <v>4</v>
      </c>
      <c r="BA24">
        <v>4</v>
      </c>
      <c r="BB24">
        <v>4</v>
      </c>
    </row>
    <row r="25" spans="8:54">
      <c r="H25">
        <v>2</v>
      </c>
      <c r="I25">
        <v>2</v>
      </c>
      <c r="J25">
        <v>3</v>
      </c>
      <c r="K25">
        <v>4</v>
      </c>
      <c r="L25">
        <v>1</v>
      </c>
      <c r="M25">
        <v>2</v>
      </c>
      <c r="N25">
        <v>3</v>
      </c>
      <c r="O25">
        <v>3</v>
      </c>
      <c r="P25">
        <v>2</v>
      </c>
      <c r="Q25">
        <v>3</v>
      </c>
      <c r="R25">
        <v>4</v>
      </c>
      <c r="S25">
        <v>3</v>
      </c>
      <c r="T25">
        <v>4</v>
      </c>
      <c r="U25">
        <v>3</v>
      </c>
      <c r="V25">
        <v>5</v>
      </c>
      <c r="W25">
        <v>3</v>
      </c>
      <c r="X25">
        <v>5</v>
      </c>
      <c r="Y25">
        <v>4</v>
      </c>
      <c r="Z25">
        <v>5</v>
      </c>
      <c r="AA25">
        <v>3</v>
      </c>
      <c r="AB25">
        <v>3</v>
      </c>
      <c r="AC25">
        <v>3</v>
      </c>
      <c r="AD25">
        <v>4</v>
      </c>
      <c r="AE25">
        <v>3</v>
      </c>
      <c r="AF25">
        <v>4</v>
      </c>
      <c r="AG25">
        <v>3</v>
      </c>
      <c r="AH25">
        <v>5</v>
      </c>
      <c r="AI25">
        <v>2</v>
      </c>
      <c r="AJ25">
        <v>3</v>
      </c>
      <c r="AK25">
        <v>3</v>
      </c>
      <c r="AL25">
        <v>3</v>
      </c>
      <c r="AM25">
        <v>4</v>
      </c>
      <c r="AN25">
        <v>4</v>
      </c>
      <c r="AO25">
        <v>3</v>
      </c>
      <c r="AP25">
        <v>4</v>
      </c>
      <c r="AQ25">
        <v>5</v>
      </c>
      <c r="AR25">
        <v>4</v>
      </c>
      <c r="AS25">
        <v>3</v>
      </c>
      <c r="AT25">
        <v>3</v>
      </c>
      <c r="AU25">
        <v>4</v>
      </c>
      <c r="AV25">
        <v>4</v>
      </c>
      <c r="AW25">
        <v>5</v>
      </c>
      <c r="AX25">
        <v>4</v>
      </c>
      <c r="AY25">
        <v>4</v>
      </c>
      <c r="AZ25">
        <v>5</v>
      </c>
      <c r="BA25">
        <v>4</v>
      </c>
      <c r="BB25">
        <v>2</v>
      </c>
    </row>
    <row r="26" spans="8:54">
      <c r="H26">
        <v>1</v>
      </c>
      <c r="I26">
        <v>4</v>
      </c>
      <c r="J26">
        <v>4</v>
      </c>
      <c r="K26">
        <v>2</v>
      </c>
      <c r="L26">
        <v>1</v>
      </c>
      <c r="M26">
        <v>2</v>
      </c>
      <c r="N26">
        <v>5</v>
      </c>
      <c r="O26">
        <v>3</v>
      </c>
      <c r="P26">
        <v>4</v>
      </c>
      <c r="Q26">
        <v>3</v>
      </c>
      <c r="R26">
        <v>3</v>
      </c>
      <c r="S26">
        <v>2</v>
      </c>
      <c r="T26">
        <v>3</v>
      </c>
      <c r="U26">
        <v>3</v>
      </c>
      <c r="V26">
        <v>3</v>
      </c>
      <c r="W26">
        <v>4</v>
      </c>
      <c r="X26">
        <v>4</v>
      </c>
      <c r="Y26">
        <v>4</v>
      </c>
      <c r="Z26">
        <v>2</v>
      </c>
      <c r="AA26">
        <v>5</v>
      </c>
      <c r="AB26">
        <v>4</v>
      </c>
      <c r="AC26">
        <v>4</v>
      </c>
      <c r="AD26">
        <v>4</v>
      </c>
      <c r="AE26">
        <v>4</v>
      </c>
      <c r="AF26">
        <v>4</v>
      </c>
      <c r="AG26">
        <v>3</v>
      </c>
      <c r="AH26">
        <v>3</v>
      </c>
      <c r="AI26">
        <v>2</v>
      </c>
      <c r="AJ26">
        <v>2</v>
      </c>
      <c r="AK26">
        <v>3</v>
      </c>
      <c r="AL26">
        <v>5</v>
      </c>
      <c r="AM26">
        <v>4</v>
      </c>
      <c r="AN26">
        <v>2</v>
      </c>
      <c r="AO26">
        <v>3</v>
      </c>
      <c r="AP26">
        <v>3</v>
      </c>
      <c r="AQ26">
        <v>4</v>
      </c>
      <c r="AR26">
        <v>4</v>
      </c>
      <c r="AS26">
        <v>4</v>
      </c>
      <c r="AT26">
        <v>4</v>
      </c>
      <c r="AU26">
        <v>5</v>
      </c>
      <c r="AV26">
        <v>3</v>
      </c>
      <c r="AW26">
        <v>2</v>
      </c>
      <c r="AX26">
        <v>2</v>
      </c>
      <c r="AY26">
        <v>2</v>
      </c>
      <c r="AZ26">
        <v>5</v>
      </c>
      <c r="BA26">
        <v>2</v>
      </c>
      <c r="BB26">
        <v>4</v>
      </c>
    </row>
    <row r="27" spans="8:54">
      <c r="H27">
        <v>3</v>
      </c>
      <c r="I27">
        <v>1</v>
      </c>
      <c r="J27">
        <v>2</v>
      </c>
      <c r="K27">
        <v>2</v>
      </c>
      <c r="L27">
        <v>5</v>
      </c>
      <c r="M27">
        <v>1</v>
      </c>
      <c r="N27">
        <v>4</v>
      </c>
      <c r="O27">
        <v>3</v>
      </c>
      <c r="P27">
        <v>2</v>
      </c>
      <c r="Q27">
        <v>3</v>
      </c>
      <c r="R27">
        <v>2</v>
      </c>
      <c r="S27">
        <v>3</v>
      </c>
      <c r="T27">
        <v>3</v>
      </c>
      <c r="U27">
        <v>4</v>
      </c>
      <c r="V27">
        <v>3</v>
      </c>
      <c r="W27">
        <v>5</v>
      </c>
      <c r="X27">
        <v>2</v>
      </c>
      <c r="Y27">
        <v>3</v>
      </c>
      <c r="Z27">
        <v>3</v>
      </c>
      <c r="AA27">
        <v>4</v>
      </c>
      <c r="AB27">
        <v>5</v>
      </c>
      <c r="AC27">
        <v>3</v>
      </c>
      <c r="AD27">
        <v>4</v>
      </c>
      <c r="AE27">
        <v>4</v>
      </c>
      <c r="AF27">
        <v>4</v>
      </c>
      <c r="AG27">
        <v>5</v>
      </c>
      <c r="AH27">
        <v>5</v>
      </c>
      <c r="AI27">
        <v>5</v>
      </c>
      <c r="AJ27">
        <v>2</v>
      </c>
      <c r="AK27">
        <v>5</v>
      </c>
      <c r="AL27">
        <v>3</v>
      </c>
      <c r="AM27">
        <v>2</v>
      </c>
      <c r="AN27">
        <v>4</v>
      </c>
      <c r="AO27">
        <v>5</v>
      </c>
      <c r="AP27">
        <v>2</v>
      </c>
      <c r="AQ27">
        <v>2</v>
      </c>
      <c r="AR27">
        <v>3</v>
      </c>
      <c r="AS27">
        <v>4</v>
      </c>
      <c r="AT27">
        <v>4</v>
      </c>
      <c r="AU27">
        <v>4</v>
      </c>
      <c r="AV27">
        <v>3</v>
      </c>
      <c r="AW27">
        <v>4</v>
      </c>
      <c r="AX27">
        <v>3</v>
      </c>
      <c r="AY27">
        <v>4</v>
      </c>
      <c r="AZ27">
        <v>2</v>
      </c>
      <c r="BA27">
        <v>4</v>
      </c>
      <c r="BB27">
        <v>4</v>
      </c>
    </row>
    <row r="28" spans="8:54">
      <c r="H28">
        <v>2</v>
      </c>
      <c r="I28">
        <v>4</v>
      </c>
      <c r="J28">
        <v>1</v>
      </c>
      <c r="K28">
        <v>4</v>
      </c>
      <c r="L28">
        <v>2</v>
      </c>
      <c r="M28">
        <v>2</v>
      </c>
      <c r="N28">
        <v>4</v>
      </c>
      <c r="O28">
        <v>3</v>
      </c>
      <c r="P28">
        <v>5</v>
      </c>
      <c r="Q28">
        <v>4</v>
      </c>
      <c r="R28">
        <v>4</v>
      </c>
      <c r="S28">
        <v>3</v>
      </c>
      <c r="T28">
        <v>3</v>
      </c>
      <c r="U28">
        <v>3</v>
      </c>
      <c r="V28">
        <v>5</v>
      </c>
      <c r="W28">
        <v>5</v>
      </c>
      <c r="X28">
        <v>5</v>
      </c>
      <c r="Y28">
        <v>5</v>
      </c>
      <c r="Z28">
        <v>4</v>
      </c>
      <c r="AA28">
        <v>3</v>
      </c>
      <c r="AB28">
        <v>3</v>
      </c>
      <c r="AC28">
        <v>4</v>
      </c>
      <c r="AD28">
        <v>4</v>
      </c>
      <c r="AE28">
        <v>4</v>
      </c>
      <c r="AF28">
        <v>5</v>
      </c>
      <c r="AG28">
        <v>3</v>
      </c>
      <c r="AH28">
        <v>3</v>
      </c>
      <c r="AI28">
        <v>5</v>
      </c>
      <c r="AJ28">
        <v>4</v>
      </c>
      <c r="AK28">
        <v>3</v>
      </c>
      <c r="AL28">
        <v>4</v>
      </c>
      <c r="AM28">
        <v>4</v>
      </c>
      <c r="AN28">
        <v>5</v>
      </c>
      <c r="AO28">
        <v>4</v>
      </c>
      <c r="AP28">
        <v>5</v>
      </c>
      <c r="AQ28">
        <v>5</v>
      </c>
      <c r="AR28">
        <v>4</v>
      </c>
      <c r="AS28">
        <v>5</v>
      </c>
      <c r="AT28">
        <v>3</v>
      </c>
      <c r="AU28">
        <v>3</v>
      </c>
      <c r="AV28">
        <v>5</v>
      </c>
      <c r="AW28">
        <v>3</v>
      </c>
      <c r="AX28">
        <v>2</v>
      </c>
      <c r="AY28">
        <v>5</v>
      </c>
      <c r="AZ28">
        <v>3</v>
      </c>
      <c r="BA28">
        <v>5</v>
      </c>
      <c r="BB28">
        <v>4</v>
      </c>
    </row>
    <row r="29" spans="8:54">
      <c r="H29">
        <v>3</v>
      </c>
      <c r="I29">
        <v>3</v>
      </c>
      <c r="J29">
        <v>2</v>
      </c>
      <c r="K29">
        <v>4</v>
      </c>
      <c r="L29">
        <v>5</v>
      </c>
      <c r="M29">
        <v>2</v>
      </c>
      <c r="N29">
        <v>4</v>
      </c>
      <c r="O29">
        <v>2</v>
      </c>
      <c r="P29">
        <v>2</v>
      </c>
      <c r="Q29">
        <v>2</v>
      </c>
      <c r="R29">
        <v>4</v>
      </c>
      <c r="S29">
        <v>5</v>
      </c>
      <c r="T29">
        <v>5</v>
      </c>
      <c r="U29">
        <v>4</v>
      </c>
      <c r="V29">
        <v>4</v>
      </c>
      <c r="W29">
        <v>5</v>
      </c>
      <c r="X29">
        <v>4</v>
      </c>
      <c r="Y29">
        <v>3</v>
      </c>
      <c r="Z29">
        <v>3</v>
      </c>
      <c r="AA29">
        <v>4</v>
      </c>
      <c r="AB29">
        <v>3</v>
      </c>
      <c r="AC29">
        <v>3</v>
      </c>
      <c r="AD29">
        <v>5</v>
      </c>
      <c r="AE29">
        <v>3</v>
      </c>
      <c r="AF29">
        <v>2</v>
      </c>
      <c r="AG29">
        <v>2</v>
      </c>
      <c r="AH29">
        <v>3</v>
      </c>
      <c r="AI29">
        <v>4</v>
      </c>
      <c r="AJ29">
        <v>4</v>
      </c>
      <c r="AK29">
        <v>4</v>
      </c>
      <c r="AL29">
        <v>3</v>
      </c>
      <c r="AM29">
        <v>4</v>
      </c>
      <c r="AN29">
        <v>4</v>
      </c>
      <c r="AO29">
        <v>2</v>
      </c>
      <c r="AP29">
        <v>4</v>
      </c>
      <c r="AQ29">
        <v>4</v>
      </c>
      <c r="AR29">
        <v>2</v>
      </c>
      <c r="AS29">
        <v>3</v>
      </c>
      <c r="AT29">
        <v>3</v>
      </c>
      <c r="AU29">
        <v>4</v>
      </c>
      <c r="AV29">
        <v>4</v>
      </c>
      <c r="AW29">
        <v>4</v>
      </c>
      <c r="AX29">
        <v>4</v>
      </c>
      <c r="AY29">
        <v>4</v>
      </c>
      <c r="AZ29">
        <v>3</v>
      </c>
      <c r="BA29">
        <v>5</v>
      </c>
      <c r="BB29">
        <v>4</v>
      </c>
    </row>
    <row r="30" spans="8:54">
      <c r="H30">
        <v>3</v>
      </c>
      <c r="I30">
        <v>1</v>
      </c>
      <c r="J30">
        <v>1</v>
      </c>
      <c r="K30">
        <v>4</v>
      </c>
      <c r="L30">
        <v>2</v>
      </c>
      <c r="M30">
        <v>1</v>
      </c>
      <c r="N30">
        <v>3</v>
      </c>
      <c r="O30">
        <v>4</v>
      </c>
      <c r="P30">
        <v>5</v>
      </c>
      <c r="Q30">
        <v>2</v>
      </c>
      <c r="R30">
        <v>3</v>
      </c>
      <c r="S30">
        <v>3</v>
      </c>
      <c r="T30">
        <v>4</v>
      </c>
      <c r="U30">
        <v>3</v>
      </c>
      <c r="V30">
        <v>3</v>
      </c>
      <c r="W30">
        <v>3</v>
      </c>
      <c r="X30">
        <v>3</v>
      </c>
      <c r="Y30">
        <v>5</v>
      </c>
      <c r="Z30">
        <v>5</v>
      </c>
      <c r="AA30">
        <v>2</v>
      </c>
      <c r="AB30">
        <v>4</v>
      </c>
      <c r="AC30">
        <v>4</v>
      </c>
      <c r="AD30">
        <v>4</v>
      </c>
      <c r="AE30">
        <v>3</v>
      </c>
      <c r="AF30">
        <v>4</v>
      </c>
      <c r="AG30">
        <v>3</v>
      </c>
      <c r="AH30">
        <v>4</v>
      </c>
      <c r="AI30">
        <v>3</v>
      </c>
      <c r="AJ30">
        <v>2</v>
      </c>
      <c r="AK30">
        <v>4</v>
      </c>
      <c r="AL30">
        <v>4</v>
      </c>
      <c r="AM30">
        <v>4</v>
      </c>
      <c r="AN30">
        <v>3</v>
      </c>
      <c r="AO30">
        <v>3</v>
      </c>
      <c r="AP30">
        <v>3</v>
      </c>
      <c r="AQ30">
        <v>3</v>
      </c>
      <c r="AR30">
        <v>2</v>
      </c>
      <c r="AS30">
        <v>2</v>
      </c>
      <c r="AT30">
        <v>4</v>
      </c>
      <c r="AU30">
        <v>2</v>
      </c>
      <c r="AV30">
        <v>3</v>
      </c>
      <c r="AW30">
        <v>3</v>
      </c>
      <c r="AX30">
        <v>4</v>
      </c>
      <c r="AY30">
        <v>4</v>
      </c>
      <c r="AZ30">
        <v>4</v>
      </c>
      <c r="BA30">
        <v>4</v>
      </c>
      <c r="BB30">
        <v>4</v>
      </c>
    </row>
    <row r="31" spans="8:54">
      <c r="H31">
        <v>3</v>
      </c>
      <c r="I31">
        <v>4</v>
      </c>
      <c r="J31">
        <v>2</v>
      </c>
      <c r="K31">
        <v>4</v>
      </c>
      <c r="L31">
        <v>2</v>
      </c>
      <c r="M31">
        <v>2</v>
      </c>
      <c r="N31">
        <v>3</v>
      </c>
      <c r="O31">
        <v>4</v>
      </c>
      <c r="P31">
        <v>5</v>
      </c>
      <c r="Q31">
        <v>2</v>
      </c>
      <c r="R31">
        <v>3</v>
      </c>
      <c r="S31">
        <v>3</v>
      </c>
      <c r="T31">
        <v>2</v>
      </c>
      <c r="U31">
        <v>4</v>
      </c>
      <c r="V31">
        <v>2</v>
      </c>
      <c r="W31">
        <v>4</v>
      </c>
      <c r="X31">
        <v>4</v>
      </c>
      <c r="Y31">
        <v>3</v>
      </c>
      <c r="Z31">
        <v>3</v>
      </c>
      <c r="AA31">
        <v>4</v>
      </c>
      <c r="AB31">
        <v>3</v>
      </c>
      <c r="AC31">
        <v>4</v>
      </c>
      <c r="AD31">
        <v>4</v>
      </c>
      <c r="AE31">
        <v>2</v>
      </c>
      <c r="AF31">
        <v>5</v>
      </c>
      <c r="AG31">
        <v>2</v>
      </c>
      <c r="AH31">
        <v>3</v>
      </c>
      <c r="AI31">
        <v>4</v>
      </c>
      <c r="AJ31">
        <v>4</v>
      </c>
      <c r="AK31">
        <v>5</v>
      </c>
      <c r="AL31">
        <v>2</v>
      </c>
      <c r="AM31">
        <v>2</v>
      </c>
      <c r="AN31">
        <v>3</v>
      </c>
      <c r="AO31">
        <v>3</v>
      </c>
      <c r="AP31">
        <v>5</v>
      </c>
      <c r="AQ31">
        <v>3</v>
      </c>
      <c r="AR31">
        <v>2</v>
      </c>
      <c r="AS31">
        <v>3</v>
      </c>
      <c r="AT31">
        <v>3</v>
      </c>
      <c r="AU31">
        <v>5</v>
      </c>
      <c r="AV31">
        <v>5</v>
      </c>
      <c r="AW31">
        <v>4</v>
      </c>
      <c r="AX31">
        <v>3</v>
      </c>
      <c r="AY31">
        <v>4</v>
      </c>
      <c r="AZ31">
        <v>3</v>
      </c>
      <c r="BA31">
        <v>3</v>
      </c>
      <c r="BB31">
        <v>3</v>
      </c>
    </row>
    <row r="32" spans="8:54">
      <c r="H32">
        <v>3</v>
      </c>
      <c r="I32">
        <v>4</v>
      </c>
      <c r="J32">
        <v>3</v>
      </c>
      <c r="K32">
        <v>3</v>
      </c>
      <c r="L32">
        <v>4</v>
      </c>
      <c r="M32">
        <v>2</v>
      </c>
      <c r="N32">
        <v>5</v>
      </c>
      <c r="O32">
        <v>3</v>
      </c>
      <c r="P32">
        <v>3</v>
      </c>
      <c r="Q32">
        <v>3</v>
      </c>
      <c r="R32">
        <v>4</v>
      </c>
      <c r="S32">
        <v>4</v>
      </c>
      <c r="T32">
        <v>2</v>
      </c>
      <c r="U32">
        <v>4</v>
      </c>
      <c r="V32">
        <v>4</v>
      </c>
      <c r="W32">
        <v>5</v>
      </c>
      <c r="X32">
        <v>3</v>
      </c>
      <c r="Y32">
        <v>3</v>
      </c>
      <c r="Z32">
        <v>3</v>
      </c>
      <c r="AA32">
        <v>2</v>
      </c>
      <c r="AB32">
        <v>4</v>
      </c>
      <c r="AC32">
        <v>4</v>
      </c>
      <c r="AD32">
        <v>4</v>
      </c>
      <c r="AE32">
        <v>2</v>
      </c>
      <c r="AF32">
        <v>4</v>
      </c>
      <c r="AG32">
        <v>5</v>
      </c>
      <c r="AH32">
        <v>2</v>
      </c>
      <c r="AI32">
        <v>3</v>
      </c>
      <c r="AJ32">
        <v>5</v>
      </c>
      <c r="AK32">
        <v>3</v>
      </c>
      <c r="AL32">
        <v>4</v>
      </c>
      <c r="AM32">
        <v>3</v>
      </c>
      <c r="AN32">
        <v>4</v>
      </c>
      <c r="AO32">
        <v>4</v>
      </c>
      <c r="AP32">
        <v>3</v>
      </c>
      <c r="AQ32">
        <v>3</v>
      </c>
      <c r="AR32">
        <v>3</v>
      </c>
      <c r="AS32">
        <v>3</v>
      </c>
      <c r="AT32">
        <v>4</v>
      </c>
      <c r="AU32">
        <v>2</v>
      </c>
      <c r="AV32">
        <v>2</v>
      </c>
      <c r="AW32">
        <v>4</v>
      </c>
      <c r="AX32">
        <v>4</v>
      </c>
      <c r="AY32">
        <v>5</v>
      </c>
      <c r="AZ32">
        <v>4</v>
      </c>
      <c r="BA32">
        <v>4</v>
      </c>
      <c r="BB32">
        <v>5</v>
      </c>
    </row>
    <row r="33" spans="8:54">
      <c r="H33">
        <v>1</v>
      </c>
      <c r="I33">
        <v>2</v>
      </c>
      <c r="J33">
        <v>2</v>
      </c>
      <c r="K33">
        <v>3</v>
      </c>
      <c r="L33">
        <v>5</v>
      </c>
      <c r="M33">
        <v>1</v>
      </c>
      <c r="N33">
        <v>3</v>
      </c>
      <c r="O33">
        <v>5</v>
      </c>
      <c r="P33">
        <v>4</v>
      </c>
      <c r="Q33">
        <v>3</v>
      </c>
      <c r="R33">
        <v>4</v>
      </c>
      <c r="S33">
        <v>3</v>
      </c>
      <c r="T33">
        <v>3</v>
      </c>
      <c r="U33">
        <v>4</v>
      </c>
      <c r="V33">
        <v>3</v>
      </c>
      <c r="W33">
        <v>3</v>
      </c>
      <c r="X33">
        <v>4</v>
      </c>
      <c r="Y33">
        <v>2</v>
      </c>
      <c r="Z33">
        <v>3</v>
      </c>
      <c r="AA33">
        <v>3</v>
      </c>
      <c r="AB33">
        <v>5</v>
      </c>
      <c r="AC33">
        <v>2</v>
      </c>
      <c r="AD33">
        <v>5</v>
      </c>
      <c r="AE33">
        <v>5</v>
      </c>
      <c r="AF33">
        <v>4</v>
      </c>
      <c r="AG33">
        <v>3</v>
      </c>
      <c r="AH33">
        <v>3</v>
      </c>
      <c r="AI33">
        <v>3</v>
      </c>
      <c r="AJ33">
        <v>5</v>
      </c>
      <c r="AK33">
        <v>4</v>
      </c>
      <c r="AL33">
        <v>5</v>
      </c>
      <c r="AM33">
        <v>4</v>
      </c>
      <c r="AN33">
        <v>3</v>
      </c>
      <c r="AO33">
        <v>2</v>
      </c>
      <c r="AP33">
        <v>4</v>
      </c>
      <c r="AQ33">
        <v>5</v>
      </c>
      <c r="AR33">
        <v>3</v>
      </c>
      <c r="AS33">
        <v>3</v>
      </c>
      <c r="AT33">
        <v>2</v>
      </c>
      <c r="AU33">
        <v>5</v>
      </c>
      <c r="AV33">
        <v>4</v>
      </c>
      <c r="AW33">
        <v>2</v>
      </c>
      <c r="AX33">
        <v>3</v>
      </c>
      <c r="AY33">
        <v>3</v>
      </c>
      <c r="AZ33">
        <v>4</v>
      </c>
      <c r="BA33">
        <v>2</v>
      </c>
      <c r="BB33">
        <v>2</v>
      </c>
    </row>
    <row r="34" spans="8:54">
      <c r="H34">
        <v>1</v>
      </c>
      <c r="I34">
        <v>4</v>
      </c>
      <c r="J34">
        <v>3</v>
      </c>
      <c r="K34">
        <v>3</v>
      </c>
      <c r="L34">
        <v>4</v>
      </c>
      <c r="M34">
        <v>2</v>
      </c>
      <c r="N34">
        <v>2</v>
      </c>
      <c r="O34">
        <v>3</v>
      </c>
      <c r="P34">
        <v>5</v>
      </c>
      <c r="Q34">
        <v>2</v>
      </c>
      <c r="R34">
        <v>3</v>
      </c>
      <c r="S34">
        <v>3</v>
      </c>
      <c r="T34">
        <v>4</v>
      </c>
      <c r="U34">
        <v>4</v>
      </c>
      <c r="V34">
        <v>4</v>
      </c>
      <c r="W34">
        <v>4</v>
      </c>
      <c r="X34">
        <v>3</v>
      </c>
      <c r="Y34">
        <v>2</v>
      </c>
      <c r="Z34">
        <v>2</v>
      </c>
      <c r="AA34">
        <v>3</v>
      </c>
      <c r="AB34">
        <v>3</v>
      </c>
      <c r="AC34">
        <v>3</v>
      </c>
      <c r="AD34">
        <v>4</v>
      </c>
      <c r="AE34">
        <v>5</v>
      </c>
      <c r="AF34">
        <v>5</v>
      </c>
      <c r="AG34">
        <v>2</v>
      </c>
      <c r="AH34">
        <v>5</v>
      </c>
      <c r="AI34">
        <v>3</v>
      </c>
      <c r="AJ34">
        <v>5</v>
      </c>
      <c r="AK34">
        <v>5</v>
      </c>
      <c r="AL34">
        <v>5</v>
      </c>
      <c r="AM34">
        <v>3</v>
      </c>
      <c r="AN34">
        <v>3</v>
      </c>
      <c r="AO34">
        <v>4</v>
      </c>
      <c r="AP34">
        <v>4</v>
      </c>
      <c r="AQ34">
        <v>5</v>
      </c>
      <c r="AR34">
        <v>4</v>
      </c>
      <c r="AS34">
        <v>5</v>
      </c>
      <c r="AT34">
        <v>4</v>
      </c>
      <c r="AU34">
        <v>4</v>
      </c>
      <c r="AV34">
        <v>3</v>
      </c>
      <c r="AW34">
        <v>4</v>
      </c>
      <c r="AX34">
        <v>2</v>
      </c>
      <c r="AY34">
        <v>4</v>
      </c>
      <c r="AZ34">
        <v>5</v>
      </c>
      <c r="BA34">
        <v>4</v>
      </c>
      <c r="BB34">
        <v>4</v>
      </c>
    </row>
    <row r="35" spans="8:54">
      <c r="H35">
        <v>1</v>
      </c>
      <c r="I35">
        <v>1</v>
      </c>
      <c r="J35">
        <v>3</v>
      </c>
      <c r="K35">
        <v>3</v>
      </c>
      <c r="L35">
        <v>1</v>
      </c>
      <c r="M35">
        <v>1</v>
      </c>
      <c r="N35">
        <v>5</v>
      </c>
      <c r="O35">
        <v>2</v>
      </c>
      <c r="P35">
        <v>3</v>
      </c>
      <c r="Q35">
        <v>5</v>
      </c>
      <c r="R35">
        <v>3</v>
      </c>
      <c r="S35">
        <v>5</v>
      </c>
      <c r="T35">
        <v>4</v>
      </c>
      <c r="U35">
        <v>3</v>
      </c>
      <c r="V35">
        <v>4</v>
      </c>
      <c r="W35">
        <v>4</v>
      </c>
      <c r="X35">
        <v>4</v>
      </c>
      <c r="Y35">
        <v>3</v>
      </c>
      <c r="Z35">
        <v>5</v>
      </c>
      <c r="AA35">
        <v>3</v>
      </c>
      <c r="AB35">
        <v>4</v>
      </c>
      <c r="AC35">
        <v>3</v>
      </c>
      <c r="AD35">
        <v>2</v>
      </c>
      <c r="AE35">
        <v>2</v>
      </c>
      <c r="AF35">
        <v>4</v>
      </c>
      <c r="AG35">
        <v>3</v>
      </c>
      <c r="AH35">
        <v>4</v>
      </c>
      <c r="AI35">
        <v>2</v>
      </c>
      <c r="AJ35">
        <v>3</v>
      </c>
      <c r="AK35">
        <v>2</v>
      </c>
      <c r="AL35">
        <v>4</v>
      </c>
      <c r="AM35">
        <v>3</v>
      </c>
      <c r="AN35">
        <v>4</v>
      </c>
      <c r="AO35">
        <v>5</v>
      </c>
      <c r="AP35">
        <v>4</v>
      </c>
      <c r="AQ35">
        <v>2</v>
      </c>
      <c r="AR35">
        <v>5</v>
      </c>
      <c r="AS35">
        <v>3</v>
      </c>
      <c r="AT35">
        <v>4</v>
      </c>
      <c r="AU35">
        <v>2</v>
      </c>
      <c r="AV35">
        <v>3</v>
      </c>
      <c r="AW35">
        <v>3</v>
      </c>
      <c r="AX35">
        <v>2</v>
      </c>
      <c r="AY35">
        <v>4</v>
      </c>
      <c r="AZ35">
        <v>4</v>
      </c>
      <c r="BA35">
        <v>3</v>
      </c>
      <c r="BB35">
        <v>2</v>
      </c>
    </row>
    <row r="36" spans="8:54">
      <c r="H36">
        <v>2</v>
      </c>
      <c r="I36">
        <v>3</v>
      </c>
      <c r="J36">
        <v>2</v>
      </c>
      <c r="K36">
        <v>2</v>
      </c>
      <c r="L36">
        <v>2</v>
      </c>
      <c r="M36">
        <v>2</v>
      </c>
      <c r="N36">
        <v>4</v>
      </c>
      <c r="O36">
        <v>3</v>
      </c>
      <c r="P36">
        <v>2</v>
      </c>
      <c r="Q36">
        <v>4</v>
      </c>
      <c r="R36">
        <v>2</v>
      </c>
      <c r="S36">
        <v>4</v>
      </c>
      <c r="T36">
        <v>3</v>
      </c>
      <c r="U36">
        <v>5</v>
      </c>
      <c r="V36">
        <v>3</v>
      </c>
      <c r="W36">
        <v>2</v>
      </c>
      <c r="X36">
        <v>2</v>
      </c>
      <c r="Y36">
        <v>3</v>
      </c>
      <c r="Z36">
        <v>2</v>
      </c>
      <c r="AA36">
        <v>4</v>
      </c>
      <c r="AB36">
        <v>4</v>
      </c>
      <c r="AC36">
        <v>4</v>
      </c>
      <c r="AD36">
        <v>4</v>
      </c>
      <c r="AE36">
        <v>4</v>
      </c>
      <c r="AF36">
        <v>4</v>
      </c>
      <c r="AG36">
        <v>4</v>
      </c>
      <c r="AH36">
        <v>2</v>
      </c>
      <c r="AI36">
        <v>4</v>
      </c>
      <c r="AJ36">
        <v>2</v>
      </c>
      <c r="AK36">
        <v>4</v>
      </c>
      <c r="AL36">
        <v>4</v>
      </c>
      <c r="AM36">
        <v>4</v>
      </c>
      <c r="AN36">
        <v>5</v>
      </c>
      <c r="AO36">
        <v>4</v>
      </c>
      <c r="AP36">
        <v>4</v>
      </c>
      <c r="AQ36">
        <v>2</v>
      </c>
      <c r="AR36">
        <v>4</v>
      </c>
      <c r="AS36">
        <v>3</v>
      </c>
      <c r="AT36">
        <v>3</v>
      </c>
      <c r="AU36">
        <v>5</v>
      </c>
      <c r="AV36">
        <v>3</v>
      </c>
      <c r="AW36">
        <v>5</v>
      </c>
      <c r="AX36">
        <v>3</v>
      </c>
      <c r="AY36">
        <v>3</v>
      </c>
      <c r="AZ36">
        <v>3</v>
      </c>
      <c r="BA36">
        <v>4</v>
      </c>
      <c r="BB36">
        <v>2</v>
      </c>
    </row>
    <row r="37" spans="8:54">
      <c r="H37">
        <v>1</v>
      </c>
      <c r="I37">
        <v>2</v>
      </c>
      <c r="J37">
        <v>4</v>
      </c>
      <c r="K37">
        <v>3</v>
      </c>
      <c r="L37">
        <v>5</v>
      </c>
      <c r="M37">
        <v>2</v>
      </c>
      <c r="N37">
        <v>5</v>
      </c>
      <c r="O37">
        <v>4</v>
      </c>
      <c r="P37">
        <v>3</v>
      </c>
      <c r="Q37">
        <v>3</v>
      </c>
      <c r="R37">
        <v>2</v>
      </c>
      <c r="S37">
        <v>2</v>
      </c>
      <c r="T37">
        <v>4</v>
      </c>
      <c r="U37">
        <v>4</v>
      </c>
      <c r="V37">
        <v>3</v>
      </c>
      <c r="W37">
        <v>3</v>
      </c>
      <c r="X37">
        <v>4</v>
      </c>
      <c r="Y37">
        <v>5</v>
      </c>
      <c r="Z37">
        <v>2</v>
      </c>
      <c r="AA37">
        <v>4</v>
      </c>
      <c r="AB37">
        <v>3</v>
      </c>
      <c r="AC37">
        <v>3</v>
      </c>
      <c r="AD37">
        <v>3</v>
      </c>
      <c r="AE37">
        <v>4</v>
      </c>
      <c r="AF37">
        <v>4</v>
      </c>
      <c r="AG37">
        <v>3</v>
      </c>
      <c r="AH37">
        <v>4</v>
      </c>
      <c r="AI37">
        <v>4</v>
      </c>
      <c r="AJ37">
        <v>4</v>
      </c>
      <c r="AK37">
        <v>3</v>
      </c>
      <c r="AL37">
        <v>3</v>
      </c>
      <c r="AM37">
        <v>3</v>
      </c>
      <c r="AN37">
        <v>2</v>
      </c>
      <c r="AO37">
        <v>5</v>
      </c>
      <c r="AP37">
        <v>3</v>
      </c>
      <c r="AQ37">
        <v>4</v>
      </c>
      <c r="AR37">
        <v>4</v>
      </c>
      <c r="AS37">
        <v>3</v>
      </c>
      <c r="AT37">
        <v>2</v>
      </c>
      <c r="AU37">
        <v>3</v>
      </c>
      <c r="AV37">
        <v>5</v>
      </c>
      <c r="AW37">
        <v>4</v>
      </c>
      <c r="AX37">
        <v>5</v>
      </c>
      <c r="AY37">
        <v>4</v>
      </c>
      <c r="AZ37">
        <v>3</v>
      </c>
      <c r="BA37">
        <v>3</v>
      </c>
      <c r="BB37">
        <v>4</v>
      </c>
    </row>
    <row r="38" spans="8:54">
      <c r="H38">
        <v>1</v>
      </c>
      <c r="I38">
        <v>3</v>
      </c>
      <c r="J38">
        <v>4</v>
      </c>
      <c r="K38">
        <v>4</v>
      </c>
      <c r="L38">
        <v>5</v>
      </c>
      <c r="M38">
        <v>2</v>
      </c>
      <c r="N38">
        <v>3</v>
      </c>
      <c r="O38">
        <v>3</v>
      </c>
      <c r="P38">
        <v>3</v>
      </c>
      <c r="Q38">
        <v>4</v>
      </c>
      <c r="R38">
        <v>3</v>
      </c>
      <c r="S38">
        <v>4</v>
      </c>
      <c r="T38">
        <v>3</v>
      </c>
      <c r="U38">
        <v>3</v>
      </c>
      <c r="V38">
        <v>3</v>
      </c>
      <c r="W38">
        <v>4</v>
      </c>
      <c r="X38">
        <v>4</v>
      </c>
      <c r="Y38">
        <v>3</v>
      </c>
      <c r="Z38">
        <v>4</v>
      </c>
      <c r="AA38">
        <v>3</v>
      </c>
      <c r="AB38">
        <v>5</v>
      </c>
      <c r="AC38">
        <v>5</v>
      </c>
      <c r="AD38">
        <v>2</v>
      </c>
      <c r="AE38">
        <v>3</v>
      </c>
      <c r="AF38">
        <v>5</v>
      </c>
      <c r="AG38">
        <v>3</v>
      </c>
      <c r="AH38">
        <v>4</v>
      </c>
      <c r="AI38">
        <v>4</v>
      </c>
      <c r="AJ38">
        <v>3</v>
      </c>
      <c r="AK38">
        <v>4</v>
      </c>
      <c r="AL38">
        <v>4</v>
      </c>
      <c r="AM38">
        <v>4</v>
      </c>
      <c r="AN38">
        <v>3</v>
      </c>
      <c r="AO38">
        <v>4</v>
      </c>
      <c r="AP38">
        <v>4</v>
      </c>
      <c r="AQ38">
        <v>3</v>
      </c>
      <c r="AR38">
        <v>5</v>
      </c>
      <c r="AS38">
        <v>3</v>
      </c>
      <c r="AT38">
        <v>3</v>
      </c>
      <c r="AU38">
        <v>4</v>
      </c>
      <c r="AV38">
        <v>4</v>
      </c>
      <c r="AW38">
        <v>5</v>
      </c>
      <c r="AX38">
        <v>3</v>
      </c>
      <c r="AY38">
        <v>3</v>
      </c>
      <c r="AZ38">
        <v>4</v>
      </c>
      <c r="BA38">
        <v>5</v>
      </c>
      <c r="BB38">
        <v>4</v>
      </c>
    </row>
    <row r="39" spans="8:54">
      <c r="H39">
        <v>2</v>
      </c>
      <c r="I39">
        <v>3</v>
      </c>
      <c r="J39">
        <v>3</v>
      </c>
      <c r="K39">
        <v>2</v>
      </c>
      <c r="L39">
        <v>3</v>
      </c>
      <c r="M39">
        <v>2</v>
      </c>
      <c r="N39">
        <v>2</v>
      </c>
      <c r="O39">
        <v>5</v>
      </c>
      <c r="P39">
        <v>4</v>
      </c>
      <c r="Q39">
        <v>4</v>
      </c>
      <c r="R39">
        <v>2</v>
      </c>
      <c r="S39">
        <v>4</v>
      </c>
      <c r="T39">
        <v>3</v>
      </c>
      <c r="U39">
        <v>4</v>
      </c>
      <c r="V39">
        <v>4</v>
      </c>
      <c r="W39">
        <v>4</v>
      </c>
      <c r="X39">
        <v>3</v>
      </c>
      <c r="Y39">
        <v>3</v>
      </c>
      <c r="Z39">
        <v>3</v>
      </c>
      <c r="AA39">
        <v>4</v>
      </c>
      <c r="AB39">
        <v>5</v>
      </c>
      <c r="AC39">
        <v>3</v>
      </c>
      <c r="AD39">
        <v>4</v>
      </c>
      <c r="AE39">
        <v>3</v>
      </c>
      <c r="AF39">
        <v>3</v>
      </c>
      <c r="AG39">
        <v>5</v>
      </c>
      <c r="AH39">
        <v>3</v>
      </c>
      <c r="AI39">
        <v>5</v>
      </c>
      <c r="AJ39">
        <v>5</v>
      </c>
      <c r="AK39">
        <v>2</v>
      </c>
      <c r="AL39">
        <v>4</v>
      </c>
      <c r="AM39">
        <v>2</v>
      </c>
      <c r="AN39">
        <v>2</v>
      </c>
      <c r="AO39">
        <v>2</v>
      </c>
      <c r="AP39">
        <v>2</v>
      </c>
      <c r="AQ39">
        <v>3</v>
      </c>
      <c r="AR39">
        <v>5</v>
      </c>
      <c r="AS39">
        <v>4</v>
      </c>
      <c r="AT39">
        <v>3</v>
      </c>
      <c r="AU39">
        <v>3</v>
      </c>
      <c r="AV39">
        <v>3</v>
      </c>
      <c r="AW39">
        <v>3</v>
      </c>
      <c r="AX39">
        <v>2</v>
      </c>
      <c r="AY39">
        <v>5</v>
      </c>
      <c r="AZ39">
        <v>3</v>
      </c>
      <c r="BA39">
        <v>4</v>
      </c>
      <c r="BB39">
        <v>5</v>
      </c>
    </row>
    <row r="40" spans="8:54">
      <c r="H40">
        <v>1</v>
      </c>
      <c r="I40">
        <v>4</v>
      </c>
      <c r="J40">
        <v>2</v>
      </c>
      <c r="K40">
        <v>3</v>
      </c>
      <c r="L40">
        <v>3</v>
      </c>
      <c r="M40">
        <v>1</v>
      </c>
      <c r="N40">
        <v>4</v>
      </c>
      <c r="O40">
        <v>2</v>
      </c>
      <c r="P40">
        <v>3</v>
      </c>
      <c r="Q40">
        <v>2</v>
      </c>
      <c r="R40">
        <v>4</v>
      </c>
      <c r="S40">
        <v>4</v>
      </c>
      <c r="T40">
        <v>4</v>
      </c>
      <c r="U40">
        <v>4</v>
      </c>
      <c r="V40">
        <v>4</v>
      </c>
      <c r="W40">
        <v>5</v>
      </c>
      <c r="X40">
        <v>4</v>
      </c>
      <c r="Y40">
        <v>2</v>
      </c>
      <c r="Z40">
        <v>4</v>
      </c>
      <c r="AA40">
        <v>4</v>
      </c>
      <c r="AB40">
        <v>2</v>
      </c>
      <c r="AC40">
        <v>3</v>
      </c>
      <c r="AD40">
        <v>5</v>
      </c>
      <c r="AE40">
        <v>2</v>
      </c>
      <c r="AF40">
        <v>3</v>
      </c>
      <c r="AG40">
        <v>2</v>
      </c>
      <c r="AH40">
        <v>2</v>
      </c>
      <c r="AI40">
        <v>5</v>
      </c>
      <c r="AJ40">
        <v>2</v>
      </c>
      <c r="AK40">
        <v>4</v>
      </c>
      <c r="AL40">
        <v>2</v>
      </c>
      <c r="AM40">
        <v>4</v>
      </c>
      <c r="AN40">
        <v>4</v>
      </c>
      <c r="AO40">
        <v>3</v>
      </c>
      <c r="AP40">
        <v>3</v>
      </c>
      <c r="AQ40">
        <v>4</v>
      </c>
      <c r="AR40">
        <v>4</v>
      </c>
      <c r="AS40">
        <v>3</v>
      </c>
      <c r="AT40">
        <v>4</v>
      </c>
      <c r="AU40">
        <v>4</v>
      </c>
      <c r="AV40">
        <v>5</v>
      </c>
      <c r="AW40">
        <v>5</v>
      </c>
      <c r="AX40">
        <v>3</v>
      </c>
      <c r="AY40">
        <v>2</v>
      </c>
      <c r="AZ40">
        <v>4</v>
      </c>
      <c r="BA40">
        <v>3</v>
      </c>
      <c r="BB40">
        <v>4</v>
      </c>
    </row>
    <row r="41" spans="8:54">
      <c r="H41">
        <v>1</v>
      </c>
      <c r="I41">
        <v>1</v>
      </c>
      <c r="J41">
        <v>1</v>
      </c>
      <c r="K41">
        <v>3</v>
      </c>
      <c r="L41">
        <v>2</v>
      </c>
      <c r="M41">
        <v>2</v>
      </c>
      <c r="N41">
        <v>2</v>
      </c>
      <c r="O41">
        <v>4</v>
      </c>
      <c r="P41">
        <v>3</v>
      </c>
      <c r="Q41">
        <v>4</v>
      </c>
      <c r="R41">
        <v>3</v>
      </c>
      <c r="S41">
        <v>2</v>
      </c>
      <c r="T41">
        <v>5</v>
      </c>
      <c r="U41">
        <v>3</v>
      </c>
      <c r="V41">
        <v>2</v>
      </c>
      <c r="W41">
        <v>2</v>
      </c>
      <c r="X41">
        <v>4</v>
      </c>
      <c r="Y41">
        <v>5</v>
      </c>
      <c r="Z41">
        <v>4</v>
      </c>
      <c r="AA41">
        <v>3</v>
      </c>
      <c r="AB41">
        <v>4</v>
      </c>
      <c r="AC41">
        <v>5</v>
      </c>
      <c r="AD41">
        <v>5</v>
      </c>
      <c r="AE41">
        <v>2</v>
      </c>
      <c r="AF41">
        <v>3</v>
      </c>
      <c r="AG41">
        <v>2</v>
      </c>
      <c r="AH41">
        <v>4</v>
      </c>
      <c r="AI41">
        <v>2</v>
      </c>
      <c r="AJ41">
        <v>4</v>
      </c>
      <c r="AK41">
        <v>4</v>
      </c>
      <c r="AL41">
        <v>5</v>
      </c>
      <c r="AM41">
        <v>2</v>
      </c>
      <c r="AN41">
        <v>3</v>
      </c>
      <c r="AO41">
        <v>5</v>
      </c>
      <c r="AP41">
        <v>5</v>
      </c>
      <c r="AQ41">
        <v>4</v>
      </c>
      <c r="AR41">
        <v>5</v>
      </c>
      <c r="AS41">
        <v>4</v>
      </c>
      <c r="AT41">
        <v>5</v>
      </c>
      <c r="AU41">
        <v>3</v>
      </c>
      <c r="AV41">
        <v>5</v>
      </c>
      <c r="AW41">
        <v>4</v>
      </c>
      <c r="AX41">
        <v>4</v>
      </c>
      <c r="AY41">
        <v>3</v>
      </c>
      <c r="AZ41">
        <v>3</v>
      </c>
      <c r="BA41">
        <v>4</v>
      </c>
      <c r="BB41">
        <v>3</v>
      </c>
    </row>
    <row r="42" spans="8:54">
      <c r="H42">
        <v>2</v>
      </c>
      <c r="I42">
        <v>3</v>
      </c>
      <c r="J42">
        <v>4</v>
      </c>
      <c r="K42">
        <v>3</v>
      </c>
      <c r="L42">
        <v>4</v>
      </c>
      <c r="M42">
        <v>2</v>
      </c>
      <c r="N42">
        <v>4</v>
      </c>
      <c r="O42">
        <v>3</v>
      </c>
      <c r="P42">
        <v>3</v>
      </c>
      <c r="Q42">
        <v>5</v>
      </c>
      <c r="R42">
        <v>5</v>
      </c>
      <c r="S42">
        <v>4</v>
      </c>
      <c r="T42">
        <v>4</v>
      </c>
      <c r="U42">
        <v>4</v>
      </c>
      <c r="V42">
        <v>3</v>
      </c>
      <c r="W42">
        <v>4</v>
      </c>
      <c r="X42">
        <v>5</v>
      </c>
      <c r="Y42">
        <v>3</v>
      </c>
      <c r="Z42">
        <v>2</v>
      </c>
      <c r="AA42">
        <v>5</v>
      </c>
      <c r="AB42">
        <v>3</v>
      </c>
      <c r="AC42">
        <v>4</v>
      </c>
      <c r="AD42">
        <v>4</v>
      </c>
      <c r="AE42">
        <v>4</v>
      </c>
      <c r="AF42">
        <v>4</v>
      </c>
      <c r="AG42">
        <v>3</v>
      </c>
      <c r="AH42">
        <v>4</v>
      </c>
      <c r="AI42">
        <v>2</v>
      </c>
      <c r="AJ42">
        <v>3</v>
      </c>
      <c r="AK42">
        <v>3</v>
      </c>
      <c r="AL42">
        <v>2</v>
      </c>
      <c r="AM42">
        <v>3</v>
      </c>
      <c r="AN42">
        <v>3</v>
      </c>
      <c r="AO42">
        <v>3</v>
      </c>
      <c r="AP42">
        <v>3</v>
      </c>
      <c r="AQ42">
        <v>3</v>
      </c>
      <c r="AR42">
        <v>2</v>
      </c>
      <c r="AS42">
        <v>5</v>
      </c>
      <c r="AT42">
        <v>5</v>
      </c>
      <c r="AU42">
        <v>5</v>
      </c>
      <c r="AV42">
        <v>3</v>
      </c>
      <c r="AW42">
        <v>3</v>
      </c>
      <c r="AX42">
        <v>5</v>
      </c>
      <c r="AY42">
        <v>4</v>
      </c>
      <c r="AZ42">
        <v>5</v>
      </c>
      <c r="BA42">
        <v>5</v>
      </c>
      <c r="BB42">
        <v>5</v>
      </c>
    </row>
    <row r="43" spans="8:54">
      <c r="H43">
        <v>1</v>
      </c>
      <c r="I43">
        <v>4</v>
      </c>
      <c r="J43">
        <v>3</v>
      </c>
      <c r="K43">
        <v>3</v>
      </c>
      <c r="L43">
        <v>2</v>
      </c>
      <c r="M43">
        <v>2</v>
      </c>
      <c r="N43">
        <v>2</v>
      </c>
      <c r="O43">
        <v>4</v>
      </c>
      <c r="P43">
        <v>5</v>
      </c>
      <c r="Q43">
        <v>5</v>
      </c>
      <c r="R43">
        <v>4</v>
      </c>
      <c r="S43">
        <v>5</v>
      </c>
      <c r="T43">
        <v>4</v>
      </c>
      <c r="U43">
        <v>3</v>
      </c>
      <c r="V43">
        <v>4</v>
      </c>
      <c r="W43">
        <v>4</v>
      </c>
      <c r="X43">
        <v>4</v>
      </c>
      <c r="Y43">
        <v>2</v>
      </c>
      <c r="Z43">
        <v>2</v>
      </c>
      <c r="AA43">
        <v>3</v>
      </c>
      <c r="AB43">
        <v>3</v>
      </c>
      <c r="AC43">
        <v>4</v>
      </c>
      <c r="AD43">
        <v>2</v>
      </c>
      <c r="AE43">
        <v>4</v>
      </c>
      <c r="AF43">
        <v>4</v>
      </c>
      <c r="AG43">
        <v>3</v>
      </c>
      <c r="AH43">
        <v>4</v>
      </c>
      <c r="AI43">
        <v>5</v>
      </c>
      <c r="AJ43">
        <v>5</v>
      </c>
      <c r="AK43">
        <v>4</v>
      </c>
      <c r="AL43">
        <v>5</v>
      </c>
      <c r="AM43">
        <v>4</v>
      </c>
      <c r="AN43">
        <v>2</v>
      </c>
      <c r="AO43">
        <v>5</v>
      </c>
      <c r="AP43">
        <v>4</v>
      </c>
      <c r="AQ43">
        <v>3</v>
      </c>
      <c r="AR43">
        <v>4</v>
      </c>
      <c r="AS43">
        <v>3</v>
      </c>
      <c r="AT43">
        <v>4</v>
      </c>
      <c r="AU43">
        <v>5</v>
      </c>
      <c r="AV43">
        <v>3</v>
      </c>
      <c r="AW43">
        <v>2</v>
      </c>
      <c r="AX43">
        <v>3</v>
      </c>
      <c r="AY43">
        <v>2</v>
      </c>
      <c r="AZ43">
        <v>3</v>
      </c>
      <c r="BA43">
        <v>4</v>
      </c>
      <c r="BB43">
        <v>4</v>
      </c>
    </row>
    <row r="44" spans="8:54">
      <c r="H44">
        <v>1</v>
      </c>
      <c r="I44">
        <v>3</v>
      </c>
      <c r="J44">
        <v>1</v>
      </c>
      <c r="K44">
        <v>4</v>
      </c>
      <c r="L44">
        <v>5</v>
      </c>
      <c r="M44">
        <v>2</v>
      </c>
      <c r="N44">
        <v>4</v>
      </c>
      <c r="O44">
        <v>4</v>
      </c>
      <c r="P44">
        <v>4</v>
      </c>
      <c r="Q44">
        <v>4</v>
      </c>
      <c r="R44">
        <v>3</v>
      </c>
      <c r="S44">
        <v>2</v>
      </c>
      <c r="T44">
        <v>2</v>
      </c>
      <c r="U44">
        <v>4</v>
      </c>
      <c r="V44">
        <v>3</v>
      </c>
      <c r="W44">
        <v>4</v>
      </c>
      <c r="X44">
        <v>2</v>
      </c>
      <c r="Y44">
        <v>2</v>
      </c>
      <c r="Z44">
        <v>4</v>
      </c>
      <c r="AA44">
        <v>5</v>
      </c>
      <c r="AB44">
        <v>4</v>
      </c>
      <c r="AC44">
        <v>3</v>
      </c>
      <c r="AD44">
        <v>5</v>
      </c>
      <c r="AE44">
        <v>4</v>
      </c>
      <c r="AF44">
        <v>2</v>
      </c>
      <c r="AG44">
        <v>3</v>
      </c>
      <c r="AH44">
        <v>3</v>
      </c>
      <c r="AI44">
        <v>3</v>
      </c>
      <c r="AJ44">
        <v>4</v>
      </c>
      <c r="AK44">
        <v>4</v>
      </c>
      <c r="AL44">
        <v>2</v>
      </c>
      <c r="AM44">
        <v>4</v>
      </c>
      <c r="AN44">
        <v>3</v>
      </c>
      <c r="AO44">
        <v>4</v>
      </c>
      <c r="AP44">
        <v>4</v>
      </c>
      <c r="AQ44">
        <v>5</v>
      </c>
      <c r="AR44">
        <v>4</v>
      </c>
      <c r="AS44">
        <v>3</v>
      </c>
      <c r="AT44">
        <v>4</v>
      </c>
      <c r="AU44">
        <v>2</v>
      </c>
      <c r="AV44">
        <v>4</v>
      </c>
      <c r="AW44">
        <v>5</v>
      </c>
      <c r="AX44">
        <v>4</v>
      </c>
      <c r="AY44">
        <v>3</v>
      </c>
      <c r="AZ44">
        <v>4</v>
      </c>
      <c r="BA44">
        <v>4</v>
      </c>
      <c r="BB44">
        <v>5</v>
      </c>
    </row>
    <row r="45" spans="8:54">
      <c r="H45">
        <v>3</v>
      </c>
      <c r="I45">
        <v>1</v>
      </c>
      <c r="J45">
        <v>2</v>
      </c>
      <c r="K45">
        <v>4</v>
      </c>
      <c r="L45">
        <v>1</v>
      </c>
      <c r="M45">
        <v>2</v>
      </c>
      <c r="N45">
        <v>3</v>
      </c>
      <c r="O45">
        <v>2</v>
      </c>
      <c r="P45">
        <v>5</v>
      </c>
      <c r="Q45">
        <v>3</v>
      </c>
      <c r="R45">
        <v>5</v>
      </c>
      <c r="S45">
        <v>4</v>
      </c>
      <c r="T45">
        <v>4</v>
      </c>
      <c r="U45">
        <v>5</v>
      </c>
      <c r="V45">
        <v>3</v>
      </c>
      <c r="W45">
        <v>5</v>
      </c>
      <c r="X45">
        <v>2</v>
      </c>
      <c r="Y45">
        <v>3</v>
      </c>
      <c r="Z45">
        <v>3</v>
      </c>
      <c r="AA45">
        <v>5</v>
      </c>
      <c r="AB45">
        <v>2</v>
      </c>
      <c r="AC45">
        <v>4</v>
      </c>
      <c r="AD45">
        <v>3</v>
      </c>
      <c r="AE45">
        <v>3</v>
      </c>
      <c r="AF45">
        <v>4</v>
      </c>
      <c r="AG45">
        <v>3</v>
      </c>
      <c r="AH45">
        <v>4</v>
      </c>
      <c r="AI45">
        <v>4</v>
      </c>
      <c r="AJ45">
        <v>3</v>
      </c>
      <c r="AK45">
        <v>4</v>
      </c>
      <c r="AL45">
        <v>3</v>
      </c>
      <c r="AM45">
        <v>3</v>
      </c>
      <c r="AN45">
        <v>5</v>
      </c>
      <c r="AO45">
        <v>4</v>
      </c>
      <c r="AP45">
        <v>3</v>
      </c>
      <c r="AQ45">
        <v>3</v>
      </c>
      <c r="AR45">
        <v>4</v>
      </c>
      <c r="AS45">
        <v>3</v>
      </c>
      <c r="AT45">
        <v>4</v>
      </c>
      <c r="AU45">
        <v>2</v>
      </c>
      <c r="AV45">
        <v>2</v>
      </c>
      <c r="AW45">
        <v>5</v>
      </c>
      <c r="AX45">
        <v>4</v>
      </c>
      <c r="AY45">
        <v>4</v>
      </c>
      <c r="AZ45">
        <v>5</v>
      </c>
      <c r="BA45">
        <v>5</v>
      </c>
      <c r="BB45">
        <v>5</v>
      </c>
    </row>
    <row r="46" spans="8:54">
      <c r="H46">
        <v>2</v>
      </c>
      <c r="I46">
        <v>4</v>
      </c>
      <c r="J46">
        <v>4</v>
      </c>
      <c r="K46">
        <v>4</v>
      </c>
      <c r="L46">
        <v>4</v>
      </c>
      <c r="M46">
        <v>2</v>
      </c>
      <c r="N46">
        <v>2</v>
      </c>
      <c r="O46">
        <v>4</v>
      </c>
      <c r="P46">
        <v>3</v>
      </c>
      <c r="Q46">
        <v>4</v>
      </c>
      <c r="R46">
        <v>4</v>
      </c>
      <c r="S46">
        <v>3</v>
      </c>
      <c r="T46">
        <v>3</v>
      </c>
      <c r="U46">
        <v>2</v>
      </c>
      <c r="V46">
        <v>3</v>
      </c>
      <c r="W46">
        <v>3</v>
      </c>
      <c r="X46">
        <v>2</v>
      </c>
      <c r="Y46">
        <v>3</v>
      </c>
      <c r="Z46">
        <v>4</v>
      </c>
      <c r="AA46">
        <v>4</v>
      </c>
      <c r="AB46">
        <v>4</v>
      </c>
      <c r="AC46">
        <v>3</v>
      </c>
      <c r="AD46">
        <v>4</v>
      </c>
      <c r="AE46">
        <v>3</v>
      </c>
      <c r="AF46">
        <v>5</v>
      </c>
      <c r="AG46">
        <v>2</v>
      </c>
      <c r="AH46">
        <v>2</v>
      </c>
      <c r="AI46">
        <v>3</v>
      </c>
      <c r="AJ46">
        <v>5</v>
      </c>
      <c r="AK46">
        <v>5</v>
      </c>
      <c r="AL46">
        <v>4</v>
      </c>
      <c r="AM46">
        <v>2</v>
      </c>
      <c r="AN46">
        <v>4</v>
      </c>
      <c r="AO46">
        <v>5</v>
      </c>
      <c r="AP46">
        <v>5</v>
      </c>
      <c r="AQ46">
        <v>2</v>
      </c>
      <c r="AR46">
        <v>4</v>
      </c>
      <c r="AS46">
        <v>4</v>
      </c>
      <c r="AT46">
        <v>5</v>
      </c>
      <c r="AU46">
        <v>4</v>
      </c>
      <c r="AV46">
        <v>5</v>
      </c>
      <c r="AW46">
        <v>5</v>
      </c>
      <c r="AX46">
        <v>5</v>
      </c>
      <c r="AY46">
        <v>4</v>
      </c>
      <c r="AZ46">
        <v>3</v>
      </c>
      <c r="BA46">
        <v>4</v>
      </c>
      <c r="BB46">
        <v>4</v>
      </c>
    </row>
    <row r="47" spans="8:54">
      <c r="H47">
        <v>3</v>
      </c>
      <c r="I47">
        <v>1</v>
      </c>
      <c r="J47">
        <v>4</v>
      </c>
      <c r="K47">
        <v>2</v>
      </c>
      <c r="L47">
        <v>2</v>
      </c>
      <c r="M47">
        <v>2</v>
      </c>
      <c r="N47">
        <v>5</v>
      </c>
      <c r="O47">
        <v>3</v>
      </c>
      <c r="P47">
        <v>2</v>
      </c>
      <c r="Q47">
        <v>5</v>
      </c>
      <c r="R47">
        <v>3</v>
      </c>
      <c r="S47">
        <v>3</v>
      </c>
      <c r="T47">
        <v>3</v>
      </c>
      <c r="U47">
        <v>3</v>
      </c>
      <c r="V47">
        <v>4</v>
      </c>
      <c r="W47">
        <v>4</v>
      </c>
      <c r="X47">
        <v>3</v>
      </c>
      <c r="Y47">
        <v>4</v>
      </c>
      <c r="Z47">
        <v>5</v>
      </c>
      <c r="AA47">
        <v>4</v>
      </c>
      <c r="AB47">
        <v>2</v>
      </c>
      <c r="AC47">
        <v>5</v>
      </c>
      <c r="AD47">
        <v>4</v>
      </c>
      <c r="AE47">
        <v>4</v>
      </c>
      <c r="AF47">
        <v>3</v>
      </c>
      <c r="AG47">
        <v>5</v>
      </c>
      <c r="AH47">
        <v>5</v>
      </c>
      <c r="AI47">
        <v>3</v>
      </c>
      <c r="AJ47">
        <v>4</v>
      </c>
      <c r="AK47">
        <v>4</v>
      </c>
      <c r="AL47">
        <v>3</v>
      </c>
      <c r="AM47">
        <v>3</v>
      </c>
      <c r="AN47">
        <v>4</v>
      </c>
      <c r="AO47">
        <v>4</v>
      </c>
      <c r="AP47">
        <v>3</v>
      </c>
      <c r="AQ47">
        <v>3</v>
      </c>
      <c r="AR47">
        <v>4</v>
      </c>
      <c r="AS47">
        <v>5</v>
      </c>
      <c r="AT47">
        <v>5</v>
      </c>
      <c r="AU47">
        <v>5</v>
      </c>
      <c r="AV47">
        <v>3</v>
      </c>
      <c r="AW47">
        <v>3</v>
      </c>
      <c r="AX47">
        <v>3</v>
      </c>
      <c r="AY47">
        <v>3</v>
      </c>
      <c r="AZ47">
        <v>3</v>
      </c>
      <c r="BA47">
        <v>3</v>
      </c>
      <c r="BB47">
        <v>4</v>
      </c>
    </row>
    <row r="48" spans="8:54">
      <c r="H48">
        <v>1</v>
      </c>
      <c r="I48">
        <v>1</v>
      </c>
      <c r="J48">
        <v>1</v>
      </c>
      <c r="K48">
        <v>4</v>
      </c>
      <c r="L48">
        <v>3</v>
      </c>
      <c r="M48">
        <v>1</v>
      </c>
      <c r="N48">
        <v>3</v>
      </c>
      <c r="O48">
        <v>3</v>
      </c>
      <c r="P48">
        <v>3</v>
      </c>
      <c r="Q48">
        <v>3</v>
      </c>
      <c r="R48">
        <v>2</v>
      </c>
      <c r="S48">
        <v>5</v>
      </c>
      <c r="T48">
        <v>2</v>
      </c>
      <c r="U48">
        <v>5</v>
      </c>
      <c r="V48">
        <v>3</v>
      </c>
      <c r="W48">
        <v>4</v>
      </c>
      <c r="X48">
        <v>3</v>
      </c>
      <c r="Y48">
        <v>2</v>
      </c>
      <c r="Z48">
        <v>4</v>
      </c>
      <c r="AA48">
        <v>3</v>
      </c>
      <c r="AB48">
        <v>3</v>
      </c>
      <c r="AC48">
        <v>5</v>
      </c>
      <c r="AD48">
        <v>4</v>
      </c>
      <c r="AE48">
        <v>3</v>
      </c>
      <c r="AF48">
        <v>3</v>
      </c>
      <c r="AG48">
        <v>4</v>
      </c>
      <c r="AH48">
        <v>3</v>
      </c>
      <c r="AI48">
        <v>2</v>
      </c>
      <c r="AJ48">
        <v>5</v>
      </c>
      <c r="AK48">
        <v>4</v>
      </c>
      <c r="AL48">
        <v>3</v>
      </c>
      <c r="AM48">
        <v>4</v>
      </c>
      <c r="AN48">
        <v>4</v>
      </c>
      <c r="AO48">
        <v>3</v>
      </c>
      <c r="AP48">
        <v>2</v>
      </c>
      <c r="AQ48">
        <v>3</v>
      </c>
      <c r="AR48">
        <v>3</v>
      </c>
      <c r="AS48">
        <v>3</v>
      </c>
      <c r="AT48">
        <v>3</v>
      </c>
      <c r="AU48">
        <v>5</v>
      </c>
      <c r="AV48">
        <v>5</v>
      </c>
      <c r="AW48">
        <v>3</v>
      </c>
      <c r="AX48">
        <v>2</v>
      </c>
      <c r="AY48">
        <v>4</v>
      </c>
      <c r="AZ48">
        <v>3</v>
      </c>
      <c r="BA48">
        <v>3</v>
      </c>
      <c r="BB48">
        <v>5</v>
      </c>
    </row>
    <row r="49" spans="8:54">
      <c r="H49">
        <v>1</v>
      </c>
      <c r="I49">
        <v>3</v>
      </c>
      <c r="J49">
        <v>1</v>
      </c>
      <c r="K49">
        <v>2</v>
      </c>
      <c r="L49">
        <v>4</v>
      </c>
      <c r="M49">
        <v>2</v>
      </c>
      <c r="N49">
        <v>4</v>
      </c>
      <c r="O49">
        <v>3</v>
      </c>
      <c r="P49">
        <v>4</v>
      </c>
      <c r="Q49">
        <v>4</v>
      </c>
      <c r="R49">
        <v>5</v>
      </c>
      <c r="S49">
        <v>3</v>
      </c>
      <c r="T49">
        <v>4</v>
      </c>
      <c r="U49">
        <v>4</v>
      </c>
      <c r="V49">
        <v>4</v>
      </c>
      <c r="W49">
        <v>4</v>
      </c>
      <c r="X49">
        <v>3</v>
      </c>
      <c r="Y49">
        <v>3</v>
      </c>
      <c r="Z49">
        <v>4</v>
      </c>
      <c r="AA49">
        <v>3</v>
      </c>
      <c r="AB49">
        <v>3</v>
      </c>
      <c r="AC49">
        <v>4</v>
      </c>
      <c r="AD49">
        <v>2</v>
      </c>
      <c r="AE49">
        <v>5</v>
      </c>
      <c r="AF49">
        <v>2</v>
      </c>
      <c r="AG49">
        <v>3</v>
      </c>
      <c r="AH49">
        <v>3</v>
      </c>
      <c r="AI49">
        <v>2</v>
      </c>
      <c r="AJ49">
        <v>3</v>
      </c>
      <c r="AK49">
        <v>4</v>
      </c>
      <c r="AL49">
        <v>4</v>
      </c>
      <c r="AM49">
        <v>4</v>
      </c>
      <c r="AN49">
        <v>2</v>
      </c>
      <c r="AO49">
        <v>4</v>
      </c>
      <c r="AP49">
        <v>3</v>
      </c>
      <c r="AQ49">
        <v>4</v>
      </c>
      <c r="AR49">
        <v>2</v>
      </c>
      <c r="AS49">
        <v>4</v>
      </c>
      <c r="AT49">
        <v>4</v>
      </c>
      <c r="AU49">
        <v>4</v>
      </c>
      <c r="AV49">
        <v>3</v>
      </c>
      <c r="AW49">
        <v>4</v>
      </c>
      <c r="AX49">
        <v>3</v>
      </c>
      <c r="AY49">
        <v>3</v>
      </c>
      <c r="AZ49">
        <v>5</v>
      </c>
      <c r="BA49">
        <v>5</v>
      </c>
      <c r="BB49">
        <v>4</v>
      </c>
    </row>
    <row r="50" spans="8:54">
      <c r="H50">
        <v>3</v>
      </c>
      <c r="I50">
        <v>3</v>
      </c>
      <c r="J50">
        <v>1</v>
      </c>
      <c r="K50">
        <v>3</v>
      </c>
      <c r="L50">
        <v>4</v>
      </c>
      <c r="M50">
        <v>2</v>
      </c>
      <c r="N50">
        <v>5</v>
      </c>
      <c r="O50">
        <v>5</v>
      </c>
      <c r="P50">
        <v>3</v>
      </c>
      <c r="Q50">
        <v>3</v>
      </c>
      <c r="R50">
        <v>4</v>
      </c>
      <c r="S50">
        <v>3</v>
      </c>
      <c r="T50">
        <v>5</v>
      </c>
      <c r="U50">
        <v>4</v>
      </c>
      <c r="V50">
        <v>3</v>
      </c>
      <c r="W50">
        <v>5</v>
      </c>
      <c r="X50">
        <v>3</v>
      </c>
      <c r="Y50">
        <v>5</v>
      </c>
      <c r="Z50">
        <v>5</v>
      </c>
      <c r="AA50">
        <v>2</v>
      </c>
      <c r="AB50">
        <v>3</v>
      </c>
      <c r="AC50">
        <v>4</v>
      </c>
      <c r="AD50">
        <v>2</v>
      </c>
      <c r="AE50">
        <v>4</v>
      </c>
      <c r="AF50">
        <v>4</v>
      </c>
      <c r="AG50">
        <v>4</v>
      </c>
      <c r="AH50">
        <v>3</v>
      </c>
      <c r="AI50">
        <v>4</v>
      </c>
      <c r="AJ50">
        <v>3</v>
      </c>
      <c r="AK50">
        <v>5</v>
      </c>
      <c r="AL50">
        <v>5</v>
      </c>
      <c r="AM50">
        <v>4</v>
      </c>
      <c r="AN50">
        <v>3</v>
      </c>
      <c r="AO50">
        <v>5</v>
      </c>
      <c r="AP50">
        <v>2</v>
      </c>
      <c r="AQ50">
        <v>3</v>
      </c>
      <c r="AR50">
        <v>4</v>
      </c>
      <c r="AS50">
        <v>3</v>
      </c>
      <c r="AT50">
        <v>2</v>
      </c>
      <c r="AU50">
        <v>4</v>
      </c>
      <c r="AV50">
        <v>5</v>
      </c>
      <c r="AW50">
        <v>3</v>
      </c>
      <c r="AX50">
        <v>2</v>
      </c>
      <c r="AY50">
        <v>4</v>
      </c>
      <c r="AZ50">
        <v>4</v>
      </c>
      <c r="BA50">
        <v>3</v>
      </c>
      <c r="BB50">
        <v>3</v>
      </c>
    </row>
    <row r="51" spans="8:54">
      <c r="H51">
        <v>3</v>
      </c>
      <c r="I51">
        <v>4</v>
      </c>
      <c r="J51">
        <v>3</v>
      </c>
      <c r="K51">
        <v>2</v>
      </c>
      <c r="L51">
        <v>3</v>
      </c>
      <c r="M51">
        <v>1</v>
      </c>
      <c r="N51">
        <v>4</v>
      </c>
      <c r="O51">
        <v>2</v>
      </c>
      <c r="P51">
        <v>4</v>
      </c>
      <c r="Q51">
        <v>3</v>
      </c>
      <c r="R51">
        <v>5</v>
      </c>
      <c r="S51">
        <v>3</v>
      </c>
      <c r="T51">
        <v>3</v>
      </c>
      <c r="U51">
        <v>4</v>
      </c>
      <c r="V51">
        <v>4</v>
      </c>
      <c r="W51">
        <v>3</v>
      </c>
      <c r="X51">
        <v>3</v>
      </c>
      <c r="Y51">
        <v>3</v>
      </c>
      <c r="Z51">
        <v>4</v>
      </c>
      <c r="AA51">
        <v>4</v>
      </c>
      <c r="AB51">
        <v>5</v>
      </c>
      <c r="AC51">
        <v>3</v>
      </c>
      <c r="AD51">
        <v>3</v>
      </c>
      <c r="AE51">
        <v>3</v>
      </c>
      <c r="AF51">
        <v>4</v>
      </c>
      <c r="AG51">
        <v>2</v>
      </c>
      <c r="AH51">
        <v>3</v>
      </c>
      <c r="AI51">
        <v>3</v>
      </c>
      <c r="AJ51">
        <v>3</v>
      </c>
      <c r="AK51">
        <v>3</v>
      </c>
      <c r="AL51">
        <v>4</v>
      </c>
      <c r="AM51">
        <v>5</v>
      </c>
      <c r="AN51">
        <v>4</v>
      </c>
      <c r="AO51">
        <v>2</v>
      </c>
      <c r="AP51">
        <v>2</v>
      </c>
      <c r="AQ51">
        <v>3</v>
      </c>
      <c r="AR51">
        <v>4</v>
      </c>
      <c r="AS51">
        <v>3</v>
      </c>
      <c r="AT51">
        <v>2</v>
      </c>
      <c r="AU51">
        <v>4</v>
      </c>
      <c r="AV51">
        <v>3</v>
      </c>
      <c r="AW51">
        <v>5</v>
      </c>
      <c r="AX51">
        <v>2</v>
      </c>
      <c r="AY51">
        <v>3</v>
      </c>
      <c r="AZ51">
        <v>3</v>
      </c>
      <c r="BA51">
        <v>5</v>
      </c>
      <c r="BB51">
        <v>5</v>
      </c>
    </row>
    <row r="52" spans="8:54">
      <c r="H52">
        <v>1</v>
      </c>
      <c r="I52">
        <v>4</v>
      </c>
      <c r="J52">
        <v>3</v>
      </c>
      <c r="K52">
        <v>2</v>
      </c>
      <c r="L52">
        <v>1</v>
      </c>
      <c r="M52">
        <v>1</v>
      </c>
      <c r="N52">
        <v>3</v>
      </c>
      <c r="O52">
        <v>5</v>
      </c>
      <c r="P52">
        <v>4</v>
      </c>
      <c r="Q52">
        <v>3</v>
      </c>
      <c r="R52">
        <v>4</v>
      </c>
      <c r="S52">
        <v>5</v>
      </c>
      <c r="T52">
        <v>4</v>
      </c>
      <c r="U52">
        <v>2</v>
      </c>
      <c r="V52">
        <v>3</v>
      </c>
      <c r="W52">
        <v>3</v>
      </c>
      <c r="X52">
        <v>3</v>
      </c>
      <c r="Y52">
        <v>3</v>
      </c>
      <c r="Z52">
        <v>2</v>
      </c>
      <c r="AA52">
        <v>4</v>
      </c>
      <c r="AB52">
        <v>3</v>
      </c>
      <c r="AC52">
        <v>4</v>
      </c>
      <c r="AD52">
        <v>2</v>
      </c>
      <c r="AE52">
        <v>5</v>
      </c>
      <c r="AF52">
        <v>2</v>
      </c>
      <c r="AG52">
        <v>4</v>
      </c>
      <c r="AH52">
        <v>4</v>
      </c>
      <c r="AI52">
        <v>3</v>
      </c>
      <c r="AJ52">
        <v>4</v>
      </c>
      <c r="AK52">
        <v>2</v>
      </c>
      <c r="AL52">
        <v>5</v>
      </c>
      <c r="AM52">
        <v>4</v>
      </c>
      <c r="AN52">
        <v>4</v>
      </c>
      <c r="AO52">
        <v>2</v>
      </c>
      <c r="AP52">
        <v>2</v>
      </c>
      <c r="AQ52">
        <v>3</v>
      </c>
      <c r="AR52">
        <v>3</v>
      </c>
      <c r="AS52">
        <v>5</v>
      </c>
      <c r="AT52">
        <v>2</v>
      </c>
      <c r="AU52">
        <v>4</v>
      </c>
      <c r="AV52">
        <v>4</v>
      </c>
      <c r="AW52">
        <v>3</v>
      </c>
      <c r="AX52">
        <v>3</v>
      </c>
      <c r="AY52">
        <v>3</v>
      </c>
      <c r="AZ52">
        <v>4</v>
      </c>
      <c r="BA52">
        <v>3</v>
      </c>
      <c r="BB52">
        <v>2</v>
      </c>
    </row>
    <row r="53" spans="8:54">
      <c r="H53">
        <v>3</v>
      </c>
      <c r="I53">
        <v>2</v>
      </c>
      <c r="J53">
        <v>3</v>
      </c>
      <c r="K53">
        <v>3</v>
      </c>
      <c r="L53">
        <v>3</v>
      </c>
      <c r="M53">
        <v>1</v>
      </c>
      <c r="N53">
        <v>4</v>
      </c>
      <c r="O53">
        <v>4</v>
      </c>
      <c r="P53">
        <v>2</v>
      </c>
      <c r="Q53">
        <v>4</v>
      </c>
      <c r="R53">
        <v>2</v>
      </c>
      <c r="S53">
        <v>4</v>
      </c>
      <c r="T53">
        <v>3</v>
      </c>
      <c r="U53">
        <v>3</v>
      </c>
      <c r="V53">
        <v>2</v>
      </c>
      <c r="W53">
        <v>3</v>
      </c>
      <c r="X53">
        <v>3</v>
      </c>
      <c r="Y53">
        <v>4</v>
      </c>
      <c r="Z53">
        <v>3</v>
      </c>
      <c r="AA53">
        <v>2</v>
      </c>
      <c r="AB53">
        <v>3</v>
      </c>
      <c r="AC53">
        <v>5</v>
      </c>
      <c r="AD53">
        <v>2</v>
      </c>
      <c r="AE53">
        <v>3</v>
      </c>
      <c r="AF53">
        <v>3</v>
      </c>
      <c r="AG53">
        <v>3</v>
      </c>
      <c r="AH53">
        <v>3</v>
      </c>
      <c r="AI53">
        <v>4</v>
      </c>
      <c r="AJ53">
        <v>4</v>
      </c>
      <c r="AK53">
        <v>4</v>
      </c>
      <c r="AL53">
        <v>3</v>
      </c>
      <c r="AM53">
        <v>3</v>
      </c>
      <c r="AN53">
        <v>3</v>
      </c>
      <c r="AO53">
        <v>3</v>
      </c>
      <c r="AP53">
        <v>2</v>
      </c>
      <c r="AQ53">
        <v>4</v>
      </c>
      <c r="AR53">
        <v>4</v>
      </c>
      <c r="AS53">
        <v>4</v>
      </c>
      <c r="AT53">
        <v>5</v>
      </c>
      <c r="AU53">
        <v>3</v>
      </c>
      <c r="AV53">
        <v>4</v>
      </c>
      <c r="AW53">
        <v>5</v>
      </c>
      <c r="AX53">
        <v>2</v>
      </c>
      <c r="AY53">
        <v>3</v>
      </c>
      <c r="AZ53">
        <v>3</v>
      </c>
      <c r="BA53">
        <v>4</v>
      </c>
      <c r="BB53">
        <v>2</v>
      </c>
    </row>
    <row r="54" spans="8:54">
      <c r="H54">
        <v>2</v>
      </c>
      <c r="I54">
        <v>4</v>
      </c>
      <c r="J54">
        <v>2</v>
      </c>
      <c r="K54">
        <v>3</v>
      </c>
      <c r="L54">
        <v>3</v>
      </c>
      <c r="M54">
        <v>1</v>
      </c>
      <c r="N54">
        <v>2</v>
      </c>
      <c r="O54">
        <v>5</v>
      </c>
      <c r="P54">
        <v>3</v>
      </c>
      <c r="Q54">
        <v>5</v>
      </c>
      <c r="R54">
        <v>3</v>
      </c>
      <c r="S54">
        <v>3</v>
      </c>
      <c r="T54">
        <v>4</v>
      </c>
      <c r="U54">
        <v>2</v>
      </c>
      <c r="V54">
        <v>2</v>
      </c>
      <c r="W54">
        <v>4</v>
      </c>
      <c r="X54">
        <v>2</v>
      </c>
      <c r="Y54">
        <v>2</v>
      </c>
      <c r="Z54">
        <v>5</v>
      </c>
      <c r="AA54">
        <v>4</v>
      </c>
      <c r="AB54">
        <v>3</v>
      </c>
      <c r="AC54">
        <v>3</v>
      </c>
      <c r="AD54">
        <v>4</v>
      </c>
      <c r="AE54">
        <v>2</v>
      </c>
      <c r="AF54">
        <v>4</v>
      </c>
      <c r="AG54">
        <v>5</v>
      </c>
      <c r="AH54">
        <v>3</v>
      </c>
      <c r="AI54">
        <v>3</v>
      </c>
      <c r="AJ54">
        <v>5</v>
      </c>
      <c r="AK54">
        <v>4</v>
      </c>
      <c r="AL54">
        <v>4</v>
      </c>
      <c r="AM54">
        <v>2</v>
      </c>
      <c r="AN54">
        <v>4</v>
      </c>
      <c r="AO54">
        <v>2</v>
      </c>
      <c r="AP54">
        <v>4</v>
      </c>
      <c r="AQ54">
        <v>2</v>
      </c>
      <c r="AR54">
        <v>5</v>
      </c>
      <c r="AS54">
        <v>3</v>
      </c>
      <c r="AT54">
        <v>2</v>
      </c>
      <c r="AU54">
        <v>2</v>
      </c>
      <c r="AV54">
        <v>3</v>
      </c>
      <c r="AW54">
        <v>3</v>
      </c>
      <c r="AX54">
        <v>2</v>
      </c>
      <c r="AY54">
        <v>4</v>
      </c>
      <c r="AZ54">
        <v>2</v>
      </c>
      <c r="BA54">
        <v>5</v>
      </c>
      <c r="BB54">
        <v>5</v>
      </c>
    </row>
    <row r="55" spans="8:54">
      <c r="H55">
        <v>3</v>
      </c>
      <c r="I55">
        <v>1</v>
      </c>
      <c r="J55">
        <v>1</v>
      </c>
      <c r="K55">
        <v>2</v>
      </c>
      <c r="L55">
        <v>2</v>
      </c>
      <c r="M55">
        <v>2</v>
      </c>
      <c r="N55">
        <v>2</v>
      </c>
      <c r="O55">
        <v>4</v>
      </c>
      <c r="P55">
        <v>2</v>
      </c>
      <c r="Q55">
        <v>5</v>
      </c>
      <c r="R55">
        <v>3</v>
      </c>
      <c r="S55">
        <v>4</v>
      </c>
      <c r="T55">
        <v>3</v>
      </c>
      <c r="U55">
        <v>4</v>
      </c>
      <c r="V55">
        <v>4</v>
      </c>
      <c r="W55">
        <v>2</v>
      </c>
      <c r="X55">
        <v>4</v>
      </c>
      <c r="Y55">
        <v>3</v>
      </c>
      <c r="Z55">
        <v>4</v>
      </c>
      <c r="AA55">
        <v>3</v>
      </c>
      <c r="AB55">
        <v>2</v>
      </c>
      <c r="AC55">
        <v>4</v>
      </c>
      <c r="AD55">
        <v>5</v>
      </c>
      <c r="AE55">
        <v>4</v>
      </c>
      <c r="AF55">
        <v>2</v>
      </c>
      <c r="AG55">
        <v>3</v>
      </c>
      <c r="AH55">
        <v>4</v>
      </c>
      <c r="AI55">
        <v>4</v>
      </c>
      <c r="AJ55">
        <v>4</v>
      </c>
      <c r="AK55">
        <v>2</v>
      </c>
      <c r="AL55">
        <v>5</v>
      </c>
      <c r="AM55">
        <v>2</v>
      </c>
      <c r="AN55">
        <v>3</v>
      </c>
      <c r="AO55">
        <v>3</v>
      </c>
      <c r="AP55">
        <v>4</v>
      </c>
      <c r="AQ55">
        <v>2</v>
      </c>
      <c r="AR55">
        <v>4</v>
      </c>
      <c r="AS55">
        <v>4</v>
      </c>
      <c r="AT55">
        <v>3</v>
      </c>
      <c r="AU55">
        <v>5</v>
      </c>
      <c r="AV55">
        <v>3</v>
      </c>
      <c r="AW55">
        <v>4</v>
      </c>
      <c r="AX55">
        <v>3</v>
      </c>
      <c r="AY55">
        <v>5</v>
      </c>
      <c r="AZ55">
        <v>5</v>
      </c>
      <c r="BA55">
        <v>5</v>
      </c>
      <c r="BB55">
        <v>4</v>
      </c>
    </row>
    <row r="56" spans="8:54">
      <c r="H56">
        <v>2</v>
      </c>
      <c r="I56">
        <v>3</v>
      </c>
      <c r="J56">
        <v>3</v>
      </c>
      <c r="K56">
        <v>2</v>
      </c>
      <c r="L56">
        <v>1</v>
      </c>
      <c r="M56">
        <v>2</v>
      </c>
      <c r="N56">
        <v>5</v>
      </c>
      <c r="O56">
        <v>3</v>
      </c>
      <c r="P56">
        <v>5</v>
      </c>
      <c r="Q56">
        <v>5</v>
      </c>
      <c r="R56">
        <v>3</v>
      </c>
      <c r="S56">
        <v>4</v>
      </c>
      <c r="T56">
        <v>3</v>
      </c>
      <c r="U56">
        <v>4</v>
      </c>
      <c r="V56">
        <v>4</v>
      </c>
      <c r="W56">
        <v>2</v>
      </c>
      <c r="X56">
        <v>5</v>
      </c>
      <c r="Y56">
        <v>4</v>
      </c>
      <c r="Z56">
        <v>4</v>
      </c>
      <c r="AA56">
        <v>5</v>
      </c>
      <c r="AB56">
        <v>2</v>
      </c>
      <c r="AC56">
        <v>4</v>
      </c>
      <c r="AD56">
        <v>3</v>
      </c>
      <c r="AE56">
        <v>3</v>
      </c>
      <c r="AF56">
        <v>4</v>
      </c>
      <c r="AG56">
        <v>4</v>
      </c>
      <c r="AH56">
        <v>5</v>
      </c>
      <c r="AI56">
        <v>3</v>
      </c>
      <c r="AJ56">
        <v>3</v>
      </c>
      <c r="AK56">
        <v>4</v>
      </c>
      <c r="AL56">
        <v>4</v>
      </c>
      <c r="AM56">
        <v>2</v>
      </c>
      <c r="AN56">
        <v>3</v>
      </c>
      <c r="AO56">
        <v>4</v>
      </c>
      <c r="AP56">
        <v>5</v>
      </c>
      <c r="AQ56">
        <v>5</v>
      </c>
      <c r="AR56">
        <v>4</v>
      </c>
      <c r="AS56">
        <v>4</v>
      </c>
      <c r="AT56">
        <v>4</v>
      </c>
      <c r="AU56">
        <v>3</v>
      </c>
      <c r="AV56">
        <v>2</v>
      </c>
      <c r="AW56">
        <v>5</v>
      </c>
      <c r="AX56">
        <v>3</v>
      </c>
      <c r="AY56">
        <v>2</v>
      </c>
      <c r="AZ56">
        <v>4</v>
      </c>
      <c r="BA56">
        <v>3</v>
      </c>
      <c r="BB56">
        <v>4</v>
      </c>
    </row>
    <row r="57" spans="8:54">
      <c r="H57">
        <v>2</v>
      </c>
      <c r="I57">
        <v>4</v>
      </c>
      <c r="J57">
        <v>3</v>
      </c>
      <c r="K57">
        <v>3</v>
      </c>
      <c r="L57">
        <v>2</v>
      </c>
      <c r="M57">
        <v>1</v>
      </c>
      <c r="N57">
        <v>3</v>
      </c>
      <c r="O57">
        <v>3</v>
      </c>
      <c r="P57">
        <v>5</v>
      </c>
      <c r="Q57">
        <v>2</v>
      </c>
      <c r="R57">
        <v>2</v>
      </c>
      <c r="S57">
        <v>4</v>
      </c>
      <c r="T57">
        <v>2</v>
      </c>
      <c r="U57">
        <v>5</v>
      </c>
      <c r="V57">
        <v>3</v>
      </c>
      <c r="W57">
        <v>5</v>
      </c>
      <c r="X57">
        <v>5</v>
      </c>
      <c r="Y57">
        <v>3</v>
      </c>
      <c r="Z57">
        <v>4</v>
      </c>
      <c r="AA57">
        <v>3</v>
      </c>
      <c r="AB57">
        <v>3</v>
      </c>
      <c r="AC57">
        <v>4</v>
      </c>
      <c r="AD57">
        <v>4</v>
      </c>
      <c r="AE57">
        <v>4</v>
      </c>
      <c r="AF57">
        <v>3</v>
      </c>
      <c r="AG57">
        <v>4</v>
      </c>
      <c r="AH57">
        <v>3</v>
      </c>
      <c r="AI57">
        <v>3</v>
      </c>
      <c r="AJ57">
        <v>3</v>
      </c>
      <c r="AK57">
        <v>3</v>
      </c>
      <c r="AL57">
        <v>4</v>
      </c>
      <c r="AM57">
        <v>3</v>
      </c>
      <c r="AN57">
        <v>2</v>
      </c>
      <c r="AO57">
        <v>4</v>
      </c>
      <c r="AP57">
        <v>5</v>
      </c>
      <c r="AQ57">
        <v>5</v>
      </c>
      <c r="AR57">
        <v>3</v>
      </c>
      <c r="AS57">
        <v>4</v>
      </c>
      <c r="AT57">
        <v>2</v>
      </c>
      <c r="AU57">
        <v>2</v>
      </c>
      <c r="AV57">
        <v>5</v>
      </c>
      <c r="AW57">
        <v>4</v>
      </c>
      <c r="AX57">
        <v>4</v>
      </c>
      <c r="AY57">
        <v>4</v>
      </c>
      <c r="AZ57">
        <v>4</v>
      </c>
      <c r="BA57">
        <v>5</v>
      </c>
      <c r="BB57">
        <v>4</v>
      </c>
    </row>
    <row r="58" spans="8:54">
      <c r="H58">
        <v>2</v>
      </c>
      <c r="I58">
        <v>2</v>
      </c>
      <c r="J58">
        <v>2</v>
      </c>
      <c r="K58">
        <v>4</v>
      </c>
      <c r="L58">
        <v>5</v>
      </c>
      <c r="M58">
        <v>2</v>
      </c>
      <c r="N58">
        <v>2</v>
      </c>
      <c r="O58">
        <v>2</v>
      </c>
      <c r="P58">
        <v>5</v>
      </c>
      <c r="Q58">
        <v>3</v>
      </c>
      <c r="R58">
        <v>3</v>
      </c>
      <c r="S58">
        <v>4</v>
      </c>
      <c r="T58">
        <v>2</v>
      </c>
      <c r="U58">
        <v>4</v>
      </c>
      <c r="V58">
        <v>2</v>
      </c>
      <c r="W58">
        <v>5</v>
      </c>
      <c r="X58">
        <v>3</v>
      </c>
      <c r="Y58">
        <v>3</v>
      </c>
      <c r="Z58">
        <v>5</v>
      </c>
      <c r="AA58">
        <v>4</v>
      </c>
      <c r="AB58">
        <v>2</v>
      </c>
      <c r="AC58">
        <v>3</v>
      </c>
      <c r="AD58">
        <v>4</v>
      </c>
      <c r="AE58">
        <v>4</v>
      </c>
      <c r="AF58">
        <v>5</v>
      </c>
      <c r="AG58">
        <v>2</v>
      </c>
      <c r="AH58">
        <v>4</v>
      </c>
      <c r="AI58">
        <v>3</v>
      </c>
      <c r="AJ58">
        <v>4</v>
      </c>
      <c r="AK58">
        <v>4</v>
      </c>
      <c r="AL58">
        <v>3</v>
      </c>
      <c r="AM58">
        <v>3</v>
      </c>
      <c r="AN58">
        <v>2</v>
      </c>
      <c r="AO58">
        <v>4</v>
      </c>
      <c r="AP58">
        <v>3</v>
      </c>
      <c r="AQ58">
        <v>4</v>
      </c>
      <c r="AR58">
        <v>4</v>
      </c>
      <c r="AS58">
        <v>3</v>
      </c>
      <c r="AT58">
        <v>2</v>
      </c>
      <c r="AU58">
        <v>3</v>
      </c>
      <c r="AV58">
        <v>3</v>
      </c>
      <c r="AW58">
        <v>4</v>
      </c>
      <c r="AX58">
        <v>5</v>
      </c>
      <c r="AY58">
        <v>3</v>
      </c>
      <c r="AZ58">
        <v>5</v>
      </c>
      <c r="BA58">
        <v>5</v>
      </c>
      <c r="BB58">
        <v>4</v>
      </c>
    </row>
    <row r="59" spans="8:54">
      <c r="H59">
        <v>3</v>
      </c>
      <c r="I59">
        <v>2</v>
      </c>
      <c r="J59">
        <v>4</v>
      </c>
      <c r="K59">
        <v>3</v>
      </c>
      <c r="L59">
        <v>4</v>
      </c>
      <c r="M59">
        <v>2</v>
      </c>
      <c r="N59">
        <v>2</v>
      </c>
      <c r="O59">
        <v>3</v>
      </c>
      <c r="P59">
        <v>5</v>
      </c>
      <c r="Q59">
        <v>3</v>
      </c>
      <c r="R59">
        <v>4</v>
      </c>
      <c r="S59">
        <v>4</v>
      </c>
      <c r="T59">
        <v>3</v>
      </c>
      <c r="U59">
        <v>5</v>
      </c>
      <c r="V59">
        <v>5</v>
      </c>
      <c r="W59">
        <v>3</v>
      </c>
      <c r="X59">
        <v>4</v>
      </c>
      <c r="Y59">
        <v>5</v>
      </c>
      <c r="Z59">
        <v>5</v>
      </c>
      <c r="AA59">
        <v>3</v>
      </c>
      <c r="AB59">
        <v>4</v>
      </c>
      <c r="AC59">
        <v>5</v>
      </c>
      <c r="AD59">
        <v>4</v>
      </c>
      <c r="AE59">
        <v>3</v>
      </c>
      <c r="AF59">
        <v>4</v>
      </c>
      <c r="AG59">
        <v>5</v>
      </c>
      <c r="AH59">
        <v>5</v>
      </c>
      <c r="AI59">
        <v>3</v>
      </c>
      <c r="AJ59">
        <v>4</v>
      </c>
      <c r="AK59">
        <v>5</v>
      </c>
      <c r="AL59">
        <v>4</v>
      </c>
      <c r="AM59">
        <v>4</v>
      </c>
      <c r="AN59">
        <v>4</v>
      </c>
      <c r="AO59">
        <v>3</v>
      </c>
      <c r="AP59">
        <v>3</v>
      </c>
      <c r="AQ59">
        <v>5</v>
      </c>
      <c r="AR59">
        <v>4</v>
      </c>
      <c r="AS59">
        <v>4</v>
      </c>
      <c r="AT59">
        <v>3</v>
      </c>
      <c r="AU59">
        <v>3</v>
      </c>
      <c r="AV59">
        <v>5</v>
      </c>
      <c r="AW59">
        <v>3</v>
      </c>
      <c r="AX59">
        <v>4</v>
      </c>
      <c r="AY59">
        <v>2</v>
      </c>
      <c r="AZ59">
        <v>5</v>
      </c>
      <c r="BA59">
        <v>2</v>
      </c>
      <c r="BB59">
        <v>3</v>
      </c>
    </row>
    <row r="60" spans="8:54">
      <c r="H60">
        <v>3</v>
      </c>
      <c r="I60">
        <v>3</v>
      </c>
      <c r="J60">
        <v>3</v>
      </c>
      <c r="K60">
        <v>4</v>
      </c>
      <c r="L60">
        <v>5</v>
      </c>
      <c r="M60">
        <v>1</v>
      </c>
      <c r="N60">
        <v>3</v>
      </c>
      <c r="O60">
        <v>2</v>
      </c>
      <c r="P60">
        <v>4</v>
      </c>
      <c r="Q60">
        <v>5</v>
      </c>
      <c r="R60">
        <v>3</v>
      </c>
      <c r="S60">
        <v>5</v>
      </c>
      <c r="T60">
        <v>5</v>
      </c>
      <c r="U60">
        <v>5</v>
      </c>
      <c r="V60">
        <v>4</v>
      </c>
      <c r="W60">
        <v>3</v>
      </c>
      <c r="X60">
        <v>3</v>
      </c>
      <c r="Y60">
        <v>2</v>
      </c>
      <c r="Z60">
        <v>4</v>
      </c>
      <c r="AA60">
        <v>2</v>
      </c>
      <c r="AB60">
        <v>4</v>
      </c>
      <c r="AC60">
        <v>3</v>
      </c>
      <c r="AD60">
        <v>5</v>
      </c>
      <c r="AE60">
        <v>2</v>
      </c>
      <c r="AF60">
        <v>4</v>
      </c>
      <c r="AG60">
        <v>3</v>
      </c>
      <c r="AH60">
        <v>2</v>
      </c>
      <c r="AI60">
        <v>2</v>
      </c>
      <c r="AJ60">
        <v>3</v>
      </c>
      <c r="AK60">
        <v>4</v>
      </c>
      <c r="AL60">
        <v>5</v>
      </c>
      <c r="AM60">
        <v>3</v>
      </c>
      <c r="AN60">
        <v>3</v>
      </c>
      <c r="AO60">
        <v>4</v>
      </c>
      <c r="AP60">
        <v>3</v>
      </c>
      <c r="AQ60">
        <v>3</v>
      </c>
      <c r="AR60">
        <v>4</v>
      </c>
      <c r="AS60">
        <v>4</v>
      </c>
      <c r="AT60">
        <v>4</v>
      </c>
      <c r="AU60">
        <v>3</v>
      </c>
      <c r="AV60">
        <v>3</v>
      </c>
      <c r="AW60">
        <v>3</v>
      </c>
      <c r="AX60">
        <v>3</v>
      </c>
      <c r="AY60">
        <v>5</v>
      </c>
      <c r="AZ60">
        <v>3</v>
      </c>
      <c r="BA60">
        <v>3</v>
      </c>
      <c r="BB60">
        <v>4</v>
      </c>
    </row>
    <row r="61" spans="8:54">
      <c r="H61">
        <v>3</v>
      </c>
      <c r="I61">
        <v>1</v>
      </c>
      <c r="J61">
        <v>3</v>
      </c>
      <c r="K61">
        <v>3</v>
      </c>
      <c r="L61">
        <v>2</v>
      </c>
      <c r="M61">
        <v>1</v>
      </c>
      <c r="N61">
        <v>2</v>
      </c>
      <c r="O61">
        <v>4</v>
      </c>
      <c r="P61">
        <v>3</v>
      </c>
      <c r="Q61">
        <v>2</v>
      </c>
      <c r="R61">
        <v>4</v>
      </c>
      <c r="S61">
        <v>2</v>
      </c>
      <c r="T61">
        <v>4</v>
      </c>
      <c r="U61">
        <v>3</v>
      </c>
      <c r="V61">
        <v>4</v>
      </c>
      <c r="W61">
        <v>3</v>
      </c>
      <c r="X61">
        <v>2</v>
      </c>
      <c r="Y61">
        <v>2</v>
      </c>
      <c r="Z61">
        <v>5</v>
      </c>
      <c r="AA61">
        <v>2</v>
      </c>
      <c r="AB61">
        <v>3</v>
      </c>
      <c r="AC61">
        <v>5</v>
      </c>
      <c r="AD61">
        <v>4</v>
      </c>
      <c r="AE61">
        <v>5</v>
      </c>
      <c r="AF61">
        <v>3</v>
      </c>
      <c r="AG61">
        <v>4</v>
      </c>
      <c r="AH61">
        <v>5</v>
      </c>
      <c r="AI61">
        <v>5</v>
      </c>
      <c r="AJ61">
        <v>3</v>
      </c>
      <c r="AK61">
        <v>4</v>
      </c>
      <c r="AL61">
        <v>4</v>
      </c>
      <c r="AM61">
        <v>2</v>
      </c>
      <c r="AN61">
        <v>5</v>
      </c>
      <c r="AO61">
        <v>5</v>
      </c>
      <c r="AP61">
        <v>5</v>
      </c>
      <c r="AQ61">
        <v>3</v>
      </c>
      <c r="AR61">
        <v>4</v>
      </c>
      <c r="AS61">
        <v>5</v>
      </c>
      <c r="AT61">
        <v>2</v>
      </c>
      <c r="AU61">
        <v>3</v>
      </c>
      <c r="AV61">
        <v>4</v>
      </c>
      <c r="AW61">
        <v>4</v>
      </c>
      <c r="AX61">
        <v>4</v>
      </c>
      <c r="AY61">
        <v>4</v>
      </c>
      <c r="AZ61">
        <v>4</v>
      </c>
      <c r="BA61">
        <v>4</v>
      </c>
      <c r="BB61">
        <v>3</v>
      </c>
    </row>
    <row r="62" spans="8:54">
      <c r="H62">
        <v>2</v>
      </c>
      <c r="I62">
        <v>1</v>
      </c>
      <c r="J62">
        <v>1</v>
      </c>
      <c r="K62">
        <v>2</v>
      </c>
      <c r="L62">
        <v>1</v>
      </c>
      <c r="M62">
        <v>2</v>
      </c>
      <c r="N62">
        <v>3</v>
      </c>
      <c r="O62">
        <v>4</v>
      </c>
      <c r="P62">
        <v>3</v>
      </c>
      <c r="Q62">
        <v>4</v>
      </c>
      <c r="R62">
        <v>5</v>
      </c>
      <c r="S62">
        <v>5</v>
      </c>
      <c r="T62">
        <v>2</v>
      </c>
      <c r="U62">
        <v>2</v>
      </c>
      <c r="V62">
        <v>5</v>
      </c>
      <c r="W62">
        <v>4</v>
      </c>
      <c r="X62">
        <v>3</v>
      </c>
      <c r="Y62">
        <v>2</v>
      </c>
      <c r="Z62">
        <v>4</v>
      </c>
      <c r="AA62">
        <v>3</v>
      </c>
      <c r="AB62">
        <v>4</v>
      </c>
      <c r="AC62">
        <v>4</v>
      </c>
      <c r="AD62">
        <v>3</v>
      </c>
      <c r="AE62">
        <v>4</v>
      </c>
      <c r="AF62">
        <v>2</v>
      </c>
      <c r="AG62">
        <v>3</v>
      </c>
      <c r="AH62">
        <v>5</v>
      </c>
      <c r="AI62">
        <v>4</v>
      </c>
      <c r="AJ62">
        <v>3</v>
      </c>
      <c r="AK62">
        <v>3</v>
      </c>
      <c r="AL62">
        <v>4</v>
      </c>
      <c r="AM62">
        <v>2</v>
      </c>
      <c r="AN62">
        <v>4</v>
      </c>
      <c r="AO62">
        <v>4</v>
      </c>
      <c r="AP62">
        <v>3</v>
      </c>
      <c r="AQ62">
        <v>3</v>
      </c>
      <c r="AR62">
        <v>4</v>
      </c>
      <c r="AS62">
        <v>3</v>
      </c>
      <c r="AT62">
        <v>3</v>
      </c>
      <c r="AU62">
        <v>4</v>
      </c>
      <c r="AV62">
        <v>2</v>
      </c>
      <c r="AW62">
        <v>5</v>
      </c>
      <c r="AX62">
        <v>2</v>
      </c>
      <c r="AY62">
        <v>3</v>
      </c>
      <c r="AZ62">
        <v>3</v>
      </c>
      <c r="BA62">
        <v>2</v>
      </c>
      <c r="BB62">
        <v>4</v>
      </c>
    </row>
    <row r="63" spans="8:54">
      <c r="H63">
        <v>1</v>
      </c>
      <c r="I63">
        <v>1</v>
      </c>
      <c r="J63">
        <v>1</v>
      </c>
      <c r="K63">
        <v>4</v>
      </c>
      <c r="L63">
        <v>3</v>
      </c>
      <c r="M63">
        <v>2</v>
      </c>
      <c r="N63">
        <v>4</v>
      </c>
      <c r="O63">
        <v>4</v>
      </c>
      <c r="P63">
        <v>5</v>
      </c>
      <c r="Q63">
        <v>3</v>
      </c>
      <c r="R63">
        <v>4</v>
      </c>
      <c r="S63">
        <v>4</v>
      </c>
      <c r="T63">
        <v>4</v>
      </c>
      <c r="U63">
        <v>3</v>
      </c>
      <c r="V63">
        <v>3</v>
      </c>
      <c r="W63">
        <v>4</v>
      </c>
      <c r="X63">
        <v>3</v>
      </c>
      <c r="Y63">
        <v>2</v>
      </c>
      <c r="Z63">
        <v>3</v>
      </c>
      <c r="AA63">
        <v>5</v>
      </c>
      <c r="AB63">
        <v>2</v>
      </c>
      <c r="AC63">
        <v>4</v>
      </c>
      <c r="AD63">
        <v>4</v>
      </c>
      <c r="AE63">
        <v>5</v>
      </c>
      <c r="AF63">
        <v>5</v>
      </c>
      <c r="AG63">
        <v>4</v>
      </c>
      <c r="AH63">
        <v>4</v>
      </c>
      <c r="AI63">
        <v>3</v>
      </c>
      <c r="AJ63">
        <v>3</v>
      </c>
      <c r="AK63">
        <v>3</v>
      </c>
      <c r="AL63">
        <v>5</v>
      </c>
      <c r="AM63">
        <v>4</v>
      </c>
      <c r="AN63">
        <v>2</v>
      </c>
      <c r="AO63">
        <v>4</v>
      </c>
      <c r="AP63">
        <v>4</v>
      </c>
      <c r="AQ63">
        <v>4</v>
      </c>
      <c r="AR63">
        <v>2</v>
      </c>
      <c r="AS63">
        <v>3</v>
      </c>
      <c r="AT63">
        <v>4</v>
      </c>
      <c r="AU63">
        <v>2</v>
      </c>
      <c r="AV63">
        <v>3</v>
      </c>
      <c r="AW63">
        <v>5</v>
      </c>
      <c r="AX63">
        <v>4</v>
      </c>
      <c r="AY63">
        <v>2</v>
      </c>
      <c r="AZ63">
        <v>5</v>
      </c>
      <c r="BA63">
        <v>4</v>
      </c>
      <c r="BB63">
        <v>2</v>
      </c>
    </row>
    <row r="64" spans="8:54">
      <c r="H64">
        <v>3</v>
      </c>
      <c r="I64">
        <v>1</v>
      </c>
      <c r="J64">
        <v>3</v>
      </c>
      <c r="K64">
        <v>2</v>
      </c>
      <c r="L64">
        <v>5</v>
      </c>
      <c r="M64">
        <v>2</v>
      </c>
      <c r="N64">
        <v>3</v>
      </c>
      <c r="O64">
        <v>3</v>
      </c>
      <c r="P64">
        <v>3</v>
      </c>
      <c r="Q64">
        <v>5</v>
      </c>
      <c r="R64">
        <v>4</v>
      </c>
      <c r="S64">
        <v>2</v>
      </c>
      <c r="T64">
        <v>4</v>
      </c>
      <c r="U64">
        <v>5</v>
      </c>
      <c r="V64">
        <v>3</v>
      </c>
      <c r="W64">
        <v>4</v>
      </c>
      <c r="X64">
        <v>5</v>
      </c>
      <c r="Y64">
        <v>4</v>
      </c>
      <c r="Z64">
        <v>5</v>
      </c>
      <c r="AA64">
        <v>4</v>
      </c>
      <c r="AB64">
        <v>5</v>
      </c>
      <c r="AC64">
        <v>5</v>
      </c>
      <c r="AD64">
        <v>4</v>
      </c>
      <c r="AE64">
        <v>4</v>
      </c>
      <c r="AF64">
        <v>3</v>
      </c>
      <c r="AG64">
        <v>3</v>
      </c>
      <c r="AH64">
        <v>4</v>
      </c>
      <c r="AI64">
        <v>5</v>
      </c>
      <c r="AJ64">
        <v>3</v>
      </c>
      <c r="AK64">
        <v>4</v>
      </c>
      <c r="AL64">
        <v>5</v>
      </c>
      <c r="AM64">
        <v>2</v>
      </c>
      <c r="AN64">
        <v>3</v>
      </c>
      <c r="AO64">
        <v>3</v>
      </c>
      <c r="AP64">
        <v>3</v>
      </c>
      <c r="AQ64">
        <v>4</v>
      </c>
      <c r="AR64">
        <v>2</v>
      </c>
      <c r="AS64">
        <v>2</v>
      </c>
      <c r="AT64">
        <v>3</v>
      </c>
      <c r="AU64">
        <v>4</v>
      </c>
      <c r="AV64">
        <v>3</v>
      </c>
      <c r="AW64">
        <v>4</v>
      </c>
      <c r="AX64">
        <v>5</v>
      </c>
      <c r="AY64">
        <v>5</v>
      </c>
      <c r="AZ64">
        <v>2</v>
      </c>
      <c r="BA64">
        <v>3</v>
      </c>
      <c r="BB64">
        <v>4</v>
      </c>
    </row>
    <row r="65" spans="8:54">
      <c r="H65">
        <v>1</v>
      </c>
      <c r="I65">
        <v>4</v>
      </c>
      <c r="J65">
        <v>2</v>
      </c>
      <c r="K65">
        <v>2</v>
      </c>
      <c r="L65">
        <v>4</v>
      </c>
      <c r="M65">
        <v>1</v>
      </c>
      <c r="N65">
        <v>4</v>
      </c>
      <c r="O65">
        <v>3</v>
      </c>
      <c r="P65">
        <v>4</v>
      </c>
      <c r="Q65">
        <v>4</v>
      </c>
      <c r="R65">
        <v>5</v>
      </c>
      <c r="S65">
        <v>2</v>
      </c>
      <c r="T65">
        <v>2</v>
      </c>
      <c r="U65">
        <v>2</v>
      </c>
      <c r="V65">
        <v>3</v>
      </c>
      <c r="W65">
        <v>4</v>
      </c>
      <c r="X65">
        <v>5</v>
      </c>
      <c r="Y65">
        <v>3</v>
      </c>
      <c r="Z65">
        <v>3</v>
      </c>
      <c r="AA65">
        <v>5</v>
      </c>
      <c r="AB65">
        <v>4</v>
      </c>
      <c r="AC65">
        <v>4</v>
      </c>
      <c r="AD65">
        <v>3</v>
      </c>
      <c r="AE65">
        <v>4</v>
      </c>
      <c r="AF65">
        <v>3</v>
      </c>
      <c r="AG65">
        <v>2</v>
      </c>
      <c r="AH65">
        <v>5</v>
      </c>
      <c r="AI65">
        <v>3</v>
      </c>
      <c r="AJ65">
        <v>4</v>
      </c>
      <c r="AK65">
        <v>2</v>
      </c>
      <c r="AL65">
        <v>3</v>
      </c>
      <c r="AM65">
        <v>4</v>
      </c>
      <c r="AN65">
        <v>3</v>
      </c>
      <c r="AO65">
        <v>2</v>
      </c>
      <c r="AP65">
        <v>3</v>
      </c>
      <c r="AQ65">
        <v>5</v>
      </c>
      <c r="AR65">
        <v>4</v>
      </c>
      <c r="AS65">
        <v>5</v>
      </c>
      <c r="AT65">
        <v>2</v>
      </c>
      <c r="AU65">
        <v>2</v>
      </c>
      <c r="AV65">
        <v>3</v>
      </c>
      <c r="AW65">
        <v>4</v>
      </c>
      <c r="AX65">
        <v>4</v>
      </c>
      <c r="AY65">
        <v>4</v>
      </c>
      <c r="AZ65">
        <v>4</v>
      </c>
      <c r="BA65">
        <v>2</v>
      </c>
      <c r="BB65">
        <v>3</v>
      </c>
    </row>
    <row r="66" spans="8:54">
      <c r="H66">
        <v>2</v>
      </c>
      <c r="I66">
        <v>1</v>
      </c>
      <c r="J66">
        <v>4</v>
      </c>
      <c r="K66">
        <v>3</v>
      </c>
      <c r="L66">
        <v>2</v>
      </c>
      <c r="M66">
        <v>1</v>
      </c>
      <c r="N66">
        <v>4</v>
      </c>
      <c r="O66">
        <v>3</v>
      </c>
      <c r="P66">
        <v>4</v>
      </c>
      <c r="Q66">
        <v>3</v>
      </c>
      <c r="R66">
        <v>4</v>
      </c>
      <c r="S66">
        <v>3</v>
      </c>
      <c r="T66">
        <v>5</v>
      </c>
      <c r="U66">
        <v>4</v>
      </c>
      <c r="V66">
        <v>4</v>
      </c>
      <c r="W66">
        <v>3</v>
      </c>
      <c r="X66">
        <v>2</v>
      </c>
      <c r="Y66">
        <v>3</v>
      </c>
      <c r="Z66">
        <v>3</v>
      </c>
      <c r="AA66">
        <v>4</v>
      </c>
      <c r="AB66">
        <v>3</v>
      </c>
      <c r="AC66">
        <v>4</v>
      </c>
      <c r="AD66">
        <v>5</v>
      </c>
      <c r="AE66">
        <v>3</v>
      </c>
      <c r="AF66">
        <v>5</v>
      </c>
      <c r="AG66">
        <v>5</v>
      </c>
      <c r="AH66">
        <v>3</v>
      </c>
      <c r="AI66">
        <v>4</v>
      </c>
      <c r="AJ66">
        <v>3</v>
      </c>
      <c r="AK66">
        <v>4</v>
      </c>
      <c r="AL66">
        <v>4</v>
      </c>
      <c r="AM66">
        <v>3</v>
      </c>
      <c r="AN66">
        <v>5</v>
      </c>
      <c r="AO66">
        <v>4</v>
      </c>
      <c r="AP66">
        <v>3</v>
      </c>
      <c r="AQ66">
        <v>3</v>
      </c>
      <c r="AR66">
        <v>5</v>
      </c>
      <c r="AS66">
        <v>4</v>
      </c>
      <c r="AT66">
        <v>3</v>
      </c>
      <c r="AU66">
        <v>4</v>
      </c>
      <c r="AV66">
        <v>2</v>
      </c>
      <c r="AW66">
        <v>3</v>
      </c>
      <c r="AX66">
        <v>3</v>
      </c>
      <c r="AY66">
        <v>2</v>
      </c>
      <c r="AZ66">
        <v>5</v>
      </c>
      <c r="BA66">
        <v>3</v>
      </c>
      <c r="BB66">
        <v>4</v>
      </c>
    </row>
    <row r="67" spans="8:54">
      <c r="H67">
        <v>3</v>
      </c>
      <c r="I67">
        <v>2</v>
      </c>
      <c r="J67">
        <v>3</v>
      </c>
      <c r="K67">
        <v>3</v>
      </c>
      <c r="L67">
        <v>1</v>
      </c>
      <c r="M67">
        <v>1</v>
      </c>
      <c r="N67">
        <v>2</v>
      </c>
      <c r="O67">
        <v>3</v>
      </c>
      <c r="P67">
        <v>4</v>
      </c>
      <c r="Q67">
        <v>4</v>
      </c>
      <c r="R67">
        <v>3</v>
      </c>
      <c r="S67">
        <v>5</v>
      </c>
      <c r="T67">
        <v>5</v>
      </c>
      <c r="U67">
        <v>4</v>
      </c>
      <c r="V67">
        <v>2</v>
      </c>
      <c r="W67">
        <v>2</v>
      </c>
      <c r="X67">
        <v>4</v>
      </c>
      <c r="Y67">
        <v>5</v>
      </c>
      <c r="Z67">
        <v>3</v>
      </c>
      <c r="AA67">
        <v>3</v>
      </c>
      <c r="AB67">
        <v>2</v>
      </c>
      <c r="AC67">
        <v>5</v>
      </c>
      <c r="AD67">
        <v>4</v>
      </c>
      <c r="AE67">
        <v>3</v>
      </c>
      <c r="AF67">
        <v>4</v>
      </c>
      <c r="AG67">
        <v>4</v>
      </c>
      <c r="AH67">
        <v>4</v>
      </c>
      <c r="AI67">
        <v>5</v>
      </c>
      <c r="AJ67">
        <v>5</v>
      </c>
      <c r="AK67">
        <v>3</v>
      </c>
      <c r="AL67">
        <v>3</v>
      </c>
      <c r="AM67">
        <v>4</v>
      </c>
      <c r="AN67">
        <v>3</v>
      </c>
      <c r="AO67">
        <v>5</v>
      </c>
      <c r="AP67">
        <v>4</v>
      </c>
      <c r="AQ67">
        <v>3</v>
      </c>
      <c r="AR67">
        <v>3</v>
      </c>
      <c r="AS67">
        <v>3</v>
      </c>
      <c r="AT67">
        <v>2</v>
      </c>
      <c r="AU67">
        <v>2</v>
      </c>
      <c r="AV67">
        <v>5</v>
      </c>
      <c r="AW67">
        <v>3</v>
      </c>
      <c r="AX67">
        <v>4</v>
      </c>
      <c r="AY67">
        <v>2</v>
      </c>
      <c r="AZ67">
        <v>4</v>
      </c>
      <c r="BA67">
        <v>5</v>
      </c>
      <c r="BB67">
        <v>2</v>
      </c>
    </row>
    <row r="68" spans="8:54">
      <c r="H68">
        <v>3</v>
      </c>
      <c r="I68">
        <v>2</v>
      </c>
      <c r="J68">
        <v>1</v>
      </c>
      <c r="K68">
        <v>4</v>
      </c>
      <c r="L68">
        <v>5</v>
      </c>
      <c r="M68">
        <v>1</v>
      </c>
      <c r="N68">
        <v>4</v>
      </c>
      <c r="O68">
        <v>4</v>
      </c>
      <c r="P68">
        <v>4</v>
      </c>
      <c r="Q68">
        <v>4</v>
      </c>
      <c r="R68">
        <v>2</v>
      </c>
      <c r="S68">
        <v>4</v>
      </c>
      <c r="T68">
        <v>3</v>
      </c>
      <c r="U68">
        <v>4</v>
      </c>
      <c r="V68">
        <v>2</v>
      </c>
      <c r="W68">
        <v>4</v>
      </c>
      <c r="X68">
        <v>3</v>
      </c>
      <c r="Y68">
        <v>4</v>
      </c>
      <c r="Z68">
        <v>3</v>
      </c>
      <c r="AA68">
        <v>4</v>
      </c>
      <c r="AB68">
        <v>2</v>
      </c>
      <c r="AC68">
        <v>3</v>
      </c>
      <c r="AD68">
        <v>2</v>
      </c>
      <c r="AE68">
        <v>3</v>
      </c>
      <c r="AF68">
        <v>4</v>
      </c>
      <c r="AG68">
        <v>4</v>
      </c>
      <c r="AH68">
        <v>5</v>
      </c>
      <c r="AI68">
        <v>5</v>
      </c>
      <c r="AJ68">
        <v>2</v>
      </c>
      <c r="AK68">
        <v>5</v>
      </c>
      <c r="AL68">
        <v>5</v>
      </c>
      <c r="AM68">
        <v>3</v>
      </c>
      <c r="AN68">
        <v>4</v>
      </c>
      <c r="AO68">
        <v>2</v>
      </c>
      <c r="AP68">
        <v>4</v>
      </c>
      <c r="AQ68">
        <v>4</v>
      </c>
      <c r="AR68">
        <v>5</v>
      </c>
      <c r="AS68">
        <v>3</v>
      </c>
      <c r="AT68">
        <v>2</v>
      </c>
      <c r="AU68">
        <v>5</v>
      </c>
      <c r="AV68">
        <v>2</v>
      </c>
      <c r="AW68">
        <v>4</v>
      </c>
      <c r="AX68">
        <v>4</v>
      </c>
      <c r="AY68">
        <v>2</v>
      </c>
      <c r="AZ68">
        <v>5</v>
      </c>
      <c r="BA68">
        <v>5</v>
      </c>
      <c r="BB68">
        <v>4</v>
      </c>
    </row>
    <row r="69" spans="8:54">
      <c r="H69">
        <v>2</v>
      </c>
      <c r="I69">
        <v>3</v>
      </c>
      <c r="J69">
        <v>4</v>
      </c>
      <c r="K69">
        <v>4</v>
      </c>
      <c r="L69">
        <v>2</v>
      </c>
      <c r="M69">
        <v>1</v>
      </c>
      <c r="N69">
        <v>3</v>
      </c>
      <c r="O69">
        <v>3</v>
      </c>
      <c r="P69">
        <v>4</v>
      </c>
      <c r="Q69">
        <v>2</v>
      </c>
      <c r="R69">
        <v>4</v>
      </c>
      <c r="S69">
        <v>4</v>
      </c>
      <c r="T69">
        <v>3</v>
      </c>
      <c r="U69">
        <v>4</v>
      </c>
      <c r="V69">
        <v>5</v>
      </c>
      <c r="W69">
        <v>4</v>
      </c>
      <c r="X69">
        <v>4</v>
      </c>
      <c r="Y69">
        <v>3</v>
      </c>
      <c r="Z69">
        <v>2</v>
      </c>
      <c r="AA69">
        <v>4</v>
      </c>
      <c r="AB69">
        <v>2</v>
      </c>
      <c r="AC69">
        <v>3</v>
      </c>
      <c r="AD69">
        <v>2</v>
      </c>
      <c r="AE69">
        <v>4</v>
      </c>
      <c r="AF69">
        <v>3</v>
      </c>
      <c r="AG69">
        <v>3</v>
      </c>
      <c r="AH69">
        <v>5</v>
      </c>
      <c r="AI69">
        <v>3</v>
      </c>
      <c r="AJ69">
        <v>3</v>
      </c>
      <c r="AK69">
        <v>4</v>
      </c>
      <c r="AL69">
        <v>2</v>
      </c>
      <c r="AM69">
        <v>2</v>
      </c>
      <c r="AN69">
        <v>4</v>
      </c>
      <c r="AO69">
        <v>3</v>
      </c>
      <c r="AP69">
        <v>3</v>
      </c>
      <c r="AQ69">
        <v>2</v>
      </c>
      <c r="AR69">
        <v>4</v>
      </c>
      <c r="AS69">
        <v>3</v>
      </c>
      <c r="AT69">
        <v>3</v>
      </c>
      <c r="AU69">
        <v>3</v>
      </c>
      <c r="AV69">
        <v>5</v>
      </c>
      <c r="AW69">
        <v>3</v>
      </c>
      <c r="AX69">
        <v>3</v>
      </c>
      <c r="AY69">
        <v>4</v>
      </c>
      <c r="AZ69">
        <v>3</v>
      </c>
      <c r="BA69">
        <v>4</v>
      </c>
      <c r="BB69">
        <v>2</v>
      </c>
    </row>
    <row r="70" spans="8:54">
      <c r="H70">
        <v>1</v>
      </c>
      <c r="I70">
        <v>1</v>
      </c>
      <c r="J70">
        <v>2</v>
      </c>
      <c r="K70">
        <v>2</v>
      </c>
      <c r="L70">
        <v>1</v>
      </c>
      <c r="M70">
        <v>1</v>
      </c>
      <c r="N70">
        <v>5</v>
      </c>
      <c r="O70">
        <v>4</v>
      </c>
      <c r="P70">
        <v>4</v>
      </c>
      <c r="Q70">
        <v>3</v>
      </c>
      <c r="R70">
        <v>4</v>
      </c>
      <c r="S70">
        <v>4</v>
      </c>
      <c r="T70">
        <v>3</v>
      </c>
      <c r="U70">
        <v>4</v>
      </c>
      <c r="V70">
        <v>5</v>
      </c>
      <c r="W70">
        <v>5</v>
      </c>
      <c r="X70">
        <v>2</v>
      </c>
      <c r="Y70">
        <v>2</v>
      </c>
      <c r="Z70">
        <v>2</v>
      </c>
      <c r="AA70">
        <v>5</v>
      </c>
      <c r="AB70">
        <v>3</v>
      </c>
      <c r="AC70">
        <v>3</v>
      </c>
      <c r="AD70">
        <v>3</v>
      </c>
      <c r="AE70">
        <v>5</v>
      </c>
      <c r="AF70">
        <v>4</v>
      </c>
      <c r="AG70">
        <v>5</v>
      </c>
      <c r="AH70">
        <v>4</v>
      </c>
      <c r="AI70">
        <v>2</v>
      </c>
      <c r="AJ70">
        <v>2</v>
      </c>
      <c r="AK70">
        <v>3</v>
      </c>
      <c r="AL70">
        <v>4</v>
      </c>
      <c r="AM70">
        <v>4</v>
      </c>
      <c r="AN70">
        <v>3</v>
      </c>
      <c r="AO70">
        <v>4</v>
      </c>
      <c r="AP70">
        <v>4</v>
      </c>
      <c r="AQ70">
        <v>4</v>
      </c>
      <c r="AR70">
        <v>2</v>
      </c>
      <c r="AS70">
        <v>2</v>
      </c>
      <c r="AT70">
        <v>4</v>
      </c>
      <c r="AU70">
        <v>4</v>
      </c>
      <c r="AV70">
        <v>3</v>
      </c>
      <c r="AW70">
        <v>2</v>
      </c>
      <c r="AX70">
        <v>4</v>
      </c>
      <c r="AY70">
        <v>4</v>
      </c>
      <c r="AZ70">
        <v>5</v>
      </c>
      <c r="BA70">
        <v>3</v>
      </c>
      <c r="BB70">
        <v>4</v>
      </c>
    </row>
    <row r="71" spans="8:54">
      <c r="H71">
        <v>1</v>
      </c>
      <c r="I71">
        <v>2</v>
      </c>
      <c r="J71">
        <v>3</v>
      </c>
      <c r="K71">
        <v>2</v>
      </c>
      <c r="L71">
        <v>3</v>
      </c>
      <c r="M71">
        <v>1</v>
      </c>
      <c r="N71">
        <v>4</v>
      </c>
      <c r="O71">
        <v>3</v>
      </c>
      <c r="P71">
        <v>3</v>
      </c>
      <c r="Q71">
        <v>3</v>
      </c>
      <c r="R71">
        <v>4</v>
      </c>
      <c r="S71">
        <v>4</v>
      </c>
      <c r="T71">
        <v>3</v>
      </c>
      <c r="U71">
        <v>5</v>
      </c>
      <c r="V71">
        <v>4</v>
      </c>
      <c r="W71">
        <v>5</v>
      </c>
      <c r="X71">
        <v>5</v>
      </c>
      <c r="Y71">
        <v>2</v>
      </c>
      <c r="Z71">
        <v>4</v>
      </c>
      <c r="AA71">
        <v>3</v>
      </c>
      <c r="AB71">
        <v>2</v>
      </c>
      <c r="AC71">
        <v>4</v>
      </c>
      <c r="AD71">
        <v>3</v>
      </c>
      <c r="AE71">
        <v>3</v>
      </c>
      <c r="AF71">
        <v>3</v>
      </c>
      <c r="AG71">
        <v>4</v>
      </c>
      <c r="AH71">
        <v>4</v>
      </c>
      <c r="AI71">
        <v>3</v>
      </c>
      <c r="AJ71">
        <v>2</v>
      </c>
      <c r="AK71">
        <v>5</v>
      </c>
      <c r="AL71">
        <v>3</v>
      </c>
      <c r="AM71">
        <v>5</v>
      </c>
      <c r="AN71">
        <v>4</v>
      </c>
      <c r="AO71">
        <v>3</v>
      </c>
      <c r="AP71">
        <v>5</v>
      </c>
      <c r="AQ71">
        <v>3</v>
      </c>
      <c r="AR71">
        <v>3</v>
      </c>
      <c r="AS71">
        <v>4</v>
      </c>
      <c r="AT71">
        <v>2</v>
      </c>
      <c r="AU71">
        <v>4</v>
      </c>
      <c r="AV71">
        <v>2</v>
      </c>
      <c r="AW71">
        <v>4</v>
      </c>
      <c r="AX71">
        <v>3</v>
      </c>
      <c r="AY71">
        <v>3</v>
      </c>
      <c r="AZ71">
        <v>4</v>
      </c>
      <c r="BA71">
        <v>3</v>
      </c>
      <c r="BB71">
        <v>3</v>
      </c>
    </row>
    <row r="72" spans="8:54">
      <c r="H72">
        <v>2</v>
      </c>
      <c r="I72">
        <v>3</v>
      </c>
      <c r="J72">
        <v>1</v>
      </c>
      <c r="K72">
        <v>4</v>
      </c>
      <c r="L72">
        <v>5</v>
      </c>
      <c r="M72">
        <v>1</v>
      </c>
      <c r="N72">
        <v>2</v>
      </c>
      <c r="O72">
        <v>4</v>
      </c>
      <c r="P72">
        <v>5</v>
      </c>
      <c r="Q72">
        <v>3</v>
      </c>
      <c r="R72">
        <v>4</v>
      </c>
      <c r="S72">
        <v>4</v>
      </c>
      <c r="T72">
        <v>5</v>
      </c>
      <c r="U72">
        <v>3</v>
      </c>
      <c r="V72">
        <v>3</v>
      </c>
      <c r="W72">
        <v>5</v>
      </c>
      <c r="X72">
        <v>3</v>
      </c>
      <c r="Y72">
        <v>4</v>
      </c>
      <c r="Z72">
        <v>5</v>
      </c>
      <c r="AA72">
        <v>3</v>
      </c>
      <c r="AB72">
        <v>4</v>
      </c>
      <c r="AC72">
        <v>2</v>
      </c>
      <c r="AD72">
        <v>4</v>
      </c>
      <c r="AE72">
        <v>4</v>
      </c>
      <c r="AF72">
        <v>4</v>
      </c>
      <c r="AG72">
        <v>4</v>
      </c>
      <c r="AH72">
        <v>4</v>
      </c>
      <c r="AI72">
        <v>4</v>
      </c>
      <c r="AJ72">
        <v>5</v>
      </c>
      <c r="AK72">
        <v>2</v>
      </c>
      <c r="AL72">
        <v>5</v>
      </c>
      <c r="AM72">
        <v>3</v>
      </c>
      <c r="AN72">
        <v>2</v>
      </c>
      <c r="AO72">
        <v>4</v>
      </c>
      <c r="AP72">
        <v>3</v>
      </c>
      <c r="AQ72">
        <v>3</v>
      </c>
      <c r="AR72">
        <v>2</v>
      </c>
      <c r="AS72">
        <v>2</v>
      </c>
      <c r="AT72">
        <v>5</v>
      </c>
      <c r="AU72">
        <v>4</v>
      </c>
      <c r="AV72">
        <v>4</v>
      </c>
      <c r="AW72">
        <v>5</v>
      </c>
      <c r="AX72">
        <v>3</v>
      </c>
      <c r="AY72">
        <v>4</v>
      </c>
      <c r="AZ72">
        <v>3</v>
      </c>
      <c r="BA72">
        <v>3</v>
      </c>
      <c r="BB72">
        <v>2</v>
      </c>
    </row>
    <row r="73" spans="8:54">
      <c r="H73">
        <v>3</v>
      </c>
      <c r="I73">
        <v>3</v>
      </c>
      <c r="J73">
        <v>1</v>
      </c>
      <c r="K73">
        <v>2</v>
      </c>
      <c r="L73">
        <v>3</v>
      </c>
      <c r="M73">
        <v>1</v>
      </c>
      <c r="N73">
        <v>5</v>
      </c>
      <c r="O73">
        <v>3</v>
      </c>
      <c r="P73">
        <v>4</v>
      </c>
      <c r="Q73">
        <v>3</v>
      </c>
      <c r="R73">
        <v>4</v>
      </c>
      <c r="S73">
        <v>5</v>
      </c>
      <c r="T73">
        <v>3</v>
      </c>
      <c r="U73">
        <v>3</v>
      </c>
      <c r="V73">
        <v>4</v>
      </c>
      <c r="W73">
        <v>3</v>
      </c>
      <c r="X73">
        <v>4</v>
      </c>
      <c r="Y73">
        <v>3</v>
      </c>
      <c r="Z73">
        <v>4</v>
      </c>
      <c r="AA73">
        <v>2</v>
      </c>
      <c r="AB73">
        <v>4</v>
      </c>
      <c r="AC73">
        <v>3</v>
      </c>
      <c r="AD73">
        <v>3</v>
      </c>
      <c r="AE73">
        <v>3</v>
      </c>
      <c r="AF73">
        <v>2</v>
      </c>
      <c r="AG73">
        <v>4</v>
      </c>
      <c r="AH73">
        <v>3</v>
      </c>
      <c r="AI73">
        <v>4</v>
      </c>
      <c r="AJ73">
        <v>4</v>
      </c>
      <c r="AK73">
        <v>3</v>
      </c>
      <c r="AL73">
        <v>4</v>
      </c>
      <c r="AM73">
        <v>4</v>
      </c>
      <c r="AN73">
        <v>5</v>
      </c>
      <c r="AO73">
        <v>4</v>
      </c>
      <c r="AP73">
        <v>3</v>
      </c>
      <c r="AQ73">
        <v>3</v>
      </c>
      <c r="AR73">
        <v>4</v>
      </c>
      <c r="AS73">
        <v>4</v>
      </c>
      <c r="AT73">
        <v>4</v>
      </c>
      <c r="AU73">
        <v>3</v>
      </c>
      <c r="AV73">
        <v>4</v>
      </c>
      <c r="AW73">
        <v>3</v>
      </c>
      <c r="AX73">
        <v>4</v>
      </c>
      <c r="AY73">
        <v>3</v>
      </c>
      <c r="AZ73">
        <v>5</v>
      </c>
      <c r="BA73">
        <v>3</v>
      </c>
      <c r="BB73">
        <v>4</v>
      </c>
    </row>
    <row r="74" spans="8:54">
      <c r="H74">
        <v>3</v>
      </c>
      <c r="I74">
        <v>1</v>
      </c>
      <c r="J74">
        <v>4</v>
      </c>
      <c r="K74">
        <v>2</v>
      </c>
      <c r="L74">
        <v>3</v>
      </c>
      <c r="M74">
        <v>2</v>
      </c>
      <c r="N74">
        <v>4</v>
      </c>
      <c r="O74">
        <v>2</v>
      </c>
      <c r="P74">
        <v>3</v>
      </c>
      <c r="Q74">
        <v>5</v>
      </c>
      <c r="R74">
        <v>5</v>
      </c>
      <c r="S74">
        <v>3</v>
      </c>
      <c r="T74">
        <v>3</v>
      </c>
      <c r="U74">
        <v>5</v>
      </c>
      <c r="V74">
        <v>3</v>
      </c>
      <c r="W74">
        <v>3</v>
      </c>
      <c r="X74">
        <v>3</v>
      </c>
      <c r="Y74">
        <v>3</v>
      </c>
      <c r="Z74">
        <v>4</v>
      </c>
      <c r="AA74">
        <v>4</v>
      </c>
      <c r="AB74">
        <v>2</v>
      </c>
      <c r="AC74">
        <v>4</v>
      </c>
      <c r="AD74">
        <v>3</v>
      </c>
      <c r="AE74">
        <v>4</v>
      </c>
      <c r="AF74">
        <v>3</v>
      </c>
      <c r="AG74">
        <v>4</v>
      </c>
      <c r="AH74">
        <v>2</v>
      </c>
      <c r="AI74">
        <v>2</v>
      </c>
      <c r="AJ74">
        <v>3</v>
      </c>
      <c r="AK74">
        <v>3</v>
      </c>
      <c r="AL74">
        <v>5</v>
      </c>
      <c r="AM74">
        <v>4</v>
      </c>
      <c r="AN74">
        <v>3</v>
      </c>
      <c r="AO74">
        <v>2</v>
      </c>
      <c r="AP74">
        <v>5</v>
      </c>
      <c r="AQ74">
        <v>4</v>
      </c>
      <c r="AR74">
        <v>2</v>
      </c>
      <c r="AS74">
        <v>4</v>
      </c>
      <c r="AT74">
        <v>3</v>
      </c>
      <c r="AU74">
        <v>4</v>
      </c>
      <c r="AV74">
        <v>3</v>
      </c>
      <c r="AW74">
        <v>3</v>
      </c>
      <c r="AX74">
        <v>2</v>
      </c>
      <c r="AY74">
        <v>4</v>
      </c>
      <c r="AZ74">
        <v>3</v>
      </c>
      <c r="BA74">
        <v>5</v>
      </c>
      <c r="BB74">
        <v>5</v>
      </c>
    </row>
    <row r="75" spans="8:54">
      <c r="H75">
        <v>1</v>
      </c>
      <c r="I75">
        <v>3</v>
      </c>
      <c r="J75">
        <v>1</v>
      </c>
      <c r="K75">
        <v>4</v>
      </c>
      <c r="L75">
        <v>5</v>
      </c>
      <c r="M75">
        <v>1</v>
      </c>
      <c r="N75">
        <v>2</v>
      </c>
      <c r="O75">
        <v>5</v>
      </c>
      <c r="P75">
        <v>3</v>
      </c>
      <c r="Q75">
        <v>3</v>
      </c>
      <c r="R75">
        <v>4</v>
      </c>
      <c r="S75">
        <v>4</v>
      </c>
      <c r="T75">
        <v>5</v>
      </c>
      <c r="U75">
        <v>4</v>
      </c>
      <c r="V75">
        <v>3</v>
      </c>
      <c r="W75">
        <v>4</v>
      </c>
      <c r="X75">
        <v>4</v>
      </c>
      <c r="Y75">
        <v>3</v>
      </c>
      <c r="Z75">
        <v>3</v>
      </c>
      <c r="AA75">
        <v>3</v>
      </c>
      <c r="AB75">
        <v>4</v>
      </c>
      <c r="AC75">
        <v>2</v>
      </c>
      <c r="AD75">
        <v>4</v>
      </c>
      <c r="AE75">
        <v>5</v>
      </c>
      <c r="AF75">
        <v>5</v>
      </c>
      <c r="AG75">
        <v>2</v>
      </c>
      <c r="AH75">
        <v>5</v>
      </c>
      <c r="AI75">
        <v>3</v>
      </c>
      <c r="AJ75">
        <v>3</v>
      </c>
      <c r="AK75">
        <v>3</v>
      </c>
      <c r="AL75">
        <v>3</v>
      </c>
      <c r="AM75">
        <v>5</v>
      </c>
      <c r="AN75">
        <v>4</v>
      </c>
      <c r="AO75">
        <v>4</v>
      </c>
      <c r="AP75">
        <v>5</v>
      </c>
      <c r="AQ75">
        <v>3</v>
      </c>
      <c r="AR75">
        <v>3</v>
      </c>
      <c r="AS75">
        <v>4</v>
      </c>
      <c r="AT75">
        <v>5</v>
      </c>
      <c r="AU75">
        <v>3</v>
      </c>
      <c r="AV75">
        <v>5</v>
      </c>
      <c r="AW75">
        <v>4</v>
      </c>
      <c r="AX75">
        <v>4</v>
      </c>
      <c r="AY75">
        <v>3</v>
      </c>
      <c r="AZ75">
        <v>3</v>
      </c>
      <c r="BA75">
        <v>3</v>
      </c>
      <c r="BB75">
        <v>3</v>
      </c>
    </row>
    <row r="76" spans="8:54">
      <c r="H76">
        <v>2</v>
      </c>
      <c r="I76">
        <v>1</v>
      </c>
      <c r="J76">
        <v>4</v>
      </c>
      <c r="K76">
        <v>2</v>
      </c>
      <c r="L76">
        <v>5</v>
      </c>
      <c r="M76">
        <v>1</v>
      </c>
      <c r="N76">
        <v>3</v>
      </c>
      <c r="O76">
        <v>5</v>
      </c>
      <c r="P76">
        <v>3</v>
      </c>
      <c r="Q76">
        <v>3</v>
      </c>
      <c r="R76">
        <v>2</v>
      </c>
      <c r="S76">
        <v>4</v>
      </c>
      <c r="T76">
        <v>4</v>
      </c>
      <c r="U76">
        <v>3</v>
      </c>
      <c r="V76">
        <v>2</v>
      </c>
      <c r="W76">
        <v>2</v>
      </c>
      <c r="X76">
        <v>3</v>
      </c>
      <c r="Y76">
        <v>5</v>
      </c>
      <c r="Z76">
        <v>3</v>
      </c>
      <c r="AA76">
        <v>3</v>
      </c>
      <c r="AB76">
        <v>2</v>
      </c>
      <c r="AC76">
        <v>5</v>
      </c>
      <c r="AD76">
        <v>2</v>
      </c>
      <c r="AE76">
        <v>3</v>
      </c>
      <c r="AF76">
        <v>4</v>
      </c>
      <c r="AG76">
        <v>5</v>
      </c>
      <c r="AH76">
        <v>2</v>
      </c>
      <c r="AI76">
        <v>4</v>
      </c>
      <c r="AJ76">
        <v>4</v>
      </c>
      <c r="AK76">
        <v>3</v>
      </c>
      <c r="AL76">
        <v>2</v>
      </c>
      <c r="AM76">
        <v>4</v>
      </c>
      <c r="AN76">
        <v>4</v>
      </c>
      <c r="AO76">
        <v>5</v>
      </c>
      <c r="AP76">
        <v>5</v>
      </c>
      <c r="AQ76">
        <v>3</v>
      </c>
      <c r="AR76">
        <v>2</v>
      </c>
      <c r="AS76">
        <v>3</v>
      </c>
      <c r="AT76">
        <v>4</v>
      </c>
      <c r="AU76">
        <v>3</v>
      </c>
      <c r="AV76">
        <v>3</v>
      </c>
      <c r="AW76">
        <v>4</v>
      </c>
      <c r="AX76">
        <v>4</v>
      </c>
      <c r="AY76">
        <v>3</v>
      </c>
      <c r="AZ76">
        <v>2</v>
      </c>
      <c r="BA76">
        <v>5</v>
      </c>
      <c r="BB76">
        <v>4</v>
      </c>
    </row>
    <row r="77" spans="8:54">
      <c r="H77">
        <v>2</v>
      </c>
      <c r="I77">
        <v>4</v>
      </c>
      <c r="J77">
        <v>3</v>
      </c>
      <c r="K77">
        <v>2</v>
      </c>
      <c r="L77">
        <v>1</v>
      </c>
      <c r="M77">
        <v>1</v>
      </c>
      <c r="N77">
        <v>3</v>
      </c>
      <c r="O77">
        <v>4</v>
      </c>
      <c r="P77">
        <v>5</v>
      </c>
      <c r="Q77">
        <v>3</v>
      </c>
      <c r="R77">
        <v>2</v>
      </c>
      <c r="S77">
        <v>3</v>
      </c>
      <c r="T77">
        <v>4</v>
      </c>
      <c r="U77">
        <v>5</v>
      </c>
      <c r="V77">
        <v>4</v>
      </c>
      <c r="W77">
        <v>3</v>
      </c>
      <c r="X77">
        <v>4</v>
      </c>
      <c r="Y77">
        <v>5</v>
      </c>
      <c r="Z77">
        <v>2</v>
      </c>
      <c r="AA77">
        <v>3</v>
      </c>
      <c r="AB77">
        <v>3</v>
      </c>
      <c r="AC77">
        <v>2</v>
      </c>
      <c r="AD77">
        <v>3</v>
      </c>
      <c r="AE77">
        <v>4</v>
      </c>
      <c r="AF77">
        <v>4</v>
      </c>
      <c r="AG77">
        <v>3</v>
      </c>
      <c r="AH77">
        <v>3</v>
      </c>
      <c r="AI77">
        <v>4</v>
      </c>
      <c r="AJ77">
        <v>4</v>
      </c>
      <c r="AK77">
        <v>5</v>
      </c>
      <c r="AL77">
        <v>2</v>
      </c>
      <c r="AM77">
        <v>3</v>
      </c>
      <c r="AN77">
        <v>3</v>
      </c>
      <c r="AO77">
        <v>3</v>
      </c>
      <c r="AP77">
        <v>5</v>
      </c>
      <c r="AQ77">
        <v>3</v>
      </c>
      <c r="AR77">
        <v>3</v>
      </c>
      <c r="AS77">
        <v>5</v>
      </c>
      <c r="AT77">
        <v>3</v>
      </c>
      <c r="AU77">
        <v>4</v>
      </c>
      <c r="AV77">
        <v>4</v>
      </c>
      <c r="AW77">
        <v>3</v>
      </c>
      <c r="AX77">
        <v>5</v>
      </c>
      <c r="AY77">
        <v>2</v>
      </c>
      <c r="AZ77">
        <v>3</v>
      </c>
      <c r="BA77">
        <v>5</v>
      </c>
      <c r="BB77">
        <v>3</v>
      </c>
    </row>
    <row r="78" spans="8:54">
      <c r="H78">
        <v>1</v>
      </c>
      <c r="I78">
        <v>1</v>
      </c>
      <c r="J78">
        <v>1</v>
      </c>
      <c r="K78">
        <v>3</v>
      </c>
      <c r="L78">
        <v>2</v>
      </c>
      <c r="M78">
        <v>2</v>
      </c>
      <c r="N78">
        <v>3</v>
      </c>
      <c r="O78">
        <v>4</v>
      </c>
      <c r="P78">
        <v>3</v>
      </c>
      <c r="Q78">
        <v>5</v>
      </c>
      <c r="R78">
        <v>5</v>
      </c>
      <c r="S78">
        <v>4</v>
      </c>
      <c r="T78">
        <v>5</v>
      </c>
      <c r="U78">
        <v>2</v>
      </c>
      <c r="V78">
        <v>3</v>
      </c>
      <c r="W78">
        <v>5</v>
      </c>
      <c r="X78">
        <v>2</v>
      </c>
      <c r="Y78">
        <v>5</v>
      </c>
      <c r="Z78">
        <v>5</v>
      </c>
      <c r="AA78">
        <v>4</v>
      </c>
      <c r="AB78">
        <v>4</v>
      </c>
      <c r="AC78">
        <v>4</v>
      </c>
      <c r="AD78">
        <v>5</v>
      </c>
      <c r="AE78">
        <v>3</v>
      </c>
      <c r="AF78">
        <v>4</v>
      </c>
      <c r="AG78">
        <v>3</v>
      </c>
      <c r="AH78">
        <v>3</v>
      </c>
      <c r="AI78">
        <v>3</v>
      </c>
      <c r="AJ78">
        <v>5</v>
      </c>
      <c r="AK78">
        <v>3</v>
      </c>
      <c r="AL78">
        <v>3</v>
      </c>
      <c r="AM78">
        <v>5</v>
      </c>
      <c r="AN78">
        <v>3</v>
      </c>
      <c r="AO78">
        <v>4</v>
      </c>
      <c r="AP78">
        <v>3</v>
      </c>
      <c r="AQ78">
        <v>2</v>
      </c>
      <c r="AR78">
        <v>5</v>
      </c>
      <c r="AS78">
        <v>3</v>
      </c>
      <c r="AT78">
        <v>2</v>
      </c>
      <c r="AU78">
        <v>4</v>
      </c>
      <c r="AV78">
        <v>3</v>
      </c>
      <c r="AW78">
        <v>5</v>
      </c>
      <c r="AX78">
        <v>4</v>
      </c>
      <c r="AY78">
        <v>3</v>
      </c>
      <c r="AZ78">
        <v>5</v>
      </c>
      <c r="BA78">
        <v>2</v>
      </c>
      <c r="BB78">
        <v>4</v>
      </c>
    </row>
    <row r="79" spans="8:54">
      <c r="H79">
        <v>3</v>
      </c>
      <c r="I79">
        <v>4</v>
      </c>
      <c r="J79">
        <v>3</v>
      </c>
      <c r="K79">
        <v>4</v>
      </c>
      <c r="L79">
        <v>4</v>
      </c>
      <c r="M79">
        <v>1</v>
      </c>
      <c r="N79">
        <v>3</v>
      </c>
      <c r="O79">
        <v>5</v>
      </c>
      <c r="P79">
        <v>2</v>
      </c>
      <c r="Q79">
        <v>4</v>
      </c>
      <c r="R79">
        <v>2</v>
      </c>
      <c r="S79">
        <v>4</v>
      </c>
      <c r="T79">
        <v>3</v>
      </c>
      <c r="U79">
        <v>3</v>
      </c>
      <c r="V79">
        <v>4</v>
      </c>
      <c r="W79">
        <v>2</v>
      </c>
      <c r="X79">
        <v>3</v>
      </c>
      <c r="Y79">
        <v>4</v>
      </c>
      <c r="Z79">
        <v>4</v>
      </c>
      <c r="AA79">
        <v>2</v>
      </c>
      <c r="AB79">
        <v>4</v>
      </c>
      <c r="AC79">
        <v>4</v>
      </c>
      <c r="AD79">
        <v>4</v>
      </c>
      <c r="AE79">
        <v>4</v>
      </c>
      <c r="AF79">
        <v>3</v>
      </c>
      <c r="AG79">
        <v>4</v>
      </c>
      <c r="AH79">
        <v>5</v>
      </c>
      <c r="AI79">
        <v>3</v>
      </c>
      <c r="AJ79">
        <v>4</v>
      </c>
      <c r="AK79">
        <v>4</v>
      </c>
      <c r="AL79">
        <v>3</v>
      </c>
      <c r="AM79">
        <v>5</v>
      </c>
      <c r="AN79">
        <v>4</v>
      </c>
      <c r="AO79">
        <v>2</v>
      </c>
      <c r="AP79">
        <v>4</v>
      </c>
      <c r="AQ79">
        <v>3</v>
      </c>
      <c r="AR79">
        <v>3</v>
      </c>
      <c r="AS79">
        <v>5</v>
      </c>
      <c r="AT79">
        <v>4</v>
      </c>
      <c r="AU79">
        <v>4</v>
      </c>
      <c r="AV79">
        <v>5</v>
      </c>
      <c r="AW79">
        <v>3</v>
      </c>
      <c r="AX79">
        <v>3</v>
      </c>
      <c r="AY79">
        <v>3</v>
      </c>
      <c r="AZ79">
        <v>5</v>
      </c>
      <c r="BA79">
        <v>4</v>
      </c>
      <c r="BB79">
        <v>4</v>
      </c>
    </row>
    <row r="80" spans="8:54">
      <c r="H80">
        <v>3</v>
      </c>
      <c r="I80">
        <v>1</v>
      </c>
      <c r="J80">
        <v>3</v>
      </c>
      <c r="K80">
        <v>2</v>
      </c>
      <c r="L80">
        <v>1</v>
      </c>
      <c r="M80">
        <v>1</v>
      </c>
      <c r="N80">
        <v>3</v>
      </c>
      <c r="O80">
        <v>3</v>
      </c>
      <c r="P80">
        <v>3</v>
      </c>
      <c r="Q80">
        <v>2</v>
      </c>
      <c r="R80">
        <v>4</v>
      </c>
      <c r="S80">
        <v>4</v>
      </c>
      <c r="T80">
        <v>3</v>
      </c>
      <c r="U80">
        <v>3</v>
      </c>
      <c r="V80">
        <v>2</v>
      </c>
      <c r="W80">
        <v>3</v>
      </c>
      <c r="X80">
        <v>4</v>
      </c>
      <c r="Y80">
        <v>5</v>
      </c>
      <c r="Z80">
        <v>2</v>
      </c>
      <c r="AA80">
        <v>4</v>
      </c>
      <c r="AB80">
        <v>5</v>
      </c>
      <c r="AC80">
        <v>5</v>
      </c>
      <c r="AD80">
        <v>5</v>
      </c>
      <c r="AE80">
        <v>4</v>
      </c>
      <c r="AF80">
        <v>4</v>
      </c>
      <c r="AG80">
        <v>2</v>
      </c>
      <c r="AH80">
        <v>2</v>
      </c>
      <c r="AI80">
        <v>2</v>
      </c>
      <c r="AJ80">
        <v>3</v>
      </c>
      <c r="AK80">
        <v>5</v>
      </c>
      <c r="AL80">
        <v>3</v>
      </c>
      <c r="AM80">
        <v>5</v>
      </c>
      <c r="AN80">
        <v>4</v>
      </c>
      <c r="AO80">
        <v>4</v>
      </c>
      <c r="AP80">
        <v>3</v>
      </c>
      <c r="AQ80">
        <v>3</v>
      </c>
      <c r="AR80">
        <v>4</v>
      </c>
      <c r="AS80">
        <v>4</v>
      </c>
      <c r="AT80">
        <v>4</v>
      </c>
      <c r="AU80">
        <v>5</v>
      </c>
      <c r="AV80">
        <v>3</v>
      </c>
      <c r="AW80">
        <v>4</v>
      </c>
      <c r="AX80">
        <v>4</v>
      </c>
      <c r="AY80">
        <v>4</v>
      </c>
      <c r="AZ80">
        <v>4</v>
      </c>
      <c r="BA80">
        <v>2</v>
      </c>
      <c r="BB80">
        <v>4</v>
      </c>
    </row>
    <row r="81" spans="8:54">
      <c r="H81">
        <v>2</v>
      </c>
      <c r="I81">
        <v>1</v>
      </c>
      <c r="J81">
        <v>4</v>
      </c>
      <c r="K81">
        <v>4</v>
      </c>
      <c r="L81">
        <v>4</v>
      </c>
      <c r="M81">
        <v>1</v>
      </c>
      <c r="N81">
        <v>4</v>
      </c>
      <c r="O81">
        <v>2</v>
      </c>
      <c r="P81">
        <v>4</v>
      </c>
      <c r="Q81">
        <v>5</v>
      </c>
      <c r="R81">
        <v>3</v>
      </c>
      <c r="S81">
        <v>3</v>
      </c>
      <c r="T81">
        <v>4</v>
      </c>
      <c r="U81">
        <v>3</v>
      </c>
      <c r="V81">
        <v>5</v>
      </c>
      <c r="W81">
        <v>2</v>
      </c>
      <c r="X81">
        <v>4</v>
      </c>
      <c r="Y81">
        <v>2</v>
      </c>
      <c r="Z81">
        <v>3</v>
      </c>
      <c r="AA81">
        <v>3</v>
      </c>
      <c r="AB81">
        <v>3</v>
      </c>
      <c r="AC81">
        <v>5</v>
      </c>
      <c r="AD81">
        <v>5</v>
      </c>
      <c r="AE81">
        <v>3</v>
      </c>
      <c r="AF81">
        <v>4</v>
      </c>
      <c r="AG81">
        <v>2</v>
      </c>
      <c r="AH81">
        <v>2</v>
      </c>
      <c r="AI81">
        <v>3</v>
      </c>
      <c r="AJ81">
        <v>2</v>
      </c>
      <c r="AK81">
        <v>4</v>
      </c>
      <c r="AL81">
        <v>2</v>
      </c>
      <c r="AM81">
        <v>3</v>
      </c>
      <c r="AN81">
        <v>3</v>
      </c>
      <c r="AO81">
        <v>3</v>
      </c>
      <c r="AP81">
        <v>3</v>
      </c>
      <c r="AQ81">
        <v>4</v>
      </c>
      <c r="AR81">
        <v>5</v>
      </c>
      <c r="AS81">
        <v>4</v>
      </c>
      <c r="AT81">
        <v>3</v>
      </c>
      <c r="AU81">
        <v>4</v>
      </c>
      <c r="AV81">
        <v>4</v>
      </c>
      <c r="AW81">
        <v>5</v>
      </c>
      <c r="AX81">
        <v>3</v>
      </c>
      <c r="AY81">
        <v>5</v>
      </c>
      <c r="AZ81">
        <v>2</v>
      </c>
      <c r="BA81">
        <v>4</v>
      </c>
      <c r="BB81">
        <v>2</v>
      </c>
    </row>
    <row r="82" spans="8:54">
      <c r="H82">
        <v>2</v>
      </c>
      <c r="I82">
        <v>2</v>
      </c>
      <c r="J82">
        <v>2</v>
      </c>
      <c r="K82">
        <v>3</v>
      </c>
      <c r="L82">
        <v>5</v>
      </c>
      <c r="M82">
        <v>1</v>
      </c>
      <c r="N82">
        <v>3</v>
      </c>
      <c r="O82">
        <v>4</v>
      </c>
      <c r="P82">
        <v>2</v>
      </c>
      <c r="Q82">
        <v>3</v>
      </c>
      <c r="R82">
        <v>2</v>
      </c>
      <c r="S82">
        <v>5</v>
      </c>
      <c r="T82">
        <v>3</v>
      </c>
      <c r="U82">
        <v>5</v>
      </c>
      <c r="V82">
        <v>4</v>
      </c>
      <c r="W82">
        <v>4</v>
      </c>
      <c r="X82">
        <v>3</v>
      </c>
      <c r="Y82">
        <v>2</v>
      </c>
      <c r="Z82">
        <v>3</v>
      </c>
      <c r="AA82">
        <v>4</v>
      </c>
      <c r="AB82">
        <v>3</v>
      </c>
      <c r="AC82">
        <v>4</v>
      </c>
      <c r="AD82">
        <v>3</v>
      </c>
      <c r="AE82">
        <v>3</v>
      </c>
      <c r="AF82">
        <v>5</v>
      </c>
      <c r="AG82">
        <v>4</v>
      </c>
      <c r="AH82">
        <v>3</v>
      </c>
      <c r="AI82">
        <v>2</v>
      </c>
      <c r="AJ82">
        <v>2</v>
      </c>
      <c r="AK82">
        <v>4</v>
      </c>
      <c r="AL82">
        <v>3</v>
      </c>
      <c r="AM82">
        <v>3</v>
      </c>
      <c r="AN82">
        <v>3</v>
      </c>
      <c r="AO82">
        <v>2</v>
      </c>
      <c r="AP82">
        <v>4</v>
      </c>
      <c r="AQ82">
        <v>4</v>
      </c>
      <c r="AR82">
        <v>5</v>
      </c>
      <c r="AS82">
        <v>4</v>
      </c>
      <c r="AT82">
        <v>2</v>
      </c>
      <c r="AU82">
        <v>2</v>
      </c>
      <c r="AV82">
        <v>3</v>
      </c>
      <c r="AW82">
        <v>4</v>
      </c>
      <c r="AX82">
        <v>3</v>
      </c>
      <c r="AY82">
        <v>3</v>
      </c>
      <c r="AZ82">
        <v>4</v>
      </c>
      <c r="BA82">
        <v>3</v>
      </c>
      <c r="BB82">
        <v>4</v>
      </c>
    </row>
    <row r="83" spans="8:54">
      <c r="H83">
        <v>3</v>
      </c>
      <c r="I83">
        <v>1</v>
      </c>
      <c r="J83">
        <v>1</v>
      </c>
      <c r="K83">
        <v>3</v>
      </c>
      <c r="L83">
        <v>4</v>
      </c>
      <c r="M83">
        <v>2</v>
      </c>
      <c r="N83">
        <v>3</v>
      </c>
      <c r="O83">
        <v>4</v>
      </c>
      <c r="P83">
        <v>2</v>
      </c>
      <c r="Q83">
        <v>4</v>
      </c>
      <c r="R83">
        <v>2</v>
      </c>
      <c r="S83">
        <v>3</v>
      </c>
      <c r="T83">
        <v>5</v>
      </c>
      <c r="U83">
        <v>5</v>
      </c>
      <c r="V83">
        <v>5</v>
      </c>
      <c r="W83">
        <v>5</v>
      </c>
      <c r="X83">
        <v>4</v>
      </c>
      <c r="Y83">
        <v>4</v>
      </c>
      <c r="Z83">
        <v>5</v>
      </c>
      <c r="AA83">
        <v>2</v>
      </c>
      <c r="AB83">
        <v>4</v>
      </c>
      <c r="AC83">
        <v>2</v>
      </c>
      <c r="AD83">
        <v>2</v>
      </c>
      <c r="AE83">
        <v>5</v>
      </c>
      <c r="AF83">
        <v>3</v>
      </c>
      <c r="AG83">
        <v>4</v>
      </c>
      <c r="AH83">
        <v>4</v>
      </c>
      <c r="AI83">
        <v>3</v>
      </c>
      <c r="AJ83">
        <v>3</v>
      </c>
      <c r="AK83">
        <v>5</v>
      </c>
      <c r="AL83">
        <v>3</v>
      </c>
      <c r="AM83">
        <v>2</v>
      </c>
      <c r="AN83">
        <v>3</v>
      </c>
      <c r="AO83">
        <v>3</v>
      </c>
      <c r="AP83">
        <v>5</v>
      </c>
      <c r="AQ83">
        <v>2</v>
      </c>
      <c r="AR83">
        <v>4</v>
      </c>
      <c r="AS83">
        <v>3</v>
      </c>
      <c r="AT83">
        <v>5</v>
      </c>
      <c r="AU83">
        <v>5</v>
      </c>
      <c r="AV83">
        <v>3</v>
      </c>
      <c r="AW83">
        <v>4</v>
      </c>
      <c r="AX83">
        <v>3</v>
      </c>
      <c r="AY83">
        <v>4</v>
      </c>
      <c r="AZ83">
        <v>5</v>
      </c>
      <c r="BA83">
        <v>2</v>
      </c>
      <c r="BB83">
        <v>3</v>
      </c>
    </row>
    <row r="84" spans="8:54">
      <c r="H84">
        <v>3</v>
      </c>
      <c r="I84">
        <v>1</v>
      </c>
      <c r="J84">
        <v>1</v>
      </c>
      <c r="K84">
        <v>2</v>
      </c>
      <c r="L84">
        <v>2</v>
      </c>
      <c r="M84">
        <v>1</v>
      </c>
      <c r="N84">
        <v>3</v>
      </c>
      <c r="O84">
        <v>3</v>
      </c>
      <c r="P84">
        <v>3</v>
      </c>
      <c r="Q84">
        <v>5</v>
      </c>
      <c r="R84">
        <v>4</v>
      </c>
      <c r="S84">
        <v>3</v>
      </c>
      <c r="T84">
        <v>3</v>
      </c>
      <c r="U84">
        <v>3</v>
      </c>
      <c r="V84">
        <v>4</v>
      </c>
      <c r="W84">
        <v>3</v>
      </c>
      <c r="X84">
        <v>4</v>
      </c>
      <c r="Y84">
        <v>5</v>
      </c>
      <c r="Z84">
        <v>4</v>
      </c>
      <c r="AA84">
        <v>2</v>
      </c>
      <c r="AB84">
        <v>4</v>
      </c>
      <c r="AC84">
        <v>4</v>
      </c>
      <c r="AD84">
        <v>4</v>
      </c>
      <c r="AE84">
        <v>4</v>
      </c>
      <c r="AF84">
        <v>3</v>
      </c>
      <c r="AG84">
        <v>3</v>
      </c>
      <c r="AH84">
        <v>5</v>
      </c>
      <c r="AI84">
        <v>2</v>
      </c>
      <c r="AJ84">
        <v>5</v>
      </c>
      <c r="AK84">
        <v>3</v>
      </c>
      <c r="AL84">
        <v>4</v>
      </c>
      <c r="AM84">
        <v>5</v>
      </c>
      <c r="AN84">
        <v>4</v>
      </c>
      <c r="AO84">
        <v>2</v>
      </c>
      <c r="AP84">
        <v>4</v>
      </c>
      <c r="AQ84">
        <v>4</v>
      </c>
      <c r="AR84">
        <v>2</v>
      </c>
      <c r="AS84">
        <v>3</v>
      </c>
      <c r="AT84">
        <v>3</v>
      </c>
      <c r="AU84">
        <v>4</v>
      </c>
      <c r="AV84">
        <v>4</v>
      </c>
      <c r="AW84">
        <v>3</v>
      </c>
      <c r="AX84">
        <v>4</v>
      </c>
      <c r="AY84">
        <v>5</v>
      </c>
      <c r="AZ84">
        <v>4</v>
      </c>
      <c r="BA84">
        <v>5</v>
      </c>
      <c r="BB84">
        <v>4</v>
      </c>
    </row>
    <row r="85" spans="8:54">
      <c r="H85">
        <v>3</v>
      </c>
      <c r="I85">
        <v>4</v>
      </c>
      <c r="J85">
        <v>1</v>
      </c>
      <c r="K85">
        <v>2</v>
      </c>
      <c r="L85">
        <v>4</v>
      </c>
      <c r="M85">
        <v>1</v>
      </c>
      <c r="N85">
        <v>3</v>
      </c>
      <c r="O85">
        <v>5</v>
      </c>
      <c r="P85">
        <v>4</v>
      </c>
      <c r="Q85">
        <v>3</v>
      </c>
      <c r="R85">
        <v>3</v>
      </c>
      <c r="S85">
        <v>4</v>
      </c>
      <c r="T85">
        <v>4</v>
      </c>
      <c r="U85">
        <v>2</v>
      </c>
      <c r="V85">
        <v>5</v>
      </c>
      <c r="W85">
        <v>3</v>
      </c>
      <c r="X85">
        <v>4</v>
      </c>
      <c r="Y85">
        <v>3</v>
      </c>
      <c r="Z85">
        <v>5</v>
      </c>
      <c r="AA85">
        <v>5</v>
      </c>
      <c r="AB85">
        <v>4</v>
      </c>
      <c r="AC85">
        <v>3</v>
      </c>
      <c r="AD85">
        <v>2</v>
      </c>
      <c r="AE85">
        <v>4</v>
      </c>
      <c r="AF85">
        <v>3</v>
      </c>
      <c r="AG85">
        <v>5</v>
      </c>
      <c r="AH85">
        <v>3</v>
      </c>
      <c r="AI85">
        <v>4</v>
      </c>
      <c r="AJ85">
        <v>4</v>
      </c>
      <c r="AK85">
        <v>4</v>
      </c>
      <c r="AL85">
        <v>3</v>
      </c>
      <c r="AM85">
        <v>4</v>
      </c>
      <c r="AN85">
        <v>3</v>
      </c>
      <c r="AO85">
        <v>3</v>
      </c>
      <c r="AP85">
        <v>2</v>
      </c>
      <c r="AQ85">
        <v>5</v>
      </c>
      <c r="AR85">
        <v>5</v>
      </c>
      <c r="AS85">
        <v>3</v>
      </c>
      <c r="AT85">
        <v>3</v>
      </c>
      <c r="AU85">
        <v>2</v>
      </c>
      <c r="AV85">
        <v>2</v>
      </c>
      <c r="AW85">
        <v>2</v>
      </c>
      <c r="AX85">
        <v>5</v>
      </c>
      <c r="AY85">
        <v>4</v>
      </c>
      <c r="AZ85">
        <v>3</v>
      </c>
      <c r="BA85">
        <v>3</v>
      </c>
      <c r="BB85">
        <v>4</v>
      </c>
    </row>
    <row r="86" spans="8:54">
      <c r="H86">
        <v>1</v>
      </c>
      <c r="I86">
        <v>3</v>
      </c>
      <c r="J86">
        <v>1</v>
      </c>
      <c r="K86">
        <v>4</v>
      </c>
      <c r="L86">
        <v>5</v>
      </c>
      <c r="M86">
        <v>2</v>
      </c>
      <c r="N86">
        <v>5</v>
      </c>
      <c r="O86">
        <v>2</v>
      </c>
      <c r="P86">
        <v>4</v>
      </c>
      <c r="Q86">
        <v>4</v>
      </c>
      <c r="R86">
        <v>5</v>
      </c>
      <c r="S86">
        <v>2</v>
      </c>
      <c r="T86">
        <v>4</v>
      </c>
      <c r="U86">
        <v>5</v>
      </c>
      <c r="V86">
        <v>3</v>
      </c>
      <c r="W86">
        <v>3</v>
      </c>
      <c r="X86">
        <v>2</v>
      </c>
      <c r="Y86">
        <v>2</v>
      </c>
      <c r="Z86">
        <v>2</v>
      </c>
      <c r="AA86">
        <v>2</v>
      </c>
      <c r="AB86">
        <v>4</v>
      </c>
      <c r="AC86">
        <v>4</v>
      </c>
      <c r="AD86">
        <v>3</v>
      </c>
      <c r="AE86">
        <v>5</v>
      </c>
      <c r="AF86">
        <v>4</v>
      </c>
      <c r="AG86">
        <v>4</v>
      </c>
      <c r="AH86">
        <v>5</v>
      </c>
      <c r="AI86">
        <v>4</v>
      </c>
      <c r="AJ86">
        <v>4</v>
      </c>
      <c r="AK86">
        <v>4</v>
      </c>
      <c r="AL86">
        <v>3</v>
      </c>
      <c r="AM86">
        <v>2</v>
      </c>
      <c r="AN86">
        <v>4</v>
      </c>
      <c r="AO86">
        <v>4</v>
      </c>
      <c r="AP86">
        <v>3</v>
      </c>
      <c r="AQ86">
        <v>3</v>
      </c>
      <c r="AR86">
        <v>3</v>
      </c>
      <c r="AS86">
        <v>4</v>
      </c>
      <c r="AT86">
        <v>5</v>
      </c>
      <c r="AU86">
        <v>4</v>
      </c>
      <c r="AV86">
        <v>5</v>
      </c>
      <c r="AW86">
        <v>5</v>
      </c>
      <c r="AX86">
        <v>3</v>
      </c>
      <c r="AY86">
        <v>3</v>
      </c>
      <c r="AZ86">
        <v>4</v>
      </c>
      <c r="BA86">
        <v>2</v>
      </c>
      <c r="BB86">
        <v>2</v>
      </c>
    </row>
    <row r="87" spans="8:54">
      <c r="H87">
        <v>2</v>
      </c>
      <c r="I87">
        <v>3</v>
      </c>
      <c r="J87">
        <v>2</v>
      </c>
      <c r="K87">
        <v>3</v>
      </c>
      <c r="L87">
        <v>5</v>
      </c>
      <c r="M87">
        <v>2</v>
      </c>
      <c r="N87">
        <v>5</v>
      </c>
      <c r="O87">
        <v>3</v>
      </c>
      <c r="P87">
        <v>5</v>
      </c>
      <c r="Q87">
        <v>3</v>
      </c>
      <c r="R87">
        <v>4</v>
      </c>
      <c r="S87">
        <v>4</v>
      </c>
      <c r="T87">
        <v>3</v>
      </c>
      <c r="U87">
        <v>2</v>
      </c>
      <c r="V87">
        <v>2</v>
      </c>
      <c r="W87">
        <v>5</v>
      </c>
      <c r="X87">
        <v>3</v>
      </c>
      <c r="Y87">
        <v>4</v>
      </c>
      <c r="Z87">
        <v>3</v>
      </c>
      <c r="AA87">
        <v>4</v>
      </c>
      <c r="AB87">
        <v>4</v>
      </c>
      <c r="AC87">
        <v>3</v>
      </c>
      <c r="AD87">
        <v>5</v>
      </c>
      <c r="AE87">
        <v>5</v>
      </c>
      <c r="AF87">
        <v>3</v>
      </c>
      <c r="AG87">
        <v>4</v>
      </c>
      <c r="AH87">
        <v>3</v>
      </c>
      <c r="AI87">
        <v>2</v>
      </c>
      <c r="AJ87">
        <v>3</v>
      </c>
      <c r="AK87">
        <v>4</v>
      </c>
      <c r="AL87">
        <v>4</v>
      </c>
      <c r="AM87">
        <v>5</v>
      </c>
      <c r="AN87">
        <v>3</v>
      </c>
      <c r="AO87">
        <v>2</v>
      </c>
      <c r="AP87">
        <v>4</v>
      </c>
      <c r="AQ87">
        <v>2</v>
      </c>
      <c r="AR87">
        <v>4</v>
      </c>
      <c r="AS87">
        <v>5</v>
      </c>
      <c r="AT87">
        <v>4</v>
      </c>
      <c r="AU87">
        <v>4</v>
      </c>
      <c r="AV87">
        <v>3</v>
      </c>
      <c r="AW87">
        <v>4</v>
      </c>
      <c r="AX87">
        <v>4</v>
      </c>
      <c r="AY87">
        <v>4</v>
      </c>
      <c r="AZ87">
        <v>3</v>
      </c>
      <c r="BA87">
        <v>3</v>
      </c>
      <c r="BB87">
        <v>4</v>
      </c>
    </row>
    <row r="88" spans="8:54">
      <c r="H88">
        <v>3</v>
      </c>
      <c r="I88">
        <v>1</v>
      </c>
      <c r="J88">
        <v>3</v>
      </c>
      <c r="K88">
        <v>4</v>
      </c>
      <c r="L88">
        <v>4</v>
      </c>
      <c r="M88">
        <v>2</v>
      </c>
      <c r="N88">
        <v>5</v>
      </c>
      <c r="O88">
        <v>3</v>
      </c>
      <c r="P88">
        <v>3</v>
      </c>
      <c r="Q88">
        <v>5</v>
      </c>
      <c r="R88">
        <v>3</v>
      </c>
      <c r="S88">
        <v>3</v>
      </c>
      <c r="T88">
        <v>3</v>
      </c>
      <c r="U88">
        <v>3</v>
      </c>
      <c r="V88">
        <v>5</v>
      </c>
      <c r="W88">
        <v>4</v>
      </c>
      <c r="X88">
        <v>4</v>
      </c>
      <c r="Y88">
        <v>3</v>
      </c>
      <c r="Z88">
        <v>5</v>
      </c>
      <c r="AA88">
        <v>3</v>
      </c>
      <c r="AB88">
        <v>2</v>
      </c>
      <c r="AC88">
        <v>5</v>
      </c>
      <c r="AD88">
        <v>4</v>
      </c>
      <c r="AE88">
        <v>4</v>
      </c>
      <c r="AF88">
        <v>5</v>
      </c>
      <c r="AG88">
        <v>2</v>
      </c>
      <c r="AH88">
        <v>3</v>
      </c>
      <c r="AI88">
        <v>5</v>
      </c>
      <c r="AJ88">
        <v>5</v>
      </c>
      <c r="AK88">
        <v>3</v>
      </c>
      <c r="AL88">
        <v>3</v>
      </c>
      <c r="AM88">
        <v>3</v>
      </c>
      <c r="AN88">
        <v>3</v>
      </c>
      <c r="AO88">
        <v>3</v>
      </c>
      <c r="AP88">
        <v>3</v>
      </c>
      <c r="AQ88">
        <v>4</v>
      </c>
      <c r="AR88">
        <v>2</v>
      </c>
      <c r="AS88">
        <v>2</v>
      </c>
      <c r="AT88">
        <v>2</v>
      </c>
      <c r="AU88">
        <v>4</v>
      </c>
      <c r="AV88">
        <v>2</v>
      </c>
      <c r="AW88">
        <v>4</v>
      </c>
      <c r="AX88">
        <v>3</v>
      </c>
      <c r="AY88">
        <v>3</v>
      </c>
      <c r="AZ88">
        <v>3</v>
      </c>
      <c r="BA88">
        <v>5</v>
      </c>
      <c r="BB88">
        <v>3</v>
      </c>
    </row>
    <row r="89" spans="8:54">
      <c r="H89">
        <v>3</v>
      </c>
      <c r="I89">
        <v>1</v>
      </c>
      <c r="J89">
        <v>3</v>
      </c>
      <c r="K89">
        <v>2</v>
      </c>
      <c r="L89">
        <v>5</v>
      </c>
      <c r="M89">
        <v>2</v>
      </c>
      <c r="N89">
        <v>4</v>
      </c>
      <c r="O89">
        <v>4</v>
      </c>
      <c r="P89">
        <v>4</v>
      </c>
      <c r="Q89">
        <v>3</v>
      </c>
      <c r="R89">
        <v>2</v>
      </c>
      <c r="S89">
        <v>4</v>
      </c>
      <c r="T89">
        <v>4</v>
      </c>
      <c r="U89">
        <v>2</v>
      </c>
      <c r="V89">
        <v>2</v>
      </c>
      <c r="W89">
        <v>2</v>
      </c>
      <c r="X89">
        <v>2</v>
      </c>
      <c r="Y89">
        <v>2</v>
      </c>
      <c r="Z89">
        <v>2</v>
      </c>
      <c r="AA89">
        <v>3</v>
      </c>
      <c r="AB89">
        <v>3</v>
      </c>
      <c r="AC89">
        <v>5</v>
      </c>
      <c r="AD89">
        <v>5</v>
      </c>
      <c r="AE89">
        <v>4</v>
      </c>
      <c r="AF89">
        <v>4</v>
      </c>
      <c r="AG89">
        <v>3</v>
      </c>
      <c r="AH89">
        <v>5</v>
      </c>
      <c r="AI89">
        <v>5</v>
      </c>
      <c r="AJ89">
        <v>4</v>
      </c>
      <c r="AK89">
        <v>4</v>
      </c>
      <c r="AL89">
        <v>2</v>
      </c>
      <c r="AM89">
        <v>3</v>
      </c>
      <c r="AN89">
        <v>4</v>
      </c>
      <c r="AO89">
        <v>3</v>
      </c>
      <c r="AP89">
        <v>3</v>
      </c>
      <c r="AQ89">
        <v>4</v>
      </c>
      <c r="AR89">
        <v>3</v>
      </c>
      <c r="AS89">
        <v>4</v>
      </c>
      <c r="AT89">
        <v>4</v>
      </c>
      <c r="AU89">
        <v>3</v>
      </c>
      <c r="AV89">
        <v>3</v>
      </c>
      <c r="AW89">
        <v>3</v>
      </c>
      <c r="AX89">
        <v>4</v>
      </c>
      <c r="AY89">
        <v>3</v>
      </c>
      <c r="AZ89">
        <v>4</v>
      </c>
      <c r="BA89">
        <v>5</v>
      </c>
      <c r="BB89">
        <v>5</v>
      </c>
    </row>
    <row r="90" spans="8:54">
      <c r="H90">
        <v>1</v>
      </c>
      <c r="I90">
        <v>3</v>
      </c>
      <c r="J90">
        <v>2</v>
      </c>
      <c r="K90">
        <v>3</v>
      </c>
      <c r="L90">
        <v>5</v>
      </c>
      <c r="M90">
        <v>2</v>
      </c>
      <c r="N90">
        <v>3</v>
      </c>
      <c r="O90">
        <v>5</v>
      </c>
      <c r="P90">
        <v>3</v>
      </c>
      <c r="Q90">
        <v>3</v>
      </c>
      <c r="R90">
        <v>4</v>
      </c>
      <c r="S90">
        <v>4</v>
      </c>
      <c r="T90">
        <v>4</v>
      </c>
      <c r="U90">
        <v>5</v>
      </c>
      <c r="V90">
        <v>3</v>
      </c>
      <c r="W90">
        <v>4</v>
      </c>
      <c r="X90">
        <v>4</v>
      </c>
      <c r="Y90">
        <v>4</v>
      </c>
      <c r="Z90">
        <v>2</v>
      </c>
      <c r="AA90">
        <v>3</v>
      </c>
      <c r="AB90">
        <v>5</v>
      </c>
      <c r="AC90">
        <v>4</v>
      </c>
      <c r="AD90">
        <v>3</v>
      </c>
      <c r="AE90">
        <v>5</v>
      </c>
      <c r="AF90">
        <v>5</v>
      </c>
      <c r="AG90">
        <v>3</v>
      </c>
      <c r="AH90">
        <v>2</v>
      </c>
      <c r="AI90">
        <v>4</v>
      </c>
      <c r="AJ90">
        <v>3</v>
      </c>
      <c r="AK90">
        <v>3</v>
      </c>
      <c r="AL90">
        <v>5</v>
      </c>
      <c r="AM90">
        <v>3</v>
      </c>
      <c r="AN90">
        <v>3</v>
      </c>
      <c r="AO90">
        <v>4</v>
      </c>
      <c r="AP90">
        <v>3</v>
      </c>
      <c r="AQ90">
        <v>3</v>
      </c>
      <c r="AR90">
        <v>2</v>
      </c>
      <c r="AS90">
        <v>4</v>
      </c>
      <c r="AT90">
        <v>2</v>
      </c>
      <c r="AU90">
        <v>4</v>
      </c>
      <c r="AV90">
        <v>5</v>
      </c>
      <c r="AW90">
        <v>2</v>
      </c>
      <c r="AX90">
        <v>4</v>
      </c>
      <c r="AY90">
        <v>4</v>
      </c>
      <c r="AZ90">
        <v>4</v>
      </c>
      <c r="BA90">
        <v>2</v>
      </c>
      <c r="BB90">
        <v>4</v>
      </c>
    </row>
    <row r="91" spans="8:54">
      <c r="H91">
        <v>2</v>
      </c>
      <c r="I91">
        <v>1</v>
      </c>
      <c r="J91">
        <v>3</v>
      </c>
      <c r="K91">
        <v>3</v>
      </c>
      <c r="L91">
        <v>1</v>
      </c>
      <c r="M91">
        <v>2</v>
      </c>
      <c r="N91">
        <v>4</v>
      </c>
      <c r="O91">
        <v>2</v>
      </c>
      <c r="P91">
        <v>3</v>
      </c>
      <c r="Q91">
        <v>2</v>
      </c>
      <c r="R91">
        <v>3</v>
      </c>
      <c r="S91">
        <v>3</v>
      </c>
      <c r="T91">
        <v>3</v>
      </c>
      <c r="U91">
        <v>4</v>
      </c>
      <c r="V91">
        <v>2</v>
      </c>
      <c r="W91">
        <v>5</v>
      </c>
      <c r="X91">
        <v>2</v>
      </c>
      <c r="Y91">
        <v>4</v>
      </c>
      <c r="Z91">
        <v>4</v>
      </c>
      <c r="AA91">
        <v>5</v>
      </c>
      <c r="AB91">
        <v>3</v>
      </c>
      <c r="AC91">
        <v>4</v>
      </c>
      <c r="AD91">
        <v>2</v>
      </c>
      <c r="AE91">
        <v>3</v>
      </c>
      <c r="AF91">
        <v>4</v>
      </c>
      <c r="AG91">
        <v>4</v>
      </c>
      <c r="AH91">
        <v>5</v>
      </c>
      <c r="AI91">
        <v>4</v>
      </c>
      <c r="AJ91">
        <v>3</v>
      </c>
      <c r="AK91">
        <v>2</v>
      </c>
      <c r="AL91">
        <v>3</v>
      </c>
      <c r="AM91">
        <v>4</v>
      </c>
      <c r="AN91">
        <v>3</v>
      </c>
      <c r="AO91">
        <v>2</v>
      </c>
      <c r="AP91">
        <v>4</v>
      </c>
      <c r="AQ91">
        <v>5</v>
      </c>
      <c r="AR91">
        <v>2</v>
      </c>
      <c r="AS91">
        <v>4</v>
      </c>
      <c r="AT91">
        <v>4</v>
      </c>
      <c r="AU91">
        <v>3</v>
      </c>
      <c r="AV91">
        <v>3</v>
      </c>
      <c r="AW91">
        <v>2</v>
      </c>
      <c r="AX91">
        <v>4</v>
      </c>
      <c r="AY91">
        <v>4</v>
      </c>
      <c r="AZ91">
        <v>4</v>
      </c>
      <c r="BA91">
        <v>3</v>
      </c>
      <c r="BB91">
        <v>4</v>
      </c>
    </row>
    <row r="92" spans="8:54">
      <c r="H92">
        <v>1</v>
      </c>
      <c r="I92">
        <v>4</v>
      </c>
      <c r="J92">
        <v>3</v>
      </c>
      <c r="K92">
        <v>2</v>
      </c>
      <c r="L92">
        <v>5</v>
      </c>
      <c r="M92">
        <v>2</v>
      </c>
      <c r="N92">
        <v>3</v>
      </c>
      <c r="O92">
        <v>3</v>
      </c>
      <c r="P92">
        <v>3</v>
      </c>
      <c r="Q92">
        <v>4</v>
      </c>
      <c r="R92">
        <v>2</v>
      </c>
      <c r="S92">
        <v>4</v>
      </c>
      <c r="T92">
        <v>3</v>
      </c>
      <c r="U92">
        <v>4</v>
      </c>
      <c r="V92">
        <v>5</v>
      </c>
      <c r="W92">
        <v>4</v>
      </c>
      <c r="X92">
        <v>5</v>
      </c>
      <c r="Y92">
        <v>5</v>
      </c>
      <c r="Z92">
        <v>2</v>
      </c>
      <c r="AA92">
        <v>3</v>
      </c>
      <c r="AB92">
        <v>2</v>
      </c>
      <c r="AC92">
        <v>3</v>
      </c>
      <c r="AD92">
        <v>3</v>
      </c>
      <c r="AE92">
        <v>5</v>
      </c>
      <c r="AF92">
        <v>4</v>
      </c>
      <c r="AG92">
        <v>3</v>
      </c>
      <c r="AH92">
        <v>4</v>
      </c>
      <c r="AI92">
        <v>4</v>
      </c>
      <c r="AJ92">
        <v>4</v>
      </c>
      <c r="AK92">
        <v>2</v>
      </c>
      <c r="AL92">
        <v>2</v>
      </c>
      <c r="AM92">
        <v>2</v>
      </c>
      <c r="AN92">
        <v>2</v>
      </c>
      <c r="AO92">
        <v>5</v>
      </c>
      <c r="AP92">
        <v>5</v>
      </c>
      <c r="AQ92">
        <v>4</v>
      </c>
      <c r="AR92">
        <v>3</v>
      </c>
      <c r="AS92">
        <v>2</v>
      </c>
      <c r="AT92">
        <v>2</v>
      </c>
      <c r="AU92">
        <v>2</v>
      </c>
      <c r="AV92">
        <v>4</v>
      </c>
      <c r="AW92">
        <v>4</v>
      </c>
      <c r="AX92">
        <v>5</v>
      </c>
      <c r="AY92">
        <v>2</v>
      </c>
      <c r="AZ92">
        <v>2</v>
      </c>
      <c r="BA92">
        <v>4</v>
      </c>
      <c r="BB92">
        <v>3</v>
      </c>
    </row>
    <row r="93" spans="8:54">
      <c r="H93">
        <v>2</v>
      </c>
      <c r="I93">
        <v>2</v>
      </c>
      <c r="J93">
        <v>2</v>
      </c>
      <c r="K93">
        <v>4</v>
      </c>
      <c r="L93">
        <v>1</v>
      </c>
      <c r="M93">
        <v>2</v>
      </c>
      <c r="N93">
        <v>2</v>
      </c>
      <c r="O93">
        <v>3</v>
      </c>
      <c r="P93">
        <v>4</v>
      </c>
      <c r="Q93">
        <v>5</v>
      </c>
      <c r="R93">
        <v>3</v>
      </c>
      <c r="S93">
        <v>4</v>
      </c>
      <c r="T93">
        <v>3</v>
      </c>
      <c r="U93">
        <v>5</v>
      </c>
      <c r="V93">
        <v>3</v>
      </c>
      <c r="W93">
        <v>3</v>
      </c>
      <c r="X93">
        <v>4</v>
      </c>
      <c r="Y93">
        <v>3</v>
      </c>
      <c r="Z93">
        <v>3</v>
      </c>
      <c r="AA93">
        <v>5</v>
      </c>
      <c r="AB93">
        <v>4</v>
      </c>
      <c r="AC93">
        <v>3</v>
      </c>
      <c r="AD93">
        <v>5</v>
      </c>
      <c r="AE93">
        <v>3</v>
      </c>
      <c r="AF93">
        <v>3</v>
      </c>
      <c r="AG93">
        <v>5</v>
      </c>
      <c r="AH93">
        <v>3</v>
      </c>
      <c r="AI93">
        <v>2</v>
      </c>
      <c r="AJ93">
        <v>2</v>
      </c>
      <c r="AK93">
        <v>4</v>
      </c>
      <c r="AL93">
        <v>4</v>
      </c>
      <c r="AM93">
        <v>3</v>
      </c>
      <c r="AN93">
        <v>4</v>
      </c>
      <c r="AO93">
        <v>2</v>
      </c>
      <c r="AP93">
        <v>2</v>
      </c>
      <c r="AQ93">
        <v>4</v>
      </c>
      <c r="AR93">
        <v>3</v>
      </c>
      <c r="AS93">
        <v>2</v>
      </c>
      <c r="AT93">
        <v>5</v>
      </c>
      <c r="AU93">
        <v>4</v>
      </c>
      <c r="AV93">
        <v>5</v>
      </c>
      <c r="AW93">
        <v>4</v>
      </c>
      <c r="AX93">
        <v>4</v>
      </c>
      <c r="AY93">
        <v>3</v>
      </c>
      <c r="AZ93">
        <v>3</v>
      </c>
      <c r="BA93">
        <v>4</v>
      </c>
      <c r="BB93">
        <v>3</v>
      </c>
    </row>
    <row r="94" spans="8:54">
      <c r="H94">
        <v>2</v>
      </c>
      <c r="I94">
        <v>2</v>
      </c>
      <c r="J94">
        <v>1</v>
      </c>
      <c r="K94">
        <v>4</v>
      </c>
      <c r="L94">
        <v>2</v>
      </c>
      <c r="M94">
        <v>2</v>
      </c>
      <c r="N94">
        <v>3</v>
      </c>
      <c r="O94">
        <v>4</v>
      </c>
      <c r="P94">
        <v>4</v>
      </c>
      <c r="Q94">
        <v>2</v>
      </c>
      <c r="R94">
        <v>2</v>
      </c>
      <c r="S94">
        <v>5</v>
      </c>
      <c r="T94">
        <v>4</v>
      </c>
      <c r="U94">
        <v>3</v>
      </c>
      <c r="V94">
        <v>4</v>
      </c>
      <c r="W94">
        <v>5</v>
      </c>
      <c r="X94">
        <v>3</v>
      </c>
      <c r="Y94">
        <v>5</v>
      </c>
      <c r="Z94">
        <v>4</v>
      </c>
      <c r="AA94">
        <v>3</v>
      </c>
      <c r="AB94">
        <v>3</v>
      </c>
      <c r="AC94">
        <v>5</v>
      </c>
      <c r="AD94">
        <v>3</v>
      </c>
      <c r="AE94">
        <v>4</v>
      </c>
      <c r="AF94">
        <v>2</v>
      </c>
      <c r="AG94">
        <v>3</v>
      </c>
      <c r="AH94">
        <v>3</v>
      </c>
      <c r="AI94">
        <v>5</v>
      </c>
      <c r="AJ94">
        <v>2</v>
      </c>
      <c r="AK94">
        <v>3</v>
      </c>
      <c r="AL94">
        <v>3</v>
      </c>
      <c r="AM94">
        <v>2</v>
      </c>
      <c r="AN94">
        <v>5</v>
      </c>
      <c r="AO94">
        <v>4</v>
      </c>
      <c r="AP94">
        <v>2</v>
      </c>
      <c r="AQ94">
        <v>4</v>
      </c>
      <c r="AR94">
        <v>3</v>
      </c>
      <c r="AS94">
        <v>2</v>
      </c>
      <c r="AT94">
        <v>3</v>
      </c>
      <c r="AU94">
        <v>4</v>
      </c>
      <c r="AV94">
        <v>4</v>
      </c>
      <c r="AW94">
        <v>5</v>
      </c>
      <c r="AX94">
        <v>4</v>
      </c>
      <c r="AY94">
        <v>3</v>
      </c>
      <c r="AZ94">
        <v>4</v>
      </c>
      <c r="BA94">
        <v>2</v>
      </c>
      <c r="BB94">
        <v>2</v>
      </c>
    </row>
    <row r="95" spans="8:54">
      <c r="H95">
        <v>1</v>
      </c>
      <c r="I95">
        <v>2</v>
      </c>
      <c r="J95">
        <v>3</v>
      </c>
      <c r="K95">
        <v>4</v>
      </c>
      <c r="L95">
        <v>2</v>
      </c>
      <c r="M95">
        <v>2</v>
      </c>
      <c r="N95">
        <v>4</v>
      </c>
      <c r="O95">
        <v>2</v>
      </c>
      <c r="P95">
        <v>5</v>
      </c>
      <c r="Q95">
        <v>2</v>
      </c>
      <c r="R95">
        <v>3</v>
      </c>
      <c r="S95">
        <v>3</v>
      </c>
      <c r="T95">
        <v>3</v>
      </c>
      <c r="U95">
        <v>3</v>
      </c>
      <c r="V95">
        <v>4</v>
      </c>
      <c r="W95">
        <v>2</v>
      </c>
      <c r="X95">
        <v>2</v>
      </c>
      <c r="Y95">
        <v>3</v>
      </c>
      <c r="Z95">
        <v>4</v>
      </c>
      <c r="AA95">
        <v>3</v>
      </c>
      <c r="AB95">
        <v>4</v>
      </c>
      <c r="AC95">
        <v>3</v>
      </c>
      <c r="AD95">
        <v>3</v>
      </c>
      <c r="AE95">
        <v>3</v>
      </c>
      <c r="AF95">
        <v>3</v>
      </c>
      <c r="AG95">
        <v>4</v>
      </c>
      <c r="AH95">
        <v>2</v>
      </c>
      <c r="AI95">
        <v>3</v>
      </c>
      <c r="AJ95">
        <v>3</v>
      </c>
      <c r="AK95">
        <v>3</v>
      </c>
      <c r="AL95">
        <v>3</v>
      </c>
      <c r="AM95">
        <v>3</v>
      </c>
      <c r="AN95">
        <v>3</v>
      </c>
      <c r="AO95">
        <v>5</v>
      </c>
      <c r="AP95">
        <v>3</v>
      </c>
      <c r="AQ95">
        <v>3</v>
      </c>
      <c r="AR95">
        <v>2</v>
      </c>
      <c r="AS95">
        <v>4</v>
      </c>
      <c r="AT95">
        <v>3</v>
      </c>
      <c r="AU95">
        <v>3</v>
      </c>
      <c r="AV95">
        <v>3</v>
      </c>
      <c r="AW95">
        <v>4</v>
      </c>
      <c r="AX95">
        <v>4</v>
      </c>
      <c r="AY95">
        <v>3</v>
      </c>
      <c r="AZ95">
        <v>2</v>
      </c>
      <c r="BA95">
        <v>3</v>
      </c>
      <c r="BB95">
        <v>2</v>
      </c>
    </row>
    <row r="96" spans="8:54">
      <c r="H96">
        <v>3</v>
      </c>
      <c r="I96">
        <v>1</v>
      </c>
      <c r="J96">
        <v>2</v>
      </c>
      <c r="K96">
        <v>2</v>
      </c>
      <c r="L96">
        <v>5</v>
      </c>
      <c r="M96">
        <v>1</v>
      </c>
      <c r="N96">
        <v>4</v>
      </c>
      <c r="O96">
        <v>4</v>
      </c>
      <c r="P96">
        <v>4</v>
      </c>
      <c r="Q96">
        <v>3</v>
      </c>
      <c r="R96">
        <v>3</v>
      </c>
      <c r="S96">
        <v>2</v>
      </c>
      <c r="T96">
        <v>4</v>
      </c>
      <c r="U96">
        <v>3</v>
      </c>
      <c r="V96">
        <v>5</v>
      </c>
      <c r="W96">
        <v>3</v>
      </c>
      <c r="X96">
        <v>5</v>
      </c>
      <c r="Y96">
        <v>2</v>
      </c>
      <c r="Z96">
        <v>4</v>
      </c>
      <c r="AA96">
        <v>4</v>
      </c>
      <c r="AB96">
        <v>2</v>
      </c>
      <c r="AC96">
        <v>3</v>
      </c>
      <c r="AD96">
        <v>2</v>
      </c>
      <c r="AE96">
        <v>3</v>
      </c>
      <c r="AF96">
        <v>4</v>
      </c>
      <c r="AG96">
        <v>5</v>
      </c>
      <c r="AH96">
        <v>5</v>
      </c>
      <c r="AI96">
        <v>3</v>
      </c>
      <c r="AJ96">
        <v>3</v>
      </c>
      <c r="AK96">
        <v>2</v>
      </c>
      <c r="AL96">
        <v>3</v>
      </c>
      <c r="AM96">
        <v>4</v>
      </c>
      <c r="AN96">
        <v>4</v>
      </c>
      <c r="AO96">
        <v>4</v>
      </c>
      <c r="AP96">
        <v>3</v>
      </c>
      <c r="AQ96">
        <v>5</v>
      </c>
      <c r="AR96">
        <v>4</v>
      </c>
      <c r="AS96">
        <v>4</v>
      </c>
      <c r="AT96">
        <v>3</v>
      </c>
      <c r="AU96">
        <v>5</v>
      </c>
      <c r="AV96">
        <v>4</v>
      </c>
      <c r="AW96">
        <v>3</v>
      </c>
      <c r="AX96">
        <v>4</v>
      </c>
      <c r="AY96">
        <v>3</v>
      </c>
      <c r="AZ96">
        <v>5</v>
      </c>
      <c r="BA96">
        <v>2</v>
      </c>
      <c r="BB96">
        <v>3</v>
      </c>
    </row>
    <row r="97" spans="8:54">
      <c r="H97">
        <v>3</v>
      </c>
      <c r="I97">
        <v>3</v>
      </c>
      <c r="J97">
        <v>3</v>
      </c>
      <c r="K97">
        <v>2</v>
      </c>
      <c r="L97">
        <v>2</v>
      </c>
      <c r="M97">
        <v>1</v>
      </c>
      <c r="N97">
        <v>2</v>
      </c>
      <c r="O97">
        <v>4</v>
      </c>
      <c r="P97">
        <v>3</v>
      </c>
      <c r="Q97">
        <v>5</v>
      </c>
      <c r="R97">
        <v>4</v>
      </c>
      <c r="S97">
        <v>3</v>
      </c>
      <c r="T97">
        <v>3</v>
      </c>
      <c r="U97">
        <v>5</v>
      </c>
      <c r="V97">
        <v>2</v>
      </c>
      <c r="W97">
        <v>5</v>
      </c>
      <c r="X97">
        <v>5</v>
      </c>
      <c r="Y97">
        <v>4</v>
      </c>
      <c r="Z97">
        <v>3</v>
      </c>
      <c r="AA97">
        <v>5</v>
      </c>
      <c r="AB97">
        <v>2</v>
      </c>
      <c r="AC97">
        <v>5</v>
      </c>
      <c r="AD97">
        <v>3</v>
      </c>
      <c r="AE97">
        <v>4</v>
      </c>
      <c r="AF97">
        <v>4</v>
      </c>
      <c r="AG97">
        <v>3</v>
      </c>
      <c r="AH97">
        <v>3</v>
      </c>
      <c r="AI97">
        <v>3</v>
      </c>
      <c r="AJ97">
        <v>3</v>
      </c>
      <c r="AK97">
        <v>5</v>
      </c>
      <c r="AL97">
        <v>5</v>
      </c>
      <c r="AM97">
        <v>4</v>
      </c>
      <c r="AN97">
        <v>5</v>
      </c>
      <c r="AO97">
        <v>3</v>
      </c>
      <c r="AP97">
        <v>5</v>
      </c>
      <c r="AQ97">
        <v>5</v>
      </c>
      <c r="AR97">
        <v>3</v>
      </c>
      <c r="AS97">
        <v>5</v>
      </c>
      <c r="AT97">
        <v>5</v>
      </c>
      <c r="AU97">
        <v>2</v>
      </c>
      <c r="AV97">
        <v>2</v>
      </c>
      <c r="AW97">
        <v>2</v>
      </c>
      <c r="AX97">
        <v>4</v>
      </c>
      <c r="AY97">
        <v>3</v>
      </c>
      <c r="AZ97">
        <v>2</v>
      </c>
      <c r="BA97">
        <v>4</v>
      </c>
      <c r="BB97">
        <v>4</v>
      </c>
    </row>
    <row r="98" spans="8:54">
      <c r="H98">
        <v>2</v>
      </c>
      <c r="I98">
        <v>2</v>
      </c>
      <c r="J98">
        <v>3</v>
      </c>
      <c r="K98">
        <v>3</v>
      </c>
      <c r="L98">
        <v>4</v>
      </c>
      <c r="M98">
        <v>2</v>
      </c>
      <c r="N98">
        <v>4</v>
      </c>
      <c r="O98">
        <v>5</v>
      </c>
      <c r="P98">
        <v>5</v>
      </c>
      <c r="Q98">
        <v>3</v>
      </c>
      <c r="R98">
        <v>3</v>
      </c>
      <c r="S98">
        <v>5</v>
      </c>
      <c r="T98">
        <v>4</v>
      </c>
      <c r="U98">
        <v>4</v>
      </c>
      <c r="V98">
        <v>3</v>
      </c>
      <c r="W98">
        <v>3</v>
      </c>
      <c r="X98">
        <v>2</v>
      </c>
      <c r="Y98">
        <v>2</v>
      </c>
      <c r="Z98">
        <v>4</v>
      </c>
      <c r="AA98">
        <v>4</v>
      </c>
      <c r="AB98">
        <v>5</v>
      </c>
      <c r="AC98">
        <v>2</v>
      </c>
      <c r="AD98">
        <v>3</v>
      </c>
      <c r="AE98">
        <v>3</v>
      </c>
      <c r="AF98">
        <v>2</v>
      </c>
      <c r="AG98">
        <v>2</v>
      </c>
      <c r="AH98">
        <v>2</v>
      </c>
      <c r="AI98">
        <v>3</v>
      </c>
      <c r="AJ98">
        <v>3</v>
      </c>
      <c r="AK98">
        <v>4</v>
      </c>
      <c r="AL98">
        <v>5</v>
      </c>
      <c r="AM98">
        <v>4</v>
      </c>
      <c r="AN98">
        <v>3</v>
      </c>
      <c r="AO98">
        <v>3</v>
      </c>
      <c r="AP98">
        <v>3</v>
      </c>
      <c r="AQ98">
        <v>2</v>
      </c>
      <c r="AR98">
        <v>4</v>
      </c>
      <c r="AS98">
        <v>3</v>
      </c>
      <c r="AT98">
        <v>2</v>
      </c>
      <c r="AU98">
        <v>4</v>
      </c>
      <c r="AV98">
        <v>5</v>
      </c>
      <c r="AW98">
        <v>3</v>
      </c>
      <c r="AX98">
        <v>2</v>
      </c>
      <c r="AY98">
        <v>3</v>
      </c>
      <c r="AZ98">
        <v>4</v>
      </c>
      <c r="BA98">
        <v>4</v>
      </c>
      <c r="BB98">
        <v>5</v>
      </c>
    </row>
    <row r="99" spans="8:54">
      <c r="H99">
        <v>3</v>
      </c>
      <c r="I99">
        <v>1</v>
      </c>
      <c r="J99">
        <v>2</v>
      </c>
      <c r="K99">
        <v>4</v>
      </c>
      <c r="L99">
        <v>1</v>
      </c>
      <c r="M99">
        <v>2</v>
      </c>
      <c r="N99">
        <v>4</v>
      </c>
      <c r="O99">
        <v>5</v>
      </c>
      <c r="P99">
        <v>3</v>
      </c>
      <c r="Q99">
        <v>4</v>
      </c>
      <c r="R99">
        <v>3</v>
      </c>
      <c r="S99">
        <v>5</v>
      </c>
      <c r="T99">
        <v>3</v>
      </c>
      <c r="U99">
        <v>5</v>
      </c>
      <c r="V99">
        <v>5</v>
      </c>
      <c r="W99">
        <v>5</v>
      </c>
      <c r="X99">
        <v>3</v>
      </c>
      <c r="Y99">
        <v>3</v>
      </c>
      <c r="Z99">
        <v>3</v>
      </c>
      <c r="AA99">
        <v>4</v>
      </c>
      <c r="AB99">
        <v>3</v>
      </c>
      <c r="AC99">
        <v>2</v>
      </c>
      <c r="AD99">
        <v>4</v>
      </c>
      <c r="AE99">
        <v>4</v>
      </c>
      <c r="AF99">
        <v>5</v>
      </c>
      <c r="AG99">
        <v>2</v>
      </c>
      <c r="AH99">
        <v>2</v>
      </c>
      <c r="AI99">
        <v>3</v>
      </c>
      <c r="AJ99">
        <v>4</v>
      </c>
      <c r="AK99">
        <v>2</v>
      </c>
      <c r="AL99">
        <v>4</v>
      </c>
      <c r="AM99">
        <v>4</v>
      </c>
      <c r="AN99">
        <v>2</v>
      </c>
      <c r="AO99">
        <v>4</v>
      </c>
      <c r="AP99">
        <v>3</v>
      </c>
      <c r="AQ99">
        <v>3</v>
      </c>
      <c r="AR99">
        <v>3</v>
      </c>
      <c r="AS99">
        <v>4</v>
      </c>
      <c r="AT99">
        <v>4</v>
      </c>
      <c r="AU99">
        <v>3</v>
      </c>
      <c r="AV99">
        <v>2</v>
      </c>
      <c r="AW99">
        <v>2</v>
      </c>
      <c r="AX99">
        <v>2</v>
      </c>
      <c r="AY99">
        <v>3</v>
      </c>
      <c r="AZ99">
        <v>3</v>
      </c>
      <c r="BA99">
        <v>2</v>
      </c>
      <c r="BB99">
        <v>4</v>
      </c>
    </row>
    <row r="100" spans="8:54">
      <c r="H100">
        <v>1</v>
      </c>
      <c r="I100">
        <v>1</v>
      </c>
      <c r="J100">
        <v>3</v>
      </c>
      <c r="K100">
        <v>2</v>
      </c>
      <c r="L100">
        <v>5</v>
      </c>
      <c r="M100">
        <v>1</v>
      </c>
      <c r="N100">
        <v>3</v>
      </c>
      <c r="O100">
        <v>3</v>
      </c>
      <c r="P100">
        <v>3</v>
      </c>
      <c r="Q100">
        <v>2</v>
      </c>
      <c r="R100">
        <v>3</v>
      </c>
      <c r="S100">
        <v>3</v>
      </c>
      <c r="T100">
        <v>3</v>
      </c>
      <c r="U100">
        <v>4</v>
      </c>
      <c r="V100">
        <v>5</v>
      </c>
      <c r="W100">
        <v>5</v>
      </c>
      <c r="X100">
        <v>5</v>
      </c>
      <c r="Y100">
        <v>5</v>
      </c>
      <c r="Z100">
        <v>2</v>
      </c>
      <c r="AA100">
        <v>4</v>
      </c>
      <c r="AB100">
        <v>3</v>
      </c>
      <c r="AC100">
        <v>4</v>
      </c>
      <c r="AD100">
        <v>4</v>
      </c>
      <c r="AE100">
        <v>3</v>
      </c>
      <c r="AF100">
        <v>4</v>
      </c>
      <c r="AG100">
        <v>5</v>
      </c>
      <c r="AH100">
        <v>4</v>
      </c>
      <c r="AI100">
        <v>5</v>
      </c>
      <c r="AJ100">
        <v>5</v>
      </c>
      <c r="AK100">
        <v>3</v>
      </c>
      <c r="AL100">
        <v>5</v>
      </c>
      <c r="AM100">
        <v>4</v>
      </c>
      <c r="AN100">
        <v>4</v>
      </c>
      <c r="AO100">
        <v>5</v>
      </c>
      <c r="AP100">
        <v>3</v>
      </c>
      <c r="AQ100">
        <v>5</v>
      </c>
      <c r="AR100">
        <v>3</v>
      </c>
      <c r="AS100">
        <v>5</v>
      </c>
      <c r="AT100">
        <v>4</v>
      </c>
      <c r="AU100">
        <v>5</v>
      </c>
      <c r="AV100">
        <v>3</v>
      </c>
      <c r="AW100">
        <v>4</v>
      </c>
      <c r="AX100">
        <v>5</v>
      </c>
      <c r="AY100">
        <v>3</v>
      </c>
      <c r="AZ100">
        <v>3</v>
      </c>
      <c r="BA100">
        <v>5</v>
      </c>
      <c r="BB100">
        <v>2</v>
      </c>
    </row>
    <row r="101" spans="8:54">
      <c r="H101">
        <v>2</v>
      </c>
      <c r="I101">
        <v>3</v>
      </c>
      <c r="J101">
        <v>2</v>
      </c>
      <c r="K101">
        <v>2</v>
      </c>
      <c r="L101">
        <v>3</v>
      </c>
      <c r="M101">
        <v>2</v>
      </c>
      <c r="N101">
        <v>2</v>
      </c>
      <c r="O101">
        <v>3</v>
      </c>
      <c r="P101">
        <v>2</v>
      </c>
      <c r="Q101">
        <v>3</v>
      </c>
      <c r="R101">
        <v>3</v>
      </c>
      <c r="S101">
        <v>4</v>
      </c>
      <c r="T101">
        <v>3</v>
      </c>
      <c r="U101">
        <v>2</v>
      </c>
      <c r="V101">
        <v>3</v>
      </c>
      <c r="W101">
        <v>3</v>
      </c>
      <c r="X101">
        <v>4</v>
      </c>
      <c r="Y101">
        <v>4</v>
      </c>
      <c r="Z101">
        <v>4</v>
      </c>
      <c r="AA101">
        <v>3</v>
      </c>
      <c r="AB101">
        <v>5</v>
      </c>
      <c r="AC101">
        <v>5</v>
      </c>
      <c r="AD101">
        <v>3</v>
      </c>
      <c r="AE101">
        <v>4</v>
      </c>
      <c r="AF101">
        <v>2</v>
      </c>
      <c r="AG101">
        <v>2</v>
      </c>
      <c r="AH101">
        <v>5</v>
      </c>
      <c r="AI101">
        <v>5</v>
      </c>
      <c r="AJ101">
        <v>4</v>
      </c>
      <c r="AK101">
        <v>3</v>
      </c>
      <c r="AL101">
        <v>3</v>
      </c>
      <c r="AM101">
        <v>4</v>
      </c>
      <c r="AN101">
        <v>3</v>
      </c>
      <c r="AO101">
        <v>5</v>
      </c>
      <c r="AP101">
        <v>3</v>
      </c>
      <c r="AQ101">
        <v>3</v>
      </c>
      <c r="AR101">
        <v>3</v>
      </c>
      <c r="AS101">
        <v>3</v>
      </c>
      <c r="AT101">
        <v>2</v>
      </c>
      <c r="AU101">
        <v>4</v>
      </c>
      <c r="AV101">
        <v>2</v>
      </c>
      <c r="AW101">
        <v>4</v>
      </c>
      <c r="AX101">
        <v>4</v>
      </c>
      <c r="AY101">
        <v>3</v>
      </c>
      <c r="AZ101">
        <v>5</v>
      </c>
      <c r="BA101">
        <v>2</v>
      </c>
      <c r="BB101">
        <v>4</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H24"/>
  <sheetViews>
    <sheetView topLeftCell="A11" zoomScale="80" zoomScaleNormal="80" workbookViewId="0">
      <selection activeCell="G14" sqref="G14"/>
    </sheetView>
  </sheetViews>
  <sheetFormatPr defaultRowHeight="24.95" customHeight="1"/>
  <cols>
    <col min="1" max="1" width="9.140625" style="17"/>
    <col min="2" max="2" width="30.7109375" style="17" customWidth="1"/>
    <col min="3" max="3" width="112.28515625" style="17" customWidth="1"/>
    <col min="4" max="16384" width="9.140625" style="17"/>
  </cols>
  <sheetData>
    <row r="2" spans="1:8" ht="24.95" customHeight="1">
      <c r="B2" s="115"/>
      <c r="C2" s="115"/>
    </row>
    <row r="3" spans="1:8" ht="24.95" customHeight="1">
      <c r="B3" s="32" t="s">
        <v>0</v>
      </c>
      <c r="C3" s="32" t="s">
        <v>1</v>
      </c>
      <c r="H3" s="18"/>
    </row>
    <row r="4" spans="1:8" ht="50.1" customHeight="1">
      <c r="A4" s="35">
        <v>1</v>
      </c>
      <c r="B4" s="32" t="s">
        <v>477</v>
      </c>
      <c r="C4" s="33" t="s">
        <v>476</v>
      </c>
    </row>
    <row r="5" spans="1:8" s="19" customFormat="1" ht="99.95" customHeight="1">
      <c r="A5" s="36">
        <v>2</v>
      </c>
      <c r="B5" s="34" t="s">
        <v>479</v>
      </c>
      <c r="C5" s="33" t="s">
        <v>478</v>
      </c>
    </row>
    <row r="6" spans="1:8" ht="71.099999999999994" customHeight="1">
      <c r="A6" s="35">
        <v>3</v>
      </c>
      <c r="B6" s="32" t="s">
        <v>481</v>
      </c>
      <c r="C6" s="33" t="s">
        <v>480</v>
      </c>
    </row>
    <row r="7" spans="1:8" s="18" customFormat="1" ht="50.1" customHeight="1">
      <c r="A7" s="36">
        <v>4</v>
      </c>
      <c r="B7" s="32" t="s">
        <v>483</v>
      </c>
      <c r="C7" s="33" t="s">
        <v>482</v>
      </c>
    </row>
    <row r="8" spans="1:8" s="19" customFormat="1" ht="50.1" customHeight="1">
      <c r="A8" s="35">
        <v>5</v>
      </c>
      <c r="B8" s="34" t="s">
        <v>485</v>
      </c>
      <c r="C8" s="33" t="s">
        <v>484</v>
      </c>
    </row>
    <row r="9" spans="1:8" ht="50.1" customHeight="1">
      <c r="A9" s="36">
        <v>6</v>
      </c>
      <c r="B9" s="32" t="s">
        <v>487</v>
      </c>
      <c r="C9" s="33" t="s">
        <v>486</v>
      </c>
    </row>
    <row r="10" spans="1:8" ht="99.95" customHeight="1">
      <c r="A10" s="35">
        <v>7</v>
      </c>
      <c r="B10" s="32" t="s">
        <v>489</v>
      </c>
      <c r="C10" s="33" t="s">
        <v>488</v>
      </c>
    </row>
    <row r="11" spans="1:8" ht="99.95" customHeight="1">
      <c r="A11" s="36">
        <v>8</v>
      </c>
      <c r="B11" s="32" t="s">
        <v>490</v>
      </c>
      <c r="C11" s="33" t="s">
        <v>493</v>
      </c>
    </row>
    <row r="12" spans="1:8" ht="99.95" customHeight="1">
      <c r="A12" s="35">
        <v>9</v>
      </c>
      <c r="B12" s="32" t="s">
        <v>475</v>
      </c>
      <c r="C12" s="33" t="s">
        <v>474</v>
      </c>
    </row>
    <row r="13" spans="1:8" ht="99.95" customHeight="1">
      <c r="A13" s="36">
        <v>10</v>
      </c>
      <c r="B13" s="32" t="s">
        <v>492</v>
      </c>
      <c r="C13" s="33" t="s">
        <v>491</v>
      </c>
    </row>
    <row r="14" spans="1:8" ht="99.95" customHeight="1">
      <c r="A14" s="35">
        <v>11</v>
      </c>
      <c r="B14" s="32" t="s">
        <v>495</v>
      </c>
      <c r="C14" s="33" t="s">
        <v>494</v>
      </c>
    </row>
    <row r="15" spans="1:8" ht="99.95" customHeight="1">
      <c r="B15" s="32"/>
      <c r="C15" s="33"/>
    </row>
    <row r="17" spans="2:3" ht="50.1" customHeight="1">
      <c r="B17" s="17" t="s">
        <v>237</v>
      </c>
      <c r="C17" s="19" t="s">
        <v>235</v>
      </c>
    </row>
    <row r="18" spans="2:3" ht="50.1" customHeight="1">
      <c r="B18" s="17" t="s">
        <v>238</v>
      </c>
      <c r="C18" s="19" t="s">
        <v>236</v>
      </c>
    </row>
    <row r="19" spans="2:3" ht="50.1" customHeight="1">
      <c r="B19" s="17" t="s">
        <v>239</v>
      </c>
      <c r="C19" s="19" t="s">
        <v>240</v>
      </c>
    </row>
    <row r="20" spans="2:3" ht="50.1" customHeight="1">
      <c r="B20" s="17" t="s">
        <v>242</v>
      </c>
      <c r="C20" s="19" t="s">
        <v>241</v>
      </c>
    </row>
    <row r="21" spans="2:3" ht="50.1" customHeight="1"/>
    <row r="22" spans="2:3" ht="50.1" customHeight="1"/>
    <row r="23" spans="2:3" ht="50.1" customHeight="1"/>
    <row r="24" spans="2:3" ht="50.1" customHeight="1"/>
  </sheetData>
  <mergeCells count="1">
    <mergeCell ref="B2:C2"/>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9"/>
  <sheetViews>
    <sheetView zoomScale="70" zoomScaleNormal="70" workbookViewId="0">
      <selection activeCell="B11" sqref="B11"/>
    </sheetView>
  </sheetViews>
  <sheetFormatPr defaultColWidth="20.7109375" defaultRowHeight="24.95" customHeight="1"/>
  <cols>
    <col min="1" max="1" width="40.7109375" style="2" customWidth="1"/>
    <col min="2" max="2" width="114.85546875" style="1" customWidth="1"/>
    <col min="3" max="4" width="30.7109375" style="2" customWidth="1"/>
    <col min="5" max="16384" width="20.7109375" style="1"/>
  </cols>
  <sheetData>
    <row r="1" spans="1:4" ht="24.95" customHeight="1">
      <c r="A1" s="3" t="s">
        <v>4</v>
      </c>
    </row>
    <row r="3" spans="1:4" s="2" customFormat="1" ht="50.1" customHeight="1">
      <c r="A3" s="5" t="s">
        <v>0</v>
      </c>
      <c r="B3" s="5" t="s">
        <v>99</v>
      </c>
      <c r="C3" s="6" t="s">
        <v>13</v>
      </c>
      <c r="D3" s="5" t="s">
        <v>114</v>
      </c>
    </row>
    <row r="4" spans="1:4" ht="50.1" customHeight="1">
      <c r="A4" s="5" t="s">
        <v>14</v>
      </c>
      <c r="B4" s="7" t="s">
        <v>18</v>
      </c>
      <c r="C4" s="6" t="s">
        <v>30</v>
      </c>
      <c r="D4" s="5"/>
    </row>
    <row r="5" spans="1:4" ht="50.1" customHeight="1">
      <c r="A5" s="24" t="s">
        <v>25</v>
      </c>
      <c r="B5" s="25" t="s">
        <v>26</v>
      </c>
      <c r="C5" s="26" t="s">
        <v>31</v>
      </c>
      <c r="D5" s="5"/>
    </row>
    <row r="6" spans="1:4" ht="50.1" customHeight="1">
      <c r="A6" s="5" t="s">
        <v>20</v>
      </c>
      <c r="B6" s="8" t="s">
        <v>19</v>
      </c>
      <c r="C6" s="6" t="s">
        <v>30</v>
      </c>
      <c r="D6" s="5"/>
    </row>
    <row r="7" spans="1:4" ht="50.1" customHeight="1">
      <c r="A7" s="5" t="s">
        <v>22</v>
      </c>
      <c r="B7" s="8" t="s">
        <v>21</v>
      </c>
      <c r="C7" s="6" t="s">
        <v>30</v>
      </c>
      <c r="D7" s="5"/>
    </row>
    <row r="8" spans="1:4" ht="50.1" customHeight="1">
      <c r="A8" s="5" t="s">
        <v>27</v>
      </c>
      <c r="B8" s="8" t="s">
        <v>28</v>
      </c>
      <c r="C8" s="6" t="s">
        <v>30</v>
      </c>
      <c r="D8" s="5"/>
    </row>
    <row r="9" spans="1:4" ht="75" customHeight="1">
      <c r="A9" s="116" t="s">
        <v>6</v>
      </c>
      <c r="B9" s="7" t="s">
        <v>5</v>
      </c>
      <c r="C9" s="11" t="s">
        <v>15</v>
      </c>
      <c r="D9" s="6"/>
    </row>
    <row r="10" spans="1:4" ht="75" customHeight="1">
      <c r="A10" s="117"/>
      <c r="B10" s="7" t="s">
        <v>8</v>
      </c>
      <c r="C10" s="6"/>
      <c r="D10" s="11" t="s">
        <v>9</v>
      </c>
    </row>
    <row r="11" spans="1:4" ht="75" customHeight="1">
      <c r="A11" s="118"/>
      <c r="B11" s="7" t="s">
        <v>10</v>
      </c>
      <c r="C11" s="6"/>
      <c r="D11" s="11" t="s">
        <v>11</v>
      </c>
    </row>
    <row r="12" spans="1:4" s="4" customFormat="1" ht="50.1" customHeight="1">
      <c r="A12" s="6" t="s">
        <v>2</v>
      </c>
      <c r="B12" s="7" t="s">
        <v>7</v>
      </c>
      <c r="C12" s="11" t="s">
        <v>16</v>
      </c>
      <c r="D12" s="6"/>
    </row>
    <row r="13" spans="1:4" ht="50.1" customHeight="1">
      <c r="A13" s="5" t="s">
        <v>12</v>
      </c>
      <c r="B13" s="8" t="s">
        <v>100</v>
      </c>
      <c r="C13" s="11" t="s">
        <v>17</v>
      </c>
      <c r="D13" s="5"/>
    </row>
    <row r="14" spans="1:4" ht="50.1" customHeight="1">
      <c r="A14" s="5" t="s">
        <v>23</v>
      </c>
      <c r="B14" s="7" t="s">
        <v>29</v>
      </c>
      <c r="C14" s="12" t="s">
        <v>24</v>
      </c>
      <c r="D14" s="5"/>
    </row>
    <row r="15" spans="1:4" ht="99.95" customHeight="1">
      <c r="A15" s="5" t="s">
        <v>32</v>
      </c>
      <c r="B15" s="7" t="s">
        <v>33</v>
      </c>
      <c r="C15" s="12" t="s">
        <v>24</v>
      </c>
      <c r="D15" s="5"/>
    </row>
    <row r="16" spans="1:4" ht="50.1" customHeight="1">
      <c r="A16" s="5" t="s">
        <v>3</v>
      </c>
      <c r="B16" s="8" t="s">
        <v>34</v>
      </c>
      <c r="C16" s="12" t="s">
        <v>24</v>
      </c>
      <c r="D16" s="5"/>
    </row>
    <row r="17" spans="1:4" s="4" customFormat="1" ht="50.1" customHeight="1">
      <c r="A17" s="119" t="s">
        <v>281</v>
      </c>
      <c r="B17" s="7" t="s">
        <v>283</v>
      </c>
      <c r="C17" s="6"/>
      <c r="D17" s="119" t="s">
        <v>282</v>
      </c>
    </row>
    <row r="18" spans="1:4" ht="50.1" customHeight="1">
      <c r="A18" s="120"/>
      <c r="B18" s="8" t="s">
        <v>284</v>
      </c>
      <c r="C18" s="5" t="s">
        <v>39</v>
      </c>
      <c r="D18" s="120"/>
    </row>
    <row r="19" spans="1:4" ht="50.1" customHeight="1">
      <c r="A19" s="5" t="s">
        <v>366</v>
      </c>
      <c r="B19" s="7" t="s">
        <v>365</v>
      </c>
      <c r="C19" s="5" t="s">
        <v>133</v>
      </c>
      <c r="D19" s="6" t="s">
        <v>367</v>
      </c>
    </row>
    <row r="20" spans="1:4" ht="50.1" customHeight="1">
      <c r="A20" s="5" t="s">
        <v>369</v>
      </c>
      <c r="B20" s="7" t="s">
        <v>368</v>
      </c>
      <c r="C20" s="5" t="s">
        <v>133</v>
      </c>
      <c r="D20" s="5"/>
    </row>
    <row r="21" spans="1:4" ht="50.1" customHeight="1">
      <c r="A21" s="5" t="s">
        <v>371</v>
      </c>
      <c r="B21" s="8" t="s">
        <v>370</v>
      </c>
      <c r="C21" s="5" t="s">
        <v>133</v>
      </c>
      <c r="D21" s="5"/>
    </row>
    <row r="22" spans="1:4" ht="50.1" customHeight="1">
      <c r="A22" s="5" t="s">
        <v>373</v>
      </c>
      <c r="B22" s="8" t="s">
        <v>374</v>
      </c>
      <c r="C22" s="5" t="s">
        <v>378</v>
      </c>
      <c r="D22" s="5"/>
    </row>
    <row r="23" spans="1:4" ht="50.1" customHeight="1">
      <c r="A23" s="5" t="s">
        <v>375</v>
      </c>
      <c r="B23" s="8" t="s">
        <v>376</v>
      </c>
      <c r="C23" s="5" t="s">
        <v>378</v>
      </c>
      <c r="D23" s="5"/>
    </row>
    <row r="24" spans="1:4" ht="50.1" customHeight="1">
      <c r="A24" s="5" t="s">
        <v>379</v>
      </c>
      <c r="B24" s="8" t="s">
        <v>377</v>
      </c>
      <c r="C24" s="5" t="s">
        <v>42</v>
      </c>
      <c r="D24" s="5"/>
    </row>
    <row r="25" spans="1:4" ht="50.1" customHeight="1">
      <c r="A25" s="5" t="s">
        <v>380</v>
      </c>
      <c r="B25" s="8" t="s">
        <v>381</v>
      </c>
      <c r="C25" s="5" t="s">
        <v>384</v>
      </c>
      <c r="D25" s="5"/>
    </row>
    <row r="26" spans="1:4" ht="50.1" customHeight="1">
      <c r="A26" s="5" t="s">
        <v>382</v>
      </c>
      <c r="B26" s="8" t="s">
        <v>383</v>
      </c>
      <c r="C26" s="5" t="s">
        <v>384</v>
      </c>
      <c r="D26" s="5"/>
    </row>
    <row r="27" spans="1:4" ht="50.1" customHeight="1">
      <c r="A27" s="5"/>
      <c r="B27" s="8"/>
      <c r="C27" s="5"/>
      <c r="D27" s="5"/>
    </row>
    <row r="28" spans="1:4" ht="50.1" customHeight="1">
      <c r="A28" s="5"/>
      <c r="B28" s="8"/>
      <c r="C28" s="5"/>
      <c r="D28" s="5"/>
    </row>
    <row r="29" spans="1:4" ht="50.1" customHeight="1">
      <c r="A29" s="5"/>
      <c r="B29" s="8"/>
      <c r="C29" s="5"/>
      <c r="D29" s="5"/>
    </row>
  </sheetData>
  <mergeCells count="3">
    <mergeCell ref="A9:A11"/>
    <mergeCell ref="A17:A18"/>
    <mergeCell ref="D17:D18"/>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59"/>
  <sheetViews>
    <sheetView topLeftCell="A4" zoomScale="75" zoomScaleNormal="75" workbookViewId="0">
      <selection activeCell="A6" sqref="A6"/>
    </sheetView>
  </sheetViews>
  <sheetFormatPr defaultColWidth="20.7109375" defaultRowHeight="24.95" customHeight="1"/>
  <cols>
    <col min="1" max="1" width="40.7109375" style="2" customWidth="1"/>
    <col min="2" max="2" width="114.85546875" style="1" customWidth="1"/>
    <col min="3" max="4" width="30.7109375" style="2" customWidth="1"/>
    <col min="5" max="16384" width="20.7109375" style="1"/>
  </cols>
  <sheetData>
    <row r="1" spans="1:4" ht="24.95" customHeight="1">
      <c r="A1" s="3" t="s">
        <v>35</v>
      </c>
    </row>
    <row r="3" spans="1:4" s="2" customFormat="1" ht="75" customHeight="1">
      <c r="A3" s="5" t="s">
        <v>0</v>
      </c>
      <c r="B3" s="5" t="s">
        <v>99</v>
      </c>
      <c r="C3" s="6" t="s">
        <v>98</v>
      </c>
      <c r="D3" s="5" t="s">
        <v>114</v>
      </c>
    </row>
    <row r="4" spans="1:4" ht="75" customHeight="1">
      <c r="A4" s="116" t="s">
        <v>45</v>
      </c>
      <c r="B4" s="7" t="s">
        <v>46</v>
      </c>
      <c r="C4" s="6"/>
      <c r="D4" s="6" t="s">
        <v>44</v>
      </c>
    </row>
    <row r="5" spans="1:4" s="4" customFormat="1" ht="99.95" customHeight="1">
      <c r="A5" s="118"/>
      <c r="B5" s="7" t="s">
        <v>111</v>
      </c>
      <c r="C5" s="6"/>
      <c r="D5" s="6" t="s">
        <v>47</v>
      </c>
    </row>
    <row r="6" spans="1:4" ht="50.1" customHeight="1">
      <c r="A6" s="5" t="s">
        <v>505</v>
      </c>
      <c r="B6" s="8" t="s">
        <v>69</v>
      </c>
      <c r="C6" s="6" t="s">
        <v>39</v>
      </c>
      <c r="D6" s="5"/>
    </row>
    <row r="7" spans="1:4" ht="50.1" customHeight="1">
      <c r="A7" s="5" t="s">
        <v>70</v>
      </c>
      <c r="B7" s="8" t="s">
        <v>71</v>
      </c>
      <c r="C7" s="6" t="s">
        <v>39</v>
      </c>
      <c r="D7" s="5"/>
    </row>
    <row r="8" spans="1:4" ht="50.1" customHeight="1">
      <c r="A8" s="5" t="s">
        <v>72</v>
      </c>
      <c r="B8" s="8" t="s">
        <v>73</v>
      </c>
      <c r="C8" s="6" t="s">
        <v>39</v>
      </c>
      <c r="D8" s="5"/>
    </row>
    <row r="9" spans="1:4" ht="50.1" customHeight="1">
      <c r="A9" s="6" t="s">
        <v>109</v>
      </c>
      <c r="B9" s="7" t="s">
        <v>74</v>
      </c>
      <c r="C9" s="6" t="s">
        <v>39</v>
      </c>
      <c r="D9" s="6"/>
    </row>
    <row r="10" spans="1:4" ht="50.1" customHeight="1">
      <c r="A10" s="5" t="s">
        <v>90</v>
      </c>
      <c r="B10" s="22" t="s">
        <v>89</v>
      </c>
      <c r="C10" s="6"/>
      <c r="D10" s="119" t="s">
        <v>95</v>
      </c>
    </row>
    <row r="11" spans="1:4" s="4" customFormat="1" ht="50.1" customHeight="1">
      <c r="A11" s="11" t="s">
        <v>110</v>
      </c>
      <c r="B11" s="23" t="s">
        <v>91</v>
      </c>
      <c r="C11" s="6"/>
      <c r="D11" s="121"/>
    </row>
    <row r="12" spans="1:4" ht="50.1" customHeight="1">
      <c r="A12" s="5" t="s">
        <v>94</v>
      </c>
      <c r="B12" s="8" t="s">
        <v>93</v>
      </c>
      <c r="C12" s="6"/>
      <c r="D12" s="121"/>
    </row>
    <row r="13" spans="1:4" ht="50.1" customHeight="1">
      <c r="A13" s="5" t="s">
        <v>75</v>
      </c>
      <c r="B13" s="7" t="s">
        <v>92</v>
      </c>
      <c r="C13" s="5"/>
      <c r="D13" s="120"/>
    </row>
    <row r="14" spans="1:4" ht="50.1" customHeight="1">
      <c r="A14" s="5" t="s">
        <v>206</v>
      </c>
      <c r="B14" s="7" t="s">
        <v>207</v>
      </c>
      <c r="C14" s="5"/>
      <c r="D14" s="5"/>
    </row>
    <row r="15" spans="1:4" ht="50.1" customHeight="1">
      <c r="A15" s="122" t="s">
        <v>285</v>
      </c>
      <c r="B15" s="8" t="s">
        <v>286</v>
      </c>
      <c r="C15" s="5" t="s">
        <v>39</v>
      </c>
      <c r="D15" s="5"/>
    </row>
    <row r="16" spans="1:4" ht="50.1" customHeight="1">
      <c r="A16" s="123"/>
      <c r="B16" s="7" t="s">
        <v>287</v>
      </c>
      <c r="C16" s="5"/>
      <c r="D16" s="5"/>
    </row>
    <row r="17" spans="1:4" ht="75" customHeight="1">
      <c r="A17" s="21" t="s">
        <v>288</v>
      </c>
      <c r="B17" s="7" t="s">
        <v>289</v>
      </c>
      <c r="C17" s="5" t="s">
        <v>39</v>
      </c>
      <c r="D17" s="6" t="s">
        <v>290</v>
      </c>
    </row>
    <row r="18" spans="1:4" ht="50.1" customHeight="1">
      <c r="A18" s="21" t="s">
        <v>291</v>
      </c>
      <c r="B18" s="7" t="s">
        <v>292</v>
      </c>
      <c r="C18" s="5" t="s">
        <v>39</v>
      </c>
      <c r="D18" s="6" t="s">
        <v>290</v>
      </c>
    </row>
    <row r="19" spans="1:4" ht="50.1" customHeight="1">
      <c r="A19" s="21" t="s">
        <v>293</v>
      </c>
      <c r="B19" s="7" t="s">
        <v>294</v>
      </c>
      <c r="C19" s="5" t="s">
        <v>39</v>
      </c>
      <c r="D19" s="6" t="s">
        <v>290</v>
      </c>
    </row>
    <row r="20" spans="1:4" ht="50.1" customHeight="1">
      <c r="A20" s="21" t="s">
        <v>295</v>
      </c>
      <c r="B20" s="7" t="s">
        <v>296</v>
      </c>
      <c r="C20" s="5" t="s">
        <v>39</v>
      </c>
      <c r="D20" s="6" t="s">
        <v>290</v>
      </c>
    </row>
    <row r="21" spans="1:4" ht="50.1" customHeight="1">
      <c r="A21" s="13" t="s">
        <v>285</v>
      </c>
      <c r="B21" s="7" t="s">
        <v>297</v>
      </c>
      <c r="C21" s="5" t="s">
        <v>39</v>
      </c>
      <c r="D21" s="6" t="s">
        <v>290</v>
      </c>
    </row>
    <row r="22" spans="1:4" ht="50.1" customHeight="1">
      <c r="A22" s="21" t="s">
        <v>298</v>
      </c>
      <c r="B22" s="7" t="s">
        <v>300</v>
      </c>
      <c r="C22" s="11" t="s">
        <v>299</v>
      </c>
      <c r="D22" s="6" t="s">
        <v>290</v>
      </c>
    </row>
    <row r="23" spans="1:4" ht="50.1" customHeight="1">
      <c r="A23" s="21" t="s">
        <v>301</v>
      </c>
      <c r="B23" s="7" t="s">
        <v>307</v>
      </c>
      <c r="C23" s="6" t="s">
        <v>39</v>
      </c>
      <c r="D23" s="6" t="s">
        <v>290</v>
      </c>
    </row>
    <row r="24" spans="1:4" ht="50.1" customHeight="1">
      <c r="A24" s="21" t="s">
        <v>302</v>
      </c>
      <c r="B24" s="7" t="s">
        <v>303</v>
      </c>
      <c r="C24" s="6" t="s">
        <v>39</v>
      </c>
      <c r="D24" s="6" t="s">
        <v>290</v>
      </c>
    </row>
    <row r="25" spans="1:4" ht="50.1" customHeight="1">
      <c r="A25" s="21" t="s">
        <v>304</v>
      </c>
      <c r="B25" s="7" t="s">
        <v>305</v>
      </c>
      <c r="C25" s="6" t="s">
        <v>39</v>
      </c>
      <c r="D25" s="6" t="s">
        <v>290</v>
      </c>
    </row>
    <row r="26" spans="1:4" ht="84.75" customHeight="1">
      <c r="A26" s="21" t="s">
        <v>309</v>
      </c>
      <c r="B26" s="7" t="s">
        <v>310</v>
      </c>
      <c r="C26" s="30" t="s">
        <v>315</v>
      </c>
      <c r="D26" s="6" t="s">
        <v>311</v>
      </c>
    </row>
    <row r="27" spans="1:4" ht="101.25" customHeight="1">
      <c r="A27" s="21" t="s">
        <v>313</v>
      </c>
      <c r="B27" s="7" t="s">
        <v>312</v>
      </c>
      <c r="C27" s="30" t="s">
        <v>316</v>
      </c>
      <c r="D27" s="6" t="s">
        <v>314</v>
      </c>
    </row>
    <row r="28" spans="1:4" ht="101.25" customHeight="1">
      <c r="A28" s="21" t="s">
        <v>423</v>
      </c>
      <c r="B28" s="7" t="s">
        <v>458</v>
      </c>
      <c r="C28" s="30" t="s">
        <v>436</v>
      </c>
      <c r="D28" s="6" t="s">
        <v>437</v>
      </c>
    </row>
    <row r="29" spans="1:4" ht="101.25" customHeight="1">
      <c r="A29" s="21"/>
      <c r="B29" s="7"/>
      <c r="C29" s="30"/>
      <c r="D29" s="6"/>
    </row>
    <row r="30" spans="1:4" ht="50.1" customHeight="1">
      <c r="A30" s="21" t="s">
        <v>317</v>
      </c>
      <c r="B30" s="7" t="s">
        <v>318</v>
      </c>
      <c r="C30" s="6"/>
      <c r="D30" s="6"/>
    </row>
    <row r="31" spans="1:4" ht="90.75" customHeight="1">
      <c r="A31" s="21" t="s">
        <v>320</v>
      </c>
      <c r="B31" s="7" t="s">
        <v>319</v>
      </c>
      <c r="C31" s="30" t="s">
        <v>321</v>
      </c>
      <c r="D31" s="6" t="s">
        <v>322</v>
      </c>
    </row>
    <row r="32" spans="1:4" ht="93.75" customHeight="1">
      <c r="A32" s="21" t="s">
        <v>435</v>
      </c>
      <c r="B32" s="7" t="s">
        <v>323</v>
      </c>
      <c r="C32" s="30" t="s">
        <v>434</v>
      </c>
      <c r="D32" s="27" t="s">
        <v>324</v>
      </c>
    </row>
    <row r="33" spans="1:4" ht="93.75" customHeight="1">
      <c r="A33" s="21" t="s">
        <v>442</v>
      </c>
      <c r="B33" s="7" t="s">
        <v>443</v>
      </c>
      <c r="C33" s="30"/>
      <c r="D33" s="27"/>
    </row>
    <row r="34" spans="1:4" ht="93.75" customHeight="1">
      <c r="A34" s="21"/>
      <c r="B34" s="7"/>
      <c r="C34" s="30"/>
      <c r="D34" s="27"/>
    </row>
    <row r="35" spans="1:4" ht="93.75" customHeight="1">
      <c r="A35" s="21"/>
      <c r="B35" s="7"/>
      <c r="C35" s="30"/>
      <c r="D35" s="27"/>
    </row>
    <row r="36" spans="1:4" ht="93.75" customHeight="1">
      <c r="A36" s="21" t="s">
        <v>448</v>
      </c>
      <c r="B36" s="7" t="s">
        <v>449</v>
      </c>
      <c r="C36" s="30" t="s">
        <v>450</v>
      </c>
      <c r="D36" s="27" t="s">
        <v>451</v>
      </c>
    </row>
    <row r="37" spans="1:4" ht="90" customHeight="1">
      <c r="A37" s="21" t="s">
        <v>325</v>
      </c>
      <c r="B37" s="7" t="s">
        <v>428</v>
      </c>
      <c r="C37" s="28" t="s">
        <v>326</v>
      </c>
      <c r="D37" s="6"/>
    </row>
    <row r="38" spans="1:4" ht="90" customHeight="1">
      <c r="A38" s="21" t="s">
        <v>328</v>
      </c>
      <c r="B38" s="7" t="s">
        <v>327</v>
      </c>
      <c r="C38" s="28" t="s">
        <v>326</v>
      </c>
      <c r="D38" s="6" t="s">
        <v>329</v>
      </c>
    </row>
    <row r="39" spans="1:4" ht="90" customHeight="1">
      <c r="A39" s="21" t="s">
        <v>430</v>
      </c>
      <c r="B39" s="7" t="s">
        <v>330</v>
      </c>
      <c r="C39" s="28" t="s">
        <v>326</v>
      </c>
      <c r="D39" s="6" t="s">
        <v>331</v>
      </c>
    </row>
    <row r="40" spans="1:4" ht="90" customHeight="1">
      <c r="A40" s="5" t="s">
        <v>334</v>
      </c>
      <c r="B40" s="7" t="s">
        <v>332</v>
      </c>
      <c r="C40" s="28" t="s">
        <v>326</v>
      </c>
      <c r="D40" s="6" t="s">
        <v>333</v>
      </c>
    </row>
    <row r="41" spans="1:4" ht="90" customHeight="1">
      <c r="A41" s="6" t="s">
        <v>431</v>
      </c>
      <c r="B41" s="7" t="s">
        <v>432</v>
      </c>
      <c r="C41" s="28" t="s">
        <v>326</v>
      </c>
      <c r="D41" s="6" t="s">
        <v>433</v>
      </c>
    </row>
    <row r="42" spans="1:4" s="4" customFormat="1" ht="90" customHeight="1">
      <c r="A42" s="6" t="s">
        <v>336</v>
      </c>
      <c r="B42" s="7" t="s">
        <v>429</v>
      </c>
      <c r="C42" s="29" t="s">
        <v>337</v>
      </c>
      <c r="D42" s="6" t="s">
        <v>335</v>
      </c>
    </row>
    <row r="43" spans="1:4" s="4" customFormat="1" ht="90" customHeight="1">
      <c r="A43" s="6" t="s">
        <v>343</v>
      </c>
      <c r="B43" s="7" t="s">
        <v>338</v>
      </c>
      <c r="C43" s="29" t="s">
        <v>337</v>
      </c>
      <c r="D43" s="6" t="s">
        <v>342</v>
      </c>
    </row>
    <row r="44" spans="1:4" s="4" customFormat="1" ht="90" customHeight="1">
      <c r="A44" s="6" t="s">
        <v>341</v>
      </c>
      <c r="B44" s="7" t="s">
        <v>339</v>
      </c>
      <c r="C44" s="29" t="s">
        <v>337</v>
      </c>
      <c r="D44" s="6" t="s">
        <v>340</v>
      </c>
    </row>
    <row r="45" spans="1:4" s="4" customFormat="1" ht="90" customHeight="1">
      <c r="A45" s="6" t="s">
        <v>346</v>
      </c>
      <c r="B45" s="7" t="s">
        <v>344</v>
      </c>
      <c r="C45" s="29" t="s">
        <v>345</v>
      </c>
      <c r="D45" s="6" t="s">
        <v>347</v>
      </c>
    </row>
    <row r="46" spans="1:4" ht="90" customHeight="1">
      <c r="A46" s="5" t="s">
        <v>350</v>
      </c>
      <c r="B46" s="7" t="s">
        <v>348</v>
      </c>
      <c r="C46" s="29" t="s">
        <v>337</v>
      </c>
      <c r="D46" s="6" t="s">
        <v>349</v>
      </c>
    </row>
    <row r="47" spans="1:4" ht="90" customHeight="1">
      <c r="A47" s="5" t="s">
        <v>353</v>
      </c>
      <c r="B47" s="7" t="s">
        <v>351</v>
      </c>
      <c r="C47" s="29" t="s">
        <v>337</v>
      </c>
      <c r="D47" s="6" t="s">
        <v>352</v>
      </c>
    </row>
    <row r="48" spans="1:4" ht="90" customHeight="1">
      <c r="A48" s="5" t="s">
        <v>357</v>
      </c>
      <c r="B48" s="7" t="s">
        <v>354</v>
      </c>
      <c r="C48" s="6" t="s">
        <v>356</v>
      </c>
      <c r="D48" s="6" t="s">
        <v>355</v>
      </c>
    </row>
    <row r="49" spans="1:4" ht="90" customHeight="1">
      <c r="A49" s="5" t="s">
        <v>360</v>
      </c>
      <c r="B49" s="7" t="s">
        <v>358</v>
      </c>
      <c r="C49" s="29" t="s">
        <v>337</v>
      </c>
      <c r="D49" s="6" t="s">
        <v>359</v>
      </c>
    </row>
    <row r="50" spans="1:4" ht="90" customHeight="1">
      <c r="A50" s="5" t="s">
        <v>364</v>
      </c>
      <c r="B50" s="7" t="s">
        <v>361</v>
      </c>
      <c r="C50" s="6" t="s">
        <v>362</v>
      </c>
      <c r="D50" s="6" t="s">
        <v>363</v>
      </c>
    </row>
    <row r="51" spans="1:4" ht="90" customHeight="1">
      <c r="A51" s="5" t="s">
        <v>454</v>
      </c>
      <c r="B51" s="7" t="s">
        <v>457</v>
      </c>
      <c r="C51" s="6" t="s">
        <v>455</v>
      </c>
      <c r="D51" s="6"/>
    </row>
    <row r="52" spans="1:4" ht="90" customHeight="1">
      <c r="A52" s="5"/>
      <c r="B52" s="7"/>
      <c r="C52" s="6"/>
      <c r="D52" s="6"/>
    </row>
    <row r="53" spans="1:4" ht="90" customHeight="1">
      <c r="A53" s="5"/>
      <c r="B53" s="7"/>
      <c r="C53" s="6"/>
      <c r="D53" s="6"/>
    </row>
    <row r="54" spans="1:4" ht="90" customHeight="1">
      <c r="A54" s="5"/>
      <c r="B54" s="7"/>
      <c r="C54" s="6"/>
      <c r="D54" s="6"/>
    </row>
    <row r="55" spans="1:4" ht="90" customHeight="1">
      <c r="A55" s="5"/>
      <c r="B55" s="7"/>
      <c r="C55" s="6"/>
      <c r="D55" s="6"/>
    </row>
    <row r="56" spans="1:4" ht="90" customHeight="1">
      <c r="A56" s="5"/>
      <c r="B56" s="7"/>
      <c r="C56" s="6"/>
      <c r="D56" s="6"/>
    </row>
    <row r="57" spans="1:4" ht="90" customHeight="1">
      <c r="A57" s="5"/>
      <c r="B57" s="7"/>
      <c r="C57" s="6"/>
      <c r="D57" s="6"/>
    </row>
    <row r="58" spans="1:4" ht="90" customHeight="1">
      <c r="A58" s="5"/>
      <c r="B58" s="7"/>
      <c r="C58" s="6"/>
      <c r="D58" s="6"/>
    </row>
    <row r="59" spans="1:4" ht="90" customHeight="1">
      <c r="A59" s="5"/>
      <c r="B59" s="8"/>
      <c r="C59" s="5"/>
      <c r="D59" s="5"/>
    </row>
  </sheetData>
  <mergeCells count="3">
    <mergeCell ref="A4:A5"/>
    <mergeCell ref="D10:D13"/>
    <mergeCell ref="A15:A16"/>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1"/>
  <sheetViews>
    <sheetView topLeftCell="A7" zoomScale="75" zoomScaleNormal="75" workbookViewId="0">
      <selection activeCell="E10" sqref="E10:I16"/>
    </sheetView>
  </sheetViews>
  <sheetFormatPr defaultColWidth="20.7109375" defaultRowHeight="24.95" customHeight="1"/>
  <cols>
    <col min="1" max="1" width="40.7109375" style="2" customWidth="1"/>
    <col min="2" max="2" width="114.85546875" style="1" customWidth="1"/>
    <col min="3" max="3" width="41.42578125" style="2" customWidth="1"/>
    <col min="4" max="16384" width="20.7109375" style="1"/>
  </cols>
  <sheetData>
    <row r="1" spans="1:4" ht="24.95" customHeight="1">
      <c r="A1" s="3" t="s">
        <v>116</v>
      </c>
    </row>
    <row r="3" spans="1:4" s="2" customFormat="1" ht="75" customHeight="1">
      <c r="A3" s="5" t="s">
        <v>0</v>
      </c>
      <c r="B3" s="5" t="s">
        <v>99</v>
      </c>
      <c r="C3" s="5" t="s">
        <v>114</v>
      </c>
    </row>
    <row r="4" spans="1:4" ht="125.1" customHeight="1">
      <c r="A4" s="119" t="s">
        <v>117</v>
      </c>
      <c r="B4" s="9" t="s">
        <v>118</v>
      </c>
      <c r="C4" s="6" t="s">
        <v>177</v>
      </c>
    </row>
    <row r="5" spans="1:4" ht="225" customHeight="1">
      <c r="A5" s="120"/>
      <c r="B5" s="9" t="s">
        <v>121</v>
      </c>
      <c r="C5" s="14" t="s">
        <v>122</v>
      </c>
    </row>
    <row r="6" spans="1:4" s="4" customFormat="1" ht="75" customHeight="1">
      <c r="A6" s="6" t="s">
        <v>123</v>
      </c>
      <c r="B6" s="23" t="s">
        <v>119</v>
      </c>
      <c r="C6" s="6" t="s">
        <v>130</v>
      </c>
    </row>
    <row r="7" spans="1:4" ht="75" customHeight="1">
      <c r="A7" s="6" t="s">
        <v>124</v>
      </c>
      <c r="B7" s="7" t="s">
        <v>308</v>
      </c>
      <c r="C7" s="5"/>
    </row>
    <row r="8" spans="1:4" ht="75" customHeight="1">
      <c r="A8" s="6" t="s">
        <v>125</v>
      </c>
      <c r="B8" s="7" t="s">
        <v>120</v>
      </c>
      <c r="C8" s="6" t="s">
        <v>176</v>
      </c>
    </row>
    <row r="9" spans="1:4" ht="99.95" customHeight="1">
      <c r="A9" s="5" t="s">
        <v>126</v>
      </c>
      <c r="B9" s="23" t="s">
        <v>127</v>
      </c>
      <c r="C9" s="6" t="s">
        <v>131</v>
      </c>
    </row>
    <row r="10" spans="1:4" ht="99.95" customHeight="1">
      <c r="A10" s="6" t="s">
        <v>128</v>
      </c>
      <c r="B10" s="23" t="s">
        <v>129</v>
      </c>
      <c r="C10" s="6" t="s">
        <v>178</v>
      </c>
    </row>
    <row r="11" spans="1:4" ht="50.1" customHeight="1">
      <c r="A11" s="6" t="s">
        <v>140</v>
      </c>
      <c r="B11" s="8" t="s">
        <v>141</v>
      </c>
      <c r="C11" s="6" t="s">
        <v>174</v>
      </c>
    </row>
    <row r="12" spans="1:4" s="4" customFormat="1" ht="50.1" customHeight="1">
      <c r="A12" s="5" t="s">
        <v>160</v>
      </c>
      <c r="B12" s="7" t="s">
        <v>161</v>
      </c>
      <c r="C12" s="6" t="s">
        <v>162</v>
      </c>
      <c r="D12" s="1"/>
    </row>
    <row r="13" spans="1:4" ht="75" customHeight="1">
      <c r="A13" s="5" t="s">
        <v>172</v>
      </c>
      <c r="B13" s="7" t="s">
        <v>173</v>
      </c>
      <c r="C13" s="6" t="s">
        <v>175</v>
      </c>
    </row>
    <row r="14" spans="1:4" ht="99.95" customHeight="1">
      <c r="A14" s="5" t="s">
        <v>75</v>
      </c>
      <c r="B14" s="8" t="s">
        <v>179</v>
      </c>
      <c r="C14" s="6" t="s">
        <v>180</v>
      </c>
    </row>
    <row r="15" spans="1:4" ht="50.1" customHeight="1">
      <c r="A15" s="5"/>
      <c r="B15" s="7"/>
      <c r="C15" s="5"/>
    </row>
    <row r="16" spans="1:4" ht="50.1" customHeight="1">
      <c r="A16" s="5"/>
      <c r="B16" s="8"/>
      <c r="C16" s="5"/>
    </row>
    <row r="17" spans="1:3" ht="50.1" customHeight="1">
      <c r="A17" s="5"/>
      <c r="B17" s="8"/>
      <c r="C17" s="5"/>
    </row>
    <row r="18" spans="1:3" ht="50.1" customHeight="1">
      <c r="A18" s="5"/>
      <c r="B18" s="8"/>
      <c r="C18" s="5"/>
    </row>
    <row r="19" spans="1:3" ht="50.1" customHeight="1">
      <c r="A19" s="5"/>
      <c r="B19" s="8"/>
      <c r="C19" s="5"/>
    </row>
    <row r="20" spans="1:3" ht="50.1" customHeight="1">
      <c r="A20" s="5"/>
      <c r="B20" s="8"/>
      <c r="C20" s="5"/>
    </row>
    <row r="21" spans="1:3" ht="50.1" customHeight="1">
      <c r="A21" s="5"/>
      <c r="B21" s="8"/>
      <c r="C21" s="5"/>
    </row>
  </sheetData>
  <mergeCells count="1">
    <mergeCell ref="A4:A5"/>
  </mergeCells>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39"/>
  <sheetViews>
    <sheetView topLeftCell="A19" zoomScale="75" zoomScaleNormal="75" workbookViewId="0">
      <selection activeCell="B18" sqref="B18"/>
    </sheetView>
  </sheetViews>
  <sheetFormatPr defaultColWidth="20.7109375" defaultRowHeight="24.95" customHeight="1"/>
  <cols>
    <col min="1" max="1" width="50.7109375" style="2" customWidth="1"/>
    <col min="2" max="2" width="114.85546875" style="1" customWidth="1"/>
    <col min="3" max="3" width="35.7109375" style="2" customWidth="1"/>
    <col min="4" max="4" width="50.7109375" style="2" customWidth="1"/>
    <col min="5" max="16384" width="20.7109375" style="1"/>
  </cols>
  <sheetData>
    <row r="1" spans="1:4" ht="24.95" customHeight="1">
      <c r="A1" s="2" t="s">
        <v>36</v>
      </c>
    </row>
    <row r="3" spans="1:4" s="2" customFormat="1" ht="50.1" customHeight="1">
      <c r="A3" s="5" t="s">
        <v>0</v>
      </c>
      <c r="B3" s="5" t="s">
        <v>99</v>
      </c>
      <c r="C3" s="6" t="s">
        <v>143</v>
      </c>
      <c r="D3" s="5" t="s">
        <v>114</v>
      </c>
    </row>
    <row r="4" spans="1:4" ht="50.1" customHeight="1">
      <c r="A4" s="5" t="s">
        <v>37</v>
      </c>
      <c r="B4" s="7" t="s">
        <v>38</v>
      </c>
      <c r="C4" s="6" t="s">
        <v>39</v>
      </c>
      <c r="D4" s="5"/>
    </row>
    <row r="5" spans="1:4" ht="99.95" customHeight="1">
      <c r="A5" s="5" t="s">
        <v>108</v>
      </c>
      <c r="B5" s="9" t="s">
        <v>43</v>
      </c>
      <c r="C5" s="6"/>
      <c r="D5" s="6" t="s">
        <v>112</v>
      </c>
    </row>
    <row r="6" spans="1:4" ht="50.1" customHeight="1">
      <c r="A6" s="5" t="s">
        <v>48</v>
      </c>
      <c r="B6" s="7" t="s">
        <v>49</v>
      </c>
      <c r="C6" s="6" t="s">
        <v>39</v>
      </c>
      <c r="D6" s="5"/>
    </row>
    <row r="7" spans="1:4" ht="75" customHeight="1">
      <c r="A7" s="116" t="s">
        <v>96</v>
      </c>
      <c r="B7" s="7" t="s">
        <v>97</v>
      </c>
      <c r="C7" s="6" t="s">
        <v>39</v>
      </c>
      <c r="D7" s="119" t="s">
        <v>135</v>
      </c>
    </row>
    <row r="8" spans="1:4" ht="75" customHeight="1">
      <c r="A8" s="118"/>
      <c r="B8" s="7" t="s">
        <v>137</v>
      </c>
      <c r="C8" s="13" t="s">
        <v>24</v>
      </c>
      <c r="D8" s="120"/>
    </row>
    <row r="9" spans="1:4" ht="50.1" customHeight="1">
      <c r="A9" s="5" t="s">
        <v>50</v>
      </c>
      <c r="B9" s="8" t="s">
        <v>52</v>
      </c>
      <c r="C9" s="6" t="s">
        <v>39</v>
      </c>
      <c r="D9" s="5"/>
    </row>
    <row r="10" spans="1:4" ht="75" customHeight="1">
      <c r="A10" s="5" t="s">
        <v>51</v>
      </c>
      <c r="B10" s="7" t="s">
        <v>53</v>
      </c>
      <c r="C10" s="6" t="s">
        <v>39</v>
      </c>
      <c r="D10" s="6" t="s">
        <v>113</v>
      </c>
    </row>
    <row r="11" spans="1:4" ht="75" customHeight="1">
      <c r="A11" s="5" t="s">
        <v>54</v>
      </c>
      <c r="B11" s="7" t="s">
        <v>55</v>
      </c>
      <c r="C11" s="6" t="s">
        <v>39</v>
      </c>
      <c r="D11" s="6" t="s">
        <v>56</v>
      </c>
    </row>
    <row r="12" spans="1:4" s="4" customFormat="1" ht="50.1" customHeight="1">
      <c r="A12" s="6" t="s">
        <v>64</v>
      </c>
      <c r="B12" s="7" t="s">
        <v>372</v>
      </c>
      <c r="C12" s="6" t="s">
        <v>39</v>
      </c>
      <c r="D12" s="6" t="s">
        <v>139</v>
      </c>
    </row>
    <row r="13" spans="1:4" ht="50.1" customHeight="1">
      <c r="A13" s="5" t="s">
        <v>65</v>
      </c>
      <c r="B13" s="8" t="s">
        <v>66</v>
      </c>
      <c r="C13" s="6" t="s">
        <v>39</v>
      </c>
      <c r="D13" s="5"/>
    </row>
    <row r="14" spans="1:4" ht="50.1" customHeight="1">
      <c r="A14" s="5" t="s">
        <v>67</v>
      </c>
      <c r="B14" s="7" t="s">
        <v>68</v>
      </c>
      <c r="C14" s="5" t="s">
        <v>39</v>
      </c>
      <c r="D14" s="5"/>
    </row>
    <row r="15" spans="1:4" ht="50.1" customHeight="1">
      <c r="A15" s="5" t="s">
        <v>62</v>
      </c>
      <c r="B15" s="7" t="s">
        <v>115</v>
      </c>
      <c r="C15" s="11" t="s">
        <v>42</v>
      </c>
      <c r="D15" s="6" t="s">
        <v>134</v>
      </c>
    </row>
    <row r="16" spans="1:4" ht="50.1" customHeight="1">
      <c r="A16" s="5" t="s">
        <v>40</v>
      </c>
      <c r="B16" s="7" t="s">
        <v>41</v>
      </c>
      <c r="C16" s="11" t="s">
        <v>42</v>
      </c>
      <c r="D16" s="5"/>
    </row>
    <row r="17" spans="1:4" ht="50.1" customHeight="1">
      <c r="A17" s="5" t="s">
        <v>132</v>
      </c>
      <c r="B17" s="7" t="s">
        <v>138</v>
      </c>
      <c r="C17" s="5" t="s">
        <v>133</v>
      </c>
      <c r="D17" s="5" t="s">
        <v>136</v>
      </c>
    </row>
    <row r="18" spans="1:4" ht="50.1" customHeight="1">
      <c r="A18" s="116" t="s">
        <v>142</v>
      </c>
      <c r="B18" s="8" t="s">
        <v>275</v>
      </c>
      <c r="C18" s="5" t="s">
        <v>133</v>
      </c>
      <c r="D18" s="5" t="s">
        <v>208</v>
      </c>
    </row>
    <row r="19" spans="1:4" s="4" customFormat="1" ht="99.95" customHeight="1">
      <c r="A19" s="118"/>
      <c r="B19" s="7" t="s">
        <v>276</v>
      </c>
      <c r="C19" s="6" t="s">
        <v>269</v>
      </c>
      <c r="D19" s="6" t="s">
        <v>277</v>
      </c>
    </row>
    <row r="20" spans="1:4" ht="75" customHeight="1">
      <c r="A20" s="5" t="s">
        <v>144</v>
      </c>
      <c r="B20" s="7" t="s">
        <v>149</v>
      </c>
      <c r="C20" s="12" t="s">
        <v>148</v>
      </c>
      <c r="D20" s="6" t="s">
        <v>145</v>
      </c>
    </row>
    <row r="21" spans="1:4" ht="174.95" customHeight="1">
      <c r="A21" s="5" t="s">
        <v>146</v>
      </c>
      <c r="B21" s="7" t="s">
        <v>150</v>
      </c>
      <c r="C21" s="12" t="s">
        <v>148</v>
      </c>
      <c r="D21" s="6" t="s">
        <v>147</v>
      </c>
    </row>
    <row r="22" spans="1:4" ht="75" customHeight="1">
      <c r="A22" s="5" t="s">
        <v>151</v>
      </c>
      <c r="B22" s="7" t="s">
        <v>171</v>
      </c>
      <c r="C22" s="5" t="s">
        <v>133</v>
      </c>
      <c r="D22" s="5" t="s">
        <v>152</v>
      </c>
    </row>
    <row r="23" spans="1:4" ht="75" customHeight="1">
      <c r="A23" s="5" t="s">
        <v>153</v>
      </c>
      <c r="B23" s="7" t="s">
        <v>154</v>
      </c>
      <c r="C23" s="5" t="s">
        <v>133</v>
      </c>
      <c r="D23" s="5"/>
    </row>
    <row r="24" spans="1:4" ht="75" customHeight="1">
      <c r="A24" s="5" t="s">
        <v>155</v>
      </c>
      <c r="B24" s="7" t="s">
        <v>156</v>
      </c>
      <c r="C24" s="5" t="s">
        <v>133</v>
      </c>
      <c r="D24" s="5"/>
    </row>
    <row r="25" spans="1:4" ht="75" customHeight="1">
      <c r="A25" s="5" t="s">
        <v>160</v>
      </c>
      <c r="B25" s="7" t="s">
        <v>161</v>
      </c>
      <c r="C25" s="5"/>
      <c r="D25" s="5" t="s">
        <v>163</v>
      </c>
    </row>
    <row r="26" spans="1:4" ht="75" customHeight="1">
      <c r="A26" s="6" t="s">
        <v>166</v>
      </c>
      <c r="B26" s="7" t="s">
        <v>164</v>
      </c>
      <c r="C26" s="12" t="s">
        <v>42</v>
      </c>
      <c r="D26" s="6" t="s">
        <v>165</v>
      </c>
    </row>
    <row r="27" spans="1:4" ht="75" customHeight="1">
      <c r="A27" s="6" t="s">
        <v>167</v>
      </c>
      <c r="B27" s="7" t="s">
        <v>168</v>
      </c>
      <c r="C27" s="12" t="s">
        <v>42</v>
      </c>
      <c r="D27" s="5"/>
    </row>
    <row r="28" spans="1:4" ht="75" customHeight="1">
      <c r="A28" s="5" t="s">
        <v>169</v>
      </c>
      <c r="B28" s="7" t="s">
        <v>170</v>
      </c>
      <c r="C28" s="5"/>
      <c r="D28" s="15" t="s">
        <v>193</v>
      </c>
    </row>
    <row r="29" spans="1:4" ht="75" customHeight="1">
      <c r="A29" s="5" t="s">
        <v>243</v>
      </c>
      <c r="B29" s="7" t="s">
        <v>245</v>
      </c>
      <c r="C29" s="5" t="s">
        <v>133</v>
      </c>
      <c r="D29" s="15" t="s">
        <v>244</v>
      </c>
    </row>
    <row r="30" spans="1:4" ht="75" customHeight="1">
      <c r="A30" s="5" t="s">
        <v>271</v>
      </c>
      <c r="B30" s="7" t="s">
        <v>272</v>
      </c>
      <c r="C30" s="6" t="s">
        <v>273</v>
      </c>
      <c r="D30" s="15" t="s">
        <v>274</v>
      </c>
    </row>
    <row r="31" spans="1:4" ht="75" customHeight="1">
      <c r="A31" s="5"/>
      <c r="B31" s="7"/>
      <c r="C31" s="5"/>
      <c r="D31" s="15"/>
    </row>
    <row r="32" spans="1:4" ht="75" customHeight="1">
      <c r="A32" s="5"/>
      <c r="B32" s="7"/>
      <c r="C32" s="5"/>
      <c r="D32" s="15"/>
    </row>
    <row r="33" spans="1:4" ht="75" customHeight="1">
      <c r="A33" s="5"/>
      <c r="B33" s="7"/>
      <c r="C33" s="5"/>
      <c r="D33" s="15"/>
    </row>
    <row r="34" spans="1:4" ht="75" customHeight="1">
      <c r="A34" s="5"/>
      <c r="B34" s="7"/>
      <c r="C34" s="5"/>
      <c r="D34" s="15"/>
    </row>
    <row r="35" spans="1:4" ht="75" customHeight="1">
      <c r="A35" s="5"/>
      <c r="B35" s="7"/>
      <c r="C35" s="5"/>
      <c r="D35" s="15"/>
    </row>
    <row r="36" spans="1:4" ht="50.1" customHeight="1">
      <c r="A36" s="5"/>
      <c r="B36" s="8"/>
      <c r="C36" s="5"/>
      <c r="D36" s="6"/>
    </row>
    <row r="37" spans="1:4" ht="50.1" customHeight="1">
      <c r="A37" s="5"/>
      <c r="B37" s="8"/>
      <c r="C37" s="5"/>
      <c r="D37" s="5"/>
    </row>
    <row r="38" spans="1:4" ht="50.1" customHeight="1">
      <c r="A38" s="5"/>
      <c r="B38" s="8"/>
      <c r="C38" s="5"/>
      <c r="D38" s="5"/>
    </row>
    <row r="39" spans="1:4" ht="50.1" customHeight="1">
      <c r="A39" s="5"/>
      <c r="B39" s="8"/>
      <c r="C39" s="5"/>
      <c r="D39" s="5"/>
    </row>
  </sheetData>
  <mergeCells count="3">
    <mergeCell ref="D7:D8"/>
    <mergeCell ref="A7:A8"/>
    <mergeCell ref="A18:A19"/>
  </mergeCells>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68"/>
  <sheetViews>
    <sheetView topLeftCell="A57" zoomScale="60" zoomScaleNormal="60" workbookViewId="0">
      <selection activeCell="I63" sqref="I63"/>
    </sheetView>
  </sheetViews>
  <sheetFormatPr defaultColWidth="20.7109375" defaultRowHeight="24.95" customHeight="1"/>
  <cols>
    <col min="1" max="1" width="40.7109375" style="2" customWidth="1"/>
    <col min="2" max="2" width="124.140625" style="1" customWidth="1"/>
    <col min="3" max="3" width="50.7109375" style="2" customWidth="1"/>
    <col min="4" max="4" width="49.140625" style="2" customWidth="1"/>
    <col min="5" max="5" width="54.5703125" style="1" customWidth="1"/>
    <col min="6" max="16384" width="20.7109375" style="1"/>
  </cols>
  <sheetData>
    <row r="1" spans="1:4" ht="24.95" customHeight="1">
      <c r="A1" s="2" t="s">
        <v>181</v>
      </c>
    </row>
    <row r="3" spans="1:4" s="2" customFormat="1" ht="50.1" customHeight="1">
      <c r="A3" s="5" t="s">
        <v>0</v>
      </c>
      <c r="B3" s="5" t="s">
        <v>99</v>
      </c>
      <c r="C3" s="5" t="s">
        <v>79</v>
      </c>
      <c r="D3" s="6" t="s">
        <v>57</v>
      </c>
    </row>
    <row r="4" spans="1:4" ht="50.1" customHeight="1">
      <c r="A4" s="116" t="s">
        <v>58</v>
      </c>
      <c r="B4" s="7" t="s">
        <v>59</v>
      </c>
      <c r="C4" s="119" t="s">
        <v>103</v>
      </c>
      <c r="D4" s="119" t="s">
        <v>61</v>
      </c>
    </row>
    <row r="5" spans="1:4" ht="50.1" customHeight="1">
      <c r="A5" s="118"/>
      <c r="B5" s="9" t="s">
        <v>60</v>
      </c>
      <c r="C5" s="120"/>
      <c r="D5" s="120"/>
    </row>
    <row r="6" spans="1:4" ht="75" customHeight="1">
      <c r="A6" s="5" t="s">
        <v>63</v>
      </c>
      <c r="B6" s="7" t="s">
        <v>76</v>
      </c>
      <c r="C6" s="6" t="s">
        <v>103</v>
      </c>
      <c r="D6" s="6"/>
    </row>
    <row r="7" spans="1:4" ht="50.1" customHeight="1">
      <c r="A7" s="5" t="s">
        <v>77</v>
      </c>
      <c r="B7" s="7" t="s">
        <v>261</v>
      </c>
      <c r="C7" s="10" t="s">
        <v>102</v>
      </c>
      <c r="D7" s="6"/>
    </row>
    <row r="8" spans="1:4" ht="50.1" customHeight="1">
      <c r="A8" s="5" t="s">
        <v>78</v>
      </c>
      <c r="B8" s="8" t="s">
        <v>262</v>
      </c>
      <c r="C8" s="5" t="s">
        <v>101</v>
      </c>
      <c r="D8" s="6"/>
    </row>
    <row r="9" spans="1:4" ht="50.1" customHeight="1">
      <c r="A9" s="5" t="s">
        <v>80</v>
      </c>
      <c r="B9" s="7" t="s">
        <v>260</v>
      </c>
      <c r="C9" s="6" t="s">
        <v>106</v>
      </c>
      <c r="D9" s="6"/>
    </row>
    <row r="10" spans="1:4" ht="50.1" customHeight="1">
      <c r="A10" s="5" t="s">
        <v>81</v>
      </c>
      <c r="B10" s="7" t="s">
        <v>259</v>
      </c>
      <c r="C10" s="6" t="s">
        <v>106</v>
      </c>
      <c r="D10" s="6"/>
    </row>
    <row r="11" spans="1:4" ht="50.1" customHeight="1">
      <c r="A11" s="116" t="s">
        <v>104</v>
      </c>
      <c r="B11" s="7" t="s">
        <v>186</v>
      </c>
      <c r="C11" s="6" t="s">
        <v>105</v>
      </c>
      <c r="D11" s="6"/>
    </row>
    <row r="12" spans="1:4" ht="50.1" customHeight="1">
      <c r="A12" s="118"/>
      <c r="B12" s="7" t="s">
        <v>258</v>
      </c>
      <c r="C12" s="6" t="s">
        <v>106</v>
      </c>
      <c r="D12" s="6"/>
    </row>
    <row r="13" spans="1:4" ht="50.1" customHeight="1">
      <c r="A13" s="5" t="s">
        <v>82</v>
      </c>
      <c r="B13" s="7" t="s">
        <v>182</v>
      </c>
      <c r="C13" s="6" t="s">
        <v>106</v>
      </c>
      <c r="D13" s="6"/>
    </row>
    <row r="14" spans="1:4" s="4" customFormat="1" ht="50.1" customHeight="1">
      <c r="A14" s="6" t="s">
        <v>83</v>
      </c>
      <c r="B14" s="7" t="s">
        <v>263</v>
      </c>
      <c r="C14" s="6" t="s">
        <v>188</v>
      </c>
      <c r="D14" s="6"/>
    </row>
    <row r="15" spans="1:4" ht="50.1" customHeight="1">
      <c r="A15" s="6" t="s">
        <v>84</v>
      </c>
      <c r="B15" s="8" t="s">
        <v>264</v>
      </c>
      <c r="C15" s="11" t="s">
        <v>107</v>
      </c>
      <c r="D15" s="6"/>
    </row>
    <row r="16" spans="1:4" ht="135.75" customHeight="1">
      <c r="A16" s="5" t="s">
        <v>85</v>
      </c>
      <c r="B16" s="7" t="s">
        <v>447</v>
      </c>
      <c r="C16" s="11" t="s">
        <v>107</v>
      </c>
      <c r="D16" s="5"/>
    </row>
    <row r="17" spans="1:4" ht="50.1" customHeight="1">
      <c r="A17" s="5" t="s">
        <v>86</v>
      </c>
      <c r="B17" s="7" t="s">
        <v>265</v>
      </c>
      <c r="C17" s="11" t="s">
        <v>107</v>
      </c>
      <c r="D17" s="5"/>
    </row>
    <row r="18" spans="1:4" ht="50.1" customHeight="1">
      <c r="A18" s="5" t="s">
        <v>87</v>
      </c>
      <c r="B18" s="8" t="s">
        <v>266</v>
      </c>
      <c r="C18" s="11" t="s">
        <v>107</v>
      </c>
      <c r="D18" s="5"/>
    </row>
    <row r="19" spans="1:4" ht="50.1" customHeight="1">
      <c r="A19" s="5" t="s">
        <v>88</v>
      </c>
      <c r="B19" s="8" t="s">
        <v>267</v>
      </c>
      <c r="C19" s="11" t="s">
        <v>107</v>
      </c>
      <c r="D19" s="5"/>
    </row>
    <row r="20" spans="1:4" ht="50.1" customHeight="1">
      <c r="A20" s="5" t="s">
        <v>157</v>
      </c>
      <c r="B20" s="8" t="s">
        <v>158</v>
      </c>
      <c r="C20" s="5"/>
      <c r="D20" s="5" t="s">
        <v>159</v>
      </c>
    </row>
    <row r="21" spans="1:4" ht="99.95" customHeight="1">
      <c r="A21" s="6" t="s">
        <v>183</v>
      </c>
      <c r="B21" s="7" t="s">
        <v>184</v>
      </c>
      <c r="C21" s="5"/>
      <c r="D21" s="5" t="s">
        <v>185</v>
      </c>
    </row>
    <row r="22" spans="1:4" s="4" customFormat="1" ht="75" customHeight="1">
      <c r="A22" s="6" t="s">
        <v>189</v>
      </c>
      <c r="B22" s="7" t="s">
        <v>187</v>
      </c>
      <c r="C22" s="6" t="s">
        <v>190</v>
      </c>
      <c r="D22" s="6"/>
    </row>
    <row r="23" spans="1:4" ht="117" customHeight="1">
      <c r="A23" s="5" t="s">
        <v>191</v>
      </c>
      <c r="B23" s="7" t="s">
        <v>192</v>
      </c>
      <c r="C23" s="5"/>
      <c r="D23" s="5"/>
    </row>
    <row r="24" spans="1:4" ht="105" customHeight="1">
      <c r="A24" s="5" t="s">
        <v>195</v>
      </c>
      <c r="B24" s="7" t="s">
        <v>194</v>
      </c>
      <c r="C24" s="16" t="s">
        <v>196</v>
      </c>
      <c r="D24" s="5"/>
    </row>
    <row r="25" spans="1:4" ht="75" customHeight="1">
      <c r="A25" s="5" t="s">
        <v>459</v>
      </c>
      <c r="B25" s="7" t="s">
        <v>197</v>
      </c>
      <c r="C25" s="5" t="s">
        <v>198</v>
      </c>
      <c r="D25" s="5"/>
    </row>
    <row r="26" spans="1:4" ht="75" customHeight="1">
      <c r="A26" s="5" t="s">
        <v>199</v>
      </c>
      <c r="B26" s="7" t="s">
        <v>200</v>
      </c>
      <c r="C26" s="5" t="s">
        <v>219</v>
      </c>
      <c r="D26" s="5" t="s">
        <v>205</v>
      </c>
    </row>
    <row r="27" spans="1:4" ht="75" customHeight="1">
      <c r="A27" s="5" t="s">
        <v>201</v>
      </c>
      <c r="B27" s="8" t="s">
        <v>306</v>
      </c>
      <c r="C27" s="6" t="s">
        <v>39</v>
      </c>
      <c r="D27" s="5" t="s">
        <v>270</v>
      </c>
    </row>
    <row r="28" spans="1:4" ht="75" customHeight="1">
      <c r="A28" s="5" t="s">
        <v>202</v>
      </c>
      <c r="B28" s="7" t="s">
        <v>203</v>
      </c>
      <c r="C28" s="5" t="s">
        <v>220</v>
      </c>
      <c r="D28" s="5" t="s">
        <v>205</v>
      </c>
    </row>
    <row r="29" spans="1:4" ht="75" customHeight="1">
      <c r="A29" s="5" t="s">
        <v>217</v>
      </c>
      <c r="B29" s="7" t="s">
        <v>221</v>
      </c>
      <c r="C29" s="5" t="s">
        <v>133</v>
      </c>
      <c r="D29" s="5" t="s">
        <v>218</v>
      </c>
    </row>
    <row r="30" spans="1:4" ht="75" customHeight="1">
      <c r="A30" s="5" t="s">
        <v>204</v>
      </c>
      <c r="B30" s="7" t="s">
        <v>223</v>
      </c>
      <c r="C30" s="5" t="s">
        <v>222</v>
      </c>
      <c r="D30" s="5" t="s">
        <v>205</v>
      </c>
    </row>
    <row r="31" spans="1:4" ht="75" customHeight="1">
      <c r="A31" s="5" t="s">
        <v>210</v>
      </c>
      <c r="B31" s="7" t="s">
        <v>211</v>
      </c>
      <c r="C31" s="5"/>
      <c r="D31" s="5" t="s">
        <v>212</v>
      </c>
    </row>
    <row r="32" spans="1:4" ht="75" customHeight="1">
      <c r="A32" s="5" t="s">
        <v>213</v>
      </c>
      <c r="B32" s="7" t="s">
        <v>214</v>
      </c>
      <c r="C32" s="5"/>
      <c r="D32" s="5" t="s">
        <v>212</v>
      </c>
    </row>
    <row r="33" spans="1:4" ht="75" customHeight="1">
      <c r="A33" s="5" t="s">
        <v>215</v>
      </c>
      <c r="B33" s="7" t="s">
        <v>216</v>
      </c>
      <c r="C33" s="5"/>
      <c r="D33" s="5" t="s">
        <v>212</v>
      </c>
    </row>
    <row r="34" spans="1:4" ht="75" customHeight="1">
      <c r="A34" s="5" t="s">
        <v>224</v>
      </c>
      <c r="B34" s="7" t="s">
        <v>225</v>
      </c>
      <c r="C34" s="5" t="s">
        <v>234</v>
      </c>
      <c r="D34" s="5" t="s">
        <v>226</v>
      </c>
    </row>
    <row r="35" spans="1:4" ht="75" customHeight="1">
      <c r="A35" s="116" t="s">
        <v>227</v>
      </c>
      <c r="B35" s="7" t="s">
        <v>228</v>
      </c>
      <c r="C35" s="116" t="s">
        <v>233</v>
      </c>
      <c r="D35" s="116" t="s">
        <v>185</v>
      </c>
    </row>
    <row r="36" spans="1:4" ht="75" customHeight="1">
      <c r="A36" s="118"/>
      <c r="B36" s="7" t="s">
        <v>231</v>
      </c>
      <c r="C36" s="118"/>
      <c r="D36" s="118"/>
    </row>
    <row r="37" spans="1:4" ht="75" customHeight="1">
      <c r="A37" s="5" t="s">
        <v>229</v>
      </c>
      <c r="B37" s="7" t="s">
        <v>230</v>
      </c>
      <c r="C37" s="5" t="s">
        <v>232</v>
      </c>
      <c r="D37" s="5" t="s">
        <v>185</v>
      </c>
    </row>
    <row r="38" spans="1:4" ht="75" customHeight="1">
      <c r="A38" s="6" t="s">
        <v>254</v>
      </c>
      <c r="B38" s="7" t="s">
        <v>257</v>
      </c>
      <c r="C38" s="5" t="s">
        <v>255</v>
      </c>
      <c r="D38" s="5" t="s">
        <v>256</v>
      </c>
    </row>
    <row r="39" spans="1:4" ht="75" customHeight="1">
      <c r="A39" s="5" t="s">
        <v>268</v>
      </c>
      <c r="B39" s="7" t="s">
        <v>397</v>
      </c>
      <c r="C39" s="5" t="s">
        <v>398</v>
      </c>
      <c r="D39" s="5" t="s">
        <v>256</v>
      </c>
    </row>
    <row r="40" spans="1:4" ht="75" customHeight="1">
      <c r="A40" s="5" t="s">
        <v>470</v>
      </c>
      <c r="B40" s="7" t="s">
        <v>469</v>
      </c>
      <c r="C40" s="5"/>
      <c r="D40" s="5"/>
    </row>
    <row r="41" spans="1:4" ht="75" customHeight="1">
      <c r="A41" s="5" t="s">
        <v>278</v>
      </c>
      <c r="B41" s="7" t="s">
        <v>279</v>
      </c>
      <c r="C41" s="5" t="s">
        <v>39</v>
      </c>
      <c r="D41" s="5" t="s">
        <v>280</v>
      </c>
    </row>
    <row r="42" spans="1:4" ht="75" customHeight="1">
      <c r="A42" s="116" t="s">
        <v>396</v>
      </c>
      <c r="B42" s="7" t="s">
        <v>400</v>
      </c>
      <c r="C42" s="5" t="s">
        <v>395</v>
      </c>
      <c r="D42" s="5"/>
    </row>
    <row r="43" spans="1:4" ht="75" customHeight="1">
      <c r="A43" s="118"/>
      <c r="B43" s="7" t="s">
        <v>399</v>
      </c>
      <c r="C43" s="5" t="s">
        <v>395</v>
      </c>
      <c r="D43" s="5"/>
    </row>
    <row r="44" spans="1:4" ht="75" customHeight="1">
      <c r="A44" s="5" t="s">
        <v>387</v>
      </c>
      <c r="B44" s="7" t="s">
        <v>385</v>
      </c>
      <c r="C44" s="5" t="s">
        <v>39</v>
      </c>
      <c r="D44" s="6" t="s">
        <v>386</v>
      </c>
    </row>
    <row r="45" spans="1:4" ht="150.75" customHeight="1">
      <c r="A45" s="5" t="s">
        <v>389</v>
      </c>
      <c r="B45" s="7" t="s">
        <v>388</v>
      </c>
      <c r="C45" s="5"/>
      <c r="D45" s="5"/>
    </row>
    <row r="46" spans="1:4" ht="75" customHeight="1">
      <c r="A46" s="5" t="s">
        <v>390</v>
      </c>
      <c r="B46" s="7" t="s">
        <v>391</v>
      </c>
      <c r="C46" s="5"/>
      <c r="D46" s="5"/>
    </row>
    <row r="47" spans="1:4" ht="75" customHeight="1">
      <c r="A47" s="116" t="s">
        <v>393</v>
      </c>
      <c r="B47" s="7" t="s">
        <v>392</v>
      </c>
      <c r="C47" s="5"/>
      <c r="D47" s="5"/>
    </row>
    <row r="48" spans="1:4" ht="75" customHeight="1">
      <c r="A48" s="118"/>
      <c r="B48" s="22" t="s">
        <v>394</v>
      </c>
      <c r="C48" s="5" t="s">
        <v>395</v>
      </c>
      <c r="D48" s="5"/>
    </row>
    <row r="49" spans="1:5" ht="75" customHeight="1">
      <c r="A49" s="5" t="s">
        <v>402</v>
      </c>
      <c r="B49" s="8" t="s">
        <v>401</v>
      </c>
      <c r="C49" s="5" t="s">
        <v>403</v>
      </c>
      <c r="D49" s="5"/>
    </row>
    <row r="50" spans="1:5" ht="75" customHeight="1">
      <c r="A50" s="116" t="s">
        <v>404</v>
      </c>
      <c r="B50" s="7" t="s">
        <v>406</v>
      </c>
      <c r="C50" s="5"/>
      <c r="D50" s="5"/>
    </row>
    <row r="51" spans="1:5" ht="75" customHeight="1">
      <c r="A51" s="118"/>
      <c r="B51" s="7" t="s">
        <v>405</v>
      </c>
      <c r="C51" s="5"/>
      <c r="D51" s="5"/>
    </row>
    <row r="52" spans="1:5" ht="75" customHeight="1">
      <c r="A52" s="5" t="s">
        <v>407</v>
      </c>
      <c r="B52" s="22" t="s">
        <v>460</v>
      </c>
      <c r="C52" s="5" t="s">
        <v>408</v>
      </c>
      <c r="D52" s="5" t="s">
        <v>409</v>
      </c>
    </row>
    <row r="53" spans="1:5" ht="75" customHeight="1">
      <c r="A53" s="5" t="s">
        <v>411</v>
      </c>
      <c r="B53" s="7" t="s">
        <v>410</v>
      </c>
      <c r="C53" s="5"/>
      <c r="D53" s="5"/>
    </row>
    <row r="54" spans="1:5" ht="75" customHeight="1">
      <c r="A54" s="5" t="s">
        <v>412</v>
      </c>
      <c r="B54" s="8" t="s">
        <v>413</v>
      </c>
      <c r="C54" s="5"/>
      <c r="D54" s="5"/>
    </row>
    <row r="55" spans="1:5" ht="75" customHeight="1">
      <c r="A55" s="5" t="s">
        <v>415</v>
      </c>
      <c r="B55" s="7" t="s">
        <v>414</v>
      </c>
      <c r="C55" s="5"/>
      <c r="D55" s="5"/>
    </row>
    <row r="56" spans="1:5" ht="75" customHeight="1">
      <c r="A56" s="5" t="s">
        <v>417</v>
      </c>
      <c r="B56" s="7" t="s">
        <v>416</v>
      </c>
      <c r="C56" s="5"/>
      <c r="D56" s="5" t="s">
        <v>418</v>
      </c>
    </row>
    <row r="57" spans="1:5" ht="75" customHeight="1">
      <c r="A57" s="5" t="s">
        <v>420</v>
      </c>
      <c r="B57" s="7" t="s">
        <v>419</v>
      </c>
      <c r="C57" s="5" t="s">
        <v>133</v>
      </c>
      <c r="D57" s="5" t="s">
        <v>418</v>
      </c>
    </row>
    <row r="58" spans="1:5" ht="75" customHeight="1">
      <c r="A58" s="5" t="s">
        <v>421</v>
      </c>
      <c r="B58" s="7" t="s">
        <v>422</v>
      </c>
      <c r="C58" s="5" t="s">
        <v>395</v>
      </c>
      <c r="D58" s="5"/>
    </row>
    <row r="59" spans="1:5" ht="75" customHeight="1">
      <c r="A59" s="5" t="s">
        <v>423</v>
      </c>
      <c r="B59" s="7" t="s">
        <v>425</v>
      </c>
      <c r="C59" s="5" t="s">
        <v>395</v>
      </c>
      <c r="D59" s="5" t="s">
        <v>424</v>
      </c>
      <c r="E59" s="4" t="s">
        <v>446</v>
      </c>
    </row>
    <row r="60" spans="1:5" ht="75" customHeight="1">
      <c r="A60" s="5" t="s">
        <v>426</v>
      </c>
      <c r="B60" s="7" t="s">
        <v>427</v>
      </c>
      <c r="C60" s="5"/>
      <c r="D60" s="5"/>
    </row>
    <row r="61" spans="1:5" ht="75" customHeight="1">
      <c r="A61" s="5" t="s">
        <v>438</v>
      </c>
      <c r="B61" s="7" t="s">
        <v>440</v>
      </c>
      <c r="C61" s="5" t="s">
        <v>439</v>
      </c>
      <c r="D61" s="6" t="s">
        <v>441</v>
      </c>
    </row>
    <row r="62" spans="1:5" ht="75" customHeight="1">
      <c r="A62" s="5" t="s">
        <v>423</v>
      </c>
      <c r="B62" s="7" t="s">
        <v>445</v>
      </c>
      <c r="C62" s="5" t="s">
        <v>395</v>
      </c>
      <c r="D62" s="6" t="s">
        <v>444</v>
      </c>
    </row>
    <row r="63" spans="1:5" ht="135" customHeight="1">
      <c r="A63" s="5" t="s">
        <v>452</v>
      </c>
      <c r="B63" s="7" t="s">
        <v>456</v>
      </c>
      <c r="C63" s="5"/>
      <c r="D63" s="6" t="s">
        <v>453</v>
      </c>
    </row>
    <row r="64" spans="1:5" ht="75" customHeight="1">
      <c r="A64" s="5" t="s">
        <v>472</v>
      </c>
      <c r="B64" s="7" t="s">
        <v>471</v>
      </c>
      <c r="C64" s="5"/>
      <c r="D64" s="6" t="s">
        <v>473</v>
      </c>
    </row>
    <row r="65" spans="1:4" ht="75" customHeight="1">
      <c r="A65" s="116" t="s">
        <v>83</v>
      </c>
      <c r="B65" s="7" t="s">
        <v>496</v>
      </c>
      <c r="C65" s="5" t="s">
        <v>39</v>
      </c>
      <c r="D65" s="6" t="s">
        <v>497</v>
      </c>
    </row>
    <row r="66" spans="1:4" ht="75" customHeight="1">
      <c r="A66" s="118"/>
      <c r="B66" s="7" t="s">
        <v>498</v>
      </c>
      <c r="C66" s="5"/>
      <c r="D66" s="6"/>
    </row>
    <row r="67" spans="1:4" ht="75" customHeight="1">
      <c r="A67" s="5" t="s">
        <v>793</v>
      </c>
      <c r="B67" s="7" t="s">
        <v>794</v>
      </c>
      <c r="C67" s="5" t="s">
        <v>795</v>
      </c>
      <c r="D67" s="5" t="s">
        <v>796</v>
      </c>
    </row>
    <row r="68" spans="1:4" ht="50.1" customHeight="1">
      <c r="A68" s="5"/>
      <c r="B68" s="8"/>
      <c r="C68" s="5"/>
      <c r="D68" s="5"/>
    </row>
  </sheetData>
  <mergeCells count="11">
    <mergeCell ref="D4:D5"/>
    <mergeCell ref="C4:C5"/>
    <mergeCell ref="A11:A12"/>
    <mergeCell ref="A35:A36"/>
    <mergeCell ref="C35:C36"/>
    <mergeCell ref="D35:D36"/>
    <mergeCell ref="A65:A66"/>
    <mergeCell ref="A50:A51"/>
    <mergeCell ref="A42:A43"/>
    <mergeCell ref="A47:A48"/>
    <mergeCell ref="A4:A5"/>
  </mergeCells>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5"/>
  <sheetViews>
    <sheetView workbookViewId="0">
      <selection activeCell="A7" sqref="A7"/>
    </sheetView>
  </sheetViews>
  <sheetFormatPr defaultRowHeight="15"/>
  <sheetData>
    <row r="1" spans="1:1">
      <c r="A1" t="s">
        <v>461</v>
      </c>
    </row>
    <row r="3" spans="1:1">
      <c r="A3" t="s">
        <v>462</v>
      </c>
    </row>
    <row r="4" spans="1:1">
      <c r="A4" t="s">
        <v>463</v>
      </c>
    </row>
    <row r="5" spans="1:1">
      <c r="A5" t="s">
        <v>584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Questionnaire (2)</vt:lpstr>
      <vt:lpstr>New Model</vt:lpstr>
      <vt:lpstr>Definition of DC</vt:lpstr>
      <vt:lpstr>DC vs Firm Performance</vt:lpstr>
      <vt:lpstr>DC vs CE (Green)</vt:lpstr>
      <vt:lpstr>CE (Green) Implementation</vt:lpstr>
      <vt:lpstr>CE (Green) vs Firm Performance</vt:lpstr>
      <vt:lpstr>Governmental (institutional)</vt:lpstr>
      <vt:lpstr>innovative cap</vt:lpstr>
      <vt:lpstr>Green Innovation</vt:lpstr>
      <vt:lpstr>Other findings</vt:lpstr>
      <vt:lpstr>Q_Khan et al., (2020)</vt:lpstr>
      <vt:lpstr>Question_Adaptive Capability</vt:lpstr>
      <vt:lpstr>Question_Absorptive Capability</vt:lpstr>
      <vt:lpstr>Question_Innovative Capability</vt:lpstr>
      <vt:lpstr>Question_CE</vt:lpstr>
      <vt:lpstr>Question_Government</vt:lpstr>
      <vt:lpstr>Question_Performance</vt:lpstr>
      <vt:lpstr>Question_Control</vt:lpstr>
      <vt:lpstr>Consent</vt:lpstr>
      <vt:lpstr>Questionnaire</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Hui</dc:creator>
  <cp:lastModifiedBy>Andrea</cp:lastModifiedBy>
  <cp:lastPrinted>2022-08-25T05:43:19Z</cp:lastPrinted>
  <dcterms:created xsi:type="dcterms:W3CDTF">2022-08-04T17:17:46Z</dcterms:created>
  <dcterms:modified xsi:type="dcterms:W3CDTF">2023-06-17T14:23:47Z</dcterms:modified>
</cp:coreProperties>
</file>