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b7aafe3e48e85c/1.-Work/Seguros de salud/Bases de Datos/CMF/AACH/"/>
    </mc:Choice>
  </mc:AlternateContent>
  <xr:revisionPtr revIDLastSave="484" documentId="8_{D686936B-3901-4A68-85CF-A873595D5EB6}" xr6:coauthVersionLast="47" xr6:coauthVersionMax="47" xr10:uidLastSave="{4E5043E7-7DEB-4DFA-BC86-CA3579FF5850}"/>
  <bookViews>
    <workbookView xWindow="1103" yWindow="1103" windowWidth="21600" windowHeight="11332" xr2:uid="{00000000-000D-0000-FFFF-FFFF00000000}"/>
  </bookViews>
  <sheets>
    <sheet name="Hoja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3" i="2"/>
</calcChain>
</file>

<file path=xl/sharedStrings.xml><?xml version="1.0" encoding="utf-8"?>
<sst xmlns="http://schemas.openxmlformats.org/spreadsheetml/2006/main" count="15" uniqueCount="15">
  <si>
    <t>año</t>
  </si>
  <si>
    <t>primadirecta</t>
  </si>
  <si>
    <t>polizasvig</t>
  </si>
  <si>
    <t>polizasemitidas</t>
  </si>
  <si>
    <t>asegurados</t>
  </si>
  <si>
    <t>primapromedio</t>
  </si>
  <si>
    <t>costo_siniestros</t>
  </si>
  <si>
    <t>numero_siniestros</t>
  </si>
  <si>
    <t>sin_directa</t>
  </si>
  <si>
    <t>sin_ret</t>
  </si>
  <si>
    <t>sin_ced</t>
  </si>
  <si>
    <t>sin_frecuencia</t>
  </si>
  <si>
    <t>|</t>
  </si>
  <si>
    <t>aseugrados_12</t>
  </si>
  <si>
    <t>poblacion_ine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</si>
</sst>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41" formatCode="_ * #,##0_ ;_ * \-#,##0_ ;_ * &quot;-&quot;_ ;_ @_ "/>
    <numFmt numFmtId="164" formatCode="_ * #,##0.00_ ;_ * \-#,##0.00_ ;_ * &quot;-&quot;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Helvetica"/>
      <family val="1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3">
    <xf numFmtId="0" fontId="0" fillId="0" borderId="0"/>
    <xf numFmtId="42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0" fontId="1" fillId="0" borderId="0" xfId="0" applyNumberFormat="1" applyFont="1" applyAlignment="1">
      <alignment wrapText="1"/>
    </xf>
    <xf numFmtId="42" fontId="0" fillId="0" borderId="0" xfId="1" applyFont="1" applyFill="1" applyBorder="1"/>
    <xf numFmtId="164" fontId="0" fillId="0" borderId="0" xfId="2" applyNumberFormat="1" applyFont="1" applyFill="1" applyBorder="1"/>
    <xf numFmtId="3" fontId="0" fillId="0" borderId="1" xfId="0" applyNumberFormat="1" applyBorder="1" applyAlignment="1">
      <alignment horizontal="right" vertical="center"/>
    </xf>
  </cellXfs>
  <cellStyles count="3">
    <cellStyle name="Millares [0]" xfId="2" builtinId="6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E2E4-D18A-4096-BA3B-371B66301041}">
  <dimension ref="B2:AI29"/>
  <sheetViews>
    <sheetView tabSelected="1" topLeftCell="E1" workbookViewId="0">
      <selection activeCell="O3" sqref="O3"/>
    </sheetView>
  </sheetViews>
  <sheetFormatPr baseColWidth="10" defaultRowHeight="14.25" x14ac:dyDescent="0.45"/>
  <cols>
    <col min="3" max="3" width="11.59765625" bestFit="1" customWidth="1"/>
    <col min="8" max="8" width="11.3984375" bestFit="1" customWidth="1"/>
    <col min="15" max="15" width="12.1328125" bestFit="1" customWidth="1"/>
  </cols>
  <sheetData>
    <row r="2" spans="2:18" ht="28.5" x14ac:dyDescent="0.4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13</v>
      </c>
      <c r="H2" s="3" t="s">
        <v>5</v>
      </c>
      <c r="I2" s="3" t="s">
        <v>6</v>
      </c>
      <c r="J2" s="3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14</v>
      </c>
      <c r="P2" s="1"/>
      <c r="Q2" s="1"/>
      <c r="R2" s="1"/>
    </row>
    <row r="3" spans="2:18" x14ac:dyDescent="0.45">
      <c r="B3" s="1">
        <v>2014</v>
      </c>
      <c r="C3" s="2">
        <v>27552593</v>
      </c>
      <c r="D3" s="2">
        <v>2746607</v>
      </c>
      <c r="E3" s="2">
        <v>884793</v>
      </c>
      <c r="F3" s="2">
        <v>15863722</v>
      </c>
      <c r="G3" s="2">
        <f>F3/12</f>
        <v>1321976.8333333333</v>
      </c>
      <c r="H3" s="1">
        <v>1.7</v>
      </c>
      <c r="I3" s="2">
        <v>16383695</v>
      </c>
      <c r="J3" s="2">
        <v>15383810</v>
      </c>
      <c r="K3" s="4">
        <v>0.59499999999999997</v>
      </c>
      <c r="L3" s="4">
        <v>0.58599999999999997</v>
      </c>
      <c r="M3" s="4">
        <v>0.74199999999999999</v>
      </c>
      <c r="N3" s="4">
        <v>0.97</v>
      </c>
      <c r="O3" s="7">
        <v>17787617</v>
      </c>
      <c r="Q3" s="6"/>
      <c r="R3" s="5"/>
    </row>
    <row r="4" spans="2:18" x14ac:dyDescent="0.45">
      <c r="B4" s="1">
        <v>2015</v>
      </c>
      <c r="C4" s="2">
        <v>30238536</v>
      </c>
      <c r="D4" s="2">
        <v>2352181</v>
      </c>
      <c r="E4" s="2">
        <v>887509</v>
      </c>
      <c r="F4" s="2">
        <v>16337228</v>
      </c>
      <c r="G4" s="2">
        <f t="shared" ref="G4:G12" si="0">F4/12</f>
        <v>1361435.6666666667</v>
      </c>
      <c r="H4" s="1">
        <v>1.9</v>
      </c>
      <c r="I4" s="2">
        <v>17397615</v>
      </c>
      <c r="J4" s="2">
        <v>15028160</v>
      </c>
      <c r="K4" s="4">
        <v>0.57499999999999996</v>
      </c>
      <c r="L4" s="4">
        <v>0.56899999999999995</v>
      </c>
      <c r="M4" s="4">
        <v>0.61299999999999999</v>
      </c>
      <c r="N4" s="4">
        <v>0.92</v>
      </c>
      <c r="O4" s="7">
        <v>17971423</v>
      </c>
      <c r="Q4" s="6"/>
      <c r="R4" s="5"/>
    </row>
    <row r="5" spans="2:18" x14ac:dyDescent="0.45">
      <c r="B5" s="1">
        <v>2016</v>
      </c>
      <c r="C5" s="2">
        <v>33121790</v>
      </c>
      <c r="D5" s="2">
        <v>2870378</v>
      </c>
      <c r="E5" s="2">
        <v>1248142</v>
      </c>
      <c r="F5" s="2">
        <v>18181232</v>
      </c>
      <c r="G5" s="2">
        <f t="shared" si="0"/>
        <v>1515102.6666666667</v>
      </c>
      <c r="H5" s="1">
        <v>1.8</v>
      </c>
      <c r="I5" s="2">
        <v>19087157</v>
      </c>
      <c r="J5" s="2">
        <v>19858832</v>
      </c>
      <c r="K5" s="4">
        <v>0.57899999999999996</v>
      </c>
      <c r="L5" s="4">
        <v>0.57199999999999995</v>
      </c>
      <c r="M5" s="4">
        <v>0.54700000000000004</v>
      </c>
      <c r="N5" s="4">
        <v>1.0920000000000001</v>
      </c>
      <c r="O5" s="7">
        <v>18167147</v>
      </c>
      <c r="Q5" s="6"/>
      <c r="R5" s="5"/>
    </row>
    <row r="6" spans="2:18" x14ac:dyDescent="0.45">
      <c r="B6" s="1">
        <v>2017</v>
      </c>
      <c r="C6" s="2">
        <v>35172077</v>
      </c>
      <c r="D6" s="2">
        <v>3734438</v>
      </c>
      <c r="E6" s="2">
        <v>1333554</v>
      </c>
      <c r="F6" s="2">
        <v>22159382</v>
      </c>
      <c r="G6" s="2">
        <f t="shared" si="0"/>
        <v>1846615.1666666667</v>
      </c>
      <c r="H6" s="1">
        <v>1.6</v>
      </c>
      <c r="I6" s="2">
        <v>19416939</v>
      </c>
      <c r="J6" s="2">
        <v>19429319</v>
      </c>
      <c r="K6" s="4">
        <v>0.55300000000000005</v>
      </c>
      <c r="L6" s="4">
        <v>0.54100000000000004</v>
      </c>
      <c r="M6" s="4">
        <v>0.626</v>
      </c>
      <c r="N6" s="4">
        <v>0.877</v>
      </c>
      <c r="O6" s="7">
        <v>18419192</v>
      </c>
      <c r="Q6" s="6"/>
      <c r="R6" s="5"/>
    </row>
    <row r="7" spans="2:18" x14ac:dyDescent="0.45">
      <c r="B7" s="1">
        <v>2018</v>
      </c>
      <c r="C7" s="2">
        <v>36880037</v>
      </c>
      <c r="D7" s="2">
        <v>3027811</v>
      </c>
      <c r="E7" s="2">
        <v>1007934</v>
      </c>
      <c r="F7" s="2">
        <v>25015156</v>
      </c>
      <c r="G7" s="2">
        <f t="shared" si="0"/>
        <v>2084596.3333333333</v>
      </c>
      <c r="H7" s="1">
        <v>1.5</v>
      </c>
      <c r="I7" s="2">
        <v>19794128</v>
      </c>
      <c r="J7" s="2">
        <v>18397501</v>
      </c>
      <c r="K7" s="4">
        <v>0.53700000000000003</v>
      </c>
      <c r="L7" s="4">
        <v>0.52</v>
      </c>
      <c r="M7" s="4">
        <v>0.69799999999999995</v>
      </c>
      <c r="N7" s="4">
        <v>0.73499999999999999</v>
      </c>
      <c r="O7" s="7">
        <v>18751405</v>
      </c>
      <c r="Q7" s="6"/>
      <c r="R7" s="5"/>
    </row>
    <row r="8" spans="2:18" x14ac:dyDescent="0.45">
      <c r="B8" s="1">
        <v>2019</v>
      </c>
      <c r="C8" s="2">
        <v>36680523</v>
      </c>
      <c r="D8" s="2">
        <v>4495377</v>
      </c>
      <c r="E8" s="2">
        <v>1061093</v>
      </c>
      <c r="F8" s="2">
        <v>29417188</v>
      </c>
      <c r="G8" s="2">
        <f t="shared" si="0"/>
        <v>2451432.3333333335</v>
      </c>
      <c r="H8" s="1">
        <v>1.2</v>
      </c>
      <c r="I8" s="2">
        <v>20880979</v>
      </c>
      <c r="J8" s="2">
        <v>17287231</v>
      </c>
      <c r="K8" s="4">
        <v>0.56899999999999995</v>
      </c>
      <c r="L8" s="4">
        <v>0.55000000000000004</v>
      </c>
      <c r="M8" s="4">
        <v>0.70499999999999996</v>
      </c>
      <c r="N8" s="4">
        <v>0.58799999999999997</v>
      </c>
      <c r="O8" s="7">
        <v>19107216</v>
      </c>
      <c r="Q8" s="6"/>
      <c r="R8" s="5"/>
    </row>
    <row r="9" spans="2:18" x14ac:dyDescent="0.45">
      <c r="B9" s="1">
        <v>2020</v>
      </c>
      <c r="C9" s="2">
        <v>34008724</v>
      </c>
      <c r="D9" s="2">
        <v>3620503</v>
      </c>
      <c r="E9" s="2">
        <v>947371</v>
      </c>
      <c r="F9" s="2">
        <v>30338813</v>
      </c>
      <c r="G9" s="2">
        <f t="shared" si="0"/>
        <v>2528234.4166666665</v>
      </c>
      <c r="H9" s="1">
        <v>1.1000000000000001</v>
      </c>
      <c r="I9" s="2">
        <v>16311966</v>
      </c>
      <c r="J9" s="2">
        <v>14315115</v>
      </c>
      <c r="K9" s="4">
        <v>0.47899999999999998</v>
      </c>
      <c r="L9" s="4">
        <v>0.46</v>
      </c>
      <c r="M9" s="4">
        <v>0.71399999999999997</v>
      </c>
      <c r="N9" s="4">
        <v>0.47199999999999998</v>
      </c>
      <c r="O9" s="7">
        <v>19458310</v>
      </c>
      <c r="Q9" s="6"/>
      <c r="R9" s="5"/>
    </row>
    <row r="10" spans="2:18" x14ac:dyDescent="0.45">
      <c r="B10" s="1">
        <v>2021</v>
      </c>
      <c r="C10" s="2">
        <v>34245383</v>
      </c>
      <c r="D10" s="2">
        <v>7427759</v>
      </c>
      <c r="E10" s="2">
        <v>4804658</v>
      </c>
      <c r="F10" s="2">
        <v>38583011</v>
      </c>
      <c r="G10" s="2">
        <f t="shared" si="0"/>
        <v>3215250.9166666665</v>
      </c>
      <c r="H10" s="1">
        <v>0.9</v>
      </c>
      <c r="I10" s="2">
        <v>19664156</v>
      </c>
      <c r="J10" s="2">
        <v>19171593</v>
      </c>
      <c r="K10" s="4">
        <v>0.57299999999999995</v>
      </c>
      <c r="L10" s="4">
        <v>0.54900000000000004</v>
      </c>
      <c r="M10" s="4">
        <v>0.89800000000000002</v>
      </c>
      <c r="N10" s="4">
        <v>0.497</v>
      </c>
      <c r="O10" s="7">
        <v>19678363</v>
      </c>
      <c r="Q10" s="6"/>
      <c r="R10" s="5"/>
    </row>
    <row r="11" spans="2:18" x14ac:dyDescent="0.45">
      <c r="B11" s="1">
        <v>2022</v>
      </c>
      <c r="C11" s="2">
        <v>34622714</v>
      </c>
      <c r="D11" s="2">
        <v>7684499</v>
      </c>
      <c r="E11" s="2">
        <v>4953892</v>
      </c>
      <c r="F11" s="2">
        <v>36148331</v>
      </c>
      <c r="G11" s="2">
        <f t="shared" si="0"/>
        <v>3012360.9166666665</v>
      </c>
      <c r="H11" s="1">
        <v>1</v>
      </c>
      <c r="I11" s="2">
        <v>20668507</v>
      </c>
      <c r="J11" s="2">
        <v>22338703</v>
      </c>
      <c r="K11" s="4">
        <v>0.59599999999999997</v>
      </c>
      <c r="L11" s="4">
        <v>0.57599999999999996</v>
      </c>
      <c r="M11" s="4">
        <v>0.81399999999999995</v>
      </c>
      <c r="N11" s="4">
        <v>0.61799999999999999</v>
      </c>
      <c r="O11" s="7">
        <v>19828563</v>
      </c>
      <c r="Q11" s="6"/>
      <c r="R11" s="5"/>
    </row>
    <row r="12" spans="2:18" x14ac:dyDescent="0.45">
      <c r="B12" s="1">
        <v>2023</v>
      </c>
      <c r="C12" s="2">
        <v>37642721</v>
      </c>
      <c r="D12" s="2">
        <v>5003594</v>
      </c>
      <c r="E12" s="2">
        <v>2948890</v>
      </c>
      <c r="F12" s="2">
        <v>33235988</v>
      </c>
      <c r="G12" s="2">
        <f t="shared" si="0"/>
        <v>2769665.6666666665</v>
      </c>
      <c r="H12" s="1">
        <v>1.1000000000000001</v>
      </c>
      <c r="I12" s="2">
        <v>23510519</v>
      </c>
      <c r="J12" s="2">
        <v>24421743</v>
      </c>
      <c r="K12" s="4">
        <v>0.625</v>
      </c>
      <c r="L12" s="4">
        <v>0.61699999999999999</v>
      </c>
      <c r="M12" s="4">
        <v>0.76200000000000001</v>
      </c>
      <c r="N12" s="4">
        <v>0.73499999999999999</v>
      </c>
      <c r="O12" s="7">
        <v>19960889</v>
      </c>
      <c r="Q12" s="6"/>
      <c r="R12" s="5"/>
    </row>
    <row r="29" spans="35:35" x14ac:dyDescent="0.45">
      <c r="AI2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Montes de Oca</dc:creator>
  <cp:lastModifiedBy>Daniela Montes de Oca</cp:lastModifiedBy>
  <dcterms:created xsi:type="dcterms:W3CDTF">2024-05-02T21:53:26Z</dcterms:created>
  <dcterms:modified xsi:type="dcterms:W3CDTF">2024-06-09T14:01:47Z</dcterms:modified>
</cp:coreProperties>
</file>