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01"/>
  <workbookPr/>
  <mc:AlternateContent xmlns:mc="http://schemas.openxmlformats.org/markup-compatibility/2006">
    <mc:Choice Requires="x15">
      <x15ac:absPath xmlns:x15ac="http://schemas.microsoft.com/office/spreadsheetml/2010/11/ac" url="/Users/andreacremese/code/mongosql/"/>
    </mc:Choice>
  </mc:AlternateContent>
  <bookViews>
    <workbookView xWindow="80" yWindow="460" windowWidth="25520" windowHeight="15540" tabRatio="500"/>
  </bookViews>
  <sheets>
    <sheet name="Sheet1" sheetId="1" r:id="rId1"/>
  </sheets>
  <definedNames>
    <definedName name="_xlnm.Print_Area" localSheetId="0">Sheet1!$A$9:$F$16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D16" i="1"/>
  <c r="F15" i="1"/>
  <c r="D15" i="1"/>
  <c r="F14" i="1"/>
  <c r="D14" i="1"/>
  <c r="F13" i="1"/>
  <c r="D13" i="1"/>
  <c r="F12" i="1"/>
  <c r="D12" i="1"/>
  <c r="F11" i="1"/>
  <c r="D11" i="1"/>
</calcChain>
</file>

<file path=xl/sharedStrings.xml><?xml version="1.0" encoding="utf-8"?>
<sst xmlns="http://schemas.openxmlformats.org/spreadsheetml/2006/main" count="19" uniqueCount="16">
  <si>
    <t>ms</t>
  </si>
  <si>
    <t>Requests</t>
  </si>
  <si>
    <t>Concurrency level</t>
  </si>
  <si>
    <t>All deployed on Azure web site</t>
  </si>
  <si>
    <t>Sql database on S0</t>
  </si>
  <si>
    <t>Mongo database on VM</t>
  </si>
  <si>
    <t>$15.03/mo</t>
  </si>
  <si>
    <t>$13.39/mo</t>
  </si>
  <si>
    <t>% diff</t>
  </si>
  <si>
    <t>pricing at 9 23 2016</t>
  </si>
  <si>
    <t>pricing @ 9 23 2016</t>
  </si>
  <si>
    <t>c# SQL EF 6.1</t>
  </si>
  <si>
    <t>c# MongoDrive, Mongo3.3.4</t>
  </si>
  <si>
    <t>Node Express MongoDrive, Mongo3.3.4</t>
  </si>
  <si>
    <t>Requested completed in time</t>
  </si>
  <si>
    <t>Total request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</si>
</sst>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rgb="FF333333"/>
      <name val="Helvetica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165" fontId="0" fillId="0" borderId="0" xfId="1" applyNumberFormat="1" applyFont="1"/>
    <xf numFmtId="43" fontId="4" fillId="0" borderId="0" xfId="1" applyFont="1"/>
    <xf numFmtId="164" fontId="3" fillId="0" borderId="0" xfId="2" applyNumberFormat="1" applyFont="1"/>
    <xf numFmtId="0" fontId="5" fillId="0" borderId="0" xfId="3"/>
    <xf numFmtId="0" fontId="6" fillId="0" borderId="1" xfId="0" applyFont="1" applyBorder="1"/>
    <xf numFmtId="9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Border="1" applyAlignment="1">
      <alignment horizontal="right"/>
    </xf>
    <xf numFmtId="165" fontId="0" fillId="0" borderId="2" xfId="1" applyNumberFormat="1" applyFont="1" applyBorder="1"/>
    <xf numFmtId="43" fontId="4" fillId="0" borderId="2" xfId="1" applyFont="1" applyBorder="1"/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5" fontId="0" fillId="0" borderId="3" xfId="1" applyNumberFormat="1" applyFont="1" applyBorder="1"/>
    <xf numFmtId="9" fontId="0" fillId="0" borderId="1" xfId="2" applyFont="1" applyBorder="1"/>
    <xf numFmtId="0" fontId="4" fillId="0" borderId="3" xfId="0" applyFont="1" applyBorder="1"/>
    <xf numFmtId="9" fontId="3" fillId="0" borderId="1" xfId="2" applyFont="1" applyBorder="1"/>
    <xf numFmtId="0" fontId="0" fillId="0" borderId="5" xfId="0" applyBorder="1"/>
    <xf numFmtId="0" fontId="6" fillId="0" borderId="6" xfId="0" applyFont="1" applyBorder="1" applyAlignment="1">
      <alignment horizontal="center" vertical="center" wrapText="1"/>
    </xf>
    <xf numFmtId="0" fontId="2" fillId="0" borderId="5" xfId="0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9" fontId="0" fillId="0" borderId="5" xfId="2" applyFont="1" applyBorder="1"/>
    <xf numFmtId="165" fontId="0" fillId="0" borderId="4" xfId="1" applyNumberFormat="1" applyFont="1" applyBorder="1"/>
    <xf numFmtId="164" fontId="0" fillId="0" borderId="4" xfId="2" applyNumberFormat="1" applyFont="1" applyBorder="1"/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zure.microsoft.com/en-us/pricing/details/virtual-machines/linux/" TargetMode="External"/><Relationship Id="rId2" Type="http://schemas.openxmlformats.org/officeDocument/2006/relationships/hyperlink" Target="https://azure.microsoft.com/en-us/pricing/details/sql-datab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6"/>
  <sheetViews>
    <sheetView tabSelected="1" workbookViewId="0">
      <selection activeCell="A9" sqref="A9:F16"/>
    </sheetView>
  </sheetViews>
  <sheetFormatPr baseColWidth="10" defaultRowHeight="16" x14ac:dyDescent="0.2"/>
  <cols>
    <col min="1" max="1" width="33.83203125" customWidth="1"/>
    <col min="2" max="2" width="16" customWidth="1"/>
    <col min="3" max="3" width="12.33203125" customWidth="1"/>
    <col min="4" max="4" width="7.83203125" customWidth="1"/>
    <col min="5" max="5" width="12.33203125" customWidth="1"/>
    <col min="6" max="6" width="7.83203125" customWidth="1"/>
  </cols>
  <sheetData>
    <row r="1" spans="1:6" x14ac:dyDescent="0.2">
      <c r="A1" t="s">
        <v>3</v>
      </c>
    </row>
    <row r="2" spans="1:6" x14ac:dyDescent="0.2">
      <c r="A2" t="s">
        <v>4</v>
      </c>
      <c r="B2" t="s">
        <v>6</v>
      </c>
      <c r="C2" s="7" t="s">
        <v>10</v>
      </c>
    </row>
    <row r="3" spans="1:6" x14ac:dyDescent="0.2">
      <c r="A3" t="s">
        <v>5</v>
      </c>
      <c r="B3" t="s">
        <v>7</v>
      </c>
      <c r="C3" s="7" t="s">
        <v>9</v>
      </c>
    </row>
    <row r="4" spans="1:6" x14ac:dyDescent="0.2">
      <c r="C4" s="7"/>
    </row>
    <row r="5" spans="1:6" x14ac:dyDescent="0.2">
      <c r="A5" s="2" t="s">
        <v>1</v>
      </c>
      <c r="B5" s="2">
        <v>80</v>
      </c>
      <c r="C5" s="7"/>
    </row>
    <row r="6" spans="1:6" x14ac:dyDescent="0.2">
      <c r="A6" s="2" t="s">
        <v>2</v>
      </c>
      <c r="B6" s="2">
        <v>4</v>
      </c>
    </row>
    <row r="7" spans="1:6" ht="48" customHeight="1" x14ac:dyDescent="0.2">
      <c r="A7" s="2"/>
      <c r="B7" s="2"/>
    </row>
    <row r="9" spans="1:6" ht="58" thickBot="1" x14ac:dyDescent="0.25">
      <c r="A9" s="21"/>
      <c r="B9" s="22" t="s">
        <v>12</v>
      </c>
      <c r="C9" s="30" t="s">
        <v>11</v>
      </c>
      <c r="D9" s="31"/>
      <c r="E9" s="29" t="s">
        <v>13</v>
      </c>
      <c r="F9" s="29"/>
    </row>
    <row r="10" spans="1:6" ht="19" x14ac:dyDescent="0.25">
      <c r="A10" s="8" t="s">
        <v>14</v>
      </c>
      <c r="B10" s="12" t="s">
        <v>0</v>
      </c>
      <c r="C10" s="15" t="s">
        <v>0</v>
      </c>
      <c r="D10" s="16" t="s">
        <v>8</v>
      </c>
      <c r="E10" s="3" t="s">
        <v>0</v>
      </c>
      <c r="F10" s="3" t="s">
        <v>8</v>
      </c>
    </row>
    <row r="11" spans="1:6" x14ac:dyDescent="0.2">
      <c r="A11" s="9">
        <v>0.5</v>
      </c>
      <c r="B11" s="13">
        <v>9245</v>
      </c>
      <c r="C11" s="17">
        <v>15085</v>
      </c>
      <c r="D11" s="18">
        <f t="shared" ref="D11:D16" si="0">(C11-B11)/B11</f>
        <v>0.63169280692266094</v>
      </c>
      <c r="E11" s="4">
        <v>9198</v>
      </c>
      <c r="F11" s="1">
        <f>(E11-B11)/B11</f>
        <v>-5.0838290968090857E-3</v>
      </c>
    </row>
    <row r="12" spans="1:6" x14ac:dyDescent="0.2">
      <c r="A12" s="9">
        <v>0.9</v>
      </c>
      <c r="B12" s="13">
        <v>11067</v>
      </c>
      <c r="C12" s="17">
        <v>16142</v>
      </c>
      <c r="D12" s="18">
        <f t="shared" si="0"/>
        <v>0.45857052498418721</v>
      </c>
      <c r="E12" s="4">
        <v>10851</v>
      </c>
      <c r="F12" s="1">
        <f>(E12-B12)/B12</f>
        <v>-1.9517484413120088E-2</v>
      </c>
    </row>
    <row r="13" spans="1:6" x14ac:dyDescent="0.2">
      <c r="A13" s="10">
        <v>95</v>
      </c>
      <c r="B13" s="13">
        <v>11366</v>
      </c>
      <c r="C13" s="17">
        <v>16386</v>
      </c>
      <c r="D13" s="18">
        <f t="shared" si="0"/>
        <v>0.44166813302833013</v>
      </c>
      <c r="E13" s="4">
        <v>11404</v>
      </c>
      <c r="F13" s="1">
        <f>(E13-B13)/B13</f>
        <v>3.3433045926447298E-3</v>
      </c>
    </row>
    <row r="14" spans="1:6" x14ac:dyDescent="0.2">
      <c r="A14" s="10">
        <v>99</v>
      </c>
      <c r="B14" s="13">
        <v>12247</v>
      </c>
      <c r="C14" s="17">
        <v>16601</v>
      </c>
      <c r="D14" s="18">
        <f t="shared" si="0"/>
        <v>0.35551563648240386</v>
      </c>
      <c r="E14" s="4">
        <v>12982</v>
      </c>
      <c r="F14" s="1">
        <f>(E14-B14)/B14</f>
        <v>6.0014697476933124E-2</v>
      </c>
    </row>
    <row r="15" spans="1:6" ht="17" thickBot="1" x14ac:dyDescent="0.25">
      <c r="A15" s="23">
        <v>100</v>
      </c>
      <c r="B15" s="24">
        <v>12247</v>
      </c>
      <c r="C15" s="25">
        <v>16601</v>
      </c>
      <c r="D15" s="26">
        <f t="shared" si="0"/>
        <v>0.35551563648240386</v>
      </c>
      <c r="E15" s="27">
        <v>12982</v>
      </c>
      <c r="F15" s="28">
        <f>(E15-B15)/B15</f>
        <v>6.0014697476933124E-2</v>
      </c>
    </row>
    <row r="16" spans="1:6" ht="21" x14ac:dyDescent="0.25">
      <c r="A16" s="11" t="s">
        <v>15</v>
      </c>
      <c r="B16" s="14">
        <v>186.71</v>
      </c>
      <c r="C16" s="19">
        <v>310.17</v>
      </c>
      <c r="D16" s="20">
        <f t="shared" si="0"/>
        <v>0.66123935514969745</v>
      </c>
      <c r="E16" s="5">
        <v>189.12</v>
      </c>
      <c r="F16" s="6">
        <f>(E16-B16)/E16</f>
        <v>1.2743231810490675E-2</v>
      </c>
    </row>
  </sheetData>
  <mergeCells count="2">
    <mergeCell ref="C9:D9"/>
    <mergeCell ref="E9:F9"/>
  </mergeCells>
  <phoneticPr fontId="7" type="noConversion"/>
  <conditionalFormatting sqref="D11:D15 F11:F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5 F11:F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6 F11: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" r:id="rId1"/>
    <hyperlink ref="C2" r:id="rId2"/>
  </hyperlinks>
  <pageMargins left="0.7" right="0.7" top="0.75" bottom="0.75" header="0.3" footer="0.3"/>
  <pageSetup scale="94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2016-09-27T05:01:22Z</cp:lastPrinted>
  <dcterms:created xsi:type="dcterms:W3CDTF">2016-09-23T18:02:59Z</dcterms:created>
  <dcterms:modified xsi:type="dcterms:W3CDTF">2016-09-27T16:16:40Z</dcterms:modified>
</cp:coreProperties>
</file>