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84" documentId="8_{F335BB85-DE6D-4485-B8DC-AF2EAF45551B}" xr6:coauthVersionLast="47" xr6:coauthVersionMax="47" xr10:uidLastSave="{D69EED55-3A15-4E71-8C82-86D5071D3DBD}"/>
  <bookViews>
    <workbookView xWindow="-38520" yWindow="-213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<sst xmlns="http://schemas.openxmlformats.org/spreadsheetml/2006/main" count="33870" uniqueCount="12948">
  <si>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</si>
  <si>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</si>
  <si>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</si>
  <si>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</si>
  <si>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</si>
  <si>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</si>
  <si>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</si>
  <si>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</si>
  <si>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</si>
  <si>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</si>
  <si>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</si>
  <si>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</si>
  <si>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</si>
  <si>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</si>
  <si>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</si>
  <si>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</si>
  <si>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</si>
  <si>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</si>
  <si>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</si>
  <si>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</si>
  <si>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</si>
  <si>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</si>
  <si>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</si>
  <si>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</si>
  <si>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</si>
  <si>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</si>
  <si>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</si>
  <si>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</si>
  <si>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</si>
  <si>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</si>
  <si>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</si>
  <si>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</si>
  <si>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</si>
  <si>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</si>
  <si>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</si>
  <si>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</si>
  <si>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</si>
  <si>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</si>
  <si>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</si>
  <si>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</si>
  <si>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</si>
  <si>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</si>
  <si>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</si>
  <si>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</si>
  <si>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</si>
  <si>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</si>
  <si>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</si>
  <si>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</si>
  <si>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</si>
  <si>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</si>
  <si>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</si>
  <si>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</si>
  <si>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</si>
  <si>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</si>
  <si>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</si>
  <si>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</si>
  <si>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</si>
  <si>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</si>
  <si>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</si>
  <si>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</si>
  <si>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</si>
  <si>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</si>
  <si>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</si>
  <si>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</si>
  <si>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</si>
  <si>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</si>
  <si>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</si>
  <si>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</si>
  <si>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</si>
  <si>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</si>
  <si>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</si>
  <si>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</si>
  <si>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</si>
  <si>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</si>
  <si>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</si>
  <si>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</si>
  <si>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</si>
  <si>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</si>
  <si>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</si>
  <si>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</si>
  <si>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</si>
  <si>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</si>
  <si>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</si>
  <si>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</si>
  <si>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</si>
  <si>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</si>
  <si>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</si>
  <si>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</si>
  <si>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</si>
  <si>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</si>
  <si>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</si>
  <si>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</si>
  <si>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</si>
  <si>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</si>
  <si>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</si>
  <si>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</si>
  <si>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</si>
  <si>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</si>
  <si>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</si>
  <si>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</si>
  <si>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</si>
  <si>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</si>
  <si>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</si>
  <si>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</si>
  <si>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</si>
  <si>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</si>
  <si>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</si>
  <si>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</si>
  <si>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</si>
  <si>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</si>
  <si>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</si>
  <si>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</si>
  <si>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</si>
  <si>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</si>
  <si>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</si>
  <si>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</si>
  <si>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</si>
  <si>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</si>
  <si>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</si>
  <si>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</si>
  <si>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</si>
  <si>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</si>
  <si>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</si>
  <si>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</si>
  <si>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</si>
  <si>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</si>
  <si>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</si>
  <si>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</si>
  <si>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</si>
  <si>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</si>
  <si>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</si>
  <si>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</si>
  <si>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</si>
  <si>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</si>
  <si>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</si>
  <si>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</si>
  <si>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</si>
  <si>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</si>
  <si>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</si>
  <si>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</si>
  <si>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</si>
  <si>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</si>
  <si>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</si>
  <si>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</si>
  <si>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</si>
  <si>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</si>
  <si>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</si>
  <si>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</si>
  <si>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</si>
  <si>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</si>
  <si>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</si>
  <si>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</si>
  <si>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</si>
  <si>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</si>
  <si>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</si>
  <si>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</si>
  <si>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</si>
  <si>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</si>
  <si>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</si>
  <si>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</si>
  <si>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</si>
  <si>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</si>
  <si>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</si>
  <si>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</si>
  <si>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</si>
  <si>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</si>
  <si>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</si>
  <si>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</si>
  <si>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</si>
  <si>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</si>
  <si>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</si>
  <si>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</si>
  <si>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</si>
  <si>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</si>
  <si>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</si>
  <si>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</si>
  <si>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</si>
  <si>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</si>
  <si>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</si>
  <si>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</si>
  <si>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</si>
  <si>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</si>
  <si>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</si>
  <si>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</si>
  <si>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</si>
  <si>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</si>
  <si>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</si>
  <si>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</si>
  <si>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</si>
  <si>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</si>
  <si>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</si>
  <si>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</si>
  <si>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</si>
  <si>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</si>
  <si>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</si>
  <si>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</si>
  <si>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</si>
  <si>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</si>
  <si>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</si>
  <si>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</si>
  <si>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</si>
  <si>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</si>
  <si>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</si>
  <si>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</si>
  <si>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</si>
  <si>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</si>
  <si>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</si>
  <si>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</si>
  <si>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</si>
  <si>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</si>
  <si>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</si>
  <si>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</si>
  <si>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</si>
  <si>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</si>
  <si>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</si>
  <si>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</si>
  <si>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</si>
  <si>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</si>
  <si>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</si>
  <si>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</si>
  <si>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</si>
  <si>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</si>
  <si>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</si>
  <si>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</si>
  <si>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</si>
  <si>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</si>
  <si>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</si>
  <si>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</si>
  <si>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</si>
  <si>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</si>
  <si>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</si>
  <si>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</si>
  <si>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</si>
  <si>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</si>
  <si>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</si>
  <si>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</si>
  <si>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</si>
  <si>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</si>
  <si>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</si>
  <si>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</si>
  <si>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</si>
  <si>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</si>
  <si>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</si>
  <si>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</si>
  <si>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</si>
  <si>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</si>
  <si>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</si>
  <si>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</si>
  <si>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</si>
  <si>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</si>
  <si>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</si>
  <si>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</si>
  <si>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</si>
  <si>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</si>
  <si>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</si>
  <si>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</si>
  <si>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</si>
  <si>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</si>
  <si>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</si>
  <si>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</si>
  <si>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</si>
  <si>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</si>
  <si>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</si>
  <si>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</si>
  <si>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</si>
  <si>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</si>
  <si>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</si>
  <si>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</si>
  <si>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</si>
  <si>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</si>
  <si>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</si>
  <si>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</si>
  <si>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</si>
  <si>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</si>
  <si>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</si>
  <si>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</si>
  <si>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</si>
  <si>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</si>
  <si>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</si>
  <si>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</si>
  <si>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</si>
  <si>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</si>
  <si>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</si>
  <si>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</si>
  <si>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</si>
  <si>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</si>
  <si>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</si>
  <si>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</si>
  <si>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</si>
  <si>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</si>
  <si>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</si>
  <si>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</si>
  <si>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</si>
  <si>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</si>
  <si>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</si>
  <si>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</si>
  <si>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</si>
  <si>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</si>
  <si>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</si>
  <si>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</si>
  <si>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</si>
  <si>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</si>
  <si>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</si>
  <si>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</si>
  <si>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</si>
  <si>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</si>
  <si>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</si>
  <si>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</si>
  <si>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</si>
  <si>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</si>
  <si>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</si>
  <si>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</si>
  <si>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</si>
  <si>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</si>
  <si>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</si>
  <si>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</si>
  <si>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</si>
  <si>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</si>
  <si>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</si>
  <si>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</si>
  <si>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</si>
  <si>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</si>
  <si>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</si>
  <si>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</si>
  <si>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</si>
  <si>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</si>
  <si>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</si>
  <si>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</si>
  <si>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</si>
  <si>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</si>
  <si>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</si>
  <si>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</si>
  <si>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</si>
  <si>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</si>
  <si>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</si>
  <si>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</si>
  <si>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</si>
  <si>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</si>
  <si>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</si>
  <si>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</si>
  <si>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</si>
  <si>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</si>
  <si>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</si>
  <si>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</si>
  <si>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</si>
  <si>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</si>
  <si>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</si>
  <si>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</si>
  <si>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</si>
  <si>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</si>
  <si>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</si>
  <si>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</si>
  <si>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</si>
  <si>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</si>
  <si>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</si>
  <si>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</si>
  <si>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</si>
  <si>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</si>
  <si>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</si>
  <si>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</si>
  <si>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</si>
  <si>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</si>
  <si>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</si>
  <si>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</si>
  <si>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</si>
  <si>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</si>
  <si>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</si>
  <si>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</si>
  <si>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</si>
  <si>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</si>
  <si>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</si>
  <si>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</si>
  <si>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</si>
  <si>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</si>
  <si>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</si>
  <si>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</si>
  <si>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</si>
  <si>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</si>
  <si>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</si>
  <si>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</si>
  <si>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</si>
  <si>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</si>
  <si>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</si>
  <si>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</si>
  <si>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</si>
  <si>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</si>
  <si>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</si>
  <si>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</si>
  <si>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</si>
  <si>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</si>
  <si>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</si>
  <si>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</si>
  <si>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</si>
  <si>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</si>
  <si>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</si>
  <si>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</si>
  <si>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</si>
  <si>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</si>
  <si>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</si>
  <si>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</si>
  <si>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</si>
  <si>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</si>
  <si>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</si>
  <si>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</si>
  <si>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</si>
  <si>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</si>
  <si>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</si>
  <si>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</si>
  <si>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</si>
  <si>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</si>
  <si>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</si>
  <si>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</si>
  <si>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</si>
  <si>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</si>
  <si>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</si>
  <si>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</si>
  <si>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</si>
  <si>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</si>
  <si>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</si>
  <si>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</si>
  <si>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</si>
  <si>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</si>
  <si>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</si>
  <si>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</si>
  <si>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</si>
  <si>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</si>
  <si>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</si>
  <si>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</si>
  <si>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</si>
  <si>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</si>
  <si>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</si>
  <si>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</si>
  <si>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</si>
  <si>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</si>
  <si>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</si>
  <si>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</si>
  <si>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</si>
  <si>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</si>
  <si>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</si>
  <si>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</si>
  <si>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</si>
  <si>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</si>
  <si>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</si>
  <si>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</si>
  <si>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</si>
  <si>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</si>
  <si>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</si>
  <si>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</si>
  <si>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</si>
  <si>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</si>
  <si>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</si>
  <si>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</si>
  <si>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</si>
  <si>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</si>
  <si>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</si>
  <si>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</si>
  <si>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</si>
  <si>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</si>
  <si>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</si>
  <si>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</si>
  <si>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</si>
  <si>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</si>
  <si>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</si>
  <si>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</si>
  <si>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</si>
  <si>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</si>
  <si>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</si>
  <si>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</si>
  <si>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</si>
  <si>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</si>
  <si>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</si>
  <si>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</si>
  <si>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</si>
  <si>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</si>
  <si>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</si>
  <si>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</si>
  <si>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</si>
  <si>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</si>
  <si>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</si>
  <si>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</si>
  <si>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</si>
  <si>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</si>
  <si>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</si>
  <si>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</si>
  <si>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</si>
  <si>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</si>
  <si>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</si>
  <si>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</si>
  <si>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</si>
  <si>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</si>
  <si>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</si>
  <si>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</si>
  <si>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</si>
  <si>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</si>
  <si>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</si>
  <si>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</si>
  <si>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</si>
  <si>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</si>
  <si>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</si>
  <si>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</si>
  <si>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</si>
  <si>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</si>
  <si>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</si>
  <si>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</si>
  <si>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</si>
  <si>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</si>
  <si>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</si>
  <si>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</si>
  <si>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</si>
  <si>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</si>
  <si>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</si>
  <si>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</si>
  <si>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</si>
  <si>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</si>
  <si>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</si>
  <si>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</si>
  <si>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</si>
  <si>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</si>
  <si>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</si>
  <si>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</si>
  <si>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</si>
  <si>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</si>
  <si>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</si>
  <si>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</si>
  <si>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</si>
  <si>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</si>
  <si>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</si>
  <si>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</si>
  <si>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</si>
  <si>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</si>
  <si>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</si>
  <si>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</si>
  <si>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</si>
  <si>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</si>
  <si>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</si>
  <si>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</si>
  <si>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</si>
  <si>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</si>
  <si>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</si>
  <si>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</si>
  <si>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</si>
  <si>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</si>
  <si>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</si>
  <si>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</si>
  <si>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</si>
  <si>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</si>
  <si>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</si>
  <si>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</si>
  <si>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</si>
  <si>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</si>
  <si>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</si>
  <si>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</si>
  <si>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</si>
  <si>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</si>
  <si>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</si>
  <si>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</si>
  <si>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</si>
  <si>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</si>
  <si>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</si>
  <si>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</si>
  <si>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</si>
  <si>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</si>
  <si>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</si>
  <si>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</si>
  <si>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</si>
  <si>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</si>
  <si>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</si>
  <si>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</si>
  <si>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</si>
  <si>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</si>
  <si>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</si>
  <si>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</si>
  <si>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</si>
  <si>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</si>
  <si>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</si>
  <si>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</si>
  <si>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</si>
  <si>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</si>
  <si>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</si>
  <si>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</si>
  <si>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</si>
  <si>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</si>
  <si>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</si>
  <si>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</si>
  <si>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</si>
  <si>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</si>
  <si>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</si>
  <si>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</si>
  <si>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</si>
  <si>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</si>
  <si>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</si>
  <si>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</si>
  <si>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</si>
  <si>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</si>
  <si>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</si>
  <si>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</si>
  <si>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</si>
  <si>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</si>
  <si>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</si>
  <si>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</si>
  <si>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</si>
  <si>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</si>
  <si>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</si>
  <si>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</si>
  <si>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</si>
  <si>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</si>
  <si>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</si>
  <si>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</si>
  <si>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</si>
  <si>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</si>
  <si>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</si>
  <si>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</si>
  <si>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</si>
  <si>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</si>
  <si>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</si>
  <si>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</si>
  <si>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</si>
  <si>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</si>
  <si>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</si>
  <si>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</si>
  <si>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</si>
  <si>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</si>
  <si>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</si>
  <si>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</si>
  <si>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</si>
  <si>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</si>
  <si>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</si>
  <si>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</si>
  <si>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</si>
  <si>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</si>
  <si>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</si>
  <si>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</si>
  <si>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</si>
  <si>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</si>
  <si>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</si>
  <si>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</si>
  <si>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</si>
  <si>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</si>
  <si>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</si>
  <si>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</si>
  <si>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</si>
  <si>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</si>
  <si>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</si>
  <si>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</si>
  <si>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</si>
  <si>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</si>
  <si>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</si>
  <si>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</si>
  <si>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</si>
  <si>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</si>
  <si>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</si>
  <si>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</si>
  <si>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</si>
  <si>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</si>
  <si>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</si>
  <si>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</si>
  <si>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</si>
  <si>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</si>
  <si>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</si>
  <si>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</si>
  <si>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</si>
  <si>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</si>
  <si>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</si>
  <si>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</si>
  <si>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</si>
  <si>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</si>
  <si>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</si>
  <si>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</si>
  <si>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</si>
  <si>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</si>
  <si>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</si>
  <si>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</si>
  <si>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</si>
  <si>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</si>
  <si>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</si>
  <si>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</si>
  <si>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</si>
  <si>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</si>
  <si>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</si>
  <si>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</si>
  <si>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</si>
  <si>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</si>
  <si>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</si>
  <si>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</si>
  <si>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</si>
  <si>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</si>
  <si>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</si>
  <si>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</si>
  <si>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</si>
  <si>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</si>
  <si>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</si>
  <si>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</si>
  <si>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</si>
  <si>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</si>
  <si>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</si>
  <si>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</si>
  <si>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</si>
  <si>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</si>
  <si>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</si>
  <si>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</si>
  <si>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</si>
  <si>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</si>
  <si>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</si>
  <si>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</si>
  <si>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</si>
  <si>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</si>
  <si>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</si>
  <si>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</si>
  <si>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</si>
  <si>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</si>
  <si>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</si>
  <si>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</si>
  <si>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</si>
  <si>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</si>
  <si>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</si>
  <si>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</si>
  <si>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</si>
  <si>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</si>
  <si>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</si>
  <si>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</si>
  <si>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</si>
  <si>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</si>
  <si>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</si>
  <si>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</si>
  <si>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</si>
  <si>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</si>
  <si>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</si>
  <si>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</si>
  <si>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</si>
  <si>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</si>
  <si>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</si>
  <si>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</si>
  <si>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</si>
  <si>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</si>
  <si>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</si>
  <si>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</si>
  <si>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</si>
  <si>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</si>
  <si>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</si>
  <si>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</si>
  <si>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</si>
  <si>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</si>
  <si>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</si>
  <si>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</si>
  <si>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</si>
  <si>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</si>
  <si>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</si>
  <si>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</si>
  <si>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</si>
  <si>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</si>
  <si>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</si>
  <si>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</si>
  <si>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</si>
  <si>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</si>
  <si>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</si>
  <si>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</si>
  <si>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</si>
  <si>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</si>
  <si>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</si>
  <si>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</si>
  <si>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</si>
  <si>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</si>
  <si>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</si>
  <si>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</si>
  <si>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</si>
  <si>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</si>
  <si>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</si>
  <si>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</si>
  <si>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</si>
  <si>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</si>
  <si>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</si>
  <si>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</si>
  <si>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</si>
  <si>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</si>
  <si>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</si>
  <si>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</si>
  <si>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</si>
  <si>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</si>
  <si>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</si>
  <si>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</si>
  <si>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</si>
  <si>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</si>
  <si>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</si>
  <si>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</si>
  <si>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</si>
  <si>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</si>
  <si>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</si>
  <si>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</si>
  <si>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</si>
  <si>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</si>
  <si>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</si>
  <si>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</si>
  <si>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</si>
  <si>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</si>
  <si>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</si>
  <si>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</si>
  <si>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</si>
  <si>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</si>
  <si>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</si>
  <si>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</si>
  <si>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</si>
  <si>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</si>
  <si>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</si>
  <si>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</si>
  <si>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</si>
  <si>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</si>
  <si>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</si>
  <si>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</si>
  <si>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</si>
  <si>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</si>
  <si>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</si>
  <si>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</si>
  <si>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</si>
  <si>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</si>
  <si>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</si>
  <si>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</si>
  <si>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</si>
  <si>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</si>
  <si>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</si>
  <si>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</si>
  <si>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</si>
  <si>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</si>
  <si>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</si>
  <si>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</si>
  <si>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</si>
  <si>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</si>
  <si>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</si>
  <si>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</si>
  <si>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</si>
  <si>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</si>
  <si>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</si>
  <si>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</si>
  <si>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</si>
  <si>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</si>
  <si>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</si>
  <si>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</si>
  <si>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</si>
  <si>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</si>
  <si>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</si>
  <si>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</si>
  <si>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</si>
  <si>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</si>
  <si>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</si>
  <si>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</si>
  <si>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</si>
  <si>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</si>
  <si>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</si>
  <si>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</si>
  <si>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</si>
  <si>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</si>
  <si>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</si>
  <si>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</si>
  <si>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</si>
  <si>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</si>
  <si>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</si>
  <si>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</si>
  <si>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</si>
  <si>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</si>
  <si>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</si>
  <si>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</si>
  <si>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</si>
  <si>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</si>
  <si>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</si>
  <si>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</si>
  <si>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</si>
  <si>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</si>
  <si>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</si>
  <si>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</si>
  <si>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</si>
  <si>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</si>
  <si>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</si>
  <si>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</si>
  <si>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</si>
  <si>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</si>
  <si>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</si>
  <si>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</si>
  <si>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</si>
  <si>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</si>
  <si>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</si>
  <si>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</si>
  <si>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</si>
  <si>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</si>
  <si>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</si>
  <si>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</si>
  <si>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</si>
  <si>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</si>
  <si>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</si>
  <si>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</si>
  <si>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</si>
  <si>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</si>
  <si>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</si>
  <si>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</si>
  <si>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</si>
  <si>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</si>
  <si>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</si>
  <si>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</si>
  <si>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</si>
  <si>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</si>
  <si>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</si>
  <si>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</si>
  <si>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</si>
  <si>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</si>
  <si>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</si>
  <si>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</si>
  <si>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</si>
  <si>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</si>
  <si>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</si>
  <si>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</si>
  <si>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</si>
  <si>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</si>
  <si>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</si>
  <si>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</si>
  <si>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</si>
  <si>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</si>
  <si>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</si>
  <si>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</si>
  <si>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</si>
  <si>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</si>
  <si>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</si>
  <si>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</si>
  <si>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</si>
  <si>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</si>
  <si>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</si>
  <si>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</si>
  <si>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</si>
  <si>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</si>
  <si>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</si>
  <si>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</si>
  <si>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</si>
  <si>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</si>
  <si>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</si>
  <si>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</si>
  <si>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</si>
  <si>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</si>
  <si>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</si>
  <si>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</si>
  <si>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</si>
  <si>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</si>
  <si>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</si>
  <si>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</si>
  <si>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</si>
  <si>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</si>
  <si>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</si>
  <si>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</si>
  <si>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</si>
  <si>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</si>
  <si>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</si>
  <si>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</si>
  <si>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</si>
  <si>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</si>
  <si>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</si>
  <si>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</si>
  <si>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</si>
  <si>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</si>
  <si>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</si>
  <si>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</si>
  <si>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</si>
  <si>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</si>
  <si>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</si>
  <si>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</si>
  <si>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</si>
  <si>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</si>
  <si>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</si>
  <si>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</si>
  <si>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</si>
  <si>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</si>
  <si>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</si>
  <si>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</si>
  <si>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</si>
  <si>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</si>
  <si>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</si>
  <si>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</si>
  <si>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</si>
  <si>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</si>
  <si>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</si>
  <si>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</si>
  <si>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</si>
  <si>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</si>
  <si>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</si>
  <si>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</si>
  <si>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</si>
  <si>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</si>
  <si>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</si>
  <si>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</si>
  <si>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</si>
  <si>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</si>
  <si>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</si>
  <si>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</si>
  <si>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</si>
  <si>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</si>
  <si>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</si>
  <si>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</si>
  <si>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</si>
  <si>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</si>
  <si>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</si>
  <si>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</si>
  <si>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</si>
  <si>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</si>
  <si>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</si>
  <si>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</si>
  <si>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</si>
  <si>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</si>
  <si>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</si>
  <si>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</si>
  <si>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</si>
  <si>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</si>
  <si>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</si>
  <si>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</si>
  <si>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</si>
  <si>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</si>
  <si>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</si>
  <si>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</si>
  <si>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</si>
  <si>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</si>
  <si>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</si>
  <si>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</si>
  <si>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</si>
  <si>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</si>
  <si>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</si>
  <si>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</si>
  <si>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</si>
  <si>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</si>
  <si>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</si>
  <si>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</si>
  <si>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</si>
  <si>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</si>
  <si>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</si>
  <si>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</si>
  <si>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</si>
  <si>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</si>
  <si>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</si>
  <si>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</si>
  <si>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</si>
  <si>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</si>
  <si>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</si>
  <si>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</si>
  <si>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</si>
  <si>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</si>
  <si>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</si>
  <si>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</si>
  <si>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</si>
  <si>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</si>
  <si>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</si>
  <si>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</si>
  <si>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</si>
  <si>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</si>
  <si>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</si>
  <si>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</si>
  <si>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</si>
  <si>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</si>
  <si>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</si>
  <si>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</si>
  <si>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</si>
  <si>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</si>
  <si>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</si>
  <si>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</si>
  <si>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</si>
  <si>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</si>
  <si>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</si>
  <si>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</si>
  <si>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</si>
  <si>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</si>
  <si>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</si>
  <si>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</si>
  <si>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</si>
  <si>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</si>
  <si>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</si>
  <si>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</si>
  <si>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</si>
  <si>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</si>
  <si>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</si>
  <si>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</si>
  <si>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</si>
  <si>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</si>
  <si>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</si>
  <si>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</si>
  <si>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</si>
  <si>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</si>
  <si>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</si>
  <si>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</si>
  <si>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</si>
  <si>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</si>
  <si>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</si>
  <si>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</si>
  <si>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</si>
  <si>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</si>
  <si>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</si>
  <si>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</si>
  <si>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</si>
  <si>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</si>
  <si>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</si>
  <si>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</si>
  <si>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</si>
  <si>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</si>
  <si>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</si>
  <si>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</si>
  <si>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</si>
  <si>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</si>
  <si>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</si>
  <si>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</si>
  <si>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</si>
  <si>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</si>
  <si>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</si>
  <si>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</si>
  <si>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</si>
  <si>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</si>
  <si>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</si>
  <si>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</si>
  <si>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</si>
  <si>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</si>
  <si>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</si>
  <si>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</si>
  <si>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</si>
  <si>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</si>
  <si>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</si>
  <si>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</si>
  <si>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</si>
  <si>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</si>
  <si>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</si>
  <si>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</si>
  <si>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</si>
  <si>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</si>
  <si>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</si>
  <si>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</si>
  <si>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</si>
  <si>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</si>
  <si>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</si>
  <si>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</si>
  <si>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</si>
  <si>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</si>
  <si>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</si>
  <si>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</si>
  <si>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</si>
  <si>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</si>
  <si>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</si>
  <si>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</si>
  <si>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</si>
  <si>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</si>
  <si>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</si>
  <si>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</si>
  <si>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</si>
  <si>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</si>
  <si>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</si>
  <si>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</si>
  <si>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</si>
  <si>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</si>
  <si>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</si>
  <si>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</si>
  <si>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</si>
  <si>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</si>
  <si>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</si>
  <si>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</si>
  <si>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</si>
  <si>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</si>
  <si>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</si>
  <si>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</si>
  <si>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</si>
  <si>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</si>
  <si>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</si>
  <si>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</si>
  <si>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</si>
  <si>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</si>
  <si>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</si>
  <si>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</si>
  <si>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</si>
  <si>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</si>
  <si>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</si>
  <si>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</si>
  <si>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</si>
  <si>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</si>
  <si>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</si>
  <si>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</si>
  <si>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</si>
  <si>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</si>
  <si>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</si>
  <si>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</si>
  <si>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</si>
  <si>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</si>
  <si>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</si>
  <si>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</si>
  <si>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</si>
  <si>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</si>
  <si>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</si>
  <si>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</si>
  <si>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</si>
  <si>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</si>
  <si>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</si>
  <si>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</si>
  <si>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</si>
  <si>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</si>
  <si>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</si>
  <si>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</si>
  <si>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</si>
  <si>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</si>
  <si>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</si>
  <si>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</si>
  <si>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</si>
  <si>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</si>
  <si>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</si>
  <si>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</si>
  <si>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</si>
  <si>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</si>
  <si>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</si>
  <si>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</si>
  <si>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</si>
  <si>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</si>
  <si>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</si>
  <si>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</si>
  <si>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</si>
  <si>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</si>
  <si>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</si>
  <si>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</si>
  <si>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</si>
  <si>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</si>
  <si>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</si>
  <si>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</si>
  <si>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</si>
  <si>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</si>
  <si>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</si>
  <si>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</si>
  <si>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</si>
  <si>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</si>
  <si>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</si>
  <si>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</si>
  <si>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</si>
  <si>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</si>
  <si>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</si>
  <si>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</si>
  <si>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</si>
  <si>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</si>
  <si>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</si>
  <si>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</si>
  <si>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</si>
  <si>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</si>
  <si>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</si>
  <si>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</si>
  <si>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</si>
  <si>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</si>
  <si>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</si>
  <si>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</si>
  <si>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</si>
  <si>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</si>
  <si>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</si>
  <si>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</si>
  <si>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</si>
  <si>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</si>
  <si>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</si>
  <si>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</si>
  <si>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</si>
  <si>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</si>
  <si>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</si>
  <si>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</si>
  <si>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</si>
  <si>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</si>
  <si>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</si>
  <si>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</si>
  <si>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</si>
  <si>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</si>
  <si>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</si>
  <si>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</si>
  <si>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</si>
  <si>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</si>
  <si>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</si>
  <si>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</si>
  <si>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</si>
  <si>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</si>
  <si>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</si>
  <si>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</si>
  <si>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</si>
  <si>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</si>
  <si>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</si>
  <si>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</si>
  <si>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</si>
  <si>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</si>
  <si>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</si>
  <si>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</si>
  <si>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</si>
  <si>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</si>
  <si>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</si>
  <si>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</si>
  <si>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</si>
  <si>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</si>
  <si>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</si>
  <si>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</si>
  <si>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</si>
  <si>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</si>
  <si>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</si>
  <si>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</si>
  <si>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</si>
  <si>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</si>
  <si>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</si>
  <si>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</si>
  <si>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</si>
  <si>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</si>
  <si>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</si>
  <si>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</si>
  <si>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</si>
  <si>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</si>
  <si>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</si>
  <si>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</si>
  <si>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</si>
  <si>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</si>
  <si>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</si>
  <si>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</si>
  <si>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</si>
  <si>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</si>
  <si>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</si>
  <si>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</si>
  <si>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</si>
  <si>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</si>
  <si>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</si>
  <si>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</si>
  <si>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</si>
  <si>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</si>
  <si>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</si>
  <si>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</si>
  <si>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</si>
  <si>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</si>
  <si>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</si>
  <si>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</si>
  <si>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</si>
  <si>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</si>
  <si>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</si>
  <si>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</si>
  <si>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</si>
  <si>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</si>
  <si>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</si>
  <si>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</si>
  <si>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</si>
  <si>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</si>
  <si>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</si>
  <si>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</si>
  <si>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</si>
  <si>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</si>
  <si>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</si>
  <si>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</si>
  <si>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</si>
  <si>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</si>
  <si>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</si>
  <si>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</si>
  <si>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</si>
  <si>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</si>
  <si>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</si>
  <si>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</si>
  <si>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</si>
  <si>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</si>
  <si>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</si>
  <si>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</si>
  <si>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</si>
  <si>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</si>
  <si>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</si>
  <si>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</si>
  <si>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</si>
  <si>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</si>
  <si>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</si>
  <si>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</si>
  <si>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</si>
  <si>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</si>
  <si>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</si>
  <si>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</si>
  <si>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</si>
  <si>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</si>
  <si>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</si>
  <si>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</si>
  <si>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</si>
  <si>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</si>
  <si>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</si>
  <si>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</si>
  <si>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</si>
  <si>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</si>
  <si>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</si>
  <si>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</si>
  <si>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</si>
  <si>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</si>
  <si>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</si>
  <si>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</si>
  <si>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</si>
  <si>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</si>
  <si>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</si>
  <si>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</si>
  <si>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</si>
  <si>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</si>
  <si>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</si>
  <si>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</si>
  <si>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</si>
  <si>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</si>
  <si>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</si>
  <si>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</si>
  <si>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</si>
  <si>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</si>
  <si>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</si>
  <si>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</si>
  <si>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</si>
  <si>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</si>
  <si>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</si>
  <si>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</si>
  <si>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</si>
  <si>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</si>
  <si>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</si>
  <si>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</si>
  <si>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</si>
  <si>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</si>
  <si>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</si>
  <si>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</si>
  <si>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</si>
  <si>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</si>
  <si>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</si>
  <si>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</si>
  <si>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</si>
  <si>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</si>
  <si>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</si>
  <si>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</si>
  <si>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</si>
  <si>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</si>
  <si>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</si>
  <si>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</si>
  <si>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</si>
  <si>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</si>
  <si>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</si>
  <si>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</si>
  <si>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</si>
  <si>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</si>
  <si>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</si>
  <si>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</si>
  <si>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</si>
  <si>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</si>
  <si>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</si>
  <si>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</si>
  <si>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</si>
  <si>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</si>
  <si>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</si>
  <si>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</si>
  <si>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</si>
  <si>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</si>
  <si>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</si>
  <si>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</si>
  <si>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</si>
  <si>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</si>
  <si>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</si>
  <si>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</si>
  <si>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</si>
  <si>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</si>
  <si>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</si>
  <si>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</si>
  <si>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</si>
  <si>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</si>
  <si>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</si>
  <si>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</si>
  <si>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</si>
  <si>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</si>
  <si>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</si>
  <si>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</si>
  <si>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</si>
  <si>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</si>
  <si>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</si>
  <si>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</si>
  <si>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</si>
  <si>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</si>
  <si>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</si>
  <si>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</si>
  <si>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</si>
  <si>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</si>
  <si>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</si>
  <si>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</si>
  <si>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</si>
  <si>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</si>
  <si>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</si>
  <si>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</si>
  <si>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</si>
  <si>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</si>
  <si>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</si>
  <si>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</si>
  <si>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</si>
  <si>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</si>
  <si>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</si>
  <si>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</si>
  <si>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</si>
  <si>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</si>
  <si>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</si>
  <si>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</si>
  <si>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</si>
  <si>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</si>
  <si>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</si>
  <si>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</si>
  <si>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</si>
  <si>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</si>
  <si>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</si>
  <si>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</si>
  <si>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</si>
  <si>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</si>
  <si>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</si>
  <si>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</si>
  <si>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</si>
  <si>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</si>
  <si>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</si>
  <si>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</si>
  <si>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</si>
  <si>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</si>
  <si>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</si>
  <si>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</si>
  <si>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</si>
  <si>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</si>
  <si>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</si>
  <si>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</si>
  <si>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</si>
  <si>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</si>
  <si>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</si>
  <si>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</si>
  <si>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</si>
  <si>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</si>
  <si>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</si>
  <si>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</si>
  <si>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</si>
  <si>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</si>
  <si>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</si>
  <si>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</si>
  <si>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</si>
  <si>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</si>
  <si>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</si>
  <si>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</si>
  <si>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</si>
  <si>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</si>
  <si>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</si>
  <si>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</si>
  <si>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</si>
  <si>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</si>
  <si>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</si>
  <si>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</si>
  <si>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</si>
  <si>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</si>
  <si>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</si>
  <si>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</si>
  <si>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</si>
  <si>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</si>
  <si>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</si>
  <si>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</si>
  <si>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</si>
  <si>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</si>
  <si>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</si>
  <si>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</si>
  <si>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</si>
  <si>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</si>
  <si>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</si>
  <si>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</si>
  <si>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</si>
  <si>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</si>
  <si>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</si>
  <si>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</si>
  <si>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</si>
  <si>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</si>
  <si>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</si>
  <si>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</si>
  <si>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</si>
  <si>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</si>
  <si>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</si>
  <si>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</si>
  <si>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</si>
  <si>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</si>
  <si>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</si>
  <si>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</si>
  <si>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</si>
  <si>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</si>
  <si>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</si>
  <si>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</si>
  <si>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</si>
  <si>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</si>
  <si>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</si>
  <si>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</si>
  <si>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</si>
  <si>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</si>
  <si>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</si>
  <si>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</si>
  <si>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</si>
  <si>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</si>
  <si>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</si>
  <si>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</si>
  <si>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</si>
  <si>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</si>
  <si>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</si>
  <si>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</si>
  <si>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</si>
  <si>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</si>
  <si>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</si>
  <si>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</si>
  <si>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</si>
  <si>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</si>
  <si>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</si>
  <si>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</si>
  <si>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</si>
  <si>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</si>
  <si>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</si>
  <si>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</si>
  <si>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</si>
  <si>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</si>
  <si>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</si>
  <si>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</si>
  <si>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</si>
  <si>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</si>
  <si>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</si>
  <si>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</si>
  <si>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</si>
  <si>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</si>
  <si>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</si>
  <si>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</si>
  <si>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</si>
  <si>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</si>
  <si>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</si>
  <si>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</si>
  <si>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</si>
  <si>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</si>
  <si>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</si>
  <si>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</si>
  <si>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</si>
  <si>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</si>
  <si>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</si>
  <si>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</si>
  <si>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</si>
  <si>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</si>
  <si>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</si>
  <si>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</si>
  <si>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</si>
  <si>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</si>
  <si>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</si>
  <si>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</si>
  <si>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</si>
  <si>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</si>
  <si>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</si>
  <si>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</si>
  <si>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</si>
  <si>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</si>
  <si>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</si>
  <si>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</si>
  <si>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</si>
  <si>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</si>
  <si>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</si>
  <si>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</si>
  <si>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</si>
  <si>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</si>
  <si>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</si>
  <si>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</si>
  <si>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</si>
  <si>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</si>
  <si>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</si>
  <si>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</si>
  <si>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</si>
  <si>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</si>
  <si>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</si>
  <si>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</si>
  <si>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</si>
  <si>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</si>
  <si>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</si>
  <si>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</si>
  <si>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</si>
  <si>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</si>
  <si>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</si>
  <si>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</si>
  <si>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</si>
  <si>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</si>
  <si>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</si>
  <si>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</si>
  <si>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</si>
  <si>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</si>
  <si>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</si>
  <si>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</si>
  <si>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</si>
  <si>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</si>
  <si>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</si>
  <si>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</si>
  <si>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</si>
  <si>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</si>
  <si>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</si>
  <si>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</si>
  <si>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</si>
  <si>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</si>
  <si>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</si>
  <si>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</si>
  <si>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</si>
  <si>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</si>
  <si>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</si>
  <si>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</si>
  <si>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</si>
  <si>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</si>
  <si>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</si>
  <si>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</si>
  <si>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</si>
  <si>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</si>
  <si>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</si>
  <si>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</si>
  <si>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</si>
  <si>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</si>
  <si>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</si>
  <si>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</si>
  <si>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</si>
  <si>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</si>
  <si>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</si>
  <si>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</si>
  <si>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</si>
  <si>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</si>
  <si>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</si>
  <si>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</si>
  <si>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</si>
  <si>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</si>
  <si>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</si>
  <si>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</si>
  <si>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</si>
  <si>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</si>
  <si>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</si>
  <si>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</si>
  <si>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</si>
  <si>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</si>
  <si>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</si>
  <si>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</si>
  <si>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</si>
  <si>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</si>
  <si>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</si>
  <si>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</si>
  <si>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</si>
  <si>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</si>
  <si>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</si>
  <si>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</si>
  <si>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</si>
  <si>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</si>
  <si>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</si>
  <si>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</si>
  <si>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</si>
  <si>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</si>
  <si>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</si>
  <si>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</si>
  <si>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</si>
  <si>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</si>
  <si>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</si>
  <si>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</si>
  <si>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</si>
  <si>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</si>
  <si>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</si>
  <si>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</si>
  <si>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</si>
  <si>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</si>
  <si>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</si>
  <si>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</si>
  <si>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</si>
  <si>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</si>
  <si>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</si>
  <si>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</si>
  <si>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</si>
  <si>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</si>
  <si>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</si>
  <si>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</si>
  <si>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</si>
  <si>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</si>
  <si>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</si>
  <si>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</si>
  <si>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</si>
  <si>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</si>
  <si>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</si>
  <si>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</si>
  <si>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</si>
  <si>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</si>
  <si>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</si>
  <si>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</si>
  <si>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</si>
  <si>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</si>
  <si>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</si>
  <si>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</si>
  <si>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</si>
  <si>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</si>
  <si>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</si>
  <si>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</si>
  <si>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</si>
  <si>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</si>
  <si>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</si>
  <si>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</si>
  <si>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</si>
  <si>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</si>
  <si>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</si>
  <si>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</si>
  <si>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</si>
  <si>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</si>
  <si>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</si>
  <si>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</si>
  <si>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</si>
  <si>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</si>
  <si>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</si>
  <si>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</si>
  <si>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</si>
  <si>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</si>
  <si>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</si>
  <si>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</si>
  <si>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</si>
  <si>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</si>
  <si>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</si>
  <si>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</si>
  <si>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</si>
  <si>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</si>
  <si>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</si>
  <si>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</si>
  <si>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</si>
  <si>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</si>
  <si>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</si>
  <si>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</si>
  <si>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</si>
  <si>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</si>
  <si>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</si>
  <si>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</si>
  <si>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</si>
  <si>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</si>
  <si>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</si>
  <si>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</si>
  <si>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</si>
  <si>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</si>
  <si>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</si>
  <si>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</si>
  <si>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</si>
  <si>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</si>
  <si>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</si>
  <si>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</si>
  <si>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</si>
  <si>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</si>
  <si>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</si>
  <si>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</si>
  <si>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</si>
  <si>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</si>
  <si>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</si>
  <si>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</si>
  <si>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</si>
  <si>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</si>
  <si>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</si>
  <si>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</si>
  <si>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</si>
  <si>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</si>
  <si>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</si>
  <si>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</si>
  <si>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</si>
  <si>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</si>
  <si>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</si>
  <si>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</si>
  <si>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</si>
  <si>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</si>
  <si>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</si>
  <si>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</si>
  <si>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</si>
  <si>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</si>
  <si>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</si>
  <si>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</si>
  <si>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</si>
  <si>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</si>
  <si>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</si>
  <si>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</si>
  <si>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</si>
  <si>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</si>
  <si>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</si>
  <si>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</si>
  <si>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</si>
  <si>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</si>
  <si>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</si>
  <si>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</si>
  <si>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</si>
  <si>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</si>
  <si>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</si>
  <si>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</si>
  <si>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</si>
  <si>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</si>
  <si>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</si>
  <si>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</si>
  <si>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</si>
  <si>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</si>
  <si>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</si>
  <si>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</si>
  <si>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</si>
  <si>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</si>
  <si>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</si>
  <si>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</si>
  <si>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</si>
  <si>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</si>
  <si>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</si>
  <si>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</si>
  <si>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</si>
  <si>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</si>
  <si>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</si>
  <si>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</si>
  <si>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</si>
  <si>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</si>
  <si>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</si>
  <si>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</si>
  <si>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</si>
  <si>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</si>
  <si>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</si>
  <si>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</si>
  <si>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</si>
  <si>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</si>
  <si>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</si>
  <si>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</si>
  <si>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</si>
  <si>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</si>
  <si>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</si>
  <si>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</si>
  <si>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</si>
  <si>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</si>
  <si>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</si>
  <si>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</si>
  <si>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</si>
  <si>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</si>
  <si>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</si>
  <si>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</si>
  <si>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</si>
  <si>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</si>
  <si>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</si>
  <si>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</si>
  <si>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</si>
  <si>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</si>
  <si>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</si>
  <si>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</si>
  <si>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</si>
  <si>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</si>
  <si>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</si>
  <si>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</si>
  <si>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</si>
  <si>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</si>
  <si>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</si>
  <si>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</si>
  <si>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</si>
  <si>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</si>
  <si>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</si>
  <si>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</si>
  <si>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</si>
  <si>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</si>
  <si>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</si>
  <si>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</si>
  <si>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</si>
  <si>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</si>
  <si>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</si>
  <si>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</si>
  <si>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</si>
  <si>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</si>
  <si>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</si>
  <si>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</si>
  <si>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</si>
  <si>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</si>
  <si>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</si>
  <si>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</si>
  <si>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</si>
  <si>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</si>
  <si>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</si>
  <si>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</si>
  <si>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</si>
  <si>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</si>
  <si>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</si>
  <si>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</si>
  <si>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</si>
  <si>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</si>
  <si>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</si>
  <si>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</si>
  <si>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</si>
  <si>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</si>
  <si>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</si>
  <si>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</si>
  <si>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</si>
  <si>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</si>
  <si>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</si>
  <si>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</si>
  <si>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</si>
  <si>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</si>
  <si>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</si>
  <si>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</si>
  <si>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</si>
  <si>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</si>
  <si>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</si>
  <si>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</si>
  <si>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</si>
  <si>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</si>
  <si>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</si>
  <si>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</si>
  <si>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</si>
  <si>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</si>
  <si>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</si>
  <si>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</si>
  <si>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</si>
  <si>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</si>
  <si>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</si>
  <si>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</si>
  <si>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</si>
  <si>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</si>
  <si>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</si>
  <si>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</si>
  <si>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</si>
  <si>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</si>
  <si>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</si>
  <si>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</si>
  <si>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</si>
  <si>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</si>
  <si>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</si>
  <si>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</si>
  <si>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</si>
  <si>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</si>
  <si>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</si>
  <si>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</si>
  <si>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</si>
  <si>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</si>
  <si>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</si>
  <si>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</si>
  <si>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</si>
  <si>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</si>
  <si>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</si>
  <si>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</si>
  <si>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</si>
  <si>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</si>
  <si>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</si>
  <si>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</si>
  <si>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</si>
  <si>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</si>
  <si>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</si>
  <si>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</si>
  <si>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</si>
  <si>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</si>
  <si>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</si>
  <si>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</si>
  <si>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</si>
  <si>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</si>
  <si>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</si>
  <si>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</si>
  <si>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</si>
  <si>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</si>
  <si>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</si>
  <si>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</si>
  <si>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</si>
  <si>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</si>
  <si>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</si>
  <si>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</si>
  <si>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</si>
  <si>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</si>
  <si>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</si>
  <si>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</si>
  <si>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</si>
  <si>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</si>
  <si>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</si>
  <si>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</si>
  <si>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</si>
  <si>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</si>
  <si>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</si>
  <si>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</si>
  <si>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</si>
  <si>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</si>
  <si>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</si>
  <si>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</si>
  <si>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</si>
  <si>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</si>
  <si>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</si>
  <si>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</si>
  <si>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</si>
  <si>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</si>
  <si>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</si>
  <si>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</si>
  <si>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</si>
  <si>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</si>
  <si>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</si>
  <si>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</si>
  <si>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</si>
  <si>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</si>
  <si>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</si>
  <si>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</si>
  <si>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</si>
  <si>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</si>
  <si>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</si>
  <si>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</si>
  <si>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</si>
  <si>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</si>
  <si>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</si>
  <si>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</si>
  <si>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</si>
  <si>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</si>
  <si>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</si>
  <si>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</si>
  <si>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</si>
  <si>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</si>
  <si>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</si>
  <si>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</si>
  <si>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</si>
  <si>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</si>
  <si>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</si>
  <si>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</si>
  <si>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</si>
  <si>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</si>
  <si>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</si>
  <si>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</si>
  <si>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</si>
  <si>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</si>
  <si>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</si>
  <si>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</si>
  <si>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</si>
  <si>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</si>
  <si>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</si>
  <si>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</si>
  <si>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</si>
  <si>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</si>
  <si>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</si>
  <si>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</si>
  <si>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</si>
  <si>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</si>
  <si>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</si>
  <si>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</si>
  <si>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</si>
  <si>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</si>
  <si>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</si>
  <si>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</si>
  <si>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</si>
  <si>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</si>
  <si>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</si>
  <si>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</si>
  <si>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</si>
  <si>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</si>
  <si>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</si>
  <si>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</si>
  <si>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</si>
  <si>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</si>
  <si>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</si>
  <si>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</si>
  <si>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</si>
  <si>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</si>
  <si>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</si>
  <si>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</si>
  <si>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</si>
  <si>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</si>
  <si>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</si>
  <si>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</si>
  <si>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</si>
  <si>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</si>
  <si>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</si>
  <si>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</si>
  <si>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</si>
  <si>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</si>
  <si>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</si>
  <si>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</si>
  <si>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</si>
  <si>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</si>
  <si>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</si>
  <si>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</si>
  <si>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</si>
  <si>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</si>
  <si>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</si>
  <si>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</si>
  <si>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</si>
  <si>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</si>
  <si>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</si>
  <si>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</si>
  <si>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</si>
  <si>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</si>
  <si>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</si>
  <si>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</si>
  <si>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</si>
  <si>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</si>
  <si>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</si>
  <si>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</si>
  <si>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</si>
  <si>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</si>
  <si>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</si>
  <si>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</si>
  <si>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</si>
  <si>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</si>
  <si>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</si>
  <si>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</si>
  <si>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</si>
  <si>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</si>
  <si>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</si>
  <si>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</si>
  <si>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</si>
  <si>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</si>
  <si>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</si>
  <si>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</si>
  <si>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</si>
  <si>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</si>
  <si>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</si>
  <si>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</si>
  <si>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</si>
  <si>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</si>
  <si>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</si>
  <si>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</si>
  <si>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</si>
  <si>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</si>
  <si>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</si>
  <si>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</si>
  <si>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</si>
  <si>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</si>
  <si>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</si>
  <si>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</si>
  <si>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</si>
  <si>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</si>
  <si>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</si>
  <si>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</si>
  <si>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</si>
  <si>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</si>
  <si>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</si>
  <si>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</si>
  <si>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</si>
  <si>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</si>
  <si>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</si>
  <si>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</si>
  <si>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</si>
  <si>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</si>
  <si>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</si>
  <si>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</si>
  <si>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</si>
  <si>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</si>
  <si>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</si>
  <si>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</si>
  <si>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</si>
  <si>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</si>
  <si>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</si>
  <si>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</si>
  <si>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</si>
  <si>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</si>
  <si>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</si>
  <si>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</si>
  <si>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</si>
  <si>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</si>
  <si>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</si>
  <si>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</si>
  <si>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</si>
  <si>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</si>
  <si>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</si>
  <si>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</si>
  <si>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</si>
  <si>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</si>
  <si>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</si>
  <si>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</si>
  <si>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</si>
  <si>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</si>
  <si>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</si>
  <si>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</si>
  <si>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</si>
  <si>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</si>
  <si>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</si>
  <si>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</si>
  <si>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</si>
  <si>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</si>
  <si>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</si>
  <si>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</si>
  <si>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</si>
  <si>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</si>
  <si>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</si>
  <si>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</si>
  <si>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</si>
  <si>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</si>
  <si>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</si>
  <si>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</si>
  <si>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</si>
  <si>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</si>
  <si>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</si>
  <si>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</si>
  <si>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</si>
  <si>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</si>
  <si>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</si>
  <si>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</si>
  <si>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</si>
  <si>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</si>
  <si>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</si>
  <si>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</si>
  <si>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</si>
  <si>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</si>
  <si>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</si>
  <si>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</si>
  <si>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</si>
  <si>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</si>
  <si>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</si>
  <si>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</si>
  <si>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</si>
  <si>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</si>
  <si>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</si>
  <si>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</si>
  <si>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</si>
  <si>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</si>
  <si>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</si>
  <si>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</si>
  <si>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</si>
  <si>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</si>
  <si>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</si>
  <si>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</si>
  <si>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</si>
  <si>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</si>
  <si>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</si>
  <si>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</si>
  <si>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</si>
  <si>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</si>
  <si>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</si>
  <si>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</si>
  <si>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</si>
  <si>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</si>
  <si>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</si>
  <si>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</si>
  <si>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</si>
  <si>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</si>
  <si>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</si>
  <si>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</si>
  <si>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</si>
  <si>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</si>
  <si>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</si>
  <si>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</si>
  <si>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</si>
  <si>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</si>
  <si>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</si>
  <si>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</si>
  <si>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</si>
  <si>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</si>
  <si>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</si>
  <si>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</si>
  <si>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</si>
  <si>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</si>
  <si>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</si>
  <si>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</si>
  <si>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</si>
  <si>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</si>
  <si>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</si>
  <si>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</si>
  <si>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</si>
  <si>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</si>
  <si>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</si>
  <si>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</si>
  <si>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</si>
  <si>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</si>
  <si>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</si>
  <si>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</si>
  <si>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</si>
  <si>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</si>
  <si>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</si>
  <si>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</si>
  <si>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</si>
  <si>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</si>
  <si>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</si>
  <si>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</si>
  <si>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</si>
  <si>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</si>
  <si>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</si>
  <si>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</si>
  <si>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</si>
  <si>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</si>
  <si>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</si>
  <si>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</si>
  <si>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</si>
  <si>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</si>
  <si>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</si>
  <si>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</si>
  <si>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</si>
  <si>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</si>
  <si>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</si>
  <si>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</si>
  <si>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</si>
  <si>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</si>
  <si>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</si>
  <si>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</si>
  <si>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</si>
  <si>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</si>
  <si>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</si>
  <si>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</si>
  <si>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</si>
  <si>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</si>
  <si>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</si>
  <si>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</si>
  <si>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</si>
  <si>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</si>
  <si>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</si>
  <si>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</si>
  <si>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</si>
  <si>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</si>
  <si>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</si>
  <si>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</si>
  <si>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</si>
  <si>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</si>
  <si>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</si>
  <si>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</si>
  <si>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</si>
  <si>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</si>
  <si>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</si>
  <si>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</si>
  <si>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</si>
  <si>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</si>
  <si>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</si>
  <si>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</si>
  <si>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</si>
  <si>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</si>
  <si>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</si>
  <si>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</si>
  <si>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</si>
  <si>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</si>
  <si>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</si>
  <si>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</si>
  <si>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</si>
  <si>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</si>
  <si>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</si>
  <si>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</si>
  <si>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</si>
  <si>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</si>
  <si>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</si>
  <si>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</si>
  <si>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</si>
  <si>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</si>
  <si>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</si>
  <si>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</si>
  <si>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</si>
  <si>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</si>
  <si>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</si>
  <si>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</si>
  <si>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</si>
  <si>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</si>
  <si>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</si>
  <si>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</si>
  <si>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</si>
  <si>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</si>
  <si>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</si>
  <si>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</si>
  <si>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</si>
  <si>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</si>
  <si>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</si>
  <si>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</si>
  <si>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</si>
  <si>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</si>
  <si>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</si>
  <si>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</si>
  <si>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</si>
  <si>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</si>
  <si>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</si>
  <si>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</si>
  <si>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</si>
  <si>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</si>
  <si>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</si>
  <si>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</si>
  <si>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</si>
  <si>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</si>
  <si>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</si>
  <si>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</si>
  <si>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</si>
  <si>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</si>
  <si>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</si>
  <si>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</si>
  <si>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</si>
  <si>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</si>
  <si>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</si>
  <si>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</si>
  <si>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</si>
  <si>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</si>
  <si>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</si>
  <si>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</si>
  <si>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</si>
  <si>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</si>
  <si>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</si>
  <si>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</si>
  <si>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</si>
  <si>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</si>
  <si>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</si>
  <si>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</si>
  <si>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</si>
  <si>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</si>
  <si>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</si>
  <si>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</si>
  <si>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</si>
  <si>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</si>
  <si>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</si>
  <si>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</si>
  <si>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</si>
  <si>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</si>
  <si>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</si>
  <si>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</si>
  <si>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</si>
  <si>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</si>
  <si>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</si>
  <si>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</si>
  <si>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</si>
  <si>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</si>
  <si>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</si>
  <si>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</si>
  <si>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</si>
  <si>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</si>
  <si>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</si>
  <si>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</si>
  <si>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</si>
  <si>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</si>
  <si>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</si>
  <si>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</si>
  <si>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</si>
  <si>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</si>
  <si>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</si>
  <si>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</si>
  <si>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</si>
  <si>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</si>
  <si>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</si>
  <si>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</si>
  <si>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</si>
  <si>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</si>
  <si>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</si>
  <si>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</si>
  <si>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</si>
  <si>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</si>
  <si>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</si>
  <si>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</si>
  <si>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</si>
  <si>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</si>
  <si>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</si>
  <si>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</si>
  <si>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</si>
  <si>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</si>
  <si>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</si>
  <si>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</si>
  <si>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</si>
  <si>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</si>
  <si>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</si>
  <si>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</si>
  <si>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</si>
  <si>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</si>
  <si>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</si>
  <si>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</si>
  <si>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</si>
  <si>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</si>
  <si>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</si>
  <si>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</si>
  <si>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</si>
  <si>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</si>
  <si>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</si>
  <si>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</si>
  <si>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</si>
  <si>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</si>
  <si>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</si>
  <si>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</si>
  <si>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</si>
  <si>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</si>
  <si>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</si>
  <si>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</si>
  <si>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</si>
  <si>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</si>
  <si>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</si>
  <si>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</si>
  <si>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</si>
  <si>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</si>
  <si>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</si>
  <si>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</si>
  <si>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</si>
  <si>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</si>
  <si>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</si>
  <si>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</si>
  <si>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</si>
  <si>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</si>
  <si>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</si>
  <si>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</si>
  <si>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</si>
  <si>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</si>
  <si>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</si>
  <si>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</si>
  <si>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</si>
  <si>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</si>
  <si>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</si>
  <si>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</si>
  <si>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</si>
  <si>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</si>
  <si>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</si>
  <si>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</si>
  <si>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</si>
  <si>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</si>
  <si>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</si>
  <si>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</si>
  <si>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</si>
  <si>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</si>
  <si>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</si>
  <si>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</si>
  <si>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</si>
  <si>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</si>
  <si>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</si>
  <si>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</si>
  <si>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</si>
  <si>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</si>
  <si>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</si>
  <si>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</si>
  <si>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</si>
  <si>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</si>
  <si>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</si>
  <si>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</si>
  <si>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</si>
  <si>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</si>
  <si>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</si>
  <si>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</si>
  <si>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</si>
  <si>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</si>
  <si>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</si>
  <si>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</si>
  <si>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</si>
  <si>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</si>
  <si>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</si>
  <si>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</si>
  <si>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</si>
  <si>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</si>
  <si>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</si>
  <si>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</si>
  <si>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</si>
  <si>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</si>
  <si>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</si>
  <si>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</si>
  <si>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</si>
  <si>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</si>
  <si>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</si>
  <si>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</si>
  <si>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</si>
  <si>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</si>
  <si>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</si>
  <si>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</si>
  <si>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</si>
  <si>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</si>
  <si>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</si>
  <si>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</si>
  <si>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</si>
  <si>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</si>
  <si>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</si>
  <si>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</si>
  <si>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</si>
  <si>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</si>
  <si>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</si>
  <si>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</si>
  <si>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</si>
  <si>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</si>
  <si>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</si>
  <si>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</si>
  <si>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</si>
  <si>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</si>
  <si>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</si>
  <si>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</si>
  <si>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</si>
  <si>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</si>
  <si>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</si>
  <si>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</si>
  <si>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</si>
  <si>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</si>
  <si>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</si>
  <si>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</si>
  <si>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</si>
  <si>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</si>
  <si>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</si>
  <si>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</si>
  <si>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</si>
  <si>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</si>
  <si>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</si>
  <si>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</si>
  <si>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</si>
  <si>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</si>
  <si>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</si>
  <si>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</si>
  <si>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</si>
  <si>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</si>
  <si>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</si>
  <si>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</si>
  <si>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</si>
  <si>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</si>
  <si>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</si>
  <si>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</si>
  <si>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</si>
  <si>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</si>
  <si>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</si>
  <si>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</si>
  <si>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</si>
  <si>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</si>
  <si>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</si>
  <si>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</si>
  <si>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</si>
  <si>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</si>
  <si>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</si>
  <si>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</si>
  <si>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</si>
  <si>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</si>
  <si>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</si>
  <si>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</si>
  <si>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</si>
  <si>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</si>
  <si>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</si>
  <si>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</si>
  <si>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</si>
  <si>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</si>
  <si>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</si>
  <si>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</si>
  <si>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</si>
  <si>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</si>
  <si>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</si>
  <si>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</si>
  <si>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</si>
  <si>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</si>
  <si>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</si>
  <si>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</si>
  <si>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</si>
  <si>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</si>
  <si>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</si>
  <si>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</si>
  <si>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</si>
  <si>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</si>
  <si>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</si>
  <si>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</si>
  <si>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</si>
  <si>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</si>
  <si>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</si>
  <si>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</si>
  <si>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</si>
  <si>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</si>
  <si>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</si>
  <si>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</si>
  <si>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</si>
  <si>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</si>
  <si>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</si>
  <si>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</si>
  <si>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</si>
  <si>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</si>
  <si>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</si>
  <si>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</si>
  <si>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</si>
  <si>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</si>
  <si>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</si>
  <si>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</si>
  <si>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</si>
  <si>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</si>
  <si>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</si>
  <si>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</si>
  <si>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</si>
  <si>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</si>
  <si>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</si>
  <si>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</si>
  <si>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</si>
  <si>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</si>
  <si>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</si>
  <si>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</si>
  <si>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</si>
  <si>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</si>
  <si>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</si>
  <si>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</si>
  <si>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</si>
  <si>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</si>
  <si>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</si>
  <si>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</si>
  <si>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</si>
  <si>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</si>
  <si>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</si>
  <si>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</si>
  <si>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</si>
  <si>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</si>
  <si>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</si>
  <si>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</si>
  <si>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</si>
  <si>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</si>
  <si>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</si>
  <si>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</si>
  <si>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</si>
  <si>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</si>
  <si>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</si>
  <si>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</si>
  <si>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</si>
  <si>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</si>
  <si>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</si>
  <si>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</si>
  <si>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</si>
  <si>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</si>
  <si>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</si>
  <si>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</si>
  <si>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</si>
  <si>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</si>
  <si>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</si>
  <si>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</si>
  <si>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</si>
  <si>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</si>
  <si>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</si>
  <si>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</si>
  <si>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</si>
  <si>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</si>
  <si>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</si>
  <si>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</si>
  <si>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</si>
  <si>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</si>
  <si>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</si>
  <si>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</si>
  <si>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</si>
  <si>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</si>
  <si>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</si>
  <si>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</si>
  <si>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</si>
  <si>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</si>
  <si>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</si>
  <si>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</si>
  <si>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</si>
  <si>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</si>
  <si>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</si>
  <si>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</si>
  <si>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</si>
  <si>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</si>
  <si>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</si>
  <si>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</si>
  <si>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</si>
  <si>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</si>
  <si>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</si>
  <si>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</si>
  <si>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</si>
  <si>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</si>
  <si>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</si>
  <si>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</si>
  <si>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</si>
  <si>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</si>
  <si>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</si>
  <si>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</si>
  <si>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</si>
  <si>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</si>
  <si>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</si>
  <si>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</si>
  <si>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</si>
  <si>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</si>
  <si>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</si>
  <si>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</si>
  <si>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</si>
  <si>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</si>
  <si>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</si>
  <si>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</si>
  <si>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</si>
  <si>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</si>
  <si>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</si>
  <si>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</si>
  <si>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</si>
  <si>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</si>
  <si>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</si>
  <si>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</si>
  <si>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</si>
  <si>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</si>
  <si>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</si>
  <si>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</si>
  <si>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</si>
  <si>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</si>
  <si>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</si>
  <si>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</si>
  <si>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</si>
  <si>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</si>
  <si>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</si>
  <si>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</si>
  <si>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</si>
  <si>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</si>
  <si>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</si>
  <si>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</si>
  <si>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</si>
  <si>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</si>
  <si>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</si>
  <si>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</si>
  <si>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</si>
  <si>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</si>
  <si>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</si>
  <si>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</si>
  <si>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</si>
  <si>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</si>
  <si>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</si>
  <si>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</si>
  <si>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</si>
  <si>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</si>
  <si>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</si>
  <si>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</si>
  <si>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</si>
  <si>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</si>
  <si>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</si>
  <si>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</si>
  <si>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</si>
  <si>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</si>
  <si>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</si>
  <si>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</si>
  <si>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</si>
  <si>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</si>
  <si>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</si>
  <si>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</si>
  <si>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</si>
  <si>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</si>
  <si>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</si>
  <si>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</si>
  <si>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</si>
  <si>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</si>
  <si>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</si>
  <si>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</si>
  <si>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</si>
  <si>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</si>
  <si>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</si>
  <si>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</si>
  <si>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</si>
  <si>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</si>
  <si>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</si>
  <si>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</si>
  <si>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</si>
  <si>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</si>
  <si>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</si>
  <si>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</si>
  <si>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</si>
  <si>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</si>
  <si>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</si>
  <si>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</si>
  <si>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</si>
  <si>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</si>
  <si>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</si>
  <si>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</si>
  <si>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</si>
  <si>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</si>
  <si>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</si>
  <si>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</si>
  <si>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</si>
  <si>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</si>
  <si>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</si>
  <si>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</si>
  <si>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</si>
  <si>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</si>
  <si>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</si>
  <si>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</si>
  <si>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</si>
  <si>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</si>
  <si>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</si>
  <si>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</si>
  <si>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</si>
  <si>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</si>
  <si>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</si>
  <si>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</si>
  <si>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</si>
  <si>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</si>
  <si>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</si>
  <si>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</si>
  <si>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</si>
  <si>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</si>
  <si>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</si>
  <si>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</si>
  <si>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</si>
  <si>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</si>
  <si>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</si>
  <si>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</si>
  <si>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</si>
  <si>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</si>
  <si>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</si>
  <si>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</si>
  <si>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</si>
  <si>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</si>
  <si>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</si>
  <si>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</si>
  <si>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</si>
  <si>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</si>
  <si>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</si>
  <si>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</si>
  <si>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</si>
  <si>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</si>
  <si>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</si>
  <si>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</si>
  <si>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</si>
  <si>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</si>
  <si>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</si>
  <si>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</si>
  <si>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</si>
  <si>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</si>
  <si>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</si>
  <si>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</si>
  <si>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</si>
  <si>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</si>
  <si>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</si>
  <si>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</si>
  <si>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</si>
  <si>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</si>
  <si>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</si>
  <si>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</si>
  <si>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</si>
  <si>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</si>
  <si>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</si>
  <si>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</si>
  <si>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</si>
  <si>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</si>
  <si>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</si>
  <si>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</si>
  <si>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</si>
  <si>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</si>
  <si>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</si>
  <si>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</si>
  <si>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</si>
  <si>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</si>
  <si>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</si>
  <si>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</si>
  <si>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</si>
  <si>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</si>
  <si>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</si>
  <si>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</si>
  <si>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</si>
  <si>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</si>
  <si>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</si>
  <si>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</si>
  <si>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</si>
  <si>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</si>
  <si>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</si>
  <si>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</si>
  <si>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</si>
  <si>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</si>
  <si>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</si>
  <si>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</si>
  <si>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</si>
  <si>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</si>
  <si>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</si>
  <si>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</si>
  <si>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</si>
  <si>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</si>
  <si>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</si>
  <si>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</si>
  <si>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</si>
  <si>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</si>
  <si>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</si>
  <si>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</si>
  <si>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</si>
  <si>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</si>
  <si>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</si>
  <si>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</si>
  <si>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</si>
  <si>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</si>
  <si>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</si>
  <si>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</si>
  <si>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</si>
  <si>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</si>
  <si>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</si>
  <si>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</si>
  <si>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</si>
  <si>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</si>
  <si>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</si>
  <si>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</si>
  <si>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</si>
  <si>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</si>
  <si>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</si>
  <si>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</si>
  <si>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</si>
  <si>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</si>
  <si>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</si>
  <si>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</si>
  <si>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</si>
  <si>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</si>
  <si>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</si>
  <si>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</si>
  <si>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</si>
  <si>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</si>
  <si>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</si>
  <si>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</si>
  <si>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</si>
  <si>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</si>
  <si>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</si>
  <si>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</si>
  <si>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</si>
  <si>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</si>
  <si>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</si>
  <si>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</si>
  <si>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</si>
  <si>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</si>
  <si>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</si>
  <si>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</si>
  <si>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</si>
  <si>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</si>
  <si>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</si>
  <si>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</si>
  <si>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</si>
  <si>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</si>
  <si>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</si>
  <si>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</si>
  <si>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</si>
  <si>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</si>
  <si>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</si>
  <si>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</si>
  <si>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</si>
  <si>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</si>
  <si>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</si>
  <si>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</si>
  <si>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</si>
  <si>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</si>
  <si>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</si>
  <si>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</si>
  <si>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</si>
  <si>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</si>
  <si>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</si>
  <si>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</si>
  <si>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</si>
  <si>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</si>
  <si>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</si>
  <si>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</si>
  <si>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</si>
  <si>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</si>
  <si>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</si>
  <si>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</si>
  <si>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</si>
  <si>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</si>
  <si>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</si>
  <si>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</si>
  <si>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</si>
  <si>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</si>
  <si>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</si>
  <si>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</si>
  <si>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</si>
  <si>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</si>
  <si>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</si>
  <si>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</si>
  <si>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</si>
  <si>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</si>
  <si>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</si>
  <si>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</si>
  <si>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</si>
  <si>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</si>
  <si>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</si>
  <si>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</si>
  <si>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</si>
  <si>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</si>
  <si>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</si>
  <si>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</si>
  <si>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</si>
  <si>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</si>
  <si>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</si>
  <si>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</si>
  <si>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</si>
  <si>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</si>
  <si>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</si>
  <si>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</si>
  <si>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</si>
  <si>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</si>
  <si>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</si>
  <si>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</si>
  <si>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</si>
  <si>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</si>
  <si>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</si>
  <si>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</si>
  <si>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</si>
  <si>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</si>
  <si>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</si>
  <si>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</si>
  <si>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</si>
  <si>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</si>
  <si>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</si>
  <si>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</si>
  <si>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</si>
  <si>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</si>
  <si>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</si>
  <si>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</si>
  <si>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</si>
  <si>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</si>
  <si>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</si>
  <si>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</si>
  <si>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</si>
  <si>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</si>
  <si>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</si>
  <si>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</si>
  <si>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</si>
  <si>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</si>
  <si>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</si>
  <si>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</si>
  <si>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</si>
  <si>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</si>
  <si>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</si>
  <si>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</si>
  <si>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</si>
  <si>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</si>
  <si>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</si>
  <si>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</si>
  <si>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</si>
  <si>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</si>
  <si>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</si>
  <si>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</si>
  <si>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</si>
  <si>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</si>
  <si>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</si>
  <si>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</si>
  <si>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</si>
  <si>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</si>
  <si>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</si>
  <si>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</si>
  <si>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</si>
  <si>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</si>
  <si>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</si>
  <si>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</si>
  <si>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</si>
  <si>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</si>
  <si>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</si>
  <si>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</si>
  <si>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</si>
  <si>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</si>
  <si>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</si>
  <si>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</si>
  <si>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</si>
  <si>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</si>
  <si>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</si>
  <si>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</si>
  <si>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</si>
  <si>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</si>
  <si>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</si>
  <si>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</si>
  <si>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</si>
  <si>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</si>
  <si>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</si>
  <si>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</si>
  <si>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</si>
  <si>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</si>
  <si>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</si>
  <si>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</si>
  <si>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</si>
  <si>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</si>
  <si>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</si>
  <si>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</si>
  <si>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</si>
  <si>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</si>
  <si>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</si>
  <si>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</si>
  <si>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</si>
  <si>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</si>
  <si>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</si>
  <si>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</si>
  <si>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</si>
  <si>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</si>
  <si>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</si>
  <si>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</si>
  <si>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</si>
  <si>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</si>
  <si>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</si>
  <si>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</si>
  <si>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</si>
  <si>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</si>
  <si>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</si>
  <si>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</si>
  <si>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</si>
  <si>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</si>
  <si>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</si>
  <si>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</si>
  <si>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</si>
  <si>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</si>
  <si>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</si>
  <si>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</si>
  <si>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</si>
  <si>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</si>
  <si>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</si>
  <si>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</si>
  <si>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</si>
  <si>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</si>
  <si>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</si>
  <si>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</si>
  <si>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</si>
  <si>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</si>
  <si>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</si>
  <si>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</si>
  <si>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</si>
  <si>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</si>
  <si>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</si>
  <si>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</si>
  <si>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</si>
  <si>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</si>
  <si>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</si>
  <si>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</si>
  <si>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</si>
  <si>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</si>
  <si>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</si>
  <si>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</si>
  <si>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</si>
  <si>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</si>
  <si>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</si>
  <si>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</si>
  <si>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</si>
  <si>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</si>
  <si>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</si>
  <si>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</si>
  <si>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</si>
  <si>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</si>
  <si>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</si>
  <si>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</si>
  <si>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</si>
  <si>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</si>
  <si>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</si>
  <si>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</si>
  <si>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</si>
  <si>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</si>
  <si>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</si>
  <si>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</si>
  <si>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</si>
  <si>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</si>
  <si>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</si>
  <si>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</si>
  <si>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</si>
  <si>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</si>
  <si>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</si>
  <si>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</si>
  <si>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</si>
  <si>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</si>
  <si>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</si>
  <si>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</si>
  <si>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</si>
  <si>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</si>
  <si>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</si>
  <si>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</si>
  <si>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</si>
  <si>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</si>
  <si>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</si>
  <si>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</si>
  <si>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</si>
  <si>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</si>
  <si>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</si>
  <si>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</si>
  <si>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</si>
  <si>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</si>
  <si>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</si>
  <si>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</si>
  <si>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</si>
  <si>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</si>
  <si>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</si>
  <si>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</si>
  <si>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</si>
  <si>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</si>
  <si>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</si>
  <si>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</si>
  <si>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</si>
  <si>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</si>
  <si>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</si>
  <si>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</si>
  <si>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</si>
  <si>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</si>
  <si>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</si>
  <si>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</si>
  <si>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</si>
  <si>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</si>
  <si>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</si>
  <si>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</si>
  <si>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</si>
  <si>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</si>
  <si>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</si>
  <si>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</si>
  <si>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</si>
  <si>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</si>
  <si>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</si>
  <si>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</si>
  <si>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</si>
  <si>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</si>
  <si>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</si>
  <si>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</si>
  <si>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</si>
  <si>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</si>
  <si>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</si>
  <si>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</si>
  <si>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</si>
  <si>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</si>
  <si>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</si>
  <si>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</si>
  <si>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</si>
  <si>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</si>
  <si>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</si>
  <si>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</si>
  <si>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</si>
  <si>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</si>
  <si>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</si>
  <si>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</si>
  <si>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</si>
  <si>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</si>
  <si>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</si>
  <si>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</si>
  <si>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</si>
  <si>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</si>
  <si>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</si>
  <si>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</si>
  <si>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</si>
  <si>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</si>
  <si>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</si>
  <si>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</si>
  <si>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</si>
  <si>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</si>
  <si>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</si>
  <si>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</si>
  <si>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</si>
  <si>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</si>
  <si>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</si>
  <si>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</si>
  <si>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</si>
  <si>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</si>
  <si>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</si>
  <si>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</si>
  <si>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</si>
  <si>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</si>
  <si>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</si>
  <si>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</si>
  <si>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</si>
  <si>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</si>
  <si>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</si>
  <si>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</si>
  <si>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</si>
  <si>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</si>
  <si>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</si>
  <si>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</si>
  <si>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</si>
  <si>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</si>
  <si>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</si>
  <si>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</si>
  <si>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</si>
  <si>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</si>
  <si>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</si>
  <si>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</si>
  <si>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</si>
  <si>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</si>
  <si>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</si>
  <si>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</si>
  <si>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</si>
  <si>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</si>
  <si>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</si>
  <si>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</si>
  <si>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</si>
  <si>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</si>
  <si>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</si>
  <si>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</si>
  <si>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</si>
  <si>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</si>
  <si>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</si>
  <si>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</si>
  <si>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</si>
  <si>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</si>
  <si>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</si>
  <si>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</si>
  <si>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</si>
  <si>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</si>
  <si>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</si>
  <si>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</si>
  <si>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</si>
  <si>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</si>
  <si>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</si>
  <si>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</si>
  <si>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</si>
  <si>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</si>
  <si>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</si>
  <si>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</si>
  <si>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</si>
  <si>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</si>
  <si>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</si>
  <si>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</si>
  <si>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</si>
  <si>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</si>
  <si>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</si>
  <si>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</si>
  <si>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</si>
  <si>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</si>
  <si>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</si>
  <si>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</si>
  <si>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</si>
  <si>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</si>
  <si>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</si>
  <si>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</si>
  <si>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</si>
  <si>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</si>
  <si>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</si>
  <si>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</si>
  <si>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</si>
  <si>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</si>
  <si>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</si>
  <si>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</si>
  <si>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</si>
  <si>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</si>
  <si>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</si>
  <si>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</si>
  <si>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</si>
  <si>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</si>
  <si>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</si>
  <si>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</si>
  <si>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</si>
  <si>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</si>
  <si>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</si>
  <si>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</si>
  <si>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</si>
  <si>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</si>
  <si>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</si>
  <si>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</si>
  <si>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</si>
  <si>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</si>
  <si>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</si>
  <si>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</si>
  <si>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</si>
  <si>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</si>
  <si>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</si>
  <si>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</si>
  <si>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</si>
  <si>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</si>
  <si>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</si>
  <si>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</si>
  <si>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</si>
  <si>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</si>
  <si>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</si>
  <si>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</si>
  <si>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</si>
  <si>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</si>
  <si>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</si>
  <si>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</si>
  <si>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</si>
  <si>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</si>
  <si>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</si>
  <si>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</si>
  <si>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</si>
  <si>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</si>
  <si>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</si>
  <si>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</si>
  <si>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</si>
  <si>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</si>
  <si>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</si>
  <si>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</si>
  <si>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</si>
  <si>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</si>
  <si>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</si>
  <si>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</si>
  <si>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</si>
  <si>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</si>
  <si>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</si>
  <si>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</si>
  <si>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</si>
  <si>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</si>
  <si>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</si>
  <si>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</si>
  <si>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</si>
  <si>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</si>
  <si>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</si>
  <si>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</si>
  <si>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</si>
  <si>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</si>
  <si>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</si>
  <si>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</si>
  <si>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</si>
  <si>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</si>
  <si>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</si>
  <si>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</si>
  <si>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</si>
  <si>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</si>
  <si>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</si>
  <si>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</si>
  <si>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</si>
  <si>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</si>
  <si>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</si>
  <si>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</si>
  <si>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</si>
  <si>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</si>
  <si>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</si>
  <si>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</si>
  <si>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</si>
  <si>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</si>
  <si>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</si>
  <si>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</si>
  <si>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</si>
  <si>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</si>
  <si>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</si>
  <si>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</si>
  <si>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</si>
  <si>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</si>
  <si>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</si>
  <si>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</si>
  <si>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</si>
  <si>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</si>
  <si>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</si>
  <si>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</si>
  <si>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</si>
  <si>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</si>
  <si>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</si>
  <si>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</si>
  <si>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</si>
  <si>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</si>
  <si>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</si>
  <si>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</si>
  <si>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</si>
  <si>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</si>
  <si>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</si>
  <si>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</si>
  <si>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</si>
  <si>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</si>
  <si>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</si>
  <si>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</si>
  <si>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</si>
  <si>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</si>
  <si>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</si>
  <si>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</si>
  <si>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</si>
  <si>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</si>
  <si>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</si>
  <si>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</si>
  <si>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</si>
  <si>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</si>
  <si>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</si>
  <si>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</si>
  <si>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</si>
  <si>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</si>
  <si>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</si>
  <si>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</si>
  <si>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</si>
  <si>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</si>
  <si>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</si>
  <si>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</si>
  <si>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</si>
  <si>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</si>
  <si>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</si>
  <si>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</si>
  <si>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</si>
  <si>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</si>
  <si>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</si>
  <si>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</si>
  <si>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</si>
  <si>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</si>
  <si>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</si>
  <si>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</si>
  <si>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</si>
  <si>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</si>
  <si>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</si>
  <si>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</si>
  <si>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</si>
  <si>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</si>
  <si>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</si>
  <si>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</si>
  <si>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</si>
  <si>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</si>
  <si>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</si>
  <si>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</si>
  <si>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</si>
  <si>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</si>
  <si>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</si>
  <si>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</si>
  <si>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</si>
  <si>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</si>
  <si>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</si>
  <si>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</si>
  <si>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</si>
  <si>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</si>
  <si>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</si>
  <si>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</si>
  <si>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</si>
  <si>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</si>
  <si>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</si>
  <si>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</si>
  <si>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</si>
  <si>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</si>
  <si>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</si>
  <si>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</si>
  <si>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</si>
  <si>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</si>
  <si>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</si>
  <si>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</si>
  <si>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</si>
  <si>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</si>
  <si>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</si>
  <si>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</si>
  <si>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</si>
  <si>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</si>
  <si>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</si>
  <si>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</si>
  <si>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</si>
  <si>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</si>
  <si>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</si>
  <si>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</si>
  <si>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</si>
  <si>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</si>
  <si>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</si>
  <si>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</si>
  <si>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</si>
  <si>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</si>
  <si>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</si>
  <si>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</si>
  <si>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</si>
  <si>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</si>
  <si>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</si>
  <si>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</si>
  <si>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</si>
  <si>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</si>
  <si>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</si>
  <si>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</si>
  <si>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</si>
  <si>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</si>
  <si>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</si>
  <si>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</si>
  <si>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</si>
  <si>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</si>
  <si>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</si>
  <si>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</si>
  <si>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</si>
  <si>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</si>
  <si>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</si>
  <si>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</si>
  <si>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</si>
  <si>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</si>
  <si>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</si>
  <si>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</si>
  <si>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</si>
  <si>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</si>
  <si>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</si>
  <si>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</si>
  <si>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</si>
  <si>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</si>
  <si>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</si>
  <si>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</si>
  <si>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</si>
  <si>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</si>
  <si>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</si>
  <si>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</si>
  <si>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</si>
  <si>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</si>
  <si>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</si>
  <si>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</si>
  <si>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</si>
  <si>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</si>
  <si>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</si>
  <si>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</si>
  <si>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</si>
  <si>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</si>
  <si>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</si>
  <si>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</si>
  <si>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</si>
  <si>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</si>
  <si>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</si>
  <si>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</si>
  <si>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</si>
  <si>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</si>
  <si>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</si>
  <si>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</si>
  <si>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</si>
  <si>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</si>
  <si>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</si>
  <si>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</si>
  <si>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</si>
  <si>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</si>
  <si>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</si>
  <si>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</si>
  <si>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</si>
  <si>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</si>
  <si>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</si>
  <si>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</si>
  <si>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</si>
  <si>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</si>
  <si>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</si>
  <si>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</si>
  <si>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</si>
  <si>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</si>
  <si>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</si>
  <si>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</si>
  <si>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</si>
  <si>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</si>
  <si>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</si>
  <si>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</si>
  <si>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</si>
  <si>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</si>
  <si>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</si>
  <si>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</si>
  <si>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</si>
  <si>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</si>
  <si>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</si>
  <si>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</si>
  <si>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</si>
  <si>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</si>
  <si>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</si>
  <si>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</si>
  <si>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</si>
  <si>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</si>
  <si>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</si>
  <si>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</si>
  <si>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</si>
  <si>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</si>
  <si>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</si>
  <si>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</si>
  <si>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</si>
  <si>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</si>
  <si>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</si>
  <si>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</si>
  <si>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</si>
  <si>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</si>
  <si>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</si>
  <si>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</si>
  <si>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</si>
  <si>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</si>
  <si>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</si>
  <si>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</si>
  <si>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</si>
  <si>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</si>
  <si>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</si>
  <si>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</si>
  <si>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</si>
  <si>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</si>
  <si>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</si>
  <si>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</si>
  <si>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</si>
  <si>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</si>
  <si>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</si>
  <si>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</si>
  <si>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</si>
  <si>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</si>
  <si>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</si>
  <si>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</si>
  <si>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</si>
  <si>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</si>
  <si>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</si>
  <si>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</si>
  <si>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</si>
  <si>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</si>
  <si>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</si>
  <si>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</si>
  <si>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</si>
  <si>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</si>
  <si>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</si>
  <si>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</si>
  <si>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</si>
  <si>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</si>
  <si>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</si>
  <si>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</si>
  <si>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</si>
  <si>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</si>
  <si>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</si>
  <si>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</si>
  <si>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</si>
  <si>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</si>
  <si>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</si>
  <si>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</si>
  <si>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</si>
  <si>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</si>
  <si>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</si>
  <si>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</si>
  <si>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</si>
  <si>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</si>
  <si>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</si>
  <si>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</si>
  <si>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</si>
  <si>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</si>
  <si>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</si>
  <si>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</si>
  <si>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</si>
  <si>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</si>
  <si>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</si>
  <si>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</si>
  <si>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</si>
  <si>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</si>
  <si>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</si>
  <si>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</si>
  <si>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</si>
  <si>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</si>
  <si>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</si>
  <si>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</si>
  <si>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</si>
  <si>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</si>
  <si>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</si>
  <si>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</si>
  <si>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</si>
  <si>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</si>
  <si>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</si>
  <si>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</si>
  <si>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</si>
  <si>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</si>
  <si>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</si>
  <si>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</si>
  <si>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</si>
  <si>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</si>
  <si>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</si>
  <si>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</si>
  <si>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</si>
  <si>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</si>
  <si>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</si>
  <si>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</si>
  <si>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</si>
  <si>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</si>
  <si>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</si>
  <si>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</si>
  <si>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</si>
  <si>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</si>
  <si>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</si>
  <si>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</si>
  <si>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</si>
  <si>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</si>
  <si>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</si>
  <si>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</si>
  <si>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</si>
  <si>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</si>
  <si>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</si>
  <si>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</si>
  <si>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</si>
  <si>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</si>
  <si>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</si>
  <si>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</si>
  <si>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</si>
  <si>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</si>
  <si>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</si>
  <si>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</si>
  <si>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</si>
  <si>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</si>
  <si>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</si>
  <si>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</si>
  <si>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</si>
  <si>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</si>
  <si>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</si>
  <si>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</si>
  <si>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</si>
  <si>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</si>
  <si>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</si>
  <si>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</si>
  <si>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</si>
  <si>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</si>
  <si>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</si>
  <si>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</si>
  <si>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</si>
  <si>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</si>
  <si>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</si>
  <si>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</si>
  <si>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</si>
  <si>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</si>
  <si>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</si>
  <si>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</si>
  <si>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</si>
  <si>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</si>
  <si>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</si>
  <si>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</si>
  <si>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</si>
  <si>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</si>
  <si>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</si>
  <si>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</si>
  <si>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</si>
  <si>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</si>
  <si>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</si>
  <si>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</si>
  <si>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</si>
  <si>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</si>
  <si>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</si>
  <si>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</si>
  <si>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</si>
  <si>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</si>
  <si>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</si>
  <si>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</si>
  <si>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</si>
  <si>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</si>
  <si>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</si>
  <si>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</si>
  <si>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</si>
  <si>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</si>
  <si>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</si>
  <si>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</si>
  <si>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</si>
  <si>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</si>
  <si>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</si>
  <si>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</si>
  <si>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</si>
  <si>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</si>
  <si>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</si>
  <si>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</si>
  <si>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</si>
  <si>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</si>
  <si>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</si>
  <si>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</si>
  <si>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</si>
  <si>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</si>
  <si>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</si>
  <si>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</si>
  <si>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</si>
  <si>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</si>
  <si>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</si>
  <si>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</si>
  <si>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</si>
  <si>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</si>
  <si>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</si>
  <si>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</si>
  <si>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</si>
  <si>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</si>
  <si>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</si>
  <si>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</si>
  <si>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</si>
  <si>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</si>
  <si>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</si>
  <si>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</si>
  <si>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</si>
  <si>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</si>
  <si>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</si>
  <si>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</si>
  <si>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</si>
  <si>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</si>
  <si>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</si>
  <si>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</si>
  <si>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</si>
  <si>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</si>
  <si>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</si>
  <si>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</si>
  <si>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</si>
  <si>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</si>
  <si>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</si>
  <si>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</si>
  <si>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</si>
  <si>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</si>
  <si>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</si>
  <si>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</si>
  <si>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</si>
  <si>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</si>
  <si>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</si>
  <si>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</si>
  <si>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</si>
  <si>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</si>
  <si>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</si>
  <si>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</si>
  <si>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</si>
  <si>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</si>
  <si>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</si>
  <si>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</si>
  <si>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</si>
  <si>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</si>
  <si>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</si>
  <si>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</si>
  <si>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</si>
  <si>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</si>
  <si>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</si>
  <si>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</si>
  <si>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</si>
  <si>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</si>
  <si>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</si>
  <si>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</si>
  <si>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</si>
  <si>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</si>
  <si>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</si>
  <si>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</si>
  <si>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</si>
  <si>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</si>
  <si>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</si>
  <si>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</si>
  <si>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</si>
  <si>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</si>
  <si>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</si>
  <si>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</si>
  <si>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</si>
  <si>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</si>
  <si>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</si>
  <si>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</si>
  <si>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</si>
  <si>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</si>
  <si>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</si>
  <si>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</si>
  <si>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</si>
  <si>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</si>
  <si>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</si>
  <si>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</si>
  <si>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</si>
  <si>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</si>
  <si>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</si>
  <si>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</si>
  <si>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</si>
  <si>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</si>
  <si>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</si>
  <si>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</si>
  <si>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</si>
  <si>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</si>
  <si>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</si>
  <si>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</si>
  <si>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</si>
  <si>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</si>
  <si>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</si>
  <si>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</si>
  <si>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</si>
  <si>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</si>
  <si>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</si>
  <si>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</si>
  <si>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</si>
  <si>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</si>
  <si>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</si>
  <si>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</si>
  <si>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</si>
  <si>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</si>
  <si>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</si>
  <si>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</si>
  <si>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</si>
  <si>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</si>
  <si>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</si>
  <si>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</si>
  <si>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</si>
  <si>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</si>
  <si>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</si>
  <si>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</si>
  <si>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</si>
  <si>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</si>
  <si>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</si>
  <si>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</si>
  <si>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</si>
  <si>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</si>
  <si>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</si>
  <si>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</si>
  <si>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</si>
  <si>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</si>
  <si>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</si>
  <si>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</si>
  <si>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</si>
  <si>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</si>
  <si>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</si>
  <si>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</si>
  <si>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</si>
  <si>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</si>
  <si>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</si>
  <si>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</si>
  <si>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</si>
  <si>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</si>
  <si>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</si>
  <si>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</si>
  <si>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</si>
  <si>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</si>
  <si>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</si>
  <si>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</si>
  <si>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</si>
  <si>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</si>
  <si>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</si>
  <si>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</si>
  <si>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</si>
  <si>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</si>
  <si>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</si>
  <si>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</si>
  <si>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</si>
  <si>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</si>
  <si>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</si>
  <si>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</si>
  <si>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</si>
  <si>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</si>
  <si>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</si>
  <si>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</si>
  <si>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</si>
  <si>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</si>
  <si>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</si>
  <si>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</si>
  <si>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</si>
  <si>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</si>
  <si>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</si>
  <si>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</si>
  <si>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</si>
  <si>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</si>
  <si>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</si>
  <si>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</si>
  <si>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</si>
  <si>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</si>
  <si>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</si>
  <si>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</si>
  <si>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</si>
  <si>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</si>
  <si>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</si>
  <si>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</si>
  <si>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</si>
  <si>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</si>
  <si>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</si>
  <si>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</si>
  <si>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</si>
  <si>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</si>
  <si>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</si>
  <si>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</si>
  <si>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</si>
  <si>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</si>
  <si>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</si>
  <si>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</si>
  <si>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</si>
  <si>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</si>
  <si>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</si>
  <si>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</si>
  <si>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</si>
  <si>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</si>
  <si>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</si>
  <si>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</si>
  <si>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</si>
  <si>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</si>
  <si>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</si>
  <si>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</si>
  <si>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</si>
  <si>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</si>
  <si>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</si>
  <si>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</si>
  <si>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</si>
  <si>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</si>
  <si>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</si>
  <si>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</si>
  <si>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</si>
  <si>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</si>
  <si>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</si>
  <si>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</si>
  <si>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</si>
  <si>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</si>
  <si>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</si>
  <si>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</si>
  <si>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</si>
  <si>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</si>
  <si>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</si>
  <si>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</si>
  <si>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</si>
  <si>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</si>
  <si>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</si>
  <si>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</si>
  <si>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</si>
  <si>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</si>
  <si>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</si>
  <si>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</si>
  <si>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</si>
  <si>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</si>
  <si>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</si>
  <si>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</si>
  <si>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</si>
  <si>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</si>
  <si>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</si>
  <si>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</si>
  <si>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</si>
  <si>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</si>
  <si>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</si>
  <si>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</si>
  <si>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</si>
  <si>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</si>
  <si>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</si>
  <si>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</si>
  <si>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</si>
  <si>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</si>
  <si>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</si>
  <si>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</si>
  <si>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</si>
  <si>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</si>
  <si>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</si>
  <si>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</si>
  <si>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</si>
  <si>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</si>
  <si>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</si>
  <si>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</si>
  <si>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</si>
  <si>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</si>
  <si>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</si>
  <si>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</si>
  <si>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</si>
  <si>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</si>
  <si>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</si>
  <si>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</si>
  <si>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</si>
  <si>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</si>
  <si>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</si>
  <si>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</si>
  <si>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</si>
  <si>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</si>
  <si>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</si>
  <si>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</si>
  <si>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</si>
  <si>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</si>
  <si>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</si>
  <si>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</si>
  <si>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</si>
  <si>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</si>
  <si>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</si>
  <si>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</si>
  <si>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</si>
  <si>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</si>
  <si>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</si>
  <si>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</si>
  <si>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</si>
  <si>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</si>
  <si>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</si>
  <si>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</si>
  <si>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</si>
  <si>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</si>
  <si>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</si>
  <si>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</si>
  <si>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</si>
  <si>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</si>
  <si>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</si>
  <si>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</si>
  <si>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</si>
  <si>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</si>
  <si>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</si>
  <si>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</si>
  <si>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</si>
  <si>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</si>
  <si>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</si>
  <si>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</si>
  <si>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</si>
  <si>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</si>
  <si>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</si>
  <si>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</si>
  <si>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</si>
  <si>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</si>
  <si>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</si>
  <si>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</si>
  <si>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</si>
  <si>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</si>
  <si>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</si>
  <si>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</si>
  <si>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</si>
  <si>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</si>
  <si>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</si>
  <si>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</si>
  <si>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</si>
  <si>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</si>
  <si>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</si>
  <si>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</si>
  <si>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</si>
  <si>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</si>
  <si>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</si>
  <si>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</si>
  <si>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</si>
  <si>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</si>
  <si>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</si>
  <si>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</si>
  <si>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</si>
  <si>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</si>
  <si>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</si>
  <si>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</si>
  <si>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</si>
  <si>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</si>
  <si>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</si>
  <si>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</si>
  <si>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</si>
  <si>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</si>
  <si>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</si>
  <si>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</si>
  <si>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</si>
  <si>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</si>
  <si>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</si>
  <si>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</si>
  <si>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</si>
  <si>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</si>
  <si>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</si>
  <si>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</si>
  <si>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</si>
  <si>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</si>
  <si>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</si>
  <si>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</si>
  <si>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</si>
  <si>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</si>
  <si>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</si>
  <si>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</si>
  <si>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</si>
  <si>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</si>
  <si>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</si>
  <si>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</si>
  <si>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</si>
  <si>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</si>
  <si>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</si>
  <si>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</si>
  <si>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</si>
  <si>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</si>
  <si>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</si>
  <si>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</si>
  <si>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</si>
  <si>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</si>
  <si>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</si>
  <si>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</si>
  <si>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</si>
  <si>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</si>
  <si>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</si>
  <si>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</si>
  <si>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</si>
  <si>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</si>
  <si>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</si>
  <si>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</si>
  <si>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</si>
  <si>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</si>
  <si>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</si>
  <si>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</si>
  <si>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</si>
  <si>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</si>
  <si>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</si>
  <si>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</si>
  <si>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</si>
  <si>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</si>
  <si>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</si>
  <si>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</si>
  <si>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</si>
  <si>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</si>
  <si>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</si>
  <si>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</si>
  <si>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</si>
  <si>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</si>
  <si>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</si>
  <si>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</si>
  <si>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</si>
  <si>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</si>
  <si>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</si>
  <si>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</si>
  <si>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</si>
  <si>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</si>
  <si>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</si>
  <si>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</si>
  <si>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</si>
  <si>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</si>
  <si>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</si>
  <si>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</si>
  <si>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</si>
  <si>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</si>
  <si>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</si>
  <si>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</si>
  <si>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</si>
  <si>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</si>
  <si>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</si>
  <si>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</si>
  <si>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</si>
  <si>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</si>
  <si>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</si>
  <si>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</si>
  <si>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</si>
  <si>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</si>
  <si>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</si>
  <si>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</si>
  <si>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</si>
  <si>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</si>
  <si>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</si>
  <si>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</si>
  <si>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</si>
  <si>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</si>
  <si>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</si>
  <si>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</si>
  <si>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</si>
  <si>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</si>
  <si>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</si>
  <si>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</si>
  <si>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</si>
  <si>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</si>
  <si>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</si>
  <si>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</si>
  <si>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</si>
  <si>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</si>
  <si>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</si>
  <si>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</si>
  <si>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</si>
  <si>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</si>
  <si>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</si>
  <si>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</si>
  <si>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</si>
  <si>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</si>
  <si>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</si>
  <si>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</si>
  <si>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</si>
  <si>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</si>
  <si>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</si>
  <si>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</si>
  <si>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</si>
  <si>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</si>
  <si>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</si>
  <si>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</si>
  <si>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</si>
  <si>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</si>
  <si>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</si>
  <si>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</si>
  <si>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</si>
  <si>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</si>
  <si>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</si>
  <si>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</si>
  <si>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</si>
  <si>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</si>
  <si>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</si>
  <si>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</si>
  <si>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</si>
  <si>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</si>
  <si>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</si>
  <si>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</si>
  <si>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</si>
  <si>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</si>
  <si>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</si>
  <si>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</si>
  <si>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</si>
  <si>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</si>
  <si>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</si>
  <si>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</si>
  <si>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</si>
  <si>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</si>
  <si>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</si>
  <si>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</si>
  <si>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</si>
  <si>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</si>
  <si>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</si>
  <si>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</si>
  <si>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</si>
  <si>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</si>
  <si>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</si>
  <si>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</si>
  <si>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</si>
  <si>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</si>
  <si>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</si>
  <si>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</si>
  <si>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</si>
  <si>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</si>
  <si>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</si>
  <si>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</si>
  <si>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</si>
  <si>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</si>
  <si>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</si>
  <si>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</si>
  <si>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</si>
  <si>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</si>
  <si>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</si>
  <si>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</si>
  <si>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</si>
  <si>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</si>
  <si>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</si>
  <si>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</si>
  <si>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</si>
  <si>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</si>
  <si>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</si>
  <si>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</si>
  <si>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</si>
  <si>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</si>
  <si>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</si>
  <si>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</si>
  <si>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</si>
  <si>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</si>
  <si>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</si>
  <si>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</si>
  <si>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</si>
  <si>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</si>
  <si>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</si>
  <si>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</si>
  <si>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</si>
  <si>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</si>
  <si>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</si>
  <si>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</si>
  <si>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</si>
  <si>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</si>
  <si>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</si>
  <si>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</si>
  <si>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</si>
  <si>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</si>
  <si>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</si>
  <si>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</si>
  <si>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</si>
  <si>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</si>
  <si>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</si>
  <si>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</si>
  <si>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</si>
  <si>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</si>
  <si>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</si>
  <si>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</si>
  <si>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</si>
  <si>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</si>
  <si>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</si>
  <si>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</si>
  <si>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</si>
  <si>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</si>
  <si>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</si>
  <si>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</si>
  <si>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</si>
  <si>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</si>
  <si>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</si>
  <si>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</si>
  <si>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</si>
  <si>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</si>
  <si>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</si>
  <si>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</si>
  <si>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</si>
  <si>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</si>
  <si>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</si>
  <si>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</si>
  <si>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</si>
  <si>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</si>
  <si>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</si>
  <si>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</si>
  <si>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</si>
  <si>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</si>
  <si>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</si>
  <si>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</si>
  <si>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</si>
  <si>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</si>
  <si>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</si>
  <si>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</si>
  <si>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</si>
  <si>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</si>
  <si>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</si>
  <si>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</si>
  <si>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</si>
  <si>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</si>
  <si>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</si>
  <si>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</si>
  <si>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</si>
  <si>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</si>
  <si>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</si>
  <si>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</si>
  <si>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</si>
  <si>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</si>
  <si>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</si>
  <si>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</si>
  <si>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</si>
  <si>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</si>
  <si>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</si>
  <si>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</si>
  <si>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</si>
  <si>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</si>
  <si>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</si>
  <si>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</si>
  <si>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</si>
  <si>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</si>
  <si>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</si>
  <si>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</si>
  <si>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</si>
  <si>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</si>
  <si>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</si>
  <si>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</si>
  <si>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</si>
  <si>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</si>
  <si>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</si>
  <si>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</si>
  <si>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</si>
  <si>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</si>
  <si>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</si>
  <si>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</si>
  <si>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</si>
  <si>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</si>
  <si>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</si>
  <si>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</si>
  <si>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</si>
  <si>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</si>
  <si>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</si>
  <si>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</si>
  <si>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</si>
  <si>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</si>
  <si>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</si>
  <si>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</si>
  <si>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</si>
  <si>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</si>
  <si>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</si>
  <si>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</si>
  <si>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</si>
  <si>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</si>
  <si>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</si>
  <si>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</si>
  <si>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</si>
  <si>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</si>
  <si>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</si>
  <si>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</si>
  <si>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</si>
  <si>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</si>
  <si>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</si>
  <si>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</si>
  <si>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</si>
  <si>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</si>
  <si>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</si>
  <si>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</si>
  <si>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</si>
  <si>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</si>
  <si>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</si>
  <si>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</si>
  <si>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</si>
  <si>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</si>
  <si>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</si>
  <si>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</si>
  <si>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</si>
  <si>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</si>
  <si>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</si>
  <si>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</si>
  <si>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</si>
  <si>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</si>
  <si>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</si>
  <si>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</si>
  <si>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</si>
  <si>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</si>
  <si>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</si>
  <si>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</si>
  <si>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</si>
  <si>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</si>
  <si>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</si>
  <si>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</si>
  <si>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</si>
  <si>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</si>
  <si>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</si>
  <si>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</si>
  <si>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</si>
  <si>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</si>
  <si>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</si>
  <si>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</si>
  <si>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</si>
  <si>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</si>
  <si>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</si>
  <si>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</si>
  <si>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</si>
  <si>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</si>
  <si>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</si>
  <si>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</si>
  <si>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</si>
  <si>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</si>
  <si>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</si>
  <si>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</si>
  <si>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</si>
  <si>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</si>
  <si>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</si>
  <si>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</si>
  <si>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</si>
  <si>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</si>
  <si>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</si>
  <si>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</si>
  <si>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</si>
  <si>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</si>
  <si>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</si>
  <si>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</si>
  <si>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</si>
  <si>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</si>
  <si>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</si>
  <si>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</si>
  <si>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</si>
  <si>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</si>
  <si>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</si>
  <si>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</si>
  <si>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</si>
  <si>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</si>
  <si>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</si>
  <si>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</si>
  <si>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</si>
  <si>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</si>
  <si>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</si>
  <si>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</si>
  <si>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</si>
  <si>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</si>
  <si>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</si>
  <si>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</si>
  <si>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</si>
  <si>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</si>
  <si>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</si>
  <si>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</si>
  <si>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</si>
  <si>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</si>
  <si>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</si>
  <si>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</si>
  <si>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</si>
  <si>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</si>
  <si>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</si>
  <si>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</si>
  <si>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</si>
  <si>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</si>
  <si>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</si>
  <si>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</si>
  <si>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</si>
  <si>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</si>
  <si>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</si>
  <si>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</si>
  <si>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</si>
  <si>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</si>
  <si>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</si>
  <si>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</si>
  <si>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</si>
  <si>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</si>
  <si>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</si>
  <si>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</si>
  <si>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</si>
  <si>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</si>
  <si>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</si>
  <si>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</si>
  <si>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</si>
  <si>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</si>
  <si>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</si>
  <si>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</si>
  <si>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</si>
  <si>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</si>
  <si>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</si>
  <si>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</si>
  <si>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</si>
  <si>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</si>
  <si>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</si>
  <si>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</si>
  <si>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</si>
  <si>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</si>
  <si>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</si>
  <si>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</si>
  <si>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</si>
  <si>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</si>
  <si>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</si>
  <si>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</si>
  <si>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</si>
  <si>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</si>
  <si>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</si>
  <si>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</si>
  <si>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</si>
  <si>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</si>
  <si>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</si>
  <si>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</si>
  <si>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</si>
  <si>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</si>
  <si>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</si>
  <si>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</si>
  <si>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</si>
  <si>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</si>
  <si>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</si>
  <si>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</si>
  <si>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</si>
  <si>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</si>
  <si>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</si>
  <si>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</si>
  <si>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</si>
  <si>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</si>
  <si>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</si>
  <si>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</si>
  <si>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</si>
  <si>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</si>
  <si>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</si>
  <si>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</si>
  <si>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</si>
  <si>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</si>
  <si>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</si>
  <si>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</si>
  <si>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</si>
  <si>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</si>
  <si>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</si>
  <si>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</si>
  <si>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</si>
  <si>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</si>
  <si>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</si>
  <si>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</si>
  <si>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</si>
  <si>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</si>
  <si>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</si>
  <si>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</si>
  <si>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</si>
  <si>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</si>
  <si>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</si>
  <si>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</si>
  <si>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</si>
  <si>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</si>
  <si>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</si>
  <si>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</si>
  <si>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</si>
  <si>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</si>
  <si>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</si>
  <si>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</si>
  <si>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</si>
  <si>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</si>
  <si>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</si>
  <si>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</si>
  <si>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</si>
  <si>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</si>
  <si>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</si>
  <si>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</si>
  <si>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</si>
  <si>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</si>
  <si>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</si>
  <si>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</si>
  <si>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</si>
  <si>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</si>
  <si>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</si>
  <si>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</si>
  <si>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</si>
  <si>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</si>
  <si>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</si>
  <si>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</si>
  <si>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</si>
  <si>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</si>
  <si>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</si>
  <si>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</si>
  <si>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</si>
  <si>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</si>
  <si>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</si>
  <si>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</si>
  <si>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</si>
  <si>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</si>
  <si>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</si>
  <si>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</si>
  <si>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</si>
  <si>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</si>
  <si>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</si>
  <si>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</si>
  <si>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</si>
  <si>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</si>
  <si>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</si>
  <si>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</si>
  <si>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</si>
  <si>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</si>
  <si>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</si>
  <si>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</si>
  <si>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</si>
  <si>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</si>
  <si>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</si>
  <si>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</si>
  <si>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</si>
  <si>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</si>
  <si>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</si>
  <si>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</si>
  <si>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</si>
  <si>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</si>
  <si>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</si>
  <si>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</si>
  <si>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</si>
  <si>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</si>
  <si>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</si>
  <si>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</si>
  <si>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</si>
  <si>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</si>
  <si>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</si>
  <si>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</si>
  <si>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</si>
  <si>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</si>
  <si>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</si>
  <si>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</si>
  <si>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</si>
  <si>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</si>
  <si>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</si>
  <si>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</si>
  <si>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</si>
  <si>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</si>
  <si>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</si>
  <si>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</si>
  <si>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</si>
  <si>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</si>
  <si>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</si>
  <si>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</si>
  <si>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</si>
  <si>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</si>
  <si>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</si>
  <si>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</si>
  <si>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</si>
  <si>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</si>
  <si>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</si>
  <si>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</si>
  <si>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</si>
  <si>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</si>
  <si>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</si>
  <si>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</si>
  <si>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</si>
  <si>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</si>
  <si>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</si>
  <si>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</si>
  <si>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</si>
  <si>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</si>
  <si>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</si>
  <si>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</si>
  <si>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</si>
  <si>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</si>
  <si>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</si>
  <si>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</si>
  <si>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</si>
  <si>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</si>
  <si>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</si>
  <si>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</si>
  <si>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</si>
  <si>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</si>
  <si>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</si>
  <si>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</si>
  <si>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</si>
  <si>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</si>
  <si>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</si>
  <si>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</si>
  <si>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</si>
  <si>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</si>
  <si>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</si>
  <si>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</si>
  <si>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</si>
  <si>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</si>
  <si>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</si>
  <si>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</si>
  <si>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</si>
  <si>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</si>
  <si>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</si>
  <si>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</si>
  <si>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</si>
  <si>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</si>
  <si>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</si>
  <si>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</si>
  <si>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</si>
  <si>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</si>
  <si>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</si>
  <si>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</si>
  <si>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</si>
  <si>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</si>
  <si>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</si>
  <si>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</si>
  <si>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</si>
  <si>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</si>
  <si>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</si>
  <si>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</si>
  <si>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</si>
  <si>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</si>
  <si>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</si>
  <si>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</si>
  <si>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</si>
  <si>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</si>
  <si>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</si>
  <si>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</si>
  <si>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</si>
  <si>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</si>
  <si>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</si>
  <si>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</si>
  <si>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</si>
  <si>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</si>
  <si>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</si>
  <si>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</si>
  <si>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</si>
  <si>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</si>
  <si>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</si>
  <si>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</si>
  <si>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</si>
  <si>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</si>
  <si>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</si>
  <si>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</si>
  <si>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</si>
  <si>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</si>
  <si>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</si>
  <si>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</si>
  <si>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</si>
  <si>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</si>
  <si>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</si>
  <si>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</si>
  <si>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</si>
  <si>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</si>
  <si>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</si>
  <si>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</si>
  <si>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</si>
  <si>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</si>
  <si>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</si>
  <si>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</si>
  <si>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</si>
  <si>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</si>
  <si>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</si>
  <si>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</si>
  <si>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</si>
  <si>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</si>
  <si>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</si>
  <si>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</si>
  <si>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</si>
  <si>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</si>
  <si>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</si>
  <si>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</si>
  <si>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</si>
  <si>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</si>
  <si>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</si>
  <si>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</si>
  <si>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</si>
  <si>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</si>
  <si>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</si>
  <si>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</si>
  <si>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</si>
  <si>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</si>
  <si>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</si>
  <si>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</si>
  <si>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</si>
  <si>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</si>
  <si>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</si>
  <si>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</si>
  <si>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</si>
  <si>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</si>
  <si>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</si>
  <si>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</si>
  <si>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</si>
  <si>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</si>
  <si>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</si>
  <si>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</si>
  <si>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</si>
  <si>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</si>
  <si>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</si>
  <si>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</si>
  <si>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</si>
  <si>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</si>
  <si>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</si>
  <si>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</si>
  <si>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</si>
  <si>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</si>
  <si>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</si>
  <si>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</si>
  <si>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</si>
  <si>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</si>
  <si>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</si>
  <si>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</si>
  <si>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</si>
  <si>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</si>
  <si>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</si>
  <si>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</si>
  <si>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</si>
  <si>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</si>
  <si>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</si>
  <si>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</si>
  <si>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</si>
  <si>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</si>
  <si>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</si>
  <si>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</si>
  <si>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</si>
  <si>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</si>
  <si>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</si>
  <si>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</si>
  <si>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</si>
  <si>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</si>
  <si>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</si>
  <si>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</si>
  <si>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</si>
  <si>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</si>
  <si>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</si>
  <si>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</si>
  <si>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</si>
  <si>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</si>
  <si>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</si>
  <si>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</si>
  <si>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</si>
  <si>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</si>
  <si>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</si>
  <si>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</si>
  <si>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</si>
  <si>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</si>
  <si>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</si>
  <si>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</si>
  <si>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</si>
  <si>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</si>
  <si>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</si>
  <si>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</si>
  <si>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</si>
  <si>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</si>
  <si>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</si>
  <si>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</si>
  <si>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</si>
  <si>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</si>
  <si>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</si>
  <si>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</si>
  <si>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</si>
  <si>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</si>
  <si>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</si>
  <si>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</si>
  <si>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</si>
  <si>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</si>
  <si>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</si>
  <si>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</si>
  <si>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</si>
  <si>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</si>
  <si>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</si>
  <si>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</si>
  <si>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</si>
  <si>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</si>
  <si>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</si>
  <si>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</si>
  <si>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</si>
  <si>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</si>
  <si>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</si>
  <si>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</si>
  <si>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</si>
  <si>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</si>
  <si>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</si>
  <si>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</si>
  <si>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</si>
  <si>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</si>
  <si>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</si>
  <si>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</si>
  <si>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</si>
  <si>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</si>
  <si>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</si>
  <si>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</si>
  <si>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</si>
  <si>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</si>
  <si>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</si>
  <si>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</si>
  <si>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</si>
  <si>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</si>
  <si>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</si>
  <si>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</si>
  <si>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</si>
  <si>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</si>
  <si>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</si>
  <si>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</si>
  <si>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</si>
  <si>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</si>
  <si>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</si>
  <si>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</si>
  <si>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</si>
  <si>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</si>
  <si>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</si>
  <si>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</si>
  <si>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</si>
  <si>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</si>
  <si>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</si>
  <si>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</si>
  <si>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</si>
  <si>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</si>
  <si>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</si>
  <si>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</si>
  <si>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</si>
  <si>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</si>
  <si>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</si>
  <si>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</si>
  <si>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</si>
  <si>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</si>
  <si>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</si>
  <si>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</si>
  <si>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</si>
  <si>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</si>
  <si>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</si>
  <si>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</si>
  <si>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</si>
  <si>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</si>
  <si>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</si>
  <si>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</si>
  <si>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</si>
  <si>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</si>
  <si>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</si>
  <si>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</si>
  <si>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</si>
  <si>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</si>
  <si>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</si>
  <si>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</si>
  <si>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</si>
  <si>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</si>
  <si>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</si>
  <si>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</si>
  <si>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</si>
  <si>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</si>
  <si>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</si>
  <si>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</si>
  <si>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</si>
  <si>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</si>
  <si>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</si>
  <si>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</si>
  <si>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</si>
  <si>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</si>
  <si>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</si>
  <si>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</si>
  <si>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</si>
  <si>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</si>
  <si>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</si>
  <si>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</si>
  <si>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</si>
  <si>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</si>
  <si>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</si>
  <si>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</si>
  <si>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</si>
  <si>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</si>
  <si>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</si>
  <si>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</si>
  <si>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</si>
  <si>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</si>
  <si>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</si>
  <si>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</si>
  <si>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</si>
  <si>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</si>
  <si>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</si>
  <si>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</si>
  <si>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</si>
  <si>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</si>
  <si>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</si>
  <si>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</si>
  <si>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</si>
  <si>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</si>
  <si>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</si>
  <si>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</si>
  <si>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</si>
  <si>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</si>
  <si>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</si>
  <si>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</si>
  <si>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</si>
  <si>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</si>
  <si>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</si>
  <si>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</si>
  <si>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</si>
  <si>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</si>
  <si>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</si>
  <si>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</si>
  <si>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</si>
  <si>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</si>
  <si>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</si>
  <si>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</si>
  <si>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</si>
  <si>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</si>
  <si>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</si>
  <si>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</si>
  <si>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</si>
  <si>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</si>
  <si>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</si>
  <si>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</si>
  <si>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</si>
  <si>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</si>
  <si>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</si>
  <si>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</si>
  <si>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</si>
  <si>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</si>
  <si>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</si>
  <si>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</si>
  <si>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</si>
  <si>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</si>
  <si>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</si>
  <si>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</si>
  <si>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</si>
  <si>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</si>
  <si>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</si>
  <si>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</si>
  <si>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</si>
  <si>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</si>
  <si>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</si>
  <si>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</si>
  <si>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</si>
  <si>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</si>
  <si>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</si>
  <si>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</si>
  <si>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</si>
  <si>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</si>
  <si>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</si>
  <si>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</si>
  <si>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</si>
  <si>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</si>
  <si>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</si>
  <si>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</si>
  <si>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</si>
  <si>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</si>
  <si>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</si>
  <si>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</si>
  <si>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</si>
  <si>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</si>
  <si>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</si>
  <si>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</si>
  <si>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</si>
  <si>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</si>
  <si>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</si>
  <si>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</si>
  <si>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</si>
  <si>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</si>
  <si>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</si>
  <si>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</si>
  <si>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</si>
  <si>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</si>
  <si>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</si>
  <si>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</si>
  <si>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</si>
  <si>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</si>
  <si>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</si>
  <si>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</si>
  <si>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</si>
  <si>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</si>
  <si>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</si>
  <si>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</si>
  <si>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</si>
  <si>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</si>
  <si>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</si>
  <si>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</si>
  <si>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</si>
  <si>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</si>
  <si>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</si>
  <si>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</si>
  <si>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</si>
  <si>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</si>
  <si>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</si>
  <si>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</si>
  <si>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</si>
  <si>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</si>
  <si>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</si>
  <si>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</si>
  <si>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</si>
  <si>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</si>
  <si>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</si>
  <si>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</si>
  <si>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</si>
  <si>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</si>
  <si>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</si>
  <si>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</si>
  <si>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</si>
  <si>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</si>
  <si>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</si>
  <si>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</si>
  <si>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</si>
  <si>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</si>
  <si>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</si>
  <si>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</si>
  <si>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</si>
  <si>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</si>
  <si>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</si>
  <si>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</si>
  <si>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</si>
  <si>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</si>
  <si>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</si>
  <si>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</si>
  <si>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</si>
  <si>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</si>
  <si>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</si>
  <si>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</si>
  <si>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</si>
  <si>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</si>
  <si>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</si>
  <si>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</si>
  <si>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</si>
  <si>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</si>
  <si>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</si>
  <si>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</si>
  <si>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</si>
  <si>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</si>
  <si>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</si>
  <si>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</si>
  <si>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</si>
  <si>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</si>
  <si>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</si>
  <si>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</si>
  <si>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</si>
  <si>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</si>
  <si>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</si>
  <si>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</si>
  <si>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</si>
  <si>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</si>
  <si>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</si>
  <si>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</si>
  <si>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</si>
  <si>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</si>
  <si>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</si>
  <si>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</si>
  <si>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</si>
  <si>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</si>
  <si>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</si>
  <si>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</si>
  <si>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</si>
  <si>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</si>
  <si>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</si>
  <si>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</si>
  <si>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</si>
  <si>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</si>
  <si>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</si>
  <si>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</si>
  <si>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</si>
  <si>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</si>
  <si>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</si>
  <si>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</si>
  <si>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</si>
  <si>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</si>
  <si>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</si>
  <si>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</si>
  <si>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</si>
  <si>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</si>
  <si>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</si>
  <si>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</si>
  <si>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</si>
  <si>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</si>
  <si>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</si>
  <si>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</si>
  <si>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</si>
  <si>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</si>
  <si>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</si>
  <si>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</si>
  <si>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</si>
  <si>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</si>
  <si>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</si>
  <si>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</si>
  <si>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</si>
  <si>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</si>
  <si>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</si>
  <si>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</si>
  <si>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</si>
  <si>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</si>
  <si>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</si>
  <si>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</si>
  <si>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</si>
  <si>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</si>
  <si>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</si>
  <si>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</si>
  <si>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</si>
  <si>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</si>
  <si>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</si>
  <si>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</si>
  <si>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</si>
  <si>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</si>
  <si>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</si>
  <si>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</si>
  <si>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</si>
  <si>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</si>
  <si>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</si>
  <si>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</si>
  <si>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</si>
  <si>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</si>
  <si>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</si>
  <si>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</si>
  <si>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</si>
  <si>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</si>
  <si>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</si>
  <si>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</si>
  <si>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</si>
  <si>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</si>
  <si>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</si>
  <si>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</si>
  <si>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</si>
  <si>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</si>
  <si>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</si>
  <si>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</si>
  <si>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</si>
  <si>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</si>
  <si>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</si>
  <si>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</si>
  <si>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</si>
  <si>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</si>
  <si>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</si>
  <si>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</si>
  <si>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</si>
  <si>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</si>
  <si>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</si>
  <si>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</si>
  <si>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</si>
  <si>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</si>
  <si>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</si>
  <si>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</si>
  <si>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</si>
  <si>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</si>
  <si>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</si>
  <si>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</si>
  <si>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</si>
  <si>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</si>
  <si>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</si>
  <si>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</si>
  <si>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</si>
  <si>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</si>
  <si>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</si>
  <si>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</si>
  <si>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</si>
  <si>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</si>
  <si>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</si>
  <si>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</si>
  <si>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</si>
  <si>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</si>
  <si>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</si>
  <si>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</si>
  <si>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</si>
  <si>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</si>
  <si>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</si>
  <si>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</si>
  <si>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</si>
  <si>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</si>
  <si>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</si>
  <si>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</si>
  <si>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</si>
  <si>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</si>
  <si>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</si>
  <si>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</si>
  <si>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</si>
  <si>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</si>
  <si>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</si>
  <si>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</si>
  <si>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</si>
  <si>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</si>
  <si>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</si>
  <si>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</si>
  <si>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</si>
  <si>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</si>
  <si>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</si>
  <si>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</si>
  <si>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</si>
  <si>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</si>
  <si>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</si>
  <si>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</si>
  <si>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</si>
  <si>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</si>
  <si>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</si>
  <si>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</si>
  <si>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</si>
  <si>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</si>
  <si>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</si>
  <si>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</si>
  <si>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</si>
  <si>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</si>
  <si>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</si>
  <si>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</si>
  <si>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</si>
  <si>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</si>
  <si>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</si>
  <si>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</si>
  <si>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</si>
  <si>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</si>
  <si>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</si>
  <si>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</si>
  <si>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</si>
  <si>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</si>
  <si>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</si>
  <si>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</si>
  <si>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</si>
  <si>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</si>
  <si>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</si>
  <si>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</si>
  <si>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</si>
  <si>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</si>
  <si>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</si>
  <si>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</si>
  <si>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</si>
  <si>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</si>
  <si>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</si>
  <si>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</si>
  <si>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</si>
  <si>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</si>
  <si>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</si>
  <si>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</si>
  <si>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</si>
  <si>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</si>
  <si>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</si>
  <si>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</si>
  <si>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</si>
  <si>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</si>
  <si>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</si>
  <si>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</si>
  <si>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</si>
  <si>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</si>
  <si>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</si>
  <si>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</si>
  <si>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</si>
  <si>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</si>
  <si>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</si>
  <si>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</si>
  <si>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</si>
  <si>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</si>
  <si>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</si>
  <si>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</si>
  <si>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</si>
  <si>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</si>
  <si>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</si>
  <si>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</si>
  <si>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</si>
  <si>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</si>
  <si>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</si>
  <si>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</si>
  <si>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</si>
  <si>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</si>
  <si>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</si>
  <si>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</si>
  <si>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</si>
  <si>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</si>
  <si>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</si>
  <si>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</si>
  <si>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</si>
  <si>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</si>
  <si>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</si>
  <si>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</si>
  <si>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</si>
  <si>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</si>
  <si>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</si>
  <si>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</si>
  <si>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</si>
  <si>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</si>
  <si>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</si>
  <si>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</si>
  <si>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</si>
  <si>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</si>
  <si>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</si>
  <si>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</si>
  <si>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</si>
  <si>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</si>
  <si>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</si>
  <si>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</si>
  <si>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</si>
  <si>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</si>
  <si>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</si>
  <si>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</si>
  <si>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</si>
  <si>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</si>
  <si>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</si>
  <si>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</si>
  <si>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</si>
  <si>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</si>
  <si>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</si>
  <si>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</si>
  <si>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</si>
  <si>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</si>
  <si>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</si>
  <si>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</si>
  <si>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</si>
  <si>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</si>
  <si>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</si>
  <si>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</si>
  <si>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</si>
  <si>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</si>
  <si>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</si>
  <si>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</si>
  <si>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</si>
  <si>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</si>
  <si>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</si>
  <si>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</si>
  <si>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</si>
  <si>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</si>
  <si>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</si>
  <si>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</si>
  <si>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</si>
  <si>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</si>
  <si>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</si>
  <si>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</si>
  <si>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</si>
  <si>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</si>
  <si>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</si>
  <si>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</si>
  <si>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</si>
  <si>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</si>
  <si>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</si>
  <si>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</si>
  <si>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</si>
  <si>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</si>
  <si>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</si>
  <si>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</si>
  <si>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</si>
  <si>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</si>
  <si>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</si>
  <si>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</si>
  <si>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</si>
  <si>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</si>
  <si>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</si>
  <si>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</si>
  <si>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</si>
  <si>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</si>
  <si>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</si>
  <si>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</si>
  <si>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</si>
  <si>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</si>
  <si>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</si>
  <si>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</si>
  <si>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</si>
  <si>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</si>
  <si>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</si>
  <si>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</si>
  <si>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</si>
  <si>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</si>
  <si>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</si>
  <si>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</si>
  <si>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</si>
  <si>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</si>
  <si>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</si>
  <si>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</si>
  <si>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</si>
  <si>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</si>
  <si>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</si>
  <si>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</si>
  <si>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</si>
  <si>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</si>
  <si>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</si>
  <si>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</si>
  <si>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</si>
  <si>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</si>
  <si>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</si>
  <si>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</si>
  <si>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</si>
  <si>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</si>
  <si>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</si>
  <si>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</si>
  <si>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</si>
  <si>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</si>
  <si>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</si>
  <si>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</si>
  <si>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</si>
  <si>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</si>
  <si>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</si>
  <si>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</si>
  <si>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</si>
  <si>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</si>
  <si>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</si>
  <si>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</si>
  <si>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</si>
  <si>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</si>
  <si>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</si>
  <si>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</si>
  <si>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</si>
  <si>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</si>
  <si>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</si>
  <si>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</si>
  <si>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</si>
  <si>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</si>
  <si>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</si>
  <si>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</si>
  <si>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</si>
  <si>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</si>
  <si>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</si>
  <si>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</si>
  <si>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</si>
  <si>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</si>
  <si>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</si>
  <si>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</si>
  <si>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</si>
  <si>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</si>
  <si>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</si>
  <si>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</si>
  <si>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</si>
  <si>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</si>
  <si>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</si>
  <si>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</si>
  <si>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</si>
  <si>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</si>
  <si>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</si>
  <si>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</si>
  <si>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</si>
  <si>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</si>
  <si>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</si>
  <si>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</si>
  <si>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</si>
  <si>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</si>
  <si>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</si>
  <si>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</si>
  <si>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</si>
  <si>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</si>
  <si>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</si>
  <si>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</si>
  <si>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</si>
  <si>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</si>
  <si>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</si>
  <si>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</si>
  <si>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</si>
  <si>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</si>
  <si>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</si>
  <si>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</si>
  <si>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</si>
  <si>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</si>
  <si>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</si>
  <si>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</si>
  <si>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</si>
  <si>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</si>
  <si>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</si>
  <si>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</si>
  <si>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</si>
  <si>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</si>
  <si>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</si>
  <si>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</si>
  <si>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</si>
  <si>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</si>
  <si>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</si>
  <si>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</si>
  <si>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</si>
  <si>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</si>
  <si>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</si>
  <si>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</si>
  <si>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</si>
  <si>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</si>
  <si>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</si>
  <si>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</si>
  <si>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</si>
  <si>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</si>
  <si>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</si>
  <si>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</si>
  <si>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</si>
  <si>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</si>
  <si>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</si>
  <si>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</si>
  <si>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</si>
  <si>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</si>
  <si>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</si>
  <si>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</si>
  <si>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</si>
  <si>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</si>
  <si>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</si>
  <si>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</si>
  <si>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</si>
  <si>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</si>
  <si>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</si>
  <si>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</si>
  <si>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</si>
  <si>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</si>
  <si>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</si>
  <si>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</si>
  <si>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</si>
  <si>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</si>
  <si>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</si>
  <si>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</si>
  <si>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</si>
  <si>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</si>
  <si>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</si>
  <si>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</si>
  <si>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</si>
  <si>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</si>
  <si>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</si>
  <si>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</si>
  <si>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</si>
  <si>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</si>
  <si>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</si>
  <si>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</si>
  <si>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</si>
  <si>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</si>
  <si>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</si>
  <si>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</si>
  <si>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</si>
  <si>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</si>
  <si>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</si>
  <si>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</si>
  <si>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</si>
  <si>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</si>
  <si>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</si>
  <si>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</si>
  <si>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</si>
  <si>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</si>
  <si>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</si>
  <si>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</si>
  <si>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</si>
  <si>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</si>
  <si>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</si>
  <si>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</si>
  <si>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</si>
  <si>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</si>
  <si>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</si>
  <si>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</si>
  <si>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</si>
  <si>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</si>
  <si>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</si>
  <si>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</si>
  <si>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</si>
  <si>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</si>
  <si>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</si>
  <si>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</si>
  <si>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</si>
  <si>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</si>
  <si>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</si>
  <si>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</si>
  <si>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</si>
  <si>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</si>
  <si>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</si>
  <si>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</si>
  <si>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</si>
  <si>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</si>
  <si>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</si>
  <si>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</si>
  <si>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</si>
  <si>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</si>
  <si>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</si>
  <si>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</si>
  <si>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</si>
  <si>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</si>
  <si>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</si>
  <si>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</si>
  <si>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</si>
  <si>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</si>
  <si>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</si>
  <si>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</si>
  <si>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</si>
  <si>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</si>
  <si>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</si>
  <si>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</si>
  <si>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</si>
  <si>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</si>
  <si>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</si>
  <si>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</si>
  <si>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</si>
  <si>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</si>
  <si>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</si>
  <si>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</si>
  <si>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</si>
  <si>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</si>
  <si>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</si>
  <si>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</si>
  <si>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</si>
  <si>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</si>
  <si>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</si>
  <si>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</si>
  <si>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</si>
  <si>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</si>
  <si>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</si>
  <si>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</si>
  <si>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</si>
  <si>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</si>
  <si>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</si>
  <si>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</si>
  <si>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</si>
  <si>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</si>
  <si>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</si>
  <si>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</si>
  <si>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</si>
  <si>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</si>
  <si>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</si>
  <si>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</si>
  <si>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</si>
  <si>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</si>
  <si>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</si>
  <si>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</si>
  <si>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</si>
  <si>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</si>
  <si>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</si>
  <si>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</si>
  <si>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</si>
  <si>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</si>
  <si>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</si>
  <si>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</si>
  <si>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</si>
  <si>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</si>
  <si>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</si>
  <si>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</si>
  <si>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</si>
  <si>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</si>
  <si>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</si>
  <si>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</si>
  <si>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</si>
  <si>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</si>
  <si>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</si>
  <si>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</si>
  <si>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</si>
  <si>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</si>
  <si>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</si>
  <si>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</si>
  <si>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</si>
  <si>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</si>
  <si>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</si>
  <si>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</si>
  <si>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</si>
  <si>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</si>
  <si>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</si>
  <si>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</si>
  <si>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</si>
  <si>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</si>
  <si>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</si>
  <si>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</si>
  <si>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</si>
  <si>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</si>
  <si>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</si>
  <si>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</si>
  <si>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</si>
  <si>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</si>
  <si>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</si>
  <si>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</si>
  <si>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</si>
  <si>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</si>
  <si>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</si>
  <si>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</si>
  <si>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</si>
  <si>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</si>
  <si>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</si>
  <si>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</si>
  <si>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</si>
  <si>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</si>
  <si>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</si>
  <si>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</si>
  <si>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</si>
  <si>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</si>
  <si>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</si>
  <si>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</si>
  <si>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</si>
  <si>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</si>
  <si>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</si>
  <si>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</si>
  <si>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</si>
  <si>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</si>
  <si>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</si>
  <si>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</si>
  <si>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</si>
  <si>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</si>
  <si>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</si>
  <si>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</si>
  <si>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</si>
  <si>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</si>
  <si>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</si>
  <si>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</si>
  <si>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</si>
  <si>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</si>
  <si>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</si>
  <si>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</si>
  <si>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</si>
  <si>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</si>
  <si>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</si>
  <si>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</si>
  <si>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</si>
  <si>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</si>
  <si>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</si>
  <si>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</si>
  <si>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</si>
  <si>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</si>
  <si>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</si>
  <si>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</si>
  <si>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</si>
  <si>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</si>
  <si>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</si>
  <si>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</si>
  <si>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</si>
  <si>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</si>
  <si>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</si>
  <si>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</si>
  <si>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</si>
  <si>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</si>
  <si>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</si>
  <si>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</si>
  <si>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</si>
  <si>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</si>
  <si>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</si>
  <si>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</si>
  <si>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</si>
  <si>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</si>
  <si>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</si>
  <si>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</si>
  <si>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</si>
  <si>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</si>
  <si>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</si>
  <si>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</si>
  <si>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</si>
  <si>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</si>
  <si>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</si>
  <si>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</si>
  <si>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</si>
  <si>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</si>
  <si>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</si>
  <si>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</si>
  <si>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</si>
  <si>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</si>
  <si>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</si>
  <si>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</si>
  <si>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</si>
  <si>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</si>
  <si>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</si>
  <si>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</si>
  <si>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</si>
  <si>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</si>
  <si>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</si>
  <si>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</si>
  <si>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</si>
  <si>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</si>
  <si>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</si>
  <si>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</si>
  <si>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</si>
  <si>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</si>
  <si>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</si>
  <si>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</si>
  <si>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</si>
  <si>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</si>
  <si>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</si>
  <si>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</si>
  <si>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</si>
  <si>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</si>
  <si>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</si>
  <si>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</si>
  <si>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</si>
  <si>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</si>
  <si>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</si>
  <si>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</si>
  <si>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</si>
  <si>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</si>
  <si>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</si>
  <si>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</si>
  <si>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</si>
  <si>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</si>
  <si>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</si>
  <si>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</si>
  <si>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</si>
  <si>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</si>
  <si>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</si>
  <si>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</si>
  <si>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</si>
  <si>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</si>
  <si>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</si>
  <si>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</si>
  <si>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</si>
  <si>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</si>
  <si>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</si>
  <si>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</si>
  <si>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</si>
  <si>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</si>
  <si>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</si>
  <si>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</si>
  <si>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</si>
  <si>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</si>
  <si>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</si>
  <si>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</si>
  <si>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</si>
  <si>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</si>
  <si>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</si>
  <si>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</si>
  <si>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</si>
  <si>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</si>
  <si>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</si>
  <si>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</si>
  <si>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</si>
  <si>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</si>
  <si>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</si>
  <si>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</si>
  <si>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</si>
  <si>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</si>
  <si>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</si>
  <si>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</si>
  <si>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</si>
  <si>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</si>
  <si>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</si>
  <si>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</si>
  <si>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</si>
  <si>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</si>
  <si>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</si>
  <si>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</si>
  <si>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</si>
  <si>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</si>
  <si>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</si>
  <si>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</si>
  <si>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</si>
  <si>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</si>
  <si>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</si>
  <si>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</si>
  <si>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</si>
  <si>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</si>
  <si>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</si>
  <si>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</si>
  <si>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</si>
  <si>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</si>
  <si>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</si>
  <si>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</si>
  <si>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</si>
  <si>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</si>
  <si>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</si>
  <si>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</si>
  <si>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</si>
  <si>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</si>
  <si>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</si>
  <si>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</si>
  <si>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</si>
  <si>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</si>
  <si>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</si>
  <si>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</si>
  <si>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</si>
  <si>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</si>
  <si>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</si>
  <si>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</si>
  <si>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</si>
  <si>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</si>
  <si>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</si>
  <si>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</si>
  <si>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</si>
  <si>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</si>
  <si>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</si>
  <si>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</si>
  <si>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</si>
  <si>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</si>
  <si>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</si>
  <si>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</si>
  <si>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</si>
  <si>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</si>
  <si>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</si>
  <si>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</si>
  <si>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</si>
  <si>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</si>
  <si>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</si>
  <si>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</si>
  <si>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</si>
  <si>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</si>
  <si>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</si>
  <si>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</si>
  <si>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</si>
  <si>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</si>
  <si>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</si>
  <si>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</si>
  <si>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</si>
  <si>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</si>
  <si>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</si>
  <si>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</si>
  <si>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</si>
  <si>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</si>
  <si>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</si>
  <si>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</si>
  <si>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</si>
  <si>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</si>
  <si>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</si>
  <si>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</si>
  <si>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</si>
  <si>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</si>
  <si>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</si>
  <si>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</si>
  <si>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</si>
  <si>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</si>
  <si>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</si>
  <si>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</si>
  <si>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</si>
  <si>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</si>
  <si>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</si>
  <si>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</si>
  <si>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</si>
  <si>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</si>
  <si>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</si>
  <si>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</si>
  <si>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</si>
  <si>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</si>
  <si>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</si>
  <si>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</si>
  <si>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</si>
  <si>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</si>
  <si>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</si>
  <si>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</si>
  <si>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</si>
  <si>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</si>
  <si>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</si>
  <si>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</si>
  <si>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</si>
  <si>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</si>
  <si>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</si>
  <si>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</si>
  <si>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</si>
  <si>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</si>
  <si>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</si>
  <si>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</si>
  <si>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</si>
  <si>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</si>
  <si>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</si>
  <si>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</si>
  <si>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</si>
  <si>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</si>
  <si>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</si>
  <si>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</si>
  <si>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</si>
  <si>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</si>
  <si>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</si>
  <si>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</si>
  <si>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</si>
  <si>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</si>
  <si>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</si>
  <si>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</si>
  <si>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</si>
  <si>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</si>
  <si>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</si>
  <si>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</si>
  <si>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</si>
  <si>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</si>
  <si>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</si>
  <si>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</si>
  <si>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</si>
  <si>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</si>
  <si>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</si>
  <si>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</si>
  <si>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</si>
  <si>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</si>
  <si>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</si>
  <si>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</si>
  <si>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</si>
  <si>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</si>
  <si>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</si>
  <si>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</si>
  <si>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</si>
  <si>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</si>
  <si>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</si>
  <si>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</si>
  <si>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</si>
  <si>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</si>
  <si>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</si>
  <si>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</si>
  <si>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</si>
  <si>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</si>
  <si>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</si>
  <si>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</si>
  <si>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</si>
  <si>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</si>
  <si>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</si>
  <si>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</si>
  <si>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</si>
  <si>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</si>
  <si>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</si>
  <si>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</si>
  <si>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</si>
  <si>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</si>
  <si>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</si>
  <si>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</si>
  <si>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</si>
  <si>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</si>
  <si>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</si>
  <si>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</si>
  <si>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</si>
  <si>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</si>
  <si>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</si>
  <si>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</si>
  <si>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</si>
  <si>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</si>
  <si>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</si>
  <si>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</si>
  <si>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</si>
  <si>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</si>
  <si>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</si>
  <si>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</si>
  <si>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</si>
  <si>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</si>
  <si>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</si>
  <si>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</si>
  <si>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</si>
  <si>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</si>
  <si>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</si>
  <si>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</si>
  <si>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</si>
  <si>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</si>
  <si>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</si>
  <si>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</si>
  <si>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</si>
  <si>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</si>
  <si>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</si>
  <si>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</si>
  <si>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</si>
  <si>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</si>
  <si>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</si>
  <si>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</si>
  <si>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</si>
  <si>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</si>
  <si>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</si>
  <si>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</si>
  <si>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</si>
  <si>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</si>
  <si>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</si>
  <si>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</si>
  <si>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</si>
  <si>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</si>
  <si>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</si>
  <si>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</si>
  <si>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</si>
  <si>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</si>
  <si>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</si>
  <si>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</si>
  <si>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</si>
  <si>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</si>
  <si>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</si>
  <si>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</si>
  <si>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</si>
  <si>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</si>
  <si>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</si>
  <si>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</si>
  <si>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</si>
  <si>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</si>
  <si>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</si>
  <si>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</si>
  <si>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</si>
  <si>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</si>
  <si>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</si>
  <si>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</si>
  <si>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</si>
  <si>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</si>
  <si>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</si>
  <si>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</si>
  <si>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</si>
  <si>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</si>
  <si>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</si>
  <si>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</si>
  <si>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</si>
  <si>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</si>
  <si>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</si>
  <si>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</si>
  <si>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</si>
  <si>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</si>
  <si>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</si>
  <si>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</si>
  <si>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</si>
  <si>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</si>
  <si>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</si>
  <si>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</si>
  <si>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</si>
  <si>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</si>
  <si>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</si>
  <si>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</si>
  <si>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</si>
  <si>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</si>
  <si>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</si>
  <si>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</si>
  <si>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</si>
  <si>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</si>
  <si>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</si>
  <si>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</si>
  <si>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</si>
  <si>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</si>
  <si>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</si>
  <si>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</si>
  <si>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</si>
  <si>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</si>
  <si>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</si>
  <si>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</si>
  <si>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</si>
  <si>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</si>
  <si>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</si>
  <si>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</si>
  <si>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</si>
  <si>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</si>
  <si>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</si>
  <si>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</si>
  <si>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</si>
  <si>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</si>
  <si>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</si>
  <si>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</si>
  <si>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</si>
  <si>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</si>
  <si>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</si>
  <si>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</si>
  <si>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</si>
  <si>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</si>
  <si>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</si>
  <si>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</si>
  <si>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</si>
  <si>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</si>
  <si>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</si>
  <si>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</si>
  <si>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</si>
  <si>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</si>
  <si>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</si>
  <si>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</si>
  <si>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</si>
  <si>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</si>
  <si>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</si>
  <si>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</si>
  <si>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</si>
  <si>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</si>
  <si>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</si>
  <si>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</si>
  <si>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</si>
  <si>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</si>
  <si>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</si>
  <si>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</si>
  <si>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</si>
  <si>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</si>
  <si>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</si>
  <si>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</si>
  <si>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</si>
  <si>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</si>
  <si>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</si>
  <si>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</si>
  <si>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</si>
  <si>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</si>
  <si>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</si>
  <si>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</si>
  <si>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</si>
  <si>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</si>
  <si>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</si>
  <si>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</si>
  <si>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</si>
  <si>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</si>
  <si>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</si>
  <si>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</si>
  <si>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</si>
  <si>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</si>
  <si>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</si>
  <si>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</si>
  <si>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</si>
  <si>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</si>
  <si>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</si>
  <si>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</si>
  <si>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</si>
  <si>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</si>
  <si>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</si>
  <si>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</si>
  <si>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</si>
  <si>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</si>
  <si>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</si>
  <si>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</si>
  <si>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</si>
  <si>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</si>
  <si>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</si>
  <si>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</si>
  <si>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</si>
  <si>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</si>
  <si>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</si>
  <si>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</si>
  <si>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</si>
  <si>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</si>
  <si>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</si>
  <si>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</si>
  <si>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</si>
  <si>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</si>
  <si>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</si>
  <si>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</si>
  <si>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</si>
  <si>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</si>
  <si>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</si>
  <si>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</si>
  <si>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</si>
  <si>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</si>
  <si>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</si>
  <si>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</si>
  <si>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</si>
  <si>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</si>
  <si>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</si>
  <si>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</si>
  <si>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</si>
  <si>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</si>
  <si>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</si>
  <si>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</si>
  <si>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</si>
  <si>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</si>
  <si>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</si>
  <si>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</si>
  <si>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</si>
  <si>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</si>
  <si>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</si>
  <si>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</si>
  <si>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</si>
  <si>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</si>
  <si>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</si>
  <si>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</si>
  <si>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</si>
  <si>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</si>
  <si>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</si>
  <si>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</si>
  <si>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</si>
  <si>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</si>
  <si>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</si>
  <si>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</si>
  <si>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</si>
  <si>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</si>
  <si>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</si>
  <si>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</si>
  <si>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</si>
  <si>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</si>
  <si>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</si>
  <si>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</si>
  <si>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</si>
  <si>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</si>
  <si>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</si>
  <si>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</si>
  <si>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</si>
  <si>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</si>
  <si>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</si>
  <si>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</si>
  <si>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</si>
  <si>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</si>
  <si>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</si>
  <si>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</si>
  <si>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</si>
  <si>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</si>
  <si>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</si>
  <si>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</si>
  <si>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</si>
  <si>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</si>
  <si>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</si>
  <si>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</si>
  <si>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</si>
  <si>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</si>
  <si>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</si>
  <si>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</si>
  <si>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</si>
  <si>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</si>
  <si>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</si>
  <si>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</si>
  <si>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</si>
  <si>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</si>
  <si>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</si>
  <si>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</si>
  <si>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</si>
  <si>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</si>
  <si>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</si>
  <si>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</si>
  <si>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</si>
  <si>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</si>
  <si>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</si>
  <si>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</si>
  <si>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</si>
  <si>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</si>
  <si>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</si>
  <si>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</si>
  <si>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</si>
  <si>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</si>
  <si>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</si>
  <si>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</si>
  <si>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</si>
  <si>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</si>
  <si>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</si>
  <si>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</si>
  <si>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</si>
  <si>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</si>
  <si>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</si>
  <si>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</si>
  <si>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</si>
  <si>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</si>
  <si>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</si>
  <si>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</si>
  <si>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</si>
  <si>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</si>
  <si>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</si>
  <si>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</si>
  <si>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</si>
  <si>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</si>
  <si>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</si>
  <si>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</si>
  <si>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</si>
  <si>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</si>
  <si>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</si>
  <si>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</si>
  <si>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</si>
  <si>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</si>
  <si>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</si>
  <si>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</si>
  <si>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</si>
  <si>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</si>
  <si>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</si>
  <si>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</si>
  <si>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</si>
  <si>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</si>
  <si>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</si>
  <si>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</si>
  <si>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</si>
  <si>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</si>
  <si>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</si>
  <si>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</si>
  <si>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</si>
  <si>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</si>
  <si>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</si>
  <si>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</si>
  <si>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</si>
  <si>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</si>
  <si>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</si>
  <si>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</si>
  <si>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</si>
  <si>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</si>
  <si>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</si>
  <si>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</si>
  <si>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</si>
  <si>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</si>
  <si>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</si>
  <si>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</si>
  <si>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</si>
  <si>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</si>
  <si>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</si>
  <si>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</si>
  <si>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</si>
  <si>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</si>
  <si>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</si>
  <si>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</si>
  <si>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</si>
  <si>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</si>
  <si>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</si>
  <si>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</si>
  <si>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</si>
  <si>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</si>
  <si>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</si>
  <si>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</si>
  <si>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</si>
  <si>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</si>
  <si>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</si>
  <si>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</si>
  <si>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</si>
  <si>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</si>
  <si>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</si>
  <si>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</si>
  <si>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</si>
  <si>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</si>
  <si>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</si>
  <si>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</si>
  <si>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</si>
  <si>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</si>
  <si>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</si>
  <si>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</si>
  <si>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</si>
  <si>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</si>
  <si>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</si>
  <si>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</si>
  <si>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</si>
  <si>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</si>
  <si>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</si>
  <si>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</si>
  <si>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</si>
  <si>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</si>
  <si>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</si>
  <si>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</si>
  <si>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</si>
  <si>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</si>
  <si>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</si>
  <si>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</si>
  <si>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</si>
  <si>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</si>
  <si>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</si>
  <si>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</si>
  <si>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</si>
  <si>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</si>
  <si>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</si>
  <si>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</si>
  <si>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</si>
  <si>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</si>
  <si>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</si>
  <si>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</si>
  <si>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</si>
  <si>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</si>
  <si>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</si>
  <si>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</si>
  <si>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</si>
  <si>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</si>
  <si>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</si>
  <si>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</si>
  <si>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</si>
  <si>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</si>
  <si>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</si>
  <si>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</si>
  <si>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</si>
  <si>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</si>
  <si>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</si>
  <si>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</si>
  <si>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</si>
  <si>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</si>
  <si>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</si>
  <si>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</si>
  <si>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</si>
  <si>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</si>
  <si>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</si>
  <si>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</si>
  <si>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</si>
  <si>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</si>
  <si>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</si>
  <si>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</si>
  <si>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</si>
  <si>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</si>
  <si>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</si>
  <si>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</si>
  <si>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</si>
  <si>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</si>
  <si>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</si>
  <si>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</si>
  <si>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</si>
  <si>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</si>
  <si>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</si>
  <si>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</si>
  <si>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</si>
  <si>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</si>
  <si>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</si>
  <si>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</si>
  <si>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</si>
  <si>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</si>
  <si>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</si>
  <si>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</si>
  <si>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</si>
  <si>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</si>
  <si>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</si>
  <si>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</si>
  <si>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</si>
  <si>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</si>
  <si>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</si>
  <si>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</si>
  <si>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</si>
  <si>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</si>
  <si>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</si>
  <si>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</si>
  <si>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</si>
  <si>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</si>
  <si>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</si>
  <si>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</si>
  <si>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</si>
  <si>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</si>
  <si>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</si>
  <si>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</si>
  <si>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</si>
  <si>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</si>
  <si>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</si>
  <si>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</si>
  <si>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</si>
  <si>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</si>
  <si>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</si>
  <si>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</si>
  <si>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</si>
  <si>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</si>
  <si>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</si>
  <si>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</si>
  <si>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</si>
  <si>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</si>
  <si>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</si>
  <si>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</si>
  <si>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</si>
  <si>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</si>
  <si>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</si>
  <si>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</si>
  <si>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</si>
  <si>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</si>
  <si>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</si>
  <si>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</si>
  <si>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</si>
  <si>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</si>
  <si>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</si>
  <si>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</si>
  <si>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</si>
  <si>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</si>
  <si>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</si>
  <si>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</si>
  <si>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</si>
  <si>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</si>
  <si>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</si>
  <si>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</si>
  <si>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</si>
  <si>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</si>
  <si>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</si>
  <si>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</si>
  <si>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</si>
  <si>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</si>
  <si>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</si>
  <si>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</si>
  <si>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</si>
  <si>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</si>
  <si>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</si>
  <si>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</si>
  <si>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</si>
  <si>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</si>
  <si>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</si>
  <si>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</si>
  <si>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</si>
  <si>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</si>
  <si>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</si>
  <si>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</si>
  <si>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</si>
  <si>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</si>
  <si>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</si>
  <si>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</si>
  <si>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</si>
  <si>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</si>
  <si>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</si>
  <si>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</si>
  <si>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</si>
  <si>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</si>
  <si>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</si>
  <si>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</si>
  <si>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</si>
  <si>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</si>
  <si>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</si>
  <si>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</si>
  <si>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</si>
  <si>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</si>
  <si>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</si>
  <si>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</si>
  <si>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</si>
  <si>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</si>
  <si>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</si>
  <si>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</si>
  <si>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</si>
  <si>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</si>
  <si>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</si>
  <si>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</si>
  <si>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</si>
  <si>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</si>
  <si>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</si>
  <si>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</si>
  <si>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</si>
  <si>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</si>
  <si>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</si>
  <si>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</si>
  <si>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</si>
  <si>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</si>
  <si>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</si>
  <si>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</si>
  <si>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</si>
  <si>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</si>
  <si>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</si>
  <si>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</si>
  <si>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</si>
  <si>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</si>
  <si>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</si>
  <si>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</si>
  <si>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</si>
  <si>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</si>
  <si>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</si>
  <si>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</si>
  <si>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</si>
  <si>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</si>
  <si>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</si>
  <si>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</si>
  <si>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</si>
  <si>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</si>
  <si>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</si>
  <si>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</si>
  <si>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</si>
  <si>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</si>
  <si>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</si>
  <si>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</si>
  <si>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</si>
  <si>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</si>
  <si>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</si>
  <si>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</si>
  <si>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</si>
  <si>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</si>
  <si>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</si>
  <si>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</si>
  <si>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</si>
  <si>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</si>
  <si>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</si>
  <si>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</si>
  <si>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</si>
  <si>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</si>
  <si>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</si>
  <si>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</si>
  <si>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</si>
  <si>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</si>
  <si>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</si>
  <si>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</si>
  <si>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</si>
  <si>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</si>
  <si>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</si>
  <si>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</si>
  <si>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</si>
  <si>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</si>
  <si>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</si>
  <si>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</si>
  <si>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</si>
  <si>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</si>
  <si>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</si>
  <si>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</si>
  <si>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</si>
  <si>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</si>
  <si>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</si>
  <si>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</si>
  <si>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</si>
  <si>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</si>
  <si>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</si>
  <si>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</si>
  <si>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</si>
  <si>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</si>
  <si>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</si>
  <si>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</si>
  <si>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</si>
  <si>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</si>
  <si>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</si>
  <si>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</si>
  <si>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</si>
  <si>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</si>
  <si>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</si>
  <si>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</si>
  <si>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</si>
  <si>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</si>
  <si>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</si>
  <si>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</si>
  <si>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</si>
  <si>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</si>
  <si>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</si>
  <si>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</si>
  <si>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</si>
  <si>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</si>
  <si>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</si>
  <si>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</si>
  <si>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</si>
  <si>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</si>
  <si>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</si>
  <si>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</si>
  <si>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</si>
  <si>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</si>
  <si>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</si>
  <si>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</si>
  <si>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</si>
  <si>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</si>
  <si>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</si>
  <si>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</si>
  <si>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</si>
  <si>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</si>
  <si>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</si>
  <si>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</si>
  <si>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</si>
  <si>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</si>
  <si>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</si>
  <si>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</si>
  <si>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</si>
  <si>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</si>
  <si>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</si>
  <si>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</si>
  <si>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</si>
  <si>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</si>
  <si>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</si>
  <si>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</si>
  <si>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</si>
  <si>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</si>
  <si>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</si>
  <si>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</si>
  <si>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</si>
  <si>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</si>
  <si>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</si>
  <si>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</si>
  <si>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</si>
  <si>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</si>
  <si>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</si>
  <si>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</si>
  <si>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</si>
  <si>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</si>
  <si>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</si>
  <si>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</si>
  <si>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</si>
  <si>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</si>
  <si>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</si>
  <si>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</si>
  <si>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</si>
  <si>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</si>
  <si>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</si>
  <si>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</si>
  <si>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</si>
  <si>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</si>
  <si>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</si>
  <si>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</si>
  <si>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</si>
  <si>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</si>
  <si>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</si>
  <si>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</si>
  <si>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</si>
  <si>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</si>
  <si>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</si>
  <si>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</si>
  <si>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</si>
  <si>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</si>
  <si>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</si>
  <si>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</si>
  <si>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</si>
  <si>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</si>
  <si>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</si>
  <si>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</si>
  <si>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</si>
  <si>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</si>
  <si>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</si>
  <si>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</si>
  <si>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</si>
  <si>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</si>
  <si>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</si>
  <si>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</si>
  <si>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</si>
  <si>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</si>
  <si>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</si>
  <si>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</si>
  <si>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</si>
  <si>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</si>
  <si>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</si>
  <si>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</si>
  <si>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</si>
  <si>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</si>
  <si>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</si>
  <si>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</si>
  <si>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</si>
  <si>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</si>
  <si>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</si>
  <si>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</si>
  <si>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</si>
  <si>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</si>
  <si>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</si>
  <si>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</si>
  <si>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</si>
  <si>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</si>
  <si>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</si>
  <si>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</si>
  <si>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</si>
  <si>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</si>
  <si>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</si>
  <si>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</si>
  <si>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</si>
  <si>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</si>
  <si>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</si>
  <si>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</si>
  <si>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</si>
  <si>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</si>
  <si>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</si>
  <si>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</si>
  <si>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</si>
  <si>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</si>
  <si>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</si>
  <si>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</si>
  <si>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</si>
  <si>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</si>
  <si>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</si>
  <si>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</si>
  <si>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</si>
  <si>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</si>
  <si>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</si>
  <si>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</si>
  <si>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</si>
  <si>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</si>
  <si>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</si>
  <si>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</si>
  <si>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</si>
  <si>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</si>
  <si>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</si>
  <si>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</si>
  <si>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</si>
  <si>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</si>
  <si>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</si>
  <si>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</si>
  <si>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</si>
  <si>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</si>
  <si>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</si>
  <si>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</si>
  <si>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</si>
  <si>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</si>
  <si>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</si>
  <si>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</si>
  <si>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</si>
  <si>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</si>
  <si>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</si>
  <si>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</si>
  <si>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</si>
  <si>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</si>
  <si>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</si>
  <si>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</si>
  <si>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</si>
  <si>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</si>
  <si>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</si>
  <si>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</si>
  <si>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</si>
  <si>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</si>
  <si>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</si>
  <si>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</si>
  <si>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</si>
  <si>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</si>
  <si>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</si>
  <si>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</si>
  <si>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</si>
  <si>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</si>
  <si>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</si>
  <si>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</si>
  <si>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</si>
  <si>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</si>
  <si>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</si>
  <si>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</si>
  <si>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</si>
  <si>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</si>
  <si>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</si>
  <si>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</si>
  <si>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</si>
  <si>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</si>
  <si>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</si>
  <si>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</si>
  <si>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</si>
  <si>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</si>
  <si>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</si>
  <si>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</si>
  <si>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</si>
  <si>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</si>
  <si>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</si>
  <si>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</si>
  <si>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</si>
  <si>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</si>
  <si>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</si>
  <si>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</si>
  <si>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</si>
  <si>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</si>
  <si>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</si>
  <si>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</si>
  <si>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</si>
  <si>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</si>
  <si>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</si>
  <si>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</si>
  <si>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</si>
  <si>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</si>
  <si>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</si>
  <si>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</si>
  <si>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</si>
  <si>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</si>
  <si>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</si>
  <si>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</si>
  <si>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</si>
  <si>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</si>
  <si>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</si>
  <si>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</si>
  <si>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</si>
  <si>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</si>
  <si>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</si>
  <si>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</si>
  <si>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</si>
  <si>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</si>
  <si>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</si>
  <si>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</si>
  <si>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</si>
  <si>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</si>
  <si>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</si>
  <si>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</si>
  <si>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</si>
  <si>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</si>
  <si>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</si>
  <si>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</si>
  <si>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</si>
  <si>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</si>
  <si>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</si>
  <si>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</si>
  <si>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</si>
  <si>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</si>
  <si>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</si>
  <si>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</si>
  <si>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</si>
  <si>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</si>
  <si>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</si>
  <si>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</si>
  <si>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</si>
  <si>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</si>
  <si>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</si>
  <si>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</si>
  <si>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</si>
  <si>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</si>
  <si>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</si>
  <si>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</si>
  <si>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</si>
  <si>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</si>
  <si>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</si>
  <si>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</si>
  <si>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</si>
  <si>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</si>
  <si>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</si>
  <si>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</si>
  <si>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</si>
  <si>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</si>
  <si>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</si>
  <si>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</si>
  <si>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</si>
  <si>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</si>
  <si>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</si>
  <si>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</si>
  <si>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</si>
  <si>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</si>
  <si>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</si>
  <si>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</si>
  <si>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</si>
  <si>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</si>
  <si>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</si>
  <si>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</si>
  <si>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</si>
  <si>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</si>
  <si>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</si>
  <si>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</si>
  <si>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</si>
  <si>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</si>
  <si>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</si>
  <si>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</si>
  <si>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</si>
  <si>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</si>
  <si>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</si>
  <si>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</si>
  <si>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</si>
  <si>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</si>
  <si>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</si>
  <si>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</si>
  <si>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</si>
  <si>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</si>
  <si>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</si>
  <si>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</si>
  <si>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</si>
  <si>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</si>
  <si>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</si>
  <si>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</si>
  <si>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</si>
  <si>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</si>
  <si>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</si>
  <si>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</si>
  <si>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</si>
  <si>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</si>
  <si>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</si>
  <si>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</si>
  <si>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</si>
  <si>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</si>
  <si>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</si>
  <si>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</si>
  <si>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</si>
  <si>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</si>
  <si>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</si>
  <si>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</si>
  <si>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</si>
  <si>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</si>
  <si>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</si>
  <si>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</si>
  <si>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</si>
  <si>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</si>
  <si>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</si>
  <si>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</si>
  <si>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</si>
  <si>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</si>
  <si>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</si>
  <si>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</si>
  <si>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</si>
  <si>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</si>
  <si>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</si>
  <si>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</si>
  <si>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</si>
  <si>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</si>
  <si>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</si>
  <si>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</si>
  <si>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</si>
  <si>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</si>
  <si>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</si>
  <si>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</si>
  <si>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</si>
  <si>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</si>
  <si>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</si>
  <si>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</si>
  <si>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</si>
  <si>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</si>
  <si>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</si>
  <si>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</si>
  <si>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</si>
  <si>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</si>
  <si>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</si>
  <si>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</si>
  <si>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</si>
  <si>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</si>
  <si>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</si>
  <si>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</si>
  <si>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</si>
  <si>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</si>
  <si>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</si>
  <si>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</si>
  <si>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</si>
  <si>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</si>
  <si>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</si>
  <si>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</si>
  <si>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</si>
  <si>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</si>
  <si>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</si>
  <si>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</si>
  <si>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</si>
  <si>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</si>
  <si>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</si>
  <si>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</si>
  <si>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</si>
  <si>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</si>
  <si>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</si>
  <si>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</si>
  <si>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</si>
  <si>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</si>
  <si>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</si>
  <si>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</si>
  <si>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</si>
  <si>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</si>
  <si>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</si>
  <si>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</si>
  <si>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</si>
  <si>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</si>
  <si>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</si>
  <si>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</si>
  <si>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</si>
  <si>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</si>
  <si>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</si>
  <si>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</si>
  <si>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</si>
  <si>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</si>
  <si>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</si>
  <si>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</si>
  <si>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</si>
  <si>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</si>
  <si>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</si>
  <si>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</si>
  <si>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</si>
  <si>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</si>
  <si>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</si>
  <si>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</si>
  <si>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</si>
  <si>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</si>
  <si>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</si>
  <si>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</si>
  <si>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</si>
  <si>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</si>
  <si>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</si>
  <si>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</si>
  <si>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</si>
  <si>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</si>
  <si>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</si>
  <si>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</si>
  <si>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</si>
  <si>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</si>
  <si>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</si>
  <si>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</si>
  <si>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</si>
  <si>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</si>
  <si>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</si>
  <si>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</si>
  <si>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</si>
  <si>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</si>
  <si>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</si>
  <si>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</si>
  <si>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</si>
  <si>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</si>
  <si>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</si>
  <si>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</si>
  <si>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</si>
  <si>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</si>
  <si>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</si>
  <si>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</si>
  <si>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</si>
  <si>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</si>
  <si>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</si>
  <si>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</si>
  <si>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</si>
  <si>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</si>
  <si>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</si>
  <si>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</si>
  <si>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</si>
  <si>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</si>
  <si>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</si>
  <si>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</si>
  <si>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</si>
  <si>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</si>
  <si>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</si>
  <si>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</si>
  <si>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</si>
  <si>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</si>
  <si>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</si>
  <si>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</si>
  <si>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</si>
  <si>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</si>
  <si>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</si>
  <si>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</si>
  <si>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</si>
  <si>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</si>
  <si>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</si>
  <si>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</si>
  <si>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</si>
  <si>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</si>
  <si>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</si>
  <si>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</si>
  <si>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</si>
  <si>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</si>
  <si>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</si>
  <si>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</si>
  <si>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</si>
  <si>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</si>
  <si>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</si>
  <si>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</si>
  <si>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</si>
  <si>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</si>
  <si>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</si>
  <si>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</si>
  <si>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</si>
  <si>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</si>
  <si>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</si>
  <si>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</si>
  <si>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</si>
  <si>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</si>
  <si>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</si>
  <si>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</si>
  <si>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</si>
  <si>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</si>
  <si>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</si>
  <si>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</si>
  <si>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</si>
  <si>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</si>
  <si>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</si>
  <si>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</si>
  <si>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</si>
  <si>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</si>
  <si>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</si>
  <si>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</si>
  <si>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</si>
  <si>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</si>
  <si>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</si>
  <si>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</si>
  <si>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</si>
  <si>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</si>
  <si>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</si>
  <si>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</si>
  <si>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</si>
  <si>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</si>
  <si>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</si>
  <si>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</si>
  <si>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</si>
  <si>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</si>
  <si>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</si>
  <si>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</si>
  <si>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</si>
  <si>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</si>
  <si>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</si>
  <si>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</si>
  <si>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</si>
  <si>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</si>
  <si>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</si>
  <si>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</si>
  <si>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</si>
  <si>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</si>
  <si>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</si>
  <si>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</si>
  <si>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</si>
  <si>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</si>
  <si>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</si>
  <si>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</si>
  <si>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</si>
  <si>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</si>
  <si>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</si>
  <si>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</si>
  <si>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</si>
  <si>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</si>
  <si>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</si>
  <si>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</si>
  <si>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</si>
  <si>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</si>
  <si>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</si>
  <si>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</si>
  <si>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</si>
  <si>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</si>
  <si>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</si>
  <si>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</si>
  <si>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</si>
  <si>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</si>
  <si>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</si>
  <si>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</si>
  <si>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</si>
  <si>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</si>
  <si>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</si>
  <si>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</si>
  <si>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</si>
  <si>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</si>
  <si>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</si>
  <si>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</si>
  <si>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</si>
  <si>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</si>
  <si>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</si>
  <si>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</si>
  <si>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</si>
  <si>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</si>
  <si>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</si>
  <si>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</si>
  <si>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</si>
  <si>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</si>
  <si>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</si>
  <si>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</si>
  <si>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</si>
  <si>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</si>
  <si>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</si>
  <si>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</si>
  <si>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</si>
  <si>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</si>
  <si>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</si>
  <si>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</si>
  <si>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</si>
  <si>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</si>
  <si>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</si>
  <si>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</si>
  <si>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</si>
  <si>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</si>
  <si>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</si>
  <si>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</si>
  <si>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</si>
  <si>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</si>
  <si>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</si>
  <si>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</si>
  <si>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</si>
  <si>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</si>
  <si>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</si>
  <si>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</si>
  <si>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</si>
  <si>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</si>
  <si>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</si>
  <si>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</si>
  <si>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</si>
  <si>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</si>
  <si>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</si>
  <si>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</si>
  <si>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</si>
  <si>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</si>
  <si>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</si>
  <si>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</si>
  <si>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</si>
  <si>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</si>
  <si>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</si>
  <si>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</si>
  <si>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</si>
  <si>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</si>
  <si>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</si>
  <si>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</si>
  <si>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</si>
  <si>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</si>
  <si>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</si>
  <si>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</si>
  <si>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</si>
  <si>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</si>
  <si>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</si>
  <si>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</si>
  <si>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</si>
  <si>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</si>
  <si>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</si>
  <si>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</si>
  <si>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</si>
  <si>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</si>
  <si>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</si>
  <si>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</si>
  <si>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</si>
  <si>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</si>
  <si>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</si>
  <si>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</si>
  <si>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</si>
  <si>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</si>
  <si>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</si>
  <si>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</si>
  <si>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</si>
  <si>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</si>
  <si>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</si>
  <si>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</si>
  <si>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</si>
  <si>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</si>
  <si>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</si>
  <si>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</si>
  <si>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</si>
  <si>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</si>
  <si>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</si>
  <si>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</si>
  <si>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</si>
  <si>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</si>
  <si>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</si>
  <si>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</si>
  <si>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</si>
  <si>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</si>
  <si>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</si>
  <si>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</si>
  <si>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</si>
  <si>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</si>
  <si>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</si>
  <si>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</si>
  <si>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</si>
  <si>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</si>
  <si>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</si>
  <si>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</si>
  <si>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</si>
  <si>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</si>
  <si>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</si>
  <si>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</si>
  <si>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</si>
  <si>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</si>
  <si>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</si>
  <si>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</si>
  <si>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</si>
  <si>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</si>
  <si>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</si>
  <si>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</si>
  <si>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</si>
  <si>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</si>
  <si>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</si>
  <si>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</si>
  <si>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</si>
  <si>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</si>
  <si>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</si>
  <si>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</si>
  <si>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</si>
  <si>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</si>
  <si>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</si>
  <si>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</si>
  <si>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</si>
  <si>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</si>
  <si>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</si>
  <si>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</si>
  <si>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</si>
  <si>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</si>
  <si>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</si>
  <si>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</si>
  <si>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</si>
  <si>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</si>
  <si>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</si>
  <si>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</si>
  <si>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</si>
  <si>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</si>
  <si>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</si>
  <si>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</si>
  <si>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</si>
  <si>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</si>
  <si>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</si>
  <si>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</si>
  <si>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</si>
  <si>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</si>
  <si>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</si>
  <si>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</si>
  <si>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</si>
  <si>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</si>
  <si>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</si>
  <si>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</si>
  <si>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</si>
  <si>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</si>
  <si>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</si>
  <si>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</si>
  <si>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</si>
  <si>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</si>
  <si>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</si>
  <si>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</si>
  <si>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</si>
  <si>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</si>
  <si>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</si>
  <si>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</si>
  <si>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</si>
  <si>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</si>
  <si>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</si>
  <si>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</si>
  <si>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</si>
  <si>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</si>
  <si>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</si>
  <si>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</si>
  <si>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</si>
  <si>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</si>
  <si>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</si>
  <si>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</si>
  <si>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</si>
  <si>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</si>
  <si>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</si>
  <si>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</si>
  <si>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</si>
  <si>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</si>
  <si>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</si>
  <si>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</si>
  <si>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</si>
  <si>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</si>
  <si>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</si>
  <si>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</si>
  <si>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</si>
  <si>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</si>
  <si>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</si>
  <si>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</si>
  <si>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</si>
  <si>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</si>
  <si>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</si>
  <si>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</si>
  <si>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</si>
  <si>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</si>
  <si>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</si>
  <si>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</si>
  <si>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</si>
  <si>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</si>
  <si>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</si>
  <si>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</si>
  <si>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</si>
  <si>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</si>
  <si>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</si>
  <si>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</si>
  <si>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</si>
  <si>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</si>
  <si>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</si>
  <si>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</si>
  <si>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</si>
  <si>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</si>
  <si>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</si>
  <si>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</si>
  <si>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</si>
  <si>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</si>
  <si>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</si>
  <si>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</si>
  <si>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</si>
  <si>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</si>
  <si>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</si>
  <si>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</si>
  <si>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</si>
  <si>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</si>
  <si>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</si>
  <si>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</si>
  <si>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</si>
  <si>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</si>
  <si>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</si>
  <si>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</si>
  <si>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</si>
  <si>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</si>
  <si>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</si>
  <si>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</si>
  <si>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</si>
  <si>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</si>
  <si>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</si>
  <si>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</si>
  <si>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</si>
  <si>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</si>
  <si>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</si>
  <si>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</si>
  <si>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</si>
  <si>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</si>
  <si>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</si>
  <si>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</si>
  <si>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</si>
  <si>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</si>
  <si>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</si>
  <si>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</si>
  <si>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</si>
  <si>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</si>
  <si>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</si>
  <si>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</si>
  <si>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</si>
  <si>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</si>
  <si>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</si>
  <si>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</si>
  <si>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</si>
  <si>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</si>
  <si>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</si>
  <si>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</si>
  <si>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</si>
  <si>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</si>
  <si>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</si>
  <si>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</si>
  <si>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</si>
  <si>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</si>
  <si>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</si>
  <si>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</si>
  <si>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</si>
  <si>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</si>
  <si>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</si>
  <si>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</si>
  <si>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</si>
  <si>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</si>
  <si>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</si>
  <si>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</si>
  <si>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</si>
  <si>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</si>
  <si>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</si>
  <si>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</si>
  <si>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</si>
  <si>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</si>
  <si>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</si>
  <si>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</si>
  <si>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</si>
  <si>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</si>
  <si>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</si>
  <si>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</si>
  <si>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</si>
  <si>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</si>
  <si>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</si>
  <si>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</si>
  <si>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</si>
  <si>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</si>
  <si>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</si>
  <si>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</si>
  <si>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</si>
  <si>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</si>
  <si>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</si>
  <si>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</si>
  <si>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</si>
  <si>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</si>
  <si>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</si>
  <si>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</si>
  <si>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</si>
  <si>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</si>
  <si>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</si>
  <si>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</si>
  <si>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</si>
  <si>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</si>
  <si>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</si>
  <si>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</si>
  <si>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</si>
  <si>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</si>
  <si>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</si>
  <si>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</si>
  <si>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</si>
  <si>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</si>
  <si>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</si>
  <si>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</si>
  <si>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</si>
  <si>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</si>
  <si>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</si>
  <si>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</si>
  <si>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</si>
  <si>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</si>
  <si>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</si>
  <si>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</si>
  <si>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</si>
  <si>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</si>
  <si>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</si>
  <si>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</si>
  <si>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</si>
  <si>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</si>
  <si>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</si>
  <si>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</si>
  <si>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</si>
  <si>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</si>
  <si>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</si>
  <si>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</si>
  <si>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</si>
  <si>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</si>
  <si>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</si>
  <si>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</si>
  <si>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</si>
  <si>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</si>
  <si>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</si>
  <si>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</si>
  <si>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</si>
  <si>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</si>
  <si>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</si>
  <si>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</si>
  <si>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</si>
  <si>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</si>
  <si>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</si>
  <si>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</si>
  <si>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</si>
  <si>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</si>
  <si>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</si>
  <si>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</si>
  <si>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</si>
  <si>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</si>
  <si>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</si>
  <si>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</si>
  <si>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</si>
  <si>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</si>
  <si>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</si>
  <si>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</si>
  <si>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</si>
  <si>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</si>
  <si>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</si>
  <si>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</si>
  <si>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</si>
  <si>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</si>
  <si>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</si>
  <si>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</si>
  <si>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</si>
  <si>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</si>
  <si>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</si>
  <si>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</si>
  <si>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</si>
  <si>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</si>
  <si>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</si>
  <si>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</si>
  <si>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</si>
  <si>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</si>
  <si>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</si>
  <si>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</si>
  <si>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</si>
  <si>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</si>
  <si>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</si>
  <si>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</si>
  <si>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</si>
  <si>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</si>
  <si>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</si>
  <si>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</si>
  <si>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</si>
  <si>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</si>
  <si>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</si>
  <si>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</si>
  <si>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</si>
  <si>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</si>
  <si>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</si>
  <si>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</si>
  <si>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</si>
  <si>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</si>
  <si>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</si>
  <si>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</si>
  <si>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</si>
  <si>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</si>
  <si>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</si>
  <si>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</si>
  <si>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</si>
  <si>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</si>
  <si>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</si>
  <si>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</si>
  <si>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</si>
  <si>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</si>
  <si>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</si>
  <si>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</si>
  <si>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</si>
  <si>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</si>
  <si>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</si>
  <si>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</si>
  <si>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</si>
  <si>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</si>
  <si>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</si>
  <si>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</si>
  <si>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</si>
  <si>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</si>
  <si>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</si>
  <si>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</si>
  <si>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</si>
  <si>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</si>
  <si>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</si>
  <si>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</si>
  <si>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</si>
  <si>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</si>
  <si>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</si>
  <si>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</si>
  <si>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</si>
  <si>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</si>
  <si>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</si>
  <si>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</si>
  <si>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</si>
  <si>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</si>
  <si>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</si>
  <si>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</si>
  <si>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</si>
  <si>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</si>
  <si>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</si>
  <si>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</si>
  <si>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</si>
  <si>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</si>
  <si>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</si>
  <si>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</si>
  <si>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</si>
  <si>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</si>
  <si>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</si>
  <si>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</si>
  <si>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</si>
  <si>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</si>
  <si>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</si>
  <si>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</si>
  <si>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</si>
  <si>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</si>
  <si>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</si>
  <si>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</si>
  <si>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</si>
  <si>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</si>
  <si>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</si>
  <si>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</si>
  <si>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</si>
  <si>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</si>
  <si>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</si>
  <si>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</si>
  <si>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</si>
  <si>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</si>
  <si>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</si>
  <si>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</si>
  <si>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</si>
  <si>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</si>
  <si>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</si>
  <si>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</si>
  <si>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</si>
  <si>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</si>
  <si>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</si>
  <si>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</si>
  <si>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</si>
  <si>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</si>
  <si>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</si>
  <si>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</si>
  <si>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</si>
  <si>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</si>
  <si>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</si>
  <si>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</si>
  <si>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</si>
  <si>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</si>
  <si>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</si>
  <si>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</si>
  <si>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</si>
  <si>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</si>
  <si>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</si>
  <si>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</si>
  <si>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</si>
  <si>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</si>
  <si>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</si>
  <si>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</si>
  <si>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</si>
  <si>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</si>
  <si>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</si>
  <si>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</si>
  <si>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</si>
  <si>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</si>
  <si>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</si>
  <si>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</si>
  <si>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</si>
  <si>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</si>
  <si>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</si>
  <si>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</si>
  <si>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</si>
  <si>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</si>
  <si>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</si>
  <si>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</si>
  <si>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</si>
  <si>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</si>
  <si>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</si>
  <si>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</si>
  <si>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</si>
  <si>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</si>
  <si>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</si>
  <si>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</si>
  <si>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</si>
  <si>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</si>
  <si>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</si>
  <si>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</si>
  <si>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</si>
  <si>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</si>
  <si>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</si>
  <si>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</si>
  <si>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</si>
  <si>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</si>
  <si>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</si>
  <si>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</si>
  <si>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</si>
  <si>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</si>
  <si>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</si>
  <si>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</si>
  <si>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</si>
  <si>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</si>
  <si>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</si>
  <si>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</si>
  <si>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</si>
  <si>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</si>
  <si>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</si>
  <si>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</si>
  <si>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</si>
  <si>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</si>
  <si>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</si>
  <si>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</si>
  <si>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</si>
  <si>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</si>
  <si>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</si>
  <si>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</si>
  <si>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</si>
  <si>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</si>
  <si>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</si>
  <si>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</si>
  <si>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</si>
  <si>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</si>
  <si>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</si>
  <si>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</si>
  <si>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</si>
  <si>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</si>
  <si>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</si>
  <si>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</si>
  <si>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</si>
  <si>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</si>
  <si>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</si>
  <si>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</si>
  <si>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</si>
  <si>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</si>
  <si>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</si>
  <si>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</si>
  <si>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</si>
  <si>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</si>
  <si>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</si>
  <si>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</si>
  <si>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</si>
  <si>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</si>
  <si>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</si>
  <si>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</si>
  <si>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</si>
  <si>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</si>
  <si>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</si>
  <si>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</si>
  <si>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</si>
  <si>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</si>
  <si>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</si>
  <si>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</si>
  <si>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</si>
  <si>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</si>
  <si>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</si>
  <si>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</si>
  <si>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</si>
  <si>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</si>
  <si>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</si>
  <si>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</si>
  <si>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</si>
  <si>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</si>
  <si>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</si>
  <si>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</si>
  <si>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</si>
  <si>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</si>
  <si>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</si>
  <si>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</si>
  <si>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</si>
  <si>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</si>
  <si>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</si>
  <si>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</si>
  <si>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</si>
  <si>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</si>
  <si>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</si>
  <si>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</si>
  <si>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</si>
  <si>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</si>
  <si>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</si>
  <si>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</si>
  <si>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</si>
  <si>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</si>
  <si>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</si>
  <si>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</si>
  <si>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</si>
  <si>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</si>
  <si>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</si>
  <si>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</si>
  <si>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</si>
  <si>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</si>
  <si>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</si>
  <si>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</si>
  <si>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</si>
  <si>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</si>
  <si>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</si>
  <si>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</si>
  <si>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</si>
  <si>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</si>
  <si>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</si>
  <si>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</si>
  <si>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</si>
  <si>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</si>
  <si>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</si>
  <si>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</si>
  <si>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</si>
  <si>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</si>
  <si>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</si>
  <si>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</si>
  <si>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</si>
  <si>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</si>
  <si>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</si>
  <si>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</si>
  <si>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</si>
  <si>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</si>
  <si>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</si>
  <si>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</si>
  <si>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</si>
  <si>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</si>
  <si>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</si>
  <si>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</si>
  <si>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</si>
  <si>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</si>
  <si>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</si>
  <si>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</si>
  <si>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</si>
  <si>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</si>
  <si>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</si>
  <si>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</si>
  <si>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</si>
  <si>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</si>
  <si>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</si>
  <si>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</si>
  <si>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</si>
  <si>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</si>
  <si>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</si>
  <si>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</si>
  <si>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</si>
  <si>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</si>
  <si>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</si>
  <si>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</si>
  <si>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</si>
  <si>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</si>
  <si>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</si>
  <si>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</si>
  <si>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</si>
  <si>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</si>
  <si>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</si>
  <si>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</si>
  <si>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</si>
  <si>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</si>
  <si>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</si>
  <si>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</si>
  <si>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</si>
  <si>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</si>
  <si>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</si>
  <si>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</si>
  <si>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</si>
  <si>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</si>
  <si>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</si>
  <si>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</si>
  <si>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</si>
  <si>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</si>
  <si>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</si>
  <si>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</si>
  <si>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</si>
  <si>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</si>
  <si>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</si>
  <si>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</si>
  <si>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</si>
  <si>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</si>
  <si>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</si>
  <si>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</si>
  <si>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</si>
  <si>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</si>
  <si>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</si>
  <si>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</si>
  <si>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</si>
  <si>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</si>
  <si>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</si>
  <si>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</si>
  <si>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</si>
  <si>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</si>
  <si>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</si>
  <si>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</si>
  <si>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</si>
  <si>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</si>
  <si>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</si>
  <si>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</si>
  <si>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</si>
  <si>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</si>
  <si>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</si>
  <si>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</si>
  <si>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</si>
  <si>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</si>
  <si>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</si>
  <si>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</si>
  <si>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</si>
  <si>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</si>
  <si>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</si>
  <si>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</si>
  <si>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</si>
  <si>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</si>
  <si>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</si>
  <si>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</si>
  <si>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</si>
  <si>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</si>
  <si>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</si>
  <si>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</si>
  <si>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</si>
  <si>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</si>
  <si>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</si>
  <si>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</si>
  <si>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</si>
  <si>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</si>
  <si>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</si>
  <si>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</si>
  <si>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</si>
  <si>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</si>
  <si>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</si>
  <si>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</si>
  <si>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</si>
  <si>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</si>
  <si>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</si>
  <si>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</si>
  <si>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</si>
  <si>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</si>
  <si>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</si>
  <si>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</si>
  <si>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</si>
  <si>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</si>
  <si>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</si>
  <si>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</si>
  <si>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</si>
  <si>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</si>
  <si>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</si>
  <si>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</si>
  <si>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</si>
  <si>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</si>
  <si>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</si>
  <si>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</si>
  <si>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</si>
  <si>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</si>
  <si>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</si>
  <si>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</si>
  <si>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</si>
  <si>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</si>
  <si>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</si>
  <si>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</si>
  <si>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</si>
  <si>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</si>
  <si>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</si>
  <si>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</si>
  <si>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</si>
  <si>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</si>
  <si>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</si>
  <si>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</si>
  <si>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</si>
  <si>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</si>
  <si>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</si>
  <si>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</si>
  <si>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</si>
  <si>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</si>
  <si>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</si>
  <si>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</si>
  <si>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</si>
  <si>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</si>
  <si>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</si>
  <si>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</si>
  <si>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</si>
  <si>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</si>
  <si>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</si>
  <si>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</si>
  <si>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</si>
  <si>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</si>
  <si>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</si>
  <si>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</si>
  <si>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</si>
  <si>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</si>
  <si>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</si>
  <si>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</si>
  <si>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</si>
  <si>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</si>
  <si>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</si>
  <si>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</si>
  <si>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</si>
  <si>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</si>
  <si>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</si>
  <si>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</si>
  <si>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</si>
  <si>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</si>
  <si>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</si>
  <si>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</si>
  <si>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</si>
  <si>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</si>
  <si>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</si>
  <si>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</si>
  <si>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</si>
  <si>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</si>
  <si>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</si>
  <si>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</si>
  <si>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</si>
  <si>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</si>
  <si>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</si>
  <si>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</si>
  <si>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</si>
  <si>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</si>
  <si>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</si>
  <si>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</si>
  <si>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</si>
  <si>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</si>
  <si>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</si>
  <si>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</si>
  <si>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</si>
  <si>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</si>
  <si>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</si>
  <si>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</si>
  <si>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</si>
  <si>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</si>
  <si>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</si>
  <si>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</si>
  <si>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</si>
  <si>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</si>
  <si>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</si>
  <si>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</si>
  <si>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</si>
  <si>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</si>
  <si>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</si>
  <si>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</si>
  <si>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</si>
  <si>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</si>
  <si>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</si>
  <si>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</si>
  <si>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</si>
  <si>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</si>
  <si>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</si>
  <si>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</si>
  <si>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</si>
  <si>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</si>
  <si>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</si>
  <si>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</si>
  <si>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</si>
  <si>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</si>
  <si>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</si>
  <si>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</si>
  <si>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</si>
  <si>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</si>
  <si>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</si>
  <si>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</si>
  <si>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</si>
  <si>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</si>
  <si>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</si>
  <si>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</si>
  <si>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</si>
  <si>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</si>
  <si>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</si>
  <si>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</si>
  <si>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</si>
  <si>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</si>
  <si>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</si>
  <si>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</si>
  <si>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</si>
  <si>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</si>
  <si>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</si>
  <si>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</si>
  <si>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</si>
  <si>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</si>
  <si>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</si>
  <si>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</si>
  <si>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</si>
  <si>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</si>
  <si>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</si>
  <si>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</si>
  <si>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</si>
  <si>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</si>
  <si>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</si>
  <si>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</si>
  <si>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</si>
  <si>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</si>
  <si>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</si>
  <si>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</si>
  <si>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</si>
  <si>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</si>
  <si>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</si>
  <si>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</si>
  <si>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</si>
  <si>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</si>
  <si>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</si>
  <si>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</si>
  <si>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</si>
  <si>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</si>
  <si>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</si>
  <si>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</si>
  <si>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</si>
  <si>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</si>
  <si>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</si>
  <si>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</si>
  <si>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</si>
  <si>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</si>
  <si>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</si>
  <si>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</si>
  <si>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</si>
  <si>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</si>
  <si>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</si>
  <si>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</si>
  <si>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</si>
  <si>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</si>
  <si>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</si>
  <si>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</si>
  <si>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</si>
  <si>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</si>
  <si>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</si>
  <si>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</si>
  <si>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</si>
  <si>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</si>
  <si>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</si>
  <si>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</si>
  <si>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</si>
  <si>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</si>
  <si>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</si>
  <si>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</si>
  <si>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</si>
  <si>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</si>
  <si>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</si>
  <si>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</si>
  <si>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</si>
  <si>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</si>
  <si>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</si>
  <si>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</si>
  <si>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</si>
  <si>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</si>
  <si>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</si>
  <si>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</si>
  <si>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</si>
  <si>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</si>
  <si>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</si>
  <si>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</si>
  <si>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</si>
  <si>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</si>
  <si>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</si>
  <si>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</si>
  <si>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</si>
  <si>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</si>
  <si>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</si>
  <si>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</si>
  <si>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</si>
  <si>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</si>
  <si>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</si>
  <si>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</si>
  <si>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</si>
  <si>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</si>
  <si>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</si>
  <si>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</si>
  <si>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</si>
  <si>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</si>
  <si>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</si>
  <si>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</si>
  <si>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</si>
  <si>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</si>
  <si>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</si>
  <si>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</si>
  <si>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</si>
  <si>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</si>
  <si>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</si>
  <si>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</si>
  <si>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</si>
  <si>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</si>
  <si>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</si>
  <si>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</si>
  <si>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</si>
  <si>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</si>
  <si>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</si>
  <si>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</si>
  <si>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</si>
  <si>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</si>
  <si>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</si>
  <si>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</si>
  <si>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</si>
  <si>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</si>
  <si>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</si>
  <si>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</si>
  <si>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</si>
  <si>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</si>
  <si>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</si>
  <si>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</si>
  <si>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</si>
  <si>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</si>
  <si>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</si>
  <si>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</si>
  <si>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</si>
  <si>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</si>
  <si>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</si>
  <si>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</si>
  <si>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</si>
  <si>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</si>
  <si>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</si>
  <si>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</si>
  <si>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</si>
  <si>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</si>
  <si>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</si>
  <si>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</si>
  <si>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</si>
  <si>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</si>
  <si>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</si>
  <si>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</si>
  <si>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</si>
  <si>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</si>
  <si>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</si>
  <si>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</si>
  <si>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</si>
  <si>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</si>
  <si>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</si>
  <si>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</si>
  <si>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</si>
  <si>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</si>
  <si>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</si>
  <si>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</si>
  <si>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</si>
  <si>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</si>
  <si>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</si>
  <si>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</si>
  <si>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</si>
  <si>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</si>
  <si>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</si>
  <si>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</si>
  <si>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</si>
  <si>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</si>
  <si>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</si>
  <si>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</si>
  <si>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</si>
  <si>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</si>
  <si>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</si>
  <si>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</si>
  <si>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</si>
  <si>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</si>
  <si>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</si>
  <si>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</si>
  <si>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</si>
  <si>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</si>
  <si>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</si>
  <si>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</si>
  <si>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</si>
  <si>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</si>
  <si>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</si>
  <si>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</si>
  <si>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</si>
  <si>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</si>
  <si>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</si>
  <si>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</si>
  <si>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</si>
  <si>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</si>
  <si>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</si>
  <si>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</si>
  <si>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</si>
  <si>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</si>
  <si>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</si>
  <si>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</si>
  <si>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</si>
  <si>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</si>
  <si>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</si>
  <si>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</si>
  <si>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</si>
  <si>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</si>
  <si>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</si>
  <si>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</si>
  <si>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</si>
  <si>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</si>
  <si>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</si>
  <si>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</si>
  <si>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</si>
  <si>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</si>
  <si>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</si>
  <si>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</si>
  <si>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</si>
  <si>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</si>
  <si>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</si>
  <si>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</si>
  <si>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</si>
  <si>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</si>
  <si>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</si>
  <si>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</si>
  <si>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</si>
  <si>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</si>
  <si>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</si>
  <si>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</si>
  <si>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</si>
  <si>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</si>
  <si>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</si>
  <si>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</si>
  <si>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</si>
  <si>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</si>
  <si>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</si>
  <si>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</si>
  <si>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</si>
  <si>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</si>
  <si>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</si>
  <si>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</si>
  <si>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</si>
  <si>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</si>
  <si>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</si>
  <si>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</si>
  <si>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</si>
  <si>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</si>
  <si>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</si>
  <si>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</si>
  <si>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</si>
  <si>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</si>
  <si>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</si>
  <si>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</si>
  <si>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</si>
  <si>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</si>
  <si>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</si>
  <si>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</si>
  <si>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</si>
  <si>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</si>
  <si>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</si>
  <si>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</si>
  <si>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</si>
  <si>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</si>
  <si>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</si>
  <si>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</si>
  <si>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</si>
  <si>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</si>
  <si>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</si>
  <si>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</si>
  <si>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</si>
  <si>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</si>
  <si>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</si>
  <si>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</si>
  <si>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</si>
  <si>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</si>
  <si>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</si>
  <si>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</si>
  <si>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</si>
  <si>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</si>
  <si>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</si>
  <si>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</si>
  <si>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</si>
  <si>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</si>
  <si>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</si>
  <si>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</si>
  <si>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</si>
  <si>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</si>
  <si>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</si>
  <si>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</si>
  <si>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</si>
  <si>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</si>
  <si>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</si>
  <si>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</si>
  <si>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</si>
  <si>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</si>
  <si>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</si>
  <si>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</si>
  <si>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</si>
  <si>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</si>
  <si>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</si>
  <si>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</si>
  <si>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</si>
  <si>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</si>
  <si>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</si>
  <si>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</si>
  <si>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</si>
  <si>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</si>
  <si>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</si>
  <si>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</si>
  <si>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</si>
  <si>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</si>
  <si>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</si>
  <si>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</si>
  <si>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</si>
  <si>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</si>
  <si>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</si>
  <si>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</si>
  <si>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</si>
  <si>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</si>
  <si>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</si>
  <si>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</si>
  <si>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</si>
  <si>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</si>
  <si>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</si>
  <si>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</si>
  <si>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</si>
  <si>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</si>
  <si>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</si>
  <si>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</si>
  <si>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</si>
  <si>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</si>
  <si>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</si>
  <si>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</si>
  <si>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</si>
  <si>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</si>
  <si>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</si>
  <si>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</si>
  <si>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</si>
  <si>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</si>
  <si>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</si>
  <si>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</si>
  <si>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</si>
  <si>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</si>
  <si>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</si>
  <si>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</si>
  <si>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</si>
  <si>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</si>
  <si>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</si>
  <si>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</si>
  <si>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</si>
  <si>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</si>
  <si>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</si>
  <si>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</si>
  <si>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</si>
  <si>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</si>
  <si>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</si>
  <si>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</si>
  <si>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</si>
  <si>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</si>
  <si>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</si>
  <si>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</si>
  <si>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</si>
  <si>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</si>
  <si>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</si>
  <si>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</si>
  <si>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</si>
  <si>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</si>
  <si>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</si>
  <si>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</si>
  <si>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</si>
  <si>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</si>
  <si>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</si>
  <si>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</si>
  <si>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</si>
  <si>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</si>
  <si>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</si>
  <si>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</si>
  <si>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</si>
  <si>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</si>
  <si>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</si>
  <si>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</si>
  <si>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</si>
  <si>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</si>
  <si>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</si>
  <si>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</si>
  <si>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</si>
  <si>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</si>
  <si>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</si>
  <si>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</si>
  <si>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</si>
  <si>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</si>
  <si>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</si>
  <si>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</si>
  <si>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</si>
  <si>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</si>
  <si>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</si>
  <si>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</si>
  <si>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</si>
  <si>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</si>
  <si>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</si>
  <si>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</si>
  <si>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</si>
  <si>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</si>
  <si>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</si>
  <si>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</si>
  <si>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</si>
  <si>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</si>
  <si>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</si>
  <si>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</si>
  <si>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</si>
  <si>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</si>
  <si>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</si>
  <si>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</si>
  <si>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</si>
  <si>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</si>
  <si>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</si>
  <si>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</si>
  <si>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</si>
  <si>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</si>
  <si>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</si>
  <si>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</si>
  <si>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</si>
  <si>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</si>
  <si>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</si>
  <si>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</si>
  <si>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</si>
  <si>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</si>
  <si>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</si>
  <si>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</si>
  <si>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</si>
  <si>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</si>
  <si>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</si>
  <si>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</si>
  <si>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</si>
  <si>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</si>
  <si>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</si>
  <si>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</si>
  <si>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</si>
  <si>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</si>
  <si>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</si>
  <si>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</si>
  <si>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</si>
  <si>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</si>
  <si>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</si>
  <si>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</si>
  <si>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</si>
  <si>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</si>
  <si>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</si>
  <si>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</si>
  <si>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</si>
  <si>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</si>
  <si>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</si>
  <si>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</si>
  <si>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</si>
  <si>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</si>
  <si>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</si>
  <si>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</si>
  <si>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</si>
  <si>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</si>
  <si>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</si>
  <si>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</si>
  <si>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</si>
  <si>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</si>
  <si>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</si>
  <si>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</si>
  <si>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</si>
  <si>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</si>
  <si>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</si>
  <si>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</si>
  <si>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</si>
  <si>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</si>
  <si>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</si>
  <si>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</si>
  <si>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</si>
  <si>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</si>
  <si>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</si>
  <si>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</si>
  <si>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</si>
  <si>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</si>
  <si>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</si>
  <si>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</si>
  <si>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</si>
  <si>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</si>
  <si>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</si>
  <si>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</si>
  <si>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</si>
  <si>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</si>
  <si>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</si>
  <si>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</si>
  <si>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</si>
  <si>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</si>
  <si>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</si>
  <si>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</si>
  <si>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</si>
  <si>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</si>
  <si>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</si>
  <si>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</si>
  <si>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</si>
  <si>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</si>
  <si>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</si>
  <si>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</si>
  <si>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</si>
  <si>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</si>
  <si>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</si>
  <si>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</si>
  <si>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</si>
  <si>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</si>
  <si>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</si>
  <si>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</si>
  <si>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</si>
  <si>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</si>
  <si>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</si>
  <si>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</si>
  <si>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</si>
  <si>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</si>
  <si>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</si>
  <si>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</si>
  <si>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</si>
  <si>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</si>
  <si>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</si>
  <si>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</si>
  <si>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</si>
  <si>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</si>
  <si>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</si>
  <si>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</si>
  <si>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</si>
  <si>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</si>
  <si>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</si>
  <si>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</si>
  <si>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</si>
  <si>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</si>
  <si>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</si>
  <si>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</si>
  <si>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</si>
  <si>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</si>
  <si>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</si>
  <si>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</si>
  <si>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</si>
  <si>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</si>
  <si>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</si>
  <si>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</si>
  <si>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</si>
  <si>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</si>
  <si>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</si>
  <si>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</si>
  <si>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</si>
  <si>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</si>
  <si>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</si>
  <si>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</si>
  <si>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</si>
  <si>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</si>
  <si>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</si>
  <si>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</si>
  <si>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</si>
  <si>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</si>
  <si>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</si>
  <si>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</si>
  <si>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</si>
  <si>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</si>
  <si>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</si>
  <si>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</si>
  <si>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</si>
  <si>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</si>
  <si>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</si>
  <si>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</si>
  <si>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</si>
  <si>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</si>
  <si>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</si>
  <si>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</si>
  <si>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</si>
  <si>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</si>
  <si>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</si>
  <si>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</si>
  <si>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</si>
  <si>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</si>
  <si>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</si>
  <si>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</si>
  <si>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</si>
  <si>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</si>
  <si>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</si>
  <si>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</si>
  <si>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</si>
  <si>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</si>
  <si>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</si>
  <si>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</si>
  <si>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</si>
  <si>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</si>
  <si>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</si>
  <si>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</si>
  <si>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</si>
  <si>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</si>
  <si>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</si>
  <si>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</si>
  <si>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</si>
  <si>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</si>
  <si>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</si>
  <si>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</si>
  <si>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</si>
  <si>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</si>
  <si>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</si>
  <si>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</si>
  <si>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</si>
  <si>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</si>
  <si>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</si>
  <si>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</si>
  <si>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</si>
  <si>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</si>
  <si>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</si>
  <si>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</si>
  <si>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</si>
  <si>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</si>
  <si>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</si>
  <si>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</si>
  <si>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</si>
  <si>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</si>
  <si>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</si>
  <si>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</si>
  <si>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</si>
  <si>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</si>
  <si>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</si>
  <si>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</si>
  <si>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</si>
  <si>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</si>
  <si>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</si>
  <si>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</si>
  <si>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</si>
  <si>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</si>
  <si>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</si>
  <si>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</si>
  <si>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</si>
  <si>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</si>
  <si>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</si>
  <si>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</si>
  <si>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</si>
  <si>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</si>
  <si>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</si>
  <si>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</si>
  <si>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</si>
  <si>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</si>
  <si>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</si>
  <si>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</si>
  <si>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</si>
  <si>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</si>
  <si>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</si>
  <si>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</si>
  <si>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</si>
  <si>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</si>
  <si>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</si>
  <si>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</si>
  <si>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</si>
  <si>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</si>
  <si>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</si>
  <si>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</si>
  <si>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</si>
  <si>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</si>
  <si>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</si>
  <si>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</si>
  <si>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</si>
  <si>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</si>
  <si>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</si>
  <si>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</si>
  <si>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</si>
  <si>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</si>
  <si>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</si>
  <si>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</si>
  <si>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</si>
  <si>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</si>
  <si>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</si>
  <si>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</si>
  <si>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</si>
  <si>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</si>
  <si>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</si>
  <si>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</si>
  <si>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</si>
  <si>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</si>
  <si>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</si>
  <si>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</si>
  <si>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</si>
  <si>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</si>
  <si>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</si>
  <si>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</si>
  <si>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</si>
  <si>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</si>
  <si>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</si>
  <si>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</si>
  <si>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</si>
  <si>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</si>
  <si>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</si>
  <si>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</si>
  <si>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</si>
  <si>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</si>
  <si>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</si>
  <si>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</si>
  <si>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</si>
  <si>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</si>
  <si>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</si>
  <si>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</si>
  <si>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</si>
  <si>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</si>
  <si>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</si>
  <si>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</si>
  <si>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</si>
  <si>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</si>
  <si>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</si>
  <si>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</si>
  <si>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</si>
  <si>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</si>
  <si>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</si>
  <si>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</si>
  <si>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</si>
  <si>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</si>
  <si>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</si>
  <si>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</si>
  <si>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</si>
  <si>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</si>
  <si>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</si>
  <si>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</si>
  <si>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</si>
  <si>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</si>
  <si>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</si>
  <si>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</si>
  <si>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</si>
  <si>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</si>
  <si>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</si>
  <si>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</si>
  <si>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</si>
  <si>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</si>
  <si>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</si>
  <si>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</si>
  <si>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</si>
  <si>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</si>
  <si>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</si>
  <si>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</si>
  <si>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</si>
  <si>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</si>
  <si>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</si>
  <si>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</si>
  <si>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</si>
  <si>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</si>
  <si>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</si>
  <si>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</si>
  <si>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</si>
  <si>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</si>
  <si>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</si>
  <si>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</si>
  <si>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</si>
  <si>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</si>
  <si>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</si>
  <si>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</si>
  <si>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</si>
  <si>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</si>
  <si>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</si>
  <si>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</si>
  <si>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</si>
  <si>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</si>
  <si>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</si>
  <si>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</si>
  <si>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</si>
  <si>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</si>
  <si>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</si>
  <si>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</si>
  <si>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</si>
  <si>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</si>
  <si>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</si>
  <si>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</si>
  <si>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</si>
  <si>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</si>
  <si>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</si>
  <si>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</si>
  <si>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</si>
  <si>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</si>
  <si>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</si>
  <si>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</si>
  <si>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</si>
  <si>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</si>
  <si>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</si>
  <si>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</si>
  <si>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</si>
  <si>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</si>
  <si>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</si>
  <si>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</si>
  <si>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</si>
  <si>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</si>
  <si>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</si>
  <si>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</si>
  <si>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</si>
  <si>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</si>
  <si>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</si>
  <si>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</si>
  <si>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</si>
  <si>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</si>
  <si>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</si>
  <si>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</si>
  <si>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</si>
  <si>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</si>
  <si>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</si>
  <si>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</si>
  <si>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</si>
  <si>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</si>
  <si>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</si>
  <si>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</si>
  <si>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</si>
  <si>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</si>
  <si>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</si>
  <si>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</si>
  <si>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</si>
  <si>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</si>
  <si>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</si>
  <si>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</si>
  <si>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</si>
  <si>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</si>
  <si>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</si>
  <si>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</si>
  <si>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</si>
  <si>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</si>
  <si>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</si>
  <si>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</si>
  <si>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</si>
  <si>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</si>
  <si>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</si>
  <si>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</si>
  <si>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</si>
  <si>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</si>
  <si>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</si>
  <si>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</si>
  <si>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</si>
  <si>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</si>
  <si>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</si>
  <si>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</si>
  <si>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</si>
  <si>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</si>
  <si>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</si>
  <si>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</si>
  <si>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</si>
  <si>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</si>
  <si>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</si>
  <si>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</si>
  <si>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</si>
  <si>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</si>
  <si>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</si>
  <si>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</si>
  <si>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</si>
  <si>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</si>
  <si>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</si>
  <si>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</si>
  <si>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</si>
  <si>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</si>
  <si>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</si>
  <si>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</si>
  <si>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</si>
  <si>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</si>
  <si>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</si>
  <si>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</si>
  <si>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</si>
  <si>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</si>
  <si>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</si>
  <si>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</si>
  <si>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</si>
  <si>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</si>
  <si>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</si>
  <si>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</si>
  <si>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</si>
  <si>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</si>
  <si>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</si>
  <si>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</si>
  <si>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</si>
  <si>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</si>
  <si>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</si>
  <si>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</si>
  <si>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</si>
  <si>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</si>
  <si>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</si>
  <si>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</si>
  <si>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</si>
  <si>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</si>
  <si>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</si>
  <si>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</si>
  <si>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</si>
  <si>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</si>
  <si>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</si>
  <si>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</si>
  <si>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</si>
  <si>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</si>
  <si>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</si>
  <si>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</si>
  <si>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</si>
  <si>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</si>
  <si>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</si>
  <si>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</si>
  <si>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</si>
  <si>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</si>
  <si>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</si>
  <si>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</si>
  <si>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</si>
  <si>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</si>
  <si>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</si>
  <si>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</si>
  <si>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</si>
  <si>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</si>
  <si>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</si>
  <si>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</si>
  <si>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</si>
  <si>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</si>
  <si>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</si>
  <si>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</si>
  <si>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</si>
  <si>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</si>
  <si>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</si>
  <si>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</si>
  <si>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</si>
  <si>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</si>
  <si>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</si>
  <si>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</si>
  <si>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</si>
  <si>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</si>
  <si>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</si>
  <si>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</si>
  <si>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</si>
  <si>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</si>
  <si>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</si>
  <si>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</si>
  <si>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</si>
  <si>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</si>
  <si>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</si>
  <si>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</si>
  <si>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</si>
  <si>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</si>
  <si>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</si>
  <si>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</si>
  <si>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</si>
  <si>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</si>
  <si>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</si>
  <si>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</si>
  <si>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</si>
  <si>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</si>
  <si>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</si>
  <si>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</si>
  <si>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</si>
  <si>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</si>
  <si>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</si>
  <si>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</si>
  <si>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</si>
  <si>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</si>
  <si>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</si>
  <si>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</si>
  <si>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</si>
  <si>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</si>
  <si>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</si>
  <si>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</si>
  <si>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</si>
  <si>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</si>
  <si>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</si>
  <si>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</si>
  <si>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</si>
  <si>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</si>
  <si>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</si>
  <si>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</si>
  <si>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</si>
  <si>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</si>
  <si>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</si>
  <si>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</si>
  <si>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</si>
  <si>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</si>
  <si>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</si>
  <si>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</si>
  <si>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</si>
  <si>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</si>
  <si>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</si>
  <si>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</si>
  <si>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</si>
  <si>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</si>
  <si>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</si>
  <si>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</si>
  <si>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</si>
  <si>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</si>
  <si>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</si>
  <si>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</si>
  <si>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</si>
  <si>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</si>
  <si>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</si>
  <si>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</si>
  <si>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</si>
  <si>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</si>
  <si>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</si>
  <si>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</si>
  <si>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</si>
  <si>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</si>
  <si>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</si>
  <si>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</si>
  <si>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</si>
  <si>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</si>
  <si>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</si>
  <si>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</si>
  <si>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</si>
  <si>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</si>
  <si>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</si>
  <si>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</si>
  <si>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</si>
  <si>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</si>
  <si>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</si>
  <si>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</si>
  <si>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</si>
  <si>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</si>
  <si>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</si>
  <si>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</si>
  <si>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</si>
  <si>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</si>
  <si>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</si>
  <si>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</si>
  <si>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</si>
  <si>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</si>
  <si>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</si>
  <si>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</si>
  <si>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</si>
  <si>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</si>
  <si>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</si>
  <si>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</si>
  <si>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</si>
  <si>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</si>
  <si>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</si>
  <si>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</si>
  <si>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</si>
  <si>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</si>
  <si>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</si>
  <si>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</si>
  <si>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</si>
  <si>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</si>
  <si>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</si>
  <si>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</si>
  <si>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</si>
  <si>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</si>
  <si>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</si>
  <si>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</si>
  <si>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</si>
  <si>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</si>
  <si>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</si>
  <si>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</si>
  <si>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</si>
  <si>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</si>
  <si>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</si>
  <si>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</si>
  <si>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</si>
  <si>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</si>
  <si>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</si>
  <si>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</si>
  <si>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</si>
  <si>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</si>
  <si>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</si>
  <si>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</si>
  <si>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</si>
  <si>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</si>
  <si>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</si>
  <si>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</si>
  <si>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</si>
  <si>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</si>
  <si>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</si>
  <si>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</si>
  <si>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</si>
  <si>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</si>
  <si>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</si>
  <si>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</si>
  <si>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</si>
  <si>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</si>
  <si>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</si>
  <si>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</si>
  <si>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</si>
  <si>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</si>
  <si>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</si>
  <si>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</si>
  <si>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</si>
  <si>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</si>
  <si>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</si>
  <si>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</si>
  <si>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</si>
  <si>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</si>
  <si>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</si>
  <si>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</si>
  <si>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</si>
  <si>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</si>
  <si>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</si>
  <si>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</si>
  <si>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</si>
  <si>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</si>
  <si>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</si>
  <si>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</si>
  <si>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</si>
  <si>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</si>
  <si>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</si>
  <si>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</si>
  <si>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</si>
  <si>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</si>
  <si>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</si>
  <si>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</si>
  <si>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</si>
  <si>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</si>
  <si>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</si>
  <si>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</si>
  <si>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</si>
  <si>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</si>
  <si>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</si>
  <si>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</si>
  <si>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</si>
  <si>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</si>
  <si>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</si>
  <si>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</si>
  <si>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</si>
  <si>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</si>
  <si>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</si>
  <si>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</si>
  <si>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</si>
  <si>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</si>
  <si>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</si>
  <si>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</si>
  <si>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</si>
  <si>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</si>
  <si>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</si>
  <si>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</si>
  <si>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</si>
  <si>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</si>
  <si>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</si>
  <si>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</si>
  <si>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</si>
  <si>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</si>
  <si>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</si>
  <si>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</si>
  <si>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</si>
  <si>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</si>
  <si>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</si>
  <si>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</si>
  <si>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</si>
  <si>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</si>
  <si>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</si>
  <si>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</si>
  <si>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</si>
  <si>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</si>
  <si>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</si>
  <si>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</si>
  <si>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</si>
  <si>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</si>
  <si>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</si>
  <si>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</si>
  <si>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</si>
  <si>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</si>
  <si>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</si>
  <si>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</si>
  <si>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</si>
  <si>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</si>
  <si>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</si>
  <si>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</si>
  <si>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</si>
  <si>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</si>
  <si>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</si>
  <si>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</si>
  <si>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</si>
  <si>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</si>
  <si>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</si>
  <si>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</si>
  <si>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</si>
  <si>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</si>
  <si>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</si>
  <si>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</si>
  <si>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</si>
  <si>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</si>
  <si>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</si>
  <si>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</si>
  <si>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</si>
  <si>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</si>
  <si>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</si>
  <si>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</si>
  <si>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</si>
  <si>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</si>
  <si>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</si>
  <si>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</si>
  <si>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</si>
  <si>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</si>
  <si>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</si>
  <si>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</si>
  <si>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</si>
  <si>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</si>
  <si>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</si>
  <si>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</si>
  <si>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</si>
  <si>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</si>
  <si>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</si>
  <si>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</si>
  <si>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</si>
  <si>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</si>
  <si>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</si>
  <si>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</si>
  <si>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</si>
  <si>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</si>
  <si>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</si>
  <si>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</si>
  <si>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</si>
  <si>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</si>
  <si>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</si>
  <si>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</si>
  <si>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</si>
  <si>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</si>
  <si>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</si>
  <si>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</si>
  <si>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</si>
  <si>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</si>
  <si>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</si>
  <si>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</si>
  <si>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</si>
  <si>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</si>
  <si>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</si>
  <si>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</si>
  <si>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</si>
  <si>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</si>
  <si>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</si>
  <si>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</si>
  <si>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</si>
  <si>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</si>
  <si>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</si>
  <si>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</si>
  <si>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</si>
  <si>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</si>
  <si>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</si>
  <si>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</si>
  <si>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</si>
  <si>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</si>
  <si>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</si>
  <si>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</si>
  <si>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</si>
  <si>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</si>
  <si>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</si>
  <si>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</si>
  <si>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</si>
  <si>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</si>
  <si>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</si>
  <si>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</si>
  <si>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</si>
  <si>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</si>
  <si>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</si>
  <si>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</si>
  <si>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</si>
  <si>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</si>
  <si>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</si>
  <si>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</si>
  <si>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</si>
  <si>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</si>
  <si>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</si>
  <si>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</si>
  <si>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</si>
  <si>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</si>
  <si>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</si>
  <si>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</si>
  <si>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</si>
  <si>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</si>
  <si>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</si>
  <si>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</si>
  <si>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</si>
  <si>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</si>
  <si>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</si>
  <si>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</si>
  <si>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</si>
  <si>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</si>
  <si>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</si>
  <si>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</si>
  <si>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</si>
  <si>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</si>
  <si>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</si>
  <si>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</si>
  <si>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</si>
  <si>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</si>
  <si>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</si>
  <si>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</si>
  <si>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</si>
  <si>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</si>
  <si>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</si>
  <si>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</si>
  <si>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</si>
  <si>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</si>
  <si>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</si>
  <si>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</si>
  <si>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</si>
  <si>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</si>
  <si>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</si>
  <si>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</si>
  <si>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</si>
  <si>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</si>
  <si>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</si>
  <si>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</si>
  <si>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</si>
  <si>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</si>
  <si>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</si>
  <si>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</si>
  <si>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</si>
  <si>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</si>
  <si>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</si>
  <si>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</si>
  <si>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</si>
  <si>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</si>
  <si>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</si>
  <si>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</si>
  <si>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</si>
  <si>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</si>
  <si>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</si>
  <si>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</si>
  <si>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</si>
  <si>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</si>
  <si>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</si>
  <si>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</si>
  <si>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</si>
  <si>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</si>
  <si>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</si>
  <si>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</si>
  <si>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</si>
  <si>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</si>
  <si>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</si>
  <si>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</si>
  <si>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</si>
  <si>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</si>
  <si>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</si>
  <si>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</si>
  <si>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</si>
  <si>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</si>
  <si>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</si>
  <si>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</si>
  <si>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</si>
  <si>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</si>
  <si>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</si>
  <si>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</si>
  <si>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</si>
  <si>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</si>
  <si>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</si>
  <si>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</si>
  <si>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</si>
  <si>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</si>
  <si>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</si>
  <si>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</si>
  <si>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</si>
  <si>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</si>
  <si>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</si>
  <si>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</si>
  <si>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</si>
  <si>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</si>
  <si>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</si>
  <si>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</si>
  <si>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</si>
  <si>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</si>
  <si>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</si>
  <si>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</si>
  <si>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</si>
  <si>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</si>
  <si>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</si>
  <si>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</si>
  <si>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</si>
  <si>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</si>
  <si>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</si>
  <si>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</si>
  <si>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</si>
  <si>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</si>
  <si>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</si>
  <si>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</si>
  <si>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</si>
  <si>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</si>
  <si>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</si>
  <si>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</si>
  <si>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</si>
  <si>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</si>
  <si>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</si>
  <si>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</si>
  <si>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</si>
  <si>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</si>
  <si>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</si>
  <si>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</si>
  <si>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</si>
  <si>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</si>
  <si>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</si>
  <si>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</si>
  <si>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</si>
  <si>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</si>
  <si>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</si>
  <si>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</si>
  <si>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</si>
  <si>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</si>
  <si>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</si>
  <si>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</si>
  <si>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</si>
  <si>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</si>
  <si>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</si>
  <si>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</si>
  <si>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</si>
  <si>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</si>
  <si>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</si>
  <si>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</si>
  <si>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</si>
  <si>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</si>
  <si>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</si>
  <si>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</si>
  <si>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</si>
  <si>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</si>
  <si>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</si>
  <si>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</si>
  <si>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</si>
  <si>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</si>
  <si>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</si>
  <si>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</si>
  <si>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</si>
  <si>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</si>
  <si>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</si>
  <si>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</si>
  <si>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</si>
  <si>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</si>
  <si>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</si>
  <si>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</si>
  <si>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</si>
  <si>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</si>
  <si>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</si>
  <si>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</si>
  <si>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</si>
  <si>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</si>
  <si>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</si>
  <si>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</si>
  <si>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</si>
  <si>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</si>
  <si>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</si>
  <si>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</si>
  <si>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</si>
  <si>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</si>
  <si>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</si>
  <si>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</si>
  <si>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</si>
  <si>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</si>
  <si>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</si>
  <si>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</si>
  <si>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</si>
  <si>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</si>
  <si>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</si>
  <si>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</si>
  <si>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</si>
  <si>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</si>
  <si>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</si>
  <si>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</si>
  <si>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</si>
  <si>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</si>
  <si>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</si>
  <si>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</si>
  <si>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</si>
  <si>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</si>
  <si>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</si>
  <si>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</si>
  <si>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</si>
  <si>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</si>
  <si>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</si>
  <si>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</si>
  <si>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</si>
  <si>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</si>
  <si>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</si>
  <si>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</si>
  <si>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</si>
  <si>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</si>
  <si>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</si>
  <si>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</si>
  <si>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</si>
  <si>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</si>
  <si>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</si>
  <si>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</si>
  <si>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</si>
  <si>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</si>
  <si>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</si>
  <si>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</si>
  <si>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</si>
  <si>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</si>
  <si>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</si>
  <si>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</si>
  <si>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</si>
  <si>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</si>
  <si>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</si>
  <si>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</si>
  <si>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</si>
  <si>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</si>
  <si>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</si>
  <si>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</si>
  <si>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</si>
  <si>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</si>
  <si>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</si>
  <si>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</si>
  <si>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</si>
  <si>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</si>
  <si>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</si>
  <si>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</si>
  <si>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</si>
  <si>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</si>
  <si>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</si>
  <si>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</si>
  <si>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</si>
  <si>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</si>
  <si>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</si>
  <si>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</si>
  <si>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</si>
  <si>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</si>
  <si>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</si>
  <si>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</si>
  <si>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</si>
  <si>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</si>
  <si>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</si>
  <si>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</si>
  <si>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</si>
  <si>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</si>
  <si>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</si>
  <si>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</si>
  <si>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</si>
  <si>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</si>
  <si>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</si>
  <si>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</si>
  <si>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</si>
  <si>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</si>
  <si>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</si>
  <si>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</si>
  <si>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</si>
  <si>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</si>
  <si>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</si>
  <si>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</si>
  <si>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</si>
  <si>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</si>
  <si>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</si>
  <si>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</si>
  <si>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</si>
  <si>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</si>
  <si>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</si>
  <si>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</si>
  <si>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</si>
  <si>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</si>
  <si>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</si>
  <si>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</si>
  <si>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</si>
  <si>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</si>
  <si>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</si>
  <si>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</si>
  <si>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</si>
  <si>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</si>
  <si>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</si>
  <si>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</si>
  <si>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</si>
  <si>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</si>
  <si>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</si>
  <si>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</si>
  <si>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</si>
  <si>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</si>
  <si>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</si>
  <si>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</si>
  <si>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</si>
  <si>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</si>
  <si>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</si>
  <si>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</si>
  <si>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</si>
  <si>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</si>
  <si>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</si>
  <si>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</si>
  <si>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</si>
  <si>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</si>
  <si>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</si>
  <si>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</si>
  <si>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</si>
  <si>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</si>
  <si>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</si>
  <si>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</si>
  <si>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</si>
  <si>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</si>
  <si>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</si>
  <si>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</si>
  <si>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</si>
  <si>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</si>
  <si>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</si>
  <si>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</si>
  <si>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</si>
  <si>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</si>
  <si>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</si>
  <si>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</si>
  <si>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</si>
  <si>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</si>
  <si>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</si>
  <si>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</si>
  <si>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</si>
  <si>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</si>
  <si>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</si>
  <si>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</si>
  <si>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</si>
  <si>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</si>
  <si>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</si>
  <si>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</si>
  <si>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</si>
  <si>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</si>
  <si>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</si>
  <si>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</si>
  <si>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</si>
  <si>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</si>
  <si>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</si>
  <si>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</si>
  <si>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</si>
  <si>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</si>
  <si>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</si>
  <si>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</si>
  <si>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</si>
  <si>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</si>
  <si>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</si>
  <si>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</si>
  <si>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</si>
  <si>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</si>
  <si>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</si>
  <si>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</si>
  <si>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</si>
  <si>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</si>
  <si>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</si>
  <si>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</si>
  <si>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</si>
  <si>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</si>
  <si>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</si>
  <si>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</si>
  <si>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</si>
  <si>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</si>
  <si>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</si>
  <si>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</si>
  <si>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</si>
  <si>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</si>
  <si>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</si>
  <si>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</si>
  <si>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</si>
  <si>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</si>
  <si>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</si>
  <si>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</si>
  <si>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</si>
  <si>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</si>
  <si>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</si>
  <si>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</si>
  <si>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</si>
  <si>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</si>
  <si>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</si>
  <si>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</si>
  <si>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</si>
  <si>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</si>
  <si>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</si>
  <si>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</si>
  <si>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</si>
  <si>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</si>
  <si>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</si>
  <si>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</si>
  <si>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</si>
  <si>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</si>
  <si>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</si>
  <si>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</si>
  <si>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</si>
  <si>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</si>
  <si>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</si>
  <si>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</si>
  <si>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</si>
  <si>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</si>
  <si>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</si>
  <si>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</si>
  <si>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</si>
  <si>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</si>
  <si>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</si>
  <si>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</si>
  <si>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</si>
  <si>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</si>
  <si>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</si>
  <si>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</si>
  <si>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</si>
  <si>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</si>
  <si>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</si>
  <si>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</si>
  <si>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</si>
  <si>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</si>
  <si>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</si>
  <si>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</si>
  <si>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</si>
  <si>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</si>
  <si>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</si>
  <si>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</si>
  <si>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</si>
  <si>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</si>
  <si>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</si>
  <si>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</si>
  <si>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</si>
  <si>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</si>
  <si>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</si>
  <si>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</si>
  <si>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</si>
  <si>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</si>
  <si>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</si>
  <si>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</si>
  <si>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</si>
  <si>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</si>
  <si>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</si>
  <si>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</si>
  <si>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</si>
  <si>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</si>
  <si>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</si>
  <si>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</si>
  <si>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</si>
  <si>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</si>
  <si>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</si>
  <si>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</si>
  <si>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</si>
  <si>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</si>
  <si>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</si>
  <si>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</si>
  <si>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</si>
  <si>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</si>
  <si>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</si>
  <si>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</si>
  <si>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</si>
  <si>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</si>
  <si>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</si>
  <si>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</si>
  <si>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</si>
  <si>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</si>
  <si>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</si>
  <si>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</si>
  <si>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</si>
  <si>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</si>
  <si>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</si>
  <si>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</si>
  <si>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</si>
  <si>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</si>
  <si>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</si>
  <si>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</si>
  <si>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</si>
  <si>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</si>
  <si>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</si>
  <si>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</si>
  <si>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</si>
  <si>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</si>
  <si>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</si>
  <si>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</si>
  <si>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</si>
  <si>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</si>
  <si>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</si>
  <si>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</si>
  <si>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</si>
  <si>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</si>
  <si>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</si>
  <si>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</si>
  <si>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</si>
  <si>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</si>
  <si>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</si>
  <si>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</si>
  <si>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</si>
  <si>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</si>
  <si>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</si>
  <si>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</si>
  <si>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</si>
  <si>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</si>
  <si>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</si>
  <si>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</si>
  <si>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</si>
  <si>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</si>
  <si>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</si>
  <si>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</si>
  <si>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</si>
  <si>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</si>
  <si>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</si>
  <si>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</si>
  <si>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</si>
  <si>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</si>
  <si>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</si>
  <si>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</si>
  <si>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</si>
  <si>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</si>
  <si>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</si>
  <si>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</si>
  <si>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</si>
  <si>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</si>
  <si>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</si>
  <si>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</si>
  <si>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</si>
  <si>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</si>
  <si>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</si>
  <si>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</si>
  <si>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</si>
  <si>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</si>
  <si>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</si>
  <si>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</si>
  <si>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</si>
  <si>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</si>
  <si>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</si>
  <si>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</si>
  <si>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</si>
  <si>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</si>
  <si>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</si>
  <si>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</si>
  <si>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</si>
  <si>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</si>
  <si>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</si>
  <si>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</si>
  <si>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</si>
  <si>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</si>
  <si>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</si>
  <si>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</si>
  <si>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</si>
  <si>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</si>
  <si>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</si>
  <si>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</si>
  <si>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</si>
  <si>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</si>
  <si>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</si>
  <si>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</si>
  <si>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</si>
  <si>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</si>
  <si>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</si>
  <si>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</si>
  <si>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</si>
  <si>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</si>
  <si>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</si>
  <si>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</si>
  <si>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</si>
  <si>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</si>
  <si>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</si>
  <si>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</si>
  <si>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</si>
  <si>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</si>
  <si>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</si>
  <si>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</si>
  <si>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</si>
  <si>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</si>
  <si>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</si>
  <si>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</si>
  <si>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</si>
  <si>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</si>
  <si>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</si>
  <si>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</si>
  <si>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</si>
  <si>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</si>
  <si>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</si>
  <si>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</si>
  <si>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</si>
  <si>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</si>
  <si>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</si>
  <si>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</si>
  <si>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</si>
  <si>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</si>
  <si>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</si>
  <si>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</si>
  <si>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</si>
  <si>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</si>
  <si>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</si>
  <si>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</si>
  <si>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</si>
  <si>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</si>
  <si>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</si>
  <si>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</si>
  <si>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</si>
  <si>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</si>
  <si>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</si>
  <si>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</si>
  <si>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</si>
  <si>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</si>
  <si>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</si>
  <si>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</si>
  <si>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</si>
  <si>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</si>
  <si>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</si>
  <si>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</si>
  <si>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</si>
  <si>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</si>
  <si>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</si>
  <si>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</si>
  <si>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</si>
  <si>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</si>
  <si>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</si>
  <si>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</si>
  <si>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</si>
  <si>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</si>
  <si>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</si>
  <si>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</si>
  <si>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</si>
  <si>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</si>
  <si>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</si>
  <si>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</si>
  <si>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</si>
  <si>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</si>
  <si>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</si>
  <si>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</si>
  <si>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</si>
  <si>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</si>
  <si>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</si>
  <si>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</si>
  <si>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</si>
  <si>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</si>
  <si>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</si>
  <si>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</si>
  <si>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</si>
  <si>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</si>
  <si>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</si>
  <si>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</si>
  <si>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</si>
  <si>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</si>
  <si>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</si>
  <si>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</si>
  <si>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</si>
  <si>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</si>
  <si>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</si>
  <si>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</si>
  <si>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</si>
  <si>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</si>
  <si>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</si>
  <si>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</si>
  <si>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</si>
  <si>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</si>
  <si>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</si>
  <si>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</si>
  <si>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</si>
  <si>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</si>
  <si>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</si>
  <si>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</si>
  <si>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</si>
  <si>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</si>
  <si>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</si>
  <si>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</si>
  <si>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</si>
  <si>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</si>
  <si>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</si>
  <si>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</si>
  <si>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</si>
  <si>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</si>
  <si>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</si>
  <si>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</si>
  <si>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</si>
  <si>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</si>
  <si>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</si>
  <si>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</si>
  <si>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</si>
  <si>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</si>
  <si>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</si>
  <si>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</si>
  <si>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</si>
  <si>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</si>
  <si>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</si>
  <si>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</si>
  <si>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</si>
  <si>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</si>
  <si>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</si>
  <si>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</si>
  <si>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</si>
  <si>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</si>
  <si>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</si>
  <si>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</si>
  <si>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</si>
  <si>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</si>
  <si>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</si>
  <si>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</si>
  <si>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</si>
  <si>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</si>
  <si>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</si>
  <si>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</si>
  <si>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</si>
  <si>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</si>
  <si>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</si>
  <si>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</si>
  <si>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</si>
  <si>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</si>
  <si>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</si>
  <si>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</si>
  <si>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</si>
  <si>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</si>
  <si>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</si>
  <si>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</si>
  <si>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</si>
  <si>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</si>
  <si>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</si>
  <si>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</si>
  <si>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</si>
  <si>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</si>
  <si>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</si>
  <si>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</si>
  <si>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</si>
  <si>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</si>
  <si>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</si>
  <si>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</si>
  <si>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</si>
  <si>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</si>
  <si>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</si>
  <si>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</si>
  <si>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</si>
  <si>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</si>
  <si>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</si>
  <si>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</si>
  <si>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</si>
  <si>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</si>
  <si>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</si>
  <si>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</si>
  <si>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</si>
  <si>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</si>
  <si>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</si>
  <si>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</si>
  <si>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</si>
  <si>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</si>
  <si>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</si>
  <si>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</si>
  <si>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</si>
  <si>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</si>
  <si>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</si>
  <si>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</si>
  <si>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</si>
  <si>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</si>
  <si>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</si>
  <si>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</si>
  <si>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</si>
  <si>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</si>
  <si>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</si>
  <si>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</si>
  <si>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</si>
  <si>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</si>
  <si>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</si>
  <si>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</si>
  <si>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</si>
  <si>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</si>
  <si>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</si>
  <si>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</si>
  <si>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</si>
  <si>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</si>
  <si>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</si>
  <si>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</si>
  <si>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</si>
  <si>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</si>
  <si>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</si>
  <si>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</si>
  <si>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</si>
  <si>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</si>
  <si>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</si>
  <si>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</si>
  <si>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</si>
  <si>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</si>
  <si>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</si>
  <si>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</si>
  <si>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</si>
  <si>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</si>
  <si>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</si>
  <si>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</si>
  <si>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</si>
  <si>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</si>
  <si>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</si>
  <si>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</si>
  <si>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</si>
  <si>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</si>
  <si>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</si>
  <si>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</si>
  <si>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</si>
  <si>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</si>
  <si>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</si>
  <si>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</si>
  <si>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</si>
  <si>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</si>
  <si>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</si>
  <si>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</si>
  <si>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</si>
  <si>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</si>
  <si>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</si>
  <si>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</si>
  <si>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</si>
  <si>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</si>
  <si>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</si>
  <si>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</si>
  <si>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</si>
  <si>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</si>
  <si>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</si>
  <si>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</si>
  <si>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</si>
  <si>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</si>
  <si>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</si>
  <si>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</si>
  <si>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</si>
  <si>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</si>
  <si>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</si>
  <si>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</si>
  <si>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</si>
  <si>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</si>
  <si>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</si>
  <si>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</si>
  <si>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</si>
  <si>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</si>
  <si>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</si>
  <si>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</si>
  <si>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</si>
  <si>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</si>
  <si>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</si>
  <si>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</si>
  <si>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</si>
  <si>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</si>
  <si>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</si>
  <si>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</si>
  <si>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</si>
  <si>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</si>
  <si>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</si>
  <si>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</si>
  <si>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</si>
  <si>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</si>
  <si>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</si>
  <si>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</si>
  <si>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</si>
  <si>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</si>
  <si>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</si>
  <si>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</si>
  <si>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</si>
  <si>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</si>
  <si>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</si>
  <si>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</si>
  <si>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</si>
  <si>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</si>
  <si>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</si>
  <si>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</si>
  <si>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</si>
  <si>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</si>
  <si>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</si>
  <si>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</si>
  <si>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</si>
  <si>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</si>
  <si>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</si>
  <si>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</si>
  <si>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</si>
  <si>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</si>
  <si>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</si>
  <si>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</si>
  <si>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</si>
  <si>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</si>
  <si>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</si>
  <si>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</si>
  <si>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</si>
  <si>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</si>
  <si>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</si>
  <si>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</si>
  <si>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</si>
  <si>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</si>
  <si>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</si>
  <si>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</si>
  <si>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</si>
  <si>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</si>
  <si>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</si>
  <si>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</si>
  <si>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</si>
  <si>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</si>
  <si>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</si>
  <si>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</si>
  <si>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</si>
  <si>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</si>
  <si>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</si>
  <si>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</si>
  <si>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</si>
  <si>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</si>
  <si>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</si>
  <si>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</si>
  <si>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</si>
  <si>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</si>
  <si>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</si>
  <si>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</si>
  <si>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</si>
  <si>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</si>
  <si>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</si>
  <si>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</si>
  <si>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</si>
  <si>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</si>
  <si>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</si>
  <si>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</si>
  <si>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</si>
  <si>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</si>
  <si>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</si>
  <si>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</si>
  <si>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</si>
  <si>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</si>
  <si>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</si>
  <si>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</si>
  <si>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</si>
  <si>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</si>
  <si>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</si>
  <si>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</si>
  <si>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</si>
  <si>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</si>
  <si>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</si>
  <si>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</si>
  <si>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</si>
  <si>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</si>
  <si>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</si>
  <si>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</si>
  <si>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</si>
  <si>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</si>
  <si>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</si>
  <si>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</si>
  <si>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</si>
  <si>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</si>
  <si>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</si>
  <si>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</si>
  <si>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</si>
  <si>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</si>
  <si>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</si>
  <si>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</si>
  <si>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</si>
  <si>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</si>
  <si>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</si>
  <si>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</si>
  <si>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</si>
  <si>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</si>
  <si>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</si>
  <si>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</si>
  <si>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</si>
  <si>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</si>
  <si>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</si>
  <si>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</si>
  <si>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</si>
  <si>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</si>
  <si>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</si>
  <si>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</si>
  <si>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</si>
  <si>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</si>
  <si>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</si>
  <si>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</si>
  <si>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</si>
  <si>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</si>
  <si>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</si>
  <si>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</si>
  <si>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</si>
  <si>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</si>
  <si>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</si>
  <si>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</si>
  <si>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</si>
  <si>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</si>
  <si>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</si>
  <si>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</si>
  <si>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</si>
  <si>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</si>
  <si>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</si>
  <si>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</si>
  <si>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</si>
  <si>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</si>
  <si>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</si>
  <si>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</si>
  <si>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</si>
  <si>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</si>
  <si>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</si>
  <si>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</si>
  <si>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</si>
  <si>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</si>
  <si>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</si>
  <si>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</si>
  <si>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</si>
  <si>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</si>
  <si>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</si>
  <si>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</si>
  <si>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</si>
  <si>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</si>
  <si>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</si>
  <si>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</si>
  <si>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</si>
  <si>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</si>
  <si>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</si>
  <si>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</si>
  <si>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</si>
  <si>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</si>
  <si>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</si>
  <si>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</si>
  <si>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</si>
  <si>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</si>
  <si>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</si>
  <si>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</si>
  <si>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</si>
  <si>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</si>
  <si>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</si>
  <si>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</si>
  <si>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</si>
  <si>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</si>
  <si>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</si>
  <si>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</si>
  <si>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</si>
  <si>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</si>
  <si>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</si>
  <si>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</si>
  <si>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</si>
  <si>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</si>
  <si>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</si>
  <si>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</si>
  <si>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</si>
  <si>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</si>
  <si>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</si>
  <si>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</si>
  <si>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</si>
  <si>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</si>
  <si>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</si>
  <si>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</si>
  <si>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</si>
  <si>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</si>
  <si>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</si>
  <si>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</si>
  <si>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</si>
  <si>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</si>
  <si>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</si>
  <si>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</si>
  <si>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</si>
  <si>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</si>
  <si>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</si>
  <si>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</si>
  <si>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</si>
  <si>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</si>
  <si>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</si>
  <si>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</si>
  <si>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</si>
  <si>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</si>
  <si>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</si>
  <si>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</si>
  <si>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</si>
  <si>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</si>
  <si>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</si>
  <si>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</si>
  <si>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</si>
  <si>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</si>
  <si>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</si>
  <si>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</si>
  <si>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</si>
  <si>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</si>
  <si>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</si>
  <si>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</si>
  <si>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</si>
  <si>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</si>
  <si>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</si>
  <si>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</si>
  <si>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</si>
  <si>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</si>
  <si>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</si>
  <si>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</si>
  <si>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</si>
  <si>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</si>
  <si>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</si>
  <si>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</si>
  <si>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</si>
  <si>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</si>
  <si>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</si>
  <si>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</si>
  <si>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</si>
  <si>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</si>
  <si>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</si>
  <si>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</si>
  <si>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</si>
  <si>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</si>
  <si>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</si>
  <si>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</si>
  <si>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</si>
  <si>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</si>
  <si>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</si>
  <si>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</si>
  <si>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</si>
  <si>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</si>
  <si>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</si>
  <si>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</si>
  <si>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</si>
  <si>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</si>
  <si>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</si>
  <si>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</si>
  <si>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</si>
  <si>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</si>
  <si>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</si>
  <si>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</si>
  <si>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</si>
  <si>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</si>
  <si>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</si>
  <si>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</si>
  <si>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</si>
  <si>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</si>
  <si>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</si>
  <si>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</si>
  <si>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</si>
  <si>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</si>
  <si>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</si>
  <si>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</si>
  <si>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</si>
  <si>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</si>
  <si>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</si>
  <si>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</si>
  <si>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</si>
  <si>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</si>
  <si>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</si>
  <si>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</si>
  <si>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</si>
  <si>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</si>
  <si>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</si>
  <si>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</si>
  <si>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</si>
  <si>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</si>
  <si>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</si>
  <si>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</si>
  <si>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</si>
  <si>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</si>
  <si>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</si>
  <si>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</si>
  <si>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</si>
  <si>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</si>
  <si>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</si>
  <si>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</si>
  <si>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</si>
  <si>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</si>
  <si>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</si>
  <si>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</si>
  <si>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</si>
  <si>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</si>
  <si>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</si>
  <si>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</si>
  <si>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</si>
  <si>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</si>
  <si>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</si>
  <si>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</si>
  <si>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</si>
  <si>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</si>
  <si>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</si>
  <si>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</si>
  <si>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</si>
  <si>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</si>
  <si>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</si>
  <si>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</si>
  <si>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</si>
  <si>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</si>
  <si>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</si>
  <si>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</si>
  <si>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</si>
  <si>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</si>
  <si>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</si>
  <si>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</si>
  <si>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</si>
  <si>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</si>
  <si>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</si>
  <si>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</si>
  <si>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</si>
  <si>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</si>
  <si>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</si>
  <si>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</si>
  <si>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</si>
  <si>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</si>
  <si>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</si>
  <si>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</si>
  <si>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</si>
  <si>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</si>
  <si>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</si>
  <si>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</si>
  <si>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</si>
  <si>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</si>
  <si>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</si>
  <si>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</si>
  <si>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</si>
  <si>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</si>
  <si>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</si>
  <si>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</si>
  <si>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</si>
  <si>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</si>
  <si>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</si>
  <si>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</si>
  <si>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</si>
  <si>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</si>
  <si>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</si>
  <si>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</si>
  <si>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</si>
  <si>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</si>
  <si>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</si>
  <si>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</si>
  <si>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</si>
  <si>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</si>
  <si>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</si>
  <si>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</si>
  <si>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</si>
  <si>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</si>
  <si>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</si>
  <si>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</si>
  <si>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</si>
  <si>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</si>
  <si>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</si>
  <si>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</si>
  <si>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</si>
  <si>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</si>
  <si>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</si>
  <si>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</si>
  <si>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</si>
  <si>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</si>
  <si>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</si>
  <si>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</si>
  <si>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</si>
  <si>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</si>
  <si>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</si>
  <si>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</si>
  <si>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</si>
  <si>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</si>
  <si>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</si>
  <si>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</si>
  <si>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</si>
  <si>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</si>
  <si>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</si>
  <si>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</si>
  <si>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</si>
  <si>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</si>
  <si>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</si>
  <si>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</si>
  <si>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</si>
  <si>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</si>
  <si>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</si>
  <si>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</si>
  <si>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</si>
  <si>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</si>
  <si>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</si>
  <si>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</si>
  <si>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</si>
  <si>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</si>
  <si>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</si>
  <si>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</si>
  <si>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</si>
  <si>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</si>
  <si>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</si>
  <si>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</si>
  <si>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</si>
  <si>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</si>
  <si>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</si>
  <si>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</si>
  <si>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</si>
  <si>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</si>
  <si>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</si>
  <si>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</si>
  <si>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</si>
  <si>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</si>
  <si>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</si>
  <si>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</si>
  <si>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</si>
  <si>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</si>
  <si>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</si>
  <si>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</si>
  <si>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</si>
  <si>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</si>
  <si>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</si>
  <si>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</si>
  <si>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</si>
  <si>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</si>
  <si>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</si>
  <si>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</si>
  <si>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</si>
  <si>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</si>
  <si>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</si>
  <si>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</si>
  <si>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</si>
  <si>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</si>
  <si>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</si>
  <si>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</si>
  <si>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</si>
  <si>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</si>
  <si>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</si>
  <si>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</si>
  <si>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</si>
  <si>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</si>
  <si>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</si>
  <si>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</si>
  <si>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</si>
  <si>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</si>
  <si>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</si>
  <si>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</si>
  <si>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</si>
  <si>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</si>
  <si>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</si>
  <si>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</si>
  <si>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</si>
  <si>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</si>
  <si>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</si>
  <si>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</si>
  <si>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</si>
  <si>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</si>
  <si>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</si>
  <si>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</si>
  <si>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</si>
  <si>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</si>
  <si>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</si>
  <si>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</si>
  <si>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</si>
  <si>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</si>
  <si>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</si>
  <si>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</si>
  <si>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</si>
  <si>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</si>
  <si>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</si>
  <si>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</si>
  <si>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</si>
  <si>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</si>
  <si>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</si>
  <si>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</si>
  <si>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</si>
  <si>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</si>
  <si>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</si>
  <si>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</si>
  <si>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</si>
  <si>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</si>
  <si>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</si>
  <si>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</si>
  <si>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</si>
  <si>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</si>
  <si>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</si>
  <si>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</si>
  <si>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</si>
  <si>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</si>
  <si>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</si>
  <si>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</si>
  <si>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</si>
  <si>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</si>
  <si>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</si>
  <si>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</si>
  <si>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</si>
  <si>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</si>
  <si>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</si>
  <si>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</si>
  <si>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</si>
  <si>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</si>
  <si>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</si>
  <si>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</si>
  <si>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</si>
  <si>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</si>
  <si>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</si>
  <si>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</si>
  <si>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</si>
  <si>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</si>
  <si>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</si>
  <si>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</si>
  <si>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</si>
  <si>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</si>
  <si>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</si>
  <si>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</si>
  <si>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</si>
  <si>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</si>
  <si>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</si>
  <si>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</si>
  <si>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</si>
  <si>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</si>
  <si>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</si>
  <si>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</si>
  <si>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</si>
  <si>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</si>
  <si>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</si>
  <si>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</si>
  <si>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</si>
  <si>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</si>
  <si>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</si>
  <si>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</si>
  <si>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</si>
  <si>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</si>
  <si>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</si>
  <si>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</si>
  <si>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</si>
  <si>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</si>
  <si>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</si>
  <si>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</si>
  <si>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</si>
  <si>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</si>
  <si>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</si>
  <si>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</si>
  <si>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</si>
  <si>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</si>
  <si>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</si>
  <si>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</si>
  <si>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</si>
  <si>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</si>
  <si>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</si>
  <si>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</si>
  <si>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</si>
  <si>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</si>
  <si>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</si>
  <si>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</si>
  <si>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</si>
  <si>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</si>
  <si>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</si>
  <si>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</si>
  <si>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</si>
  <si>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</si>
  <si>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</si>
  <si>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</si>
  <si>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</si>
  <si>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</si>
  <si>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</si>
  <si>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</si>
  <si>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</si>
  <si>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</si>
  <si>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</si>
  <si>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</si>
  <si>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</si>
  <si>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</si>
  <si>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</si>
  <si>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</si>
  <si>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</si>
  <si>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</si>
  <si>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</si>
  <si>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</si>
  <si>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</si>
  <si>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</si>
  <si>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</si>
  <si>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</si>
  <si>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</si>
  <si>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</si>
  <si>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</si>
  <si>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</si>
  <si>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</si>
  <si>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</si>
  <si>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</si>
  <si>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</si>
  <si>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</si>
  <si>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</si>
  <si>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</si>
  <si>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</si>
  <si>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</si>
  <si>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</si>
  <si>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</si>
  <si>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</si>
  <si>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</si>
  <si>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</si>
  <si>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</si>
  <si>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</si>
  <si>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</si>
  <si>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</si>
  <si>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</si>
  <si>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</si>
  <si>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</si>
  <si>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</si>
  <si>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</si>
  <si>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</si>
  <si>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</si>
  <si>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</si>
  <si>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</si>
  <si>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</si>
  <si>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</si>
  <si>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</si>
  <si>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</si>
  <si>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</si>
  <si>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</si>
  <si>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</si>
  <si>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</si>
  <si>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</si>
  <si>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</si>
  <si>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</si>
  <si>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</si>
  <si>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</si>
  <si>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</si>
  <si>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</si>
  <si>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</si>
  <si>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</si>
  <si>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</si>
  <si>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</si>
  <si>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</si>
  <si>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</si>
  <si>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</si>
  <si>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</si>
  <si>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</si>
  <si>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</si>
  <si>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</si>
  <si>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</si>
  <si>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</si>
  <si>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</si>
  <si>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</si>
  <si>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</si>
  <si>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</si>
  <si>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</si>
  <si>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</si>
  <si>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</si>
  <si>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</si>
  <si>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</si>
  <si>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</si>
  <si>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</si>
  <si>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</si>
  <si>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</si>
  <si>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</si>
  <si>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</si>
  <si>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</si>
  <si>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</si>
  <si>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</si>
  <si>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</si>
  <si>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</si>
  <si>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</si>
  <si>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</si>
  <si>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</si>
  <si>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</si>
  <si>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</si>
  <si>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</si>
  <si>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</si>
  <si>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</si>
  <si>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</si>
  <si>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</si>
  <si>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</si>
  <si>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</si>
  <si>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</si>
  <si>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</si>
  <si>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</si>
  <si>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</si>
  <si>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</si>
  <si>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</si>
  <si>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</si>
  <si>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</si>
  <si>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</si>
  <si>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</si>
  <si>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</si>
  <si>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</si>
  <si>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</si>
  <si>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</si>
  <si>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</si>
  <si>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</si>
  <si>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</si>
  <si>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</si>
  <si>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</si>
  <si>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</si>
  <si>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</si>
  <si>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</si>
  <si>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</si>
  <si>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</si>
  <si>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</si>
  <si>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</si>
  <si>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</si>
  <si>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</si>
  <si>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</si>
  <si>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</si>
  <si>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</si>
  <si>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</si>
  <si>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</si>
  <si>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</si>
  <si>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</si>
  <si>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</si>
  <si>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</si>
  <si>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</si>
  <si>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</si>
  <si>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</si>
  <si>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</si>
  <si>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</si>
  <si>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</si>
  <si>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</si>
  <si>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</si>
  <si>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</si>
  <si>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</si>
  <si>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</si>
  <si>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</si>
  <si>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</si>
  <si>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</si>
  <si>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</si>
  <si>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</si>
  <si>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</si>
  <si>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</si>
  <si>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</si>
  <si>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</si>
  <si>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</si>
  <si>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</si>
  <si>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</si>
  <si>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</si>
  <si>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</si>
  <si>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</si>
  <si>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</si>
  <si>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</si>
  <si>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</si>
  <si>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</si>
  <si>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</si>
  <si>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</si>
  <si>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</si>
  <si>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</si>
  <si>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</si>
  <si>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</si>
  <si>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</si>
  <si>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</si>
  <si>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</si>
  <si>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</si>
  <si>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</si>
  <si>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</si>
  <si>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</si>
  <si>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</si>
  <si>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</si>
  <si>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</si>
  <si>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</si>
  <si>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</si>
  <si>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</si>
  <si>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</si>
  <si>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</si>
  <si>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</si>
  <si>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</si>
  <si>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</si>
  <si>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</si>
  <si>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</si>
  <si>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</si>
  <si>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</si>
  <si>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</si>
  <si>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</si>
  <si>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</si>
  <si>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</si>
  <si>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</si>
  <si>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</si>
  <si>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</si>
  <si>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</si>
  <si>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</si>
  <si>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</si>
  <si>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</si>
  <si>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</si>
  <si>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</si>
  <si>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</si>
  <si>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</si>
  <si>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</si>
  <si>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</si>
  <si>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</si>
  <si>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</si>
  <si>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</si>
  <si>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</si>
  <si>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</si>
  <si>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</si>
  <si>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</si>
  <si>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</si>
  <si>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</si>
  <si>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</si>
  <si>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</si>
  <si>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</si>
  <si>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</si>
  <si>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</si>
  <si>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</si>
  <si>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</si>
  <si>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</si>
  <si>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</si>
  <si>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</si>
  <si>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</si>
  <si>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</si>
  <si>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</si>
  <si>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</si>
  <si>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</si>
  <si>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</si>
  <si>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</si>
  <si>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</si>
  <si>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</si>
  <si>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</si>
  <si>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</si>
  <si>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</si>
  <si>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</si>
  <si>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</si>
  <si>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</si>
  <si>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</si>
  <si>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</si>
  <si>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</si>
  <si>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</si>
  <si>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</si>
  <si>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</si>
  <si>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</si>
  <si>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</si>
  <si>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</si>
  <si>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</si>
  <si>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</si>
  <si>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</si>
  <si>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</si>
  <si>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</si>
  <si>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</si>
  <si>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</si>
  <si>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</si>
  <si>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</si>
  <si>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</si>
  <si>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</si>
  <si>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</si>
  <si>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</si>
  <si>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</si>
  <si>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</si>
  <si>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</si>
  <si>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</si>
  <si>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</si>
  <si>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</si>
  <si>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</si>
  <si>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</si>
  <si>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</si>
  <si>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</si>
  <si>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</si>
  <si>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</si>
  <si>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</si>
  <si>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</si>
  <si>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</si>
  <si>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</si>
  <si>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</si>
  <si>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</si>
  <si>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</si>
  <si>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</si>
  <si>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</si>
  <si>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</si>
  <si>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</si>
  <si>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</si>
  <si>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</si>
  <si>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</si>
  <si>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</si>
  <si>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</si>
  <si>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</si>
  <si>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</si>
  <si>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</si>
  <si>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</si>
  <si>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</si>
  <si>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</si>
  <si>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</si>
  <si>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</si>
  <si>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</si>
  <si>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</si>
  <si>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</si>
  <si>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</si>
  <si>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</si>
  <si>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</si>
  <si>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</si>
  <si>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</si>
  <si>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</si>
  <si>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</si>
  <si>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</si>
  <si>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</si>
  <si>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</si>
  <si>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</si>
  <si>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</si>
  <si>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</si>
  <si>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</si>
  <si>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</si>
  <si>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</si>
  <si>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</si>
  <si>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</si>
  <si>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</si>
  <si>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</si>
  <si>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</si>
  <si>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</si>
  <si>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</si>
  <si>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</si>
  <si>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</si>
  <si>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</si>
  <si>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</si>
  <si>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</si>
  <si>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</si>
  <si>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</si>
  <si>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</si>
  <si>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</si>
  <si>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</si>
  <si>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</si>
  <si>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</si>
  <si>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</si>
  <si>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</si>
  <si>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</si>
  <si>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</si>
  <si>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</si>
  <si>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</si>
  <si>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</si>
  <si>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</si>
  <si>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</si>
  <si>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</si>
  <si>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</si>
  <si>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</si>
  <si>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</si>
  <si>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</si>
  <si>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</si>
  <si>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</si>
  <si>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</si>
  <si>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</si>
  <si>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</si>
  <si>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</si>
  <si>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</si>
  <si>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</si>
  <si>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</si>
  <si>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</si>
  <si>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</si>
  <si>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</si>
  <si>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</si>
  <si>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</si>
  <si>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</si>
  <si>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</si>
  <si>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</si>
  <si>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</si>
  <si>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</si>
  <si>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</si>
  <si>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</si>
  <si>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</si>
  <si>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</si>
  <si>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</si>
  <si>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</si>
  <si>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</si>
  <si>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</si>
  <si>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</si>
  <si>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</si>
  <si>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</si>
  <si>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</si>
  <si>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</si>
  <si>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</si>
  <si>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</si>
  <si>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</si>
  <si>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</si>
  <si>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</si>
  <si>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</si>
  <si>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</si>
  <si>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</si>
  <si>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</si>
  <si>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</si>
  <si>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</si>
  <si>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</si>
  <si>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</si>
  <si>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</si>
  <si>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</si>
  <si>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</si>
  <si>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</si>
  <si>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</si>
  <si>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</si>
  <si>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</si>
  <si>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</si>
  <si>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</si>
  <si>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</si>
  <si>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</si>
  <si>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</si>
  <si>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</si>
  <si>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</si>
  <si>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</si>
  <si>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</si>
  <si>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</si>
  <si>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</si>
  <si>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</si>
  <si>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</si>
  <si>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</si>
  <si>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</si>
  <si>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</si>
  <si>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</si>
  <si>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</si>
  <si>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</si>
  <si>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</si>
  <si>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</si>
  <si>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</si>
  <si>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</si>
  <si>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</si>
  <si>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</si>
  <si>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</si>
  <si>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</si>
  <si>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</si>
  <si>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</si>
  <si>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</si>
  <si>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</si>
  <si>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</si>
  <si>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</si>
  <si>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</si>
  <si>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</si>
  <si>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</si>
  <si>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</si>
  <si>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</si>
  <si>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</si>
  <si>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</si>
  <si>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</si>
  <si>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</si>
  <si>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</si>
  <si>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</si>
  <si>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</si>
  <si>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</si>
  <si>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</si>
  <si>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</si>
  <si>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</si>
  <si>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</si>
  <si>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</si>
  <si>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</si>
  <si>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</si>
  <si>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</si>
  <si>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</si>
  <si>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</si>
  <si>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</si>
  <si>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</si>
  <si>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</si>
  <si>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</si>
  <si>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</si>
  <si>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</si>
  <si>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</si>
  <si>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</si>
  <si>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</si>
  <si>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</si>
  <si>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</si>
  <si>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</si>
  <si>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</si>
  <si>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</si>
  <si>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</si>
  <si>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</si>
  <si>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</si>
  <si>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</si>
  <si>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</si>
  <si>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</si>
  <si>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</si>
  <si>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</si>
  <si>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</si>
  <si>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</si>
  <si>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</si>
  <si>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</si>
  <si>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</si>
  <si>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</si>
  <si>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</si>
  <si>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</si>
  <si>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</si>
  <si>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</si>
  <si>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</si>
  <si>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</si>
  <si>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</si>
  <si>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</si>
  <si>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</si>
  <si>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</si>
  <si>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</si>
  <si>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</si>
  <si>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</si>
  <si>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</si>
  <si>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</si>
  <si>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</si>
  <si>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</si>
  <si>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</si>
  <si>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</si>
  <si>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</si>
  <si>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</si>
  <si>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</si>
  <si>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</si>
  <si>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</si>
  <si>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</si>
  <si>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</si>
  <si>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</si>
  <si>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</si>
  <si>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</si>
  <si>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</si>
  <si>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</si>
  <si>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</si>
  <si>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</si>
  <si>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</si>
  <si>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</si>
  <si>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</si>
  <si>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</si>
  <si>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</si>
  <si>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</si>
  <si>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</si>
  <si>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</si>
  <si>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</si>
  <si>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</si>
  <si>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</si>
  <si>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</si>
  <si>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</si>
  <si>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</si>
  <si>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</si>
  <si>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</si>
  <si>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</si>
  <si>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</si>
  <si>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</si>
  <si>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</si>
  <si>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</si>
  <si>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</si>
  <si>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</si>
  <si>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</si>
  <si>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</si>
  <si>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</si>
  <si>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</si>
  <si>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</si>
  <si>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</si>
  <si>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</si>
  <si>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</si>
  <si>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</si>
  <si>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</si>
  <si>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</si>
  <si>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</si>
  <si>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</si>
  <si>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</si>
  <si>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</si>
  <si>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</si>
  <si>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</si>
  <si>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</si>
  <si>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</si>
  <si>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</si>
  <si>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</si>
  <si>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</si>
  <si>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</si>
  <si>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</si>
  <si>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</si>
  <si>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</si>
  <si>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</si>
  <si>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</si>
  <si>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</si>
  <si>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</si>
  <si>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</si>
  <si>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</si>
  <si>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</si>
  <si>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</si>
  <si>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</si>
  <si>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</si>
  <si>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</si>
  <si>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</si>
  <si>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</si>
  <si>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</si>
  <si>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</si>
  <si>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</si>
  <si>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</si>
  <si>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</si>
  <si>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</si>
  <si>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</si>
  <si>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</si>
  <si>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</si>
  <si>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</si>
  <si>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</si>
  <si>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</si>
  <si>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</si>
  <si>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</si>
  <si>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</si>
  <si>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</si>
  <si>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</si>
  <si>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</si>
  <si>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</si>
  <si>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</si>
  <si>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</si>
  <si>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</si>
  <si>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</si>
  <si>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</si>
  <si>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</si>
  <si>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</si>
  <si>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</si>
  <si>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</si>
  <si>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</si>
  <si>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</si>
  <si>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</si>
  <si>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</si>
  <si>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</si>
  <si>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</si>
  <si>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</si>
  <si>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</si>
  <si>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</si>
  <si>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</si>
  <si>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</si>
  <si>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</si>
  <si>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</si>
  <si>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</si>
  <si>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</si>
  <si>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</si>
  <si>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</si>
  <si>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</si>
  <si>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</si>
  <si>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</si>
  <si>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</si>
  <si>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</si>
  <si>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</si>
  <si>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</si>
  <si>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</si>
  <si>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</si>
  <si>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</si>
  <si>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</si>
  <si>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</si>
  <si>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</si>
  <si>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</si>
  <si>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</si>
  <si>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</si>
  <si>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</si>
  <si>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</si>
  <si>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</si>
  <si>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</si>
  <si>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</si>
  <si>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</si>
  <si>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</si>
  <si>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</si>
  <si>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</si>
  <si>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</si>
  <si>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</si>
  <si>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</si>
  <si>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</si>
  <si>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</si>
  <si>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</si>
  <si>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</si>
  <si>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</si>
  <si>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</si>
  <si>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</si>
  <si>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</si>
  <si>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</si>
  <si>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</si>
  <si>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</si>
  <si>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</si>
  <si>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</si>
  <si>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</si>
  <si>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</si>
  <si>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</si>
  <si>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</si>
  <si>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</si>
  <si>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</si>
  <si>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</si>
  <si>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</si>
  <si>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</si>
  <si>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</si>
  <si>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</si>
  <si>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</si>
  <si>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</si>
  <si>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</si>
  <si>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</si>
  <si>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</si>
  <si>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</si>
  <si>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</si>
  <si>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</si>
  <si>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</si>
  <si>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</si>
  <si>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</si>
  <si>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</si>
  <si>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</si>
  <si>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</si>
  <si>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</si>
  <si>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</si>
  <si>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</si>
  <si>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</si>
  <si>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</si>
  <si>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</si>
  <si>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</si>
  <si>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</si>
  <si>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</si>
  <si>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</si>
  <si>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</si>
  <si>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</si>
  <si>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</si>
  <si>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</si>
  <si>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</si>
  <si>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</si>
  <si>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</si>
  <si>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</si>
  <si>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</si>
  <si>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</si>
  <si>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</si>
  <si>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</si>
  <si>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</si>
  <si>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</si>
  <si>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</si>
  <si>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</si>
  <si>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</si>
  <si>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</si>
  <si>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</si>
  <si>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</si>
  <si>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</si>
  <si>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</si>
  <si>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</si>
  <si>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</si>
  <si>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</si>
  <si>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</si>
  <si>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</si>
  <si>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</si>
  <si>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</si>
  <si>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</si>
  <si>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</si>
  <si>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</si>
  <si>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</si>
  <si>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</si>
  <si>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</si>
  <si>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</si>
  <si>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</si>
  <si>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</si>
  <si>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</si>
  <si>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</si>
  <si>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</si>
  <si>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</si>
  <si>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</si>
  <si>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</si>
  <si>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</si>
  <si>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</si>
  <si>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</si>
  <si>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</si>
  <si>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</si>
  <si>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</si>
  <si>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</si>
  <si>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</si>
  <si>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</si>
  <si>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</si>
  <si>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</si>
  <si>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</si>
  <si>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</si>
  <si>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</si>
  <si>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</si>
  <si>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</si>
  <si>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</si>
  <si>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</si>
  <si>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</si>
  <si>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</si>
  <si>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</si>
  <si>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</si>
  <si>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</si>
  <si>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</si>
  <si>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</si>
  <si>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</si>
  <si>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</si>
  <si>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</si>
  <si>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</si>
  <si>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</si>
  <si>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</si>
  <si>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</si>
  <si>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</si>
  <si>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</si>
  <si>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</si>
  <si>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</si>
  <si>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</si>
  <si>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</si>
  <si>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</si>
  <si>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</si>
  <si>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</si>
  <si>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</si>
  <si>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</si>
  <si>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</si>
  <si>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</si>
  <si>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</si>
  <si>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</si>
  <si>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</si>
  <si>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</si>
  <si>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</si>
  <si>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</si>
  <si>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</si>
  <si>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</si>
  <si>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</si>
  <si>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</si>
  <si>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</si>
  <si>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</si>
  <si>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</si>
  <si>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</si>
  <si>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</si>
  <si>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</si>
  <si>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</si>
  <si>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</si>
  <si>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</si>
  <si>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</si>
  <si>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</si>
  <si>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</si>
  <si>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</si>
  <si>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</si>
  <si>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</si>
  <si>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</si>
  <si>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</si>
  <si>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</si>
  <si>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</si>
  <si>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</si>
  <si>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</si>
  <si>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</si>
  <si>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</si>
  <si>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</si>
  <si>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</si>
  <si>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</si>
  <si>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</si>
  <si>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</si>
  <si>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</si>
  <si>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</si>
  <si>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</si>
  <si>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</si>
  <si>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</si>
  <si>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</si>
  <si>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</si>
  <si>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</si>
  <si>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</si>
  <si>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</si>
  <si>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</si>
  <si>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</si>
  <si>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</si>
  <si>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</si>
  <si>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</si>
  <si>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</si>
  <si>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</si>
  <si>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</si>
  <si>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</si>
  <si>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</si>
  <si>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</si>
  <si>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</si>
  <si>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</si>
  <si>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</si>
  <si>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</si>
  <si>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</si>
  <si>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</si>
  <si>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</si>
  <si>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</si>
  <si>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</si>
  <si>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</si>
  <si>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</si>
  <si>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</si>
  <si>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</si>
  <si>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</si>
  <si>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</si>
  <si>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</si>
  <si>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</si>
  <si>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</si>
  <si>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</si>
  <si>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</si>
  <si>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</si>
  <si>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</si>
  <si>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</si>
  <si>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</si>
  <si>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</si>
  <si>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</si>
  <si>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</si>
  <si>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</si>
  <si>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</si>
  <si>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</si>
  <si>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</si>
  <si>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</si>
  <si>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</si>
  <si>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</si>
  <si>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</si>
  <si>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</si>
  <si>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</si>
  <si>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</si>
  <si>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</si>
  <si>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</si>
  <si>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</si>
  <si>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</si>
  <si>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</si>
  <si>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</si>
  <si>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</si>
  <si>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</si>
  <si>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</si>
  <si>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</si>
  <si>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</si>
  <si>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</si>
  <si>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</si>
  <si>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</si>
  <si>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</si>
  <si>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</si>
  <si>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</si>
  <si>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</si>
  <si>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</si>
  <si>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</si>
  <si>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</si>
  <si>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</si>
  <si>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</si>
  <si>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</si>
  <si>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</si>
  <si>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</si>
  <si>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</si>
  <si>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</si>
  <si>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</si>
  <si>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</si>
  <si>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</si>
  <si>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</si>
  <si>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</si>
  <si>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</si>
  <si>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</si>
  <si>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</si>
  <si>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</si>
  <si>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</si>
  <si>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</si>
  <si>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</si>
  <si>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</si>
  <si>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</si>
  <si>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</si>
  <si>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</si>
  <si>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</si>
  <si>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</si>
  <si>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</si>
  <si>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</si>
  <si>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</si>
  <si>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</si>
  <si>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</si>
  <si>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</si>
  <si>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</si>
  <si>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</si>
  <si>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</si>
  <si>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</si>
  <si>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</si>
  <si>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</si>
  <si>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</si>
  <si>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</si>
  <si>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</si>
  <si>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</si>
  <si>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</si>
  <si>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</si>
  <si>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</si>
  <si>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</si>
  <si>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</si>
  <si>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</si>
  <si>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</si>
  <si>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</si>
  <si>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</si>
  <si>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</si>
  <si>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</si>
  <si>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</si>
  <si>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</si>
  <si>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</si>
  <si>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</si>
  <si>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</si>
  <si>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</si>
  <si>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</si>
  <si>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</si>
  <si>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</si>
  <si>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</si>
  <si>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</si>
  <si>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</si>
  <si>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</si>
  <si>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</si>
  <si>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</si>
  <si>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</si>
  <si>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</si>
  <si>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</si>
  <si>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</si>
  <si>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</si>
  <si>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</si>
  <si>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</si>
  <si>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</si>
  <si>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</si>
  <si>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</si>
  <si>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</si>
  <si>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</si>
  <si>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</si>
  <si>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</si>
  <si>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</si>
  <si>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</si>
  <si>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</si>
  <si>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</si>
  <si>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</si>
  <si>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</si>
  <si>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</si>
  <si>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</si>
  <si>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</si>
  <si>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</si>
  <si>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</si>
  <si>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</si>
  <si>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</si>
  <si>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</si>
  <si>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</si>
  <si>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</si>
  <si>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</si>
  <si>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</si>
  <si>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</si>
  <si>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</si>
  <si>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</si>
  <si>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</si>
  <si>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</si>
  <si>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</si>
  <si>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</si>
  <si>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</si>
  <si>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</si>
  <si>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</si>
  <si>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</si>
  <si>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</si>
  <si>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</si>
  <si>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</si>
  <si>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</si>
  <si>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</si>
  <si>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</si>
  <si>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</si>
  <si>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</si>
  <si>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</si>
  <si>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</si>
  <si>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</si>
  <si>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</si>
  <si>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</si>
  <si>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</si>
  <si>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</si>
  <si>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</si>
  <si>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</si>
  <si>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</si>
  <si>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</si>
  <si>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</si>
  <si>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</si>
  <si>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</si>
  <si>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</si>
  <si>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</si>
  <si>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</si>
  <si>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</si>
  <si>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</si>
  <si>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</si>
  <si>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</si>
  <si>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</si>
  <si>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</si>
  <si>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</si>
  <si>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</si>
  <si>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</si>
  <si>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</si>
  <si>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</si>
  <si>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</si>
  <si>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</si>
  <si>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</si>
  <si>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</si>
  <si>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</si>
  <si>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</si>
  <si>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</si>
  <si>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</si>
  <si>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</si>
  <si>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</si>
  <si>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</si>
  <si>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</si>
  <si>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</si>
  <si>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</si>
  <si>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</si>
  <si>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</si>
  <si>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</si>
  <si>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</si>
  <si>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</si>
  <si>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</si>
  <si>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</si>
  <si>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</si>
  <si>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</si>
  <si>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</si>
  <si>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</si>
  <si>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</si>
  <si>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</si>
  <si>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</si>
  <si>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</si>
  <si>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</si>
  <si>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</si>
  <si>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</si>
  <si>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</si>
  <si>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</si>
  <si>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</si>
  <si>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</si>
  <si>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</si>
  <si>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</si>
  <si>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</si>
  <si>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</si>
  <si>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</si>
  <si>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</si>
  <si>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</si>
  <si>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</si>
  <si>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</si>
  <si>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</si>
  <si>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</si>
  <si>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</si>
  <si>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</si>
  <si>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</si>
  <si>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</si>
  <si>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</si>
  <si>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</si>
  <si>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</si>
  <si>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</si>
  <si>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</si>
  <si>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</si>
  <si>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</si>
  <si>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</si>
  <si>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</si>
  <si>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</si>
  <si>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</si>
  <si>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</si>
  <si>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</si>
  <si>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</si>
  <si>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</si>
  <si>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</si>
  <si>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</si>
  <si>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</si>
  <si>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</si>
  <si>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</si>
  <si>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</si>
  <si>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</si>
  <si>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</si>
  <si>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</si>
  <si>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</si>
  <si>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</si>
  <si>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</si>
  <si>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</si>
  <si>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</si>
  <si>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</si>
  <si>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</si>
  <si>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</si>
  <si>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</si>
  <si>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</si>
  <si>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</si>
  <si>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</si>
  <si>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</si>
  <si>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</si>
  <si>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</si>
  <si>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</si>
  <si>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</si>
  <si>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</si>
  <si>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</si>
  <si>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</si>
  <si>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</si>
  <si>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</si>
  <si>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</si>
  <si>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</si>
  <si>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</si>
  <si>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</si>
  <si>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</si>
  <si>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</si>
  <si>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</si>
  <si>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</si>
  <si>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</si>
  <si>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</si>
  <si>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</si>
  <si>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</si>
  <si>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</si>
  <si>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</si>
  <si>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</si>
  <si>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</si>
  <si>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</si>
  <si>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</si>
  <si>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</si>
  <si>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</si>
  <si>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</si>
  <si>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</si>
  <si>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</si>
  <si>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</si>
  <si>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</si>
  <si>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</si>
  <si>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</si>
  <si>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</si>
  <si>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</si>
  <si>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</si>
  <si>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</si>
  <si>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</si>
  <si>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</si>
  <si>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</si>
  <si>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</si>
  <si>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</si>
  <si>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</si>
  <si>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</si>
  <si>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</si>
  <si>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</si>
  <si>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</si>
  <si>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</si>
  <si>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</si>
  <si>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</si>
  <si>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</si>
  <si>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</si>
  <si>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</si>
  <si>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</si>
  <si>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</si>
  <si>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</si>
  <si>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</si>
  <si>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</si>
  <si>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</si>
  <si>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</si>
  <si>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</si>
  <si>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</si>
  <si>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</si>
  <si>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</si>
  <si>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</si>
  <si>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</si>
  <si>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</si>
  <si>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</si>
  <si>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</si>
  <si>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</si>
  <si>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</si>
  <si>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</si>
  <si>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</si>
  <si>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</si>
  <si>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</si>
  <si>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</si>
  <si>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</si>
  <si>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</si>
  <si>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</si>
  <si>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</si>
  <si>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</si>
  <si>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</si>
  <si>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</si>
  <si>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</si>
  <si>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</si>
  <si>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</si>
  <si>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</si>
  <si>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</si>
  <si>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</si>
  <si>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</si>
  <si>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</si>
  <si>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</si>
  <si>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</si>
  <si>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</si>
  <si>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</si>
  <si>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</si>
  <si>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</si>
  <si>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</si>
  <si>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</si>
  <si>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</si>
  <si>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</si>
  <si>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</si>
  <si>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</si>
  <si>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</si>
  <si>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</si>
  <si>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</si>
  <si>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</si>
  <si>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</si>
  <si>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</si>
  <si>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</si>
  <si>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</si>
  <si>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</si>
  <si>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</si>
  <si>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</si>
  <si>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</si>
  <si>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</si>
  <si>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</si>
  <si>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</si>
  <si>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</si>
  <si>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</si>
  <si>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</si>
  <si>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</si>
  <si>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</si>
  <si>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</si>
  <si>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</si>
  <si>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</si>
  <si>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</si>
  <si>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</si>
  <si>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</si>
  <si>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</si>
  <si>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</si>
  <si>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</si>
  <si>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</si>
  <si>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</si>
  <si>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</si>
  <si>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</si>
  <si>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</si>
  <si>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</si>
  <si>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</si>
  <si>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</si>
  <si>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</si>
  <si>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</si>
  <si>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</si>
  <si>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</si>
  <si>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</si>
  <si>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</si>
  <si>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</si>
  <si>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</si>
  <si>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</si>
  <si>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</si>
  <si>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</si>
  <si>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</si>
  <si>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</si>
  <si>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</si>
  <si>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</si>
  <si>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</si>
  <si>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</si>
  <si>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</si>
  <si>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</si>
  <si>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</si>
  <si>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</si>
  <si>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</si>
  <si>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</si>
  <si>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</si>
  <si>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</si>
  <si>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</si>
  <si>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</si>
  <si>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</si>
  <si>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</si>
  <si>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</si>
  <si>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</si>
  <si>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</si>
  <si>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</si>
  <si>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</si>
  <si>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</si>
  <si>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</si>
  <si>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</si>
  <si>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</si>
  <si>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</si>
  <si>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</si>
  <si>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</si>
  <si>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</si>
  <si>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</si>
  <si>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</si>
  <si>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</si>
  <si>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</si>
  <si>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</si>
  <si>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</si>
  <si>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</si>
  <si>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</si>
  <si>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</si>
  <si>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</si>
  <si>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</si>
  <si>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</si>
  <si>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</si>
  <si>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</si>
  <si>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</si>
  <si>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</si>
  <si>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</si>
  <si>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</si>
  <si>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</si>
  <si>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</si>
  <si>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</si>
  <si>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</si>
  <si>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</si>
  <si>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</si>
  <si>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</si>
  <si>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</si>
  <si>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</si>
  <si>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</si>
  <si>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</si>
  <si>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</si>
  <si>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</si>
  <si>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</si>
  <si>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</si>
  <si>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</si>
  <si>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</si>
  <si>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</si>
  <si>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</si>
  <si>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</si>
  <si>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</si>
  <si>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</si>
  <si>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</si>
  <si>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</si>
  <si>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</si>
  <si>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</si>
  <si>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</si>
  <si>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</si>
  <si>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</si>
  <si>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</si>
  <si>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</si>
  <si>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</si>
  <si>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</si>
  <si>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</si>
  <si>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</si>
  <si>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</si>
  <si>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</si>
  <si>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</si>
  <si>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</si>
  <si>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</si>
  <si>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</si>
  <si>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</si>
  <si>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</si>
  <si>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</si>
  <si>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</si>
  <si>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</si>
  <si>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</si>
  <si>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</si>
  <si>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</si>
  <si>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</si>
  <si>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</si>
  <si>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</si>
  <si>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</si>
  <si>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</si>
  <si>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</si>
  <si>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</si>
  <si>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</si>
  <si>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</si>
  <si>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</si>
  <si>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</si>
  <si>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</si>
  <si>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</si>
  <si>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</si>
  <si>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</si>
  <si>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</si>
  <si>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</si>
  <si>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</si>
  <si>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</si>
  <si>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</si>
  <si>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</si>
  <si>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</si>
  <si>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</si>
  <si>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</si>
  <si>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</si>
  <si>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</si>
  <si>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</si>
  <si>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</si>
  <si>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</si>
  <si>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</si>
  <si>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</si>
  <si>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</si>
  <si>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</si>
  <si>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</si>
  <si>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</si>
  <si>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</si>
  <si>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</si>
  <si>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</si>
  <si>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</si>
  <si>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</si>
  <si>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</si>
  <si>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</si>
  <si>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</si>
  <si>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</si>
  <si>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</si>
  <si>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</si>
  <si>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</si>
  <si>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</si>
  <si>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</si>
  <si>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</si>
  <si>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</si>
  <si>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</si>
  <si>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</si>
  <si>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</si>
  <si>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</si>
  <si>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</si>
  <si>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</si>
  <si>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</si>
  <si>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</si>
  <si>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</si>
  <si>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</si>
  <si>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</si>
  <si>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</si>
  <si>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</si>
  <si>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</si>
  <si>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</si>
  <si>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</si>
  <si>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</si>
  <si>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</si>
  <si>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</si>
  <si>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</si>
  <si>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</si>
  <si>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</si>
  <si>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</si>
  <si>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</si>
  <si>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</si>
  <si>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</si>
  <si>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</si>
  <si>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</si>
  <si>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</si>
  <si>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</si>
  <si>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</si>
  <si>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</si>
  <si>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</si>
  <si>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</si>
  <si>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</si>
  <si>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</si>
  <si>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</si>
  <si>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</si>
  <si>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</si>
  <si>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</si>
  <si>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</si>
  <si>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</si>
  <si>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</si>
  <si>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</si>
  <si>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</si>
  <si>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</si>
  <si>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</si>
  <si>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</si>
  <si>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</si>
  <si>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</si>
  <si>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</si>
  <si>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</si>
  <si>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</si>
  <si>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</si>
  <si>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</si>
  <si>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</si>
  <si>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</si>
  <si>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</si>
  <si>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</si>
  <si>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</si>
  <si>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</si>
  <si>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</si>
  <si>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</si>
  <si>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</si>
  <si>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</si>
  <si>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</si>
  <si>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</si>
  <si>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</si>
  <si>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</si>
  <si>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</si>
  <si>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</si>
  <si>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</si>
  <si>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</si>
  <si>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</si>
  <si>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</si>
  <si>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</si>
  <si>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</si>
  <si>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</si>
  <si>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</si>
  <si>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</si>
  <si>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</si>
  <si>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</si>
  <si>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</si>
  <si>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</si>
  <si>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</si>
  <si>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</si>
  <si>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</si>
  <si>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</si>
  <si>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</si>
  <si>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</si>
  <si>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</si>
  <si>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</si>
  <si>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</si>
  <si>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</si>
  <si>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</si>
  <si>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</si>
  <si>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</si>
  <si>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</si>
  <si>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</si>
  <si>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</si>
  <si>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</si>
  <si>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</si>
  <si>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</si>
  <si>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</si>
  <si>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</si>
  <si>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</si>
  <si>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</si>
  <si>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</si>
  <si>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</si>
  <si>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</si>
  <si>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</si>
  <si>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</si>
  <si>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</si>
  <si>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</si>
  <si>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</si>
  <si>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</si>
  <si>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</si>
  <si>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</si>
  <si>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</si>
  <si>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</si>
  <si>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</si>
  <si>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</si>
  <si>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</si>
  <si>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</si>
  <si>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</si>
  <si>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</si>
  <si>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</si>
  <si>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</si>
  <si>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</si>
  <si>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</si>
  <si>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</si>
  <si>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</si>
  <si>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</si>
  <si>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</si>
  <si>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</si>
  <si>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</si>
  <si>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</si>
  <si>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</si>
  <si>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</si>
  <si>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</si>
  <si>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</si>
  <si>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</si>
  <si>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</si>
  <si>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</si>
  <si>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</si>
  <si>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</si>
  <si>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</si>
  <si>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</si>
  <si>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</si>
  <si>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</si>
  <si>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</si>
  <si>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</si>
  <si>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</si>
  <si>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</si>
  <si>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</si>
  <si>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</si>
  <si>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</si>
  <si>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</si>
  <si>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</si>
  <si>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</si>
  <si>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</si>
  <si>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</si>
  <si>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</si>
  <si>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</si>
  <si>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</si>
  <si>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</si>
  <si>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</si>
  <si>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</si>
  <si>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</si>
  <si>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</si>
  <si>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</si>
  <si>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</si>
  <si>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</si>
  <si>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</si>
  <si>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</si>
  <si>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</si>
  <si>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</si>
  <si>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</si>
  <si>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</si>
  <si>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</si>
  <si>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</si>
  <si>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</si>
  <si>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</si>
  <si>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</si>
  <si>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</si>
  <si>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</si>
  <si>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</si>
  <si>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</si>
  <si>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</si>
  <si>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</si>
  <si>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</si>
  <si>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</si>
  <si>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</si>
  <si>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</si>
  <si>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</si>
  <si>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</si>
  <si>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</si>
  <si>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</si>
  <si>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</si>
  <si>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</si>
  <si>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</si>
  <si>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</si>
  <si>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</si>
  <si>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</si>
  <si>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</si>
  <si>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</si>
  <si>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</si>
  <si>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</si>
  <si>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</si>
  <si>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</si>
  <si>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</si>
  <si>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</si>
  <si>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</si>
  <si>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</si>
  <si>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</si>
  <si>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</si>
  <si>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</si>
  <si>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</si>
  <si>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</si>
  <si>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</si>
  <si>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</si>
  <si>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</si>
  <si>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</si>
  <si>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</si>
  <si>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</si>
  <si>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</si>
  <si>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</si>
  <si>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</si>
  <si>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</si>
  <si>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</si>
  <si>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</si>
  <si>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</si>
  <si>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</si>
  <si>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</si>
  <si>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</si>
  <si>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</si>
  <si>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</si>
  <si>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</si>
  <si>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</si>
  <si>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</si>
  <si>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</si>
  <si>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</si>
  <si>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</si>
  <si>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</si>
  <si>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</si>
  <si>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</si>
  <si>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</si>
  <si>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</si>
  <si>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</si>
  <si>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</si>
  <si>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</si>
  <si>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</si>
  <si>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</si>
  <si>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</si>
  <si>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</si>
  <si>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</si>
  <si>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</si>
  <si>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</si>
  <si>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</si>
  <si>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</si>
  <si>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</si>
  <si>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</si>
  <si>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</si>
  <si>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</si>
  <si>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</si>
  <si>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</si>
  <si>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</si>
  <si>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</si>
  <si>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</si>
  <si>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</si>
  <si>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</si>
  <si>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</si>
  <si>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</si>
  <si>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</si>
  <si>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</si>
  <si>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</si>
  <si>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</si>
  <si>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</si>
  <si>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</si>
  <si>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</si>
  <si>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</si>
  <si>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</si>
  <si>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</si>
  <si>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</si>
  <si>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</si>
  <si>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</si>
  <si>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</si>
  <si>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</si>
  <si>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</si>
  <si>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</si>
  <si>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</si>
  <si>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</si>
  <si>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</si>
  <si>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</si>
  <si>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</si>
  <si>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</si>
  <si>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</si>
  <si>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</si>
  <si>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</si>
  <si>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</si>
  <si>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</si>
  <si>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</si>
  <si>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</si>
  <si>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</si>
  <si>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</si>
  <si>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</si>
  <si>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</si>
  <si>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</si>
  <si>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</si>
  <si>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</si>
  <si>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</si>
  <si>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</si>
  <si>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</si>
  <si>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</si>
  <si>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</si>
  <si>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</si>
  <si>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</si>
  <si>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</si>
  <si>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</si>
  <si>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</si>
  <si>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</si>
  <si>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</si>
  <si>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</si>
  <si>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</si>
  <si>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</si>
  <si>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</si>
  <si>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</si>
  <si>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</si>
  <si>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</si>
  <si>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</si>
  <si>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</si>
  <si>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</si>
  <si>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</si>
  <si>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</si>
  <si>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</si>
  <si>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</si>
  <si>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</si>
  <si>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</si>
  <si>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</si>
  <si>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</si>
  <si>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</si>
  <si>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</si>
  <si>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</si>
  <si>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</si>
  <si>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</si>
  <si>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</si>
  <si>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</si>
  <si>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</si>
  <si>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</si>
  <si>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</si>
  <si>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</si>
  <si>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</si>
  <si>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</si>
  <si>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</si>
  <si>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</si>
  <si>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</si>
  <si>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</si>
  <si>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</si>
  <si>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</si>
  <si>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</si>
  <si>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</si>
  <si>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</si>
  <si>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</si>
  <si>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</si>
  <si>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</si>
  <si>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</si>
  <si>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</si>
  <si>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</si>
  <si>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</si>
  <si>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</si>
  <si>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</si>
  <si>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</si>
  <si>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</si>
  <si>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</si>
  <si>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</si>
  <si>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</si>
  <si>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</si>
  <si>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</si>
  <si>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</si>
  <si>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</si>
  <si>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</si>
  <si>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</si>
  <si>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</si>
  <si>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</si>
  <si>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</si>
  <si>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</si>
  <si>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</si>
  <si>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</si>
  <si>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</si>
  <si>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</si>
  <si>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</si>
  <si>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</si>
  <si>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</si>
  <si>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</si>
  <si>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</si>
  <si>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</si>
  <si>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</si>
  <si>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</si>
  <si>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</si>
  <si>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</si>
  <si>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</si>
  <si>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</si>
  <si>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</si>
  <si>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</si>
  <si>
    <t>Maio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</si>
</sst>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17" fillId="0" borderId="0" xfId="0" applyFont="1"/>
    <xf numFmtId="0" fontId="0" fillId="9" borderId="0" xfId="0" applyFill="1" applyAlignment="1">
      <alignment horizontal="left"/>
    </xf>
  </cellXfs>
  <cellStyles count="2">
    <cellStyle name="Hyperlink" xfId="1" builtinId="8"/>
    <cellStyle name="Normal" xfId="0" builtinId="0"/>
  </cellStyles>
  <dxfs count="72">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 val="Mexico"/>
          </x:filters>
        </filter>
      </columnFilter>
      <columnFilter colId="24" id="{F9EECCFA-38FB-439F-9A5C-F2FAA29A3EDD}">
        <filter colId="24">
          <x:filters>
            <x:filter val="Mario"/>
          </x:filters>
        </filter>
      </columnFilter>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67.40412476851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52">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5"/>
    </i>
    <i r="2">
      <x v="34"/>
    </i>
    <i r="2">
      <x v="41"/>
    </i>
    <i r="1">
      <x v="10"/>
    </i>
    <i>
      <x v="4"/>
    </i>
    <i t="grand">
      <x/>
    </i>
  </rowItems>
  <colItems count="1">
    <i/>
  </colItems>
  <dataFields count="1">
    <dataField name="Count of study_id" fld="22" subtotal="count" baseField="0" baseItem="0"/>
  </dataFields>
  <formats count="20">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 dxfId="5">
      <pivotArea collapsedLevelsAreSubtotals="1" fieldPosition="0">
        <references count="3">
          <reference field="18" count="1" selected="0">
            <x v="3"/>
          </reference>
          <reference field="23" count="2">
            <x v="1"/>
            <x v="7"/>
          </reference>
          <reference field="24" count="1" selected="0">
            <x v="9"/>
          </reference>
        </references>
      </pivotArea>
    </format>
    <format dxfId="4">
      <pivotArea dataOnly="0" labelOnly="1" fieldPosition="0">
        <references count="3">
          <reference field="18" count="1" selected="0">
            <x v="3"/>
          </reference>
          <reference field="23" count="2">
            <x v="1"/>
            <x v="7"/>
          </reference>
          <reference field="24" count="1" selected="0">
            <x v="9"/>
          </reference>
        </references>
      </pivotArea>
    </format>
    <format dxfId="3">
      <pivotArea dataOnly="0" labelOnly="1" fieldPosition="0">
        <references count="3">
          <reference field="18" count="1" selected="0">
            <x v="3"/>
          </reference>
          <reference field="23" count="1">
            <x v="19"/>
          </reference>
          <reference field="24" count="1" selected="0">
            <x v="6"/>
          </reference>
        </references>
      </pivotArea>
    </format>
    <format dxfId="2">
      <pivotArea dataOnly="0" labelOnly="1" fieldPosition="0">
        <references count="3">
          <reference field="18" count="1" selected="0">
            <x v="3"/>
          </reference>
          <reference field="23" count="1">
            <x v="31"/>
          </reference>
          <reference field="24" count="1" selected="0">
            <x v="6"/>
          </reference>
        </references>
      </pivotArea>
    </format>
    <format dxfId="1">
      <pivotArea collapsedLevelsAreSubtotals="1" fieldPosition="0">
        <references count="3">
          <reference field="18" count="1" selected="0">
            <x v="0"/>
          </reference>
          <reference field="23" count="2">
            <x v="19"/>
            <x v="31"/>
          </reference>
          <reference field="24" count="1" selected="0">
            <x v="6"/>
          </reference>
        </references>
      </pivotArea>
    </format>
    <format dxfId="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4" dataDxfId="63">
  <autoFilter ref="A1:Y2450" xr:uid="{C39982FF-4317-4EB2-B2DC-6C8655363ABE}">
    <filterColumn colId="23">
      <filters>
        <filter val="Kenya"/>
        <filter val="Mexico"/>
      </filters>
    </filterColumn>
    <filterColumn colId="24">
      <filters>
        <filter val="Mario"/>
      </filters>
    </filterColumn>
  </autoFilter>
  <tableColumns count="25">
    <tableColumn id="1" xr3:uid="{9128B61E-B0B5-41F2-BE29-EECBDDBEA0B8}" name="ss_id" dataDxfId="62"/>
    <tableColumn id="5" xr3:uid="{0CEF3515-6D91-42B1-BA3F-79C5D135C9ED}" name="authors" dataDxfId="61"/>
    <tableColumn id="13" xr3:uid="{4B4181F8-8513-44C4-BAA2-F1AD0DD57469}" name="journal" dataDxfId="60"/>
    <tableColumn id="2" xr3:uid="{495521B7-8745-45A6-8083-B54EA1AC6587}" name="booktitle" dataDxfId="59"/>
    <tableColumn id="14" xr3:uid="{31EFB93E-6007-478A-BF8C-3687B195C3B2}" name="article_number" dataDxfId="58"/>
    <tableColumn id="3" xr3:uid="{9A9F8DC2-14ED-479F-8434-D6DC1B16F71D}" name="start_page" dataDxfId="57"/>
    <tableColumn id="4" xr3:uid="{676CF9C4-BD45-4B44-985A-3F250A75AF3D}" name="end_page" dataDxfId="56"/>
    <tableColumn id="15" xr3:uid="{30E5715A-F20F-45F2-AD57-1BD78B1FDCC2}" name="issue" dataDxfId="55"/>
    <tableColumn id="16" xr3:uid="{8CACB3FD-E27A-48ED-ADDC-B3EA78B590DE}" name="title" dataDxfId="54"/>
    <tableColumn id="25" xr3:uid="{53107B62-A597-4EB4-984F-8D7964A1BC48}" name="volume" dataDxfId="53"/>
    <tableColumn id="11" xr3:uid="{C8A4CDFC-2117-4D01-A0F8-7FED6A93CC74}" name="year" dataDxfId="52"/>
    <tableColumn id="12" xr3:uid="{6227D4C0-3BE4-415F-8877-A94B8018D690}" name="doi" dataDxfId="51"/>
    <tableColumn id="17" xr3:uid="{8EEACFB0-D631-4D21-B933-24D50C095FC6}" name="issn" dataDxfId="50"/>
    <tableColumn id="18" xr3:uid="{D2AA9F85-6B70-4A1F-9AC5-F2693106372C}" name="url" dataDxfId="49"/>
    <tableColumn id="19" xr3:uid="{BCC37446-46BE-4B63-B840-012D023AEA6D}" name="study_id_ss" dataDxfId="48"/>
    <tableColumn id="20" xr3:uid="{DD245DE4-D41B-4259-BBA1-C95997929A90}" name="keywords" dataDxfId="47"/>
    <tableColumn id="21" xr3:uid="{5611FFAB-29D4-494D-ACEC-5EDB3E5C0DD2}" name="abstract" dataDxfId="46"/>
    <tableColumn id="22" xr3:uid="{F9D1A365-3FF0-4265-965F-4A32468630ED}" name="study_type" dataDxfId="45"/>
    <tableColumn id="23" xr3:uid="{C6515D30-EEC5-4F18-8F7C-8E467B4045A0}" name="status" dataDxfId="44"/>
    <tableColumn id="24" xr3:uid="{340EFCAD-64D3-4712-932D-A741F69D8485}" name="exclusion_reason" dataDxfId="43"/>
    <tableColumn id="26" xr3:uid="{70FB1281-4573-4B41-820D-118D3688FD26}" name="screen_person" dataDxfId="42"/>
    <tableColumn id="27" xr3:uid="{7AEB6844-1985-403F-A787-781AD791E0A2}" name="screen_date" dataDxfId="41"/>
    <tableColumn id="28" xr3:uid="{7564D527-C2CF-45E4-A779-21DD45F3FAB7}" name="study_id" dataDxfId="4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9"/>
    <tableColumn id="8" xr3:uid="{F9EECCFA-38FB-439F-9A5C-F2FAA29A3EDD}" name="RESPONSIBLE"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oi.org/10.1016/j.baae.2014.06.001" TargetMode="External"/><Relationship Id="rId7"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 Id="rId9"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topLeftCell="E1" workbookViewId="0">
      <pane ySplit="1" topLeftCell="A1933" activePane="bottomLeft" state="frozen"/>
      <selection pane="bottomLeft" activeCell="W1944" sqref="W1944"/>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c r="A1933" t="s">
        <v>10185</v>
      </c>
      <c r="B1933" t="s">
        <v>10202</v>
      </c>
      <c r="C1933" t="s">
        <v>10203</v>
      </c>
      <c r="E1933" t="s">
        <v>10204</v>
      </c>
      <c r="F1933" t="s">
        <v>9153</v>
      </c>
      <c r="G1933" t="s">
        <v>9153</v>
      </c>
      <c r="H1933" t="s">
        <v>554</v>
      </c>
      <c r="I1933" t="s">
        <v>10205</v>
      </c>
      <c r="J1933" t="s">
        <v>592</v>
      </c>
      <c r="K1933" t="s">
        <v>433</v>
      </c>
      <c r="L1933" t="s">
        <v>10206</v>
      </c>
      <c r="M1933" t="s">
        <v>10207</v>
      </c>
      <c r="O1933" t="s">
        <v>1296</v>
      </c>
      <c r="R1933" t="s">
        <v>31</v>
      </c>
      <c r="S1933" t="s">
        <v>32</v>
      </c>
      <c r="T1933"/>
      <c r="U1933" t="s">
        <v>10208</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c r="A1943" t="s">
        <v>10185</v>
      </c>
      <c r="B1943" t="s">
        <v>10263</v>
      </c>
      <c r="C1943" t="s">
        <v>10226</v>
      </c>
      <c r="E1943" t="s">
        <v>10264</v>
      </c>
      <c r="F1943" t="s">
        <v>9153</v>
      </c>
      <c r="G1943" t="s">
        <v>9153</v>
      </c>
      <c r="H1943" t="s">
        <v>592</v>
      </c>
      <c r="I1943" t="s">
        <v>10265</v>
      </c>
      <c r="J1943" t="s">
        <v>531</v>
      </c>
      <c r="K1943" t="s">
        <v>4642</v>
      </c>
      <c r="L1943" t="s">
        <v>10266</v>
      </c>
      <c r="M1943" t="s">
        <v>9153</v>
      </c>
      <c r="O1943" t="s">
        <v>3438</v>
      </c>
      <c r="R1943" t="s">
        <v>31</v>
      </c>
      <c r="S1943" t="s">
        <v>9617</v>
      </c>
      <c r="T1943"/>
      <c r="U1943" t="s">
        <v>10208</v>
      </c>
      <c r="V1943" s="36">
        <v>46267</v>
      </c>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10209</v>
      </c>
      <c r="Y1943" s="1" t="s">
        <v>10210</v>
      </c>
    </row>
    <row r="1944" spans="1:25">
      <c r="A1944" t="s">
        <v>10185</v>
      </c>
      <c r="B1944" t="s">
        <v>10267</v>
      </c>
      <c r="C1944" t="s">
        <v>71</v>
      </c>
      <c r="E1944" t="s">
        <v>10268</v>
      </c>
      <c r="F1944" t="s">
        <v>9153</v>
      </c>
      <c r="G1944" t="s">
        <v>9153</v>
      </c>
      <c r="H1944" t="s">
        <v>554</v>
      </c>
      <c r="I1944" t="s">
        <v>10269</v>
      </c>
      <c r="J1944" t="s">
        <v>797</v>
      </c>
      <c r="K1944" t="s">
        <v>125</v>
      </c>
      <c r="L1944" t="s">
        <v>10270</v>
      </c>
      <c r="M1944" t="s">
        <v>9153</v>
      </c>
      <c r="O1944" t="s">
        <v>1638</v>
      </c>
      <c r="R1944" t="s">
        <v>31</v>
      </c>
      <c r="S1944" t="s">
        <v>9617</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10209</v>
      </c>
      <c r="Y1944" s="1" t="s">
        <v>10210</v>
      </c>
    </row>
    <row r="1945" spans="1:25">
      <c r="A1945" t="s">
        <v>10185</v>
      </c>
      <c r="B1945" t="s">
        <v>10202</v>
      </c>
      <c r="C1945" t="s">
        <v>5215</v>
      </c>
      <c r="E1945" t="s">
        <v>10271</v>
      </c>
      <c r="F1945" t="s">
        <v>9153</v>
      </c>
      <c r="G1945" t="s">
        <v>9153</v>
      </c>
      <c r="H1945" t="s">
        <v>660</v>
      </c>
      <c r="I1945" t="s">
        <v>10272</v>
      </c>
      <c r="J1945" t="s">
        <v>1961</v>
      </c>
      <c r="K1945" t="s">
        <v>36</v>
      </c>
      <c r="L1945" t="s">
        <v>10273</v>
      </c>
      <c r="M1945" t="s">
        <v>9153</v>
      </c>
      <c r="O1945" t="s">
        <v>1176</v>
      </c>
      <c r="R1945" t="s">
        <v>31</v>
      </c>
      <c r="S1945" t="s">
        <v>9617</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10209</v>
      </c>
      <c r="Y1945" s="1" t="s">
        <v>10210</v>
      </c>
    </row>
    <row r="1946" spans="1:25">
      <c r="A1946" t="s">
        <v>10185</v>
      </c>
      <c r="B1946" t="s">
        <v>10274</v>
      </c>
      <c r="C1946" t="s">
        <v>10275</v>
      </c>
      <c r="E1946" t="s">
        <v>10276</v>
      </c>
      <c r="F1946" t="s">
        <v>9153</v>
      </c>
      <c r="G1946" t="s">
        <v>9153</v>
      </c>
      <c r="H1946" t="s">
        <v>542</v>
      </c>
      <c r="I1946" t="s">
        <v>10277</v>
      </c>
      <c r="J1946" t="s">
        <v>3438</v>
      </c>
      <c r="K1946" t="s">
        <v>157</v>
      </c>
      <c r="L1946" t="s">
        <v>10278</v>
      </c>
      <c r="M1946" t="s">
        <v>9153</v>
      </c>
      <c r="O1946" t="s">
        <v>768</v>
      </c>
      <c r="R1946" t="s">
        <v>31</v>
      </c>
      <c r="S1946" t="s">
        <v>9617</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t="s">
        <v>10185</v>
      </c>
      <c r="B1950" t="s">
        <v>10292</v>
      </c>
      <c r="C1950" t="s">
        <v>10197</v>
      </c>
      <c r="E1950" t="s">
        <v>10293</v>
      </c>
      <c r="F1950" t="s">
        <v>9153</v>
      </c>
      <c r="G1950" t="s">
        <v>9153</v>
      </c>
      <c r="H1950" t="s">
        <v>602</v>
      </c>
      <c r="I1950" t="s">
        <v>10294</v>
      </c>
      <c r="J1950" t="s">
        <v>577</v>
      </c>
      <c r="K1950" t="s">
        <v>5744</v>
      </c>
      <c r="L1950" t="s">
        <v>12946</v>
      </c>
      <c r="M1950" t="s">
        <v>9153</v>
      </c>
      <c r="O1950" t="s">
        <v>769</v>
      </c>
      <c r="R1950" t="s">
        <v>31</v>
      </c>
      <c r="S1950" t="s">
        <v>32</v>
      </c>
      <c r="T1950"/>
      <c r="U1950" t="s">
        <v>10208</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10295</v>
      </c>
      <c r="Y1950" s="1" t="s">
        <v>10210</v>
      </c>
    </row>
    <row r="1951" spans="1:25" hidden="1">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c r="A1953" t="s">
        <v>10185</v>
      </c>
      <c r="B1953" t="s">
        <v>10308</v>
      </c>
      <c r="C1953" t="s">
        <v>10226</v>
      </c>
      <c r="E1953" t="s">
        <v>10309</v>
      </c>
      <c r="F1953" t="s">
        <v>9153</v>
      </c>
      <c r="G1953" t="s">
        <v>9153</v>
      </c>
      <c r="H1953" t="s">
        <v>577</v>
      </c>
      <c r="I1953" t="s">
        <v>10310</v>
      </c>
      <c r="J1953" t="s">
        <v>577</v>
      </c>
      <c r="K1953" t="s">
        <v>5744</v>
      </c>
      <c r="L1953" t="s">
        <v>10311</v>
      </c>
      <c r="M1953" t="s">
        <v>9153</v>
      </c>
      <c r="O1953" t="s">
        <v>3079</v>
      </c>
      <c r="R1953" t="s">
        <v>31</v>
      </c>
      <c r="S1953" t="s">
        <v>9617</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10209</v>
      </c>
      <c r="Y1953" s="1" t="s">
        <v>10210</v>
      </c>
    </row>
    <row r="1954" spans="1:25" hidden="1">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c r="A1958" t="s">
        <v>10185</v>
      </c>
      <c r="B1958" t="s">
        <v>10326</v>
      </c>
      <c r="C1958" t="s">
        <v>10327</v>
      </c>
      <c r="E1958" t="s">
        <v>9153</v>
      </c>
      <c r="F1958" t="s">
        <v>7149</v>
      </c>
      <c r="G1958" t="s">
        <v>4964</v>
      </c>
      <c r="H1958" t="s">
        <v>681</v>
      </c>
      <c r="I1958" t="s">
        <v>10328</v>
      </c>
      <c r="J1958" t="s">
        <v>1010</v>
      </c>
      <c r="K1958" t="s">
        <v>125</v>
      </c>
      <c r="L1958" t="s">
        <v>10329</v>
      </c>
      <c r="M1958" t="s">
        <v>10330</v>
      </c>
      <c r="O1958" t="s">
        <v>1666</v>
      </c>
      <c r="R1958" t="s">
        <v>31</v>
      </c>
      <c r="S1958" t="s">
        <v>9617</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10209</v>
      </c>
      <c r="Y1958" s="1" t="s">
        <v>10210</v>
      </c>
    </row>
    <row r="1959" spans="1:25" hidden="1">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c r="A1960" t="s">
        <v>10185</v>
      </c>
      <c r="B1960" t="s">
        <v>10335</v>
      </c>
      <c r="C1960" t="s">
        <v>1828</v>
      </c>
      <c r="E1960" t="s">
        <v>9153</v>
      </c>
      <c r="F1960" t="s">
        <v>1952</v>
      </c>
      <c r="G1960" t="s">
        <v>3293</v>
      </c>
      <c r="H1960" t="s">
        <v>602</v>
      </c>
      <c r="I1960" t="s">
        <v>10336</v>
      </c>
      <c r="J1960" t="s">
        <v>1134</v>
      </c>
      <c r="K1960" t="s">
        <v>194</v>
      </c>
      <c r="L1960" t="s">
        <v>10337</v>
      </c>
      <c r="M1960" t="s">
        <v>10338</v>
      </c>
      <c r="O1960" t="s">
        <v>3201</v>
      </c>
      <c r="R1960" t="s">
        <v>31</v>
      </c>
      <c r="S1960" t="s">
        <v>9617</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10209</v>
      </c>
      <c r="Y1960" s="1" t="s">
        <v>10210</v>
      </c>
    </row>
    <row r="1961" spans="1:25" hidden="1">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hidden="1">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hidden="1">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hidden="1">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hidden="1">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hidden="1">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hidden="1">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hidden="1">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hidden="1">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hidden="1">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c r="A2030" t="s">
        <v>10185</v>
      </c>
      <c r="B2030" t="s">
        <v>10663</v>
      </c>
      <c r="C2030" t="s">
        <v>10664</v>
      </c>
      <c r="E2030" t="s">
        <v>9153</v>
      </c>
      <c r="F2030" t="s">
        <v>699</v>
      </c>
      <c r="G2030" t="s">
        <v>10665</v>
      </c>
      <c r="H2030" t="s">
        <v>1168</v>
      </c>
      <c r="I2030" t="s">
        <v>10666</v>
      </c>
      <c r="J2030" t="s">
        <v>3207</v>
      </c>
      <c r="K2030" t="s">
        <v>285</v>
      </c>
      <c r="L2030" t="s">
        <v>10667</v>
      </c>
      <c r="M2030" t="s">
        <v>10668</v>
      </c>
      <c r="O2030" t="s">
        <v>10669</v>
      </c>
      <c r="R2030" t="s">
        <v>31</v>
      </c>
      <c r="S2030" t="s">
        <v>9617</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10209</v>
      </c>
      <c r="Y2030" s="1" t="s">
        <v>10210</v>
      </c>
    </row>
    <row r="2031" spans="1:25" hidden="1">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c r="A2032" t="s">
        <v>10185</v>
      </c>
      <c r="B2032" t="s">
        <v>10675</v>
      </c>
      <c r="C2032" t="s">
        <v>10197</v>
      </c>
      <c r="E2032" t="s">
        <v>9153</v>
      </c>
      <c r="F2032" t="s">
        <v>10676</v>
      </c>
      <c r="G2032" t="s">
        <v>9111</v>
      </c>
      <c r="H2032" t="s">
        <v>542</v>
      </c>
      <c r="I2032" t="s">
        <v>10677</v>
      </c>
      <c r="J2032" t="s">
        <v>532</v>
      </c>
      <c r="K2032" t="s">
        <v>285</v>
      </c>
      <c r="L2032" t="s">
        <v>10678</v>
      </c>
      <c r="M2032" t="s">
        <v>10201</v>
      </c>
      <c r="O2032" t="s">
        <v>10679</v>
      </c>
      <c r="R2032" t="s">
        <v>31</v>
      </c>
      <c r="S2032" t="s">
        <v>9617</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10209</v>
      </c>
      <c r="Y2032" s="1" t="s">
        <v>10210</v>
      </c>
    </row>
    <row r="2033" spans="1:25">
      <c r="A2033" t="s">
        <v>10185</v>
      </c>
      <c r="B2033" t="s">
        <v>10680</v>
      </c>
      <c r="C2033" t="s">
        <v>5215</v>
      </c>
      <c r="E2033" t="s">
        <v>9153</v>
      </c>
      <c r="F2033" t="s">
        <v>4372</v>
      </c>
      <c r="G2033" t="s">
        <v>1719</v>
      </c>
      <c r="H2033" t="s">
        <v>542</v>
      </c>
      <c r="I2033" t="s">
        <v>10681</v>
      </c>
      <c r="J2033" t="s">
        <v>1961</v>
      </c>
      <c r="K2033" t="s">
        <v>285</v>
      </c>
      <c r="L2033" t="s">
        <v>10682</v>
      </c>
      <c r="M2033" t="s">
        <v>10362</v>
      </c>
      <c r="O2033" t="s">
        <v>5631</v>
      </c>
      <c r="R2033" t="s">
        <v>31</v>
      </c>
      <c r="S2033" t="s">
        <v>9617</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10209</v>
      </c>
      <c r="Y2033" s="1" t="s">
        <v>10210</v>
      </c>
    </row>
    <row r="2034" spans="1:25" hidden="1">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c r="A2037" t="s">
        <v>10185</v>
      </c>
      <c r="B2037" t="s">
        <v>10697</v>
      </c>
      <c r="C2037" t="s">
        <v>2860</v>
      </c>
      <c r="E2037" t="s">
        <v>9153</v>
      </c>
      <c r="F2037" t="s">
        <v>2923</v>
      </c>
      <c r="G2037" t="s">
        <v>6570</v>
      </c>
      <c r="H2037" t="s">
        <v>9153</v>
      </c>
      <c r="I2037" t="s">
        <v>10698</v>
      </c>
      <c r="J2037" t="s">
        <v>1845</v>
      </c>
      <c r="K2037" t="s">
        <v>56</v>
      </c>
      <c r="L2037" t="s">
        <v>10699</v>
      </c>
      <c r="M2037" t="s">
        <v>10352</v>
      </c>
      <c r="O2037" t="s">
        <v>9906</v>
      </c>
      <c r="R2037" t="s">
        <v>31</v>
      </c>
      <c r="S2037" t="s">
        <v>9617</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10209</v>
      </c>
      <c r="Y2037" s="1" t="s">
        <v>10210</v>
      </c>
    </row>
    <row r="2038" spans="1:25" hidden="1">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5"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c r="A2046" t="s">
        <v>10185</v>
      </c>
      <c r="B2046" t="s">
        <v>10744</v>
      </c>
      <c r="C2046" t="s">
        <v>10226</v>
      </c>
      <c r="E2046" t="s">
        <v>9153</v>
      </c>
      <c r="F2046" t="s">
        <v>1675</v>
      </c>
      <c r="G2046" t="s">
        <v>808</v>
      </c>
      <c r="H2046" t="s">
        <v>554</v>
      </c>
      <c r="I2046" t="s">
        <v>10745</v>
      </c>
      <c r="J2046" t="s">
        <v>653</v>
      </c>
      <c r="K2046" t="s">
        <v>157</v>
      </c>
      <c r="L2046" t="s">
        <v>10746</v>
      </c>
      <c r="M2046" t="s">
        <v>10230</v>
      </c>
      <c r="O2046" t="s">
        <v>9783</v>
      </c>
      <c r="R2046" t="s">
        <v>31</v>
      </c>
      <c r="S2046" t="s">
        <v>9617</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10209</v>
      </c>
      <c r="Y2046" s="1" t="s">
        <v>10210</v>
      </c>
    </row>
    <row r="2047" spans="1:25">
      <c r="A2047" t="s">
        <v>10185</v>
      </c>
      <c r="B2047" t="s">
        <v>10747</v>
      </c>
      <c r="C2047" t="s">
        <v>10226</v>
      </c>
      <c r="E2047" t="s">
        <v>9153</v>
      </c>
      <c r="F2047" t="s">
        <v>9848</v>
      </c>
      <c r="G2047" t="s">
        <v>6626</v>
      </c>
      <c r="H2047" t="s">
        <v>554</v>
      </c>
      <c r="I2047" t="s">
        <v>10748</v>
      </c>
      <c r="J2047" t="s">
        <v>653</v>
      </c>
      <c r="K2047" t="s">
        <v>157</v>
      </c>
      <c r="L2047" t="s">
        <v>10749</v>
      </c>
      <c r="M2047" t="s">
        <v>10230</v>
      </c>
      <c r="O2047" t="s">
        <v>4402</v>
      </c>
      <c r="R2047" t="s">
        <v>31</v>
      </c>
      <c r="S2047" t="s">
        <v>9617</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10209</v>
      </c>
      <c r="Y2047" s="1" t="s">
        <v>10210</v>
      </c>
    </row>
    <row r="2048" spans="1:25" hidden="1">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c r="A2050" t="s">
        <v>10185</v>
      </c>
      <c r="B2050" t="s">
        <v>10760</v>
      </c>
      <c r="C2050" t="s">
        <v>10197</v>
      </c>
      <c r="E2050" t="s">
        <v>9153</v>
      </c>
      <c r="F2050" t="s">
        <v>1377</v>
      </c>
      <c r="G2050" t="s">
        <v>10761</v>
      </c>
      <c r="H2050" t="s">
        <v>602</v>
      </c>
      <c r="I2050" t="s">
        <v>10762</v>
      </c>
      <c r="J2050" t="s">
        <v>661</v>
      </c>
      <c r="K2050" t="s">
        <v>51</v>
      </c>
      <c r="L2050" t="s">
        <v>10763</v>
      </c>
      <c r="M2050" t="s">
        <v>10201</v>
      </c>
      <c r="O2050" t="s">
        <v>10764</v>
      </c>
      <c r="R2050" t="s">
        <v>31</v>
      </c>
      <c r="S2050" t="s">
        <v>9617</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10209</v>
      </c>
      <c r="Y2050" s="1" t="s">
        <v>10210</v>
      </c>
    </row>
    <row r="2051" spans="1:25" hidden="1">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c r="A2052" t="s">
        <v>10185</v>
      </c>
      <c r="B2052" t="s">
        <v>10770</v>
      </c>
      <c r="C2052" t="s">
        <v>10454</v>
      </c>
      <c r="E2052" t="s">
        <v>9153</v>
      </c>
      <c r="F2052" t="s">
        <v>3055</v>
      </c>
      <c r="G2052" t="s">
        <v>2972</v>
      </c>
      <c r="H2052" t="s">
        <v>602</v>
      </c>
      <c r="I2052" t="s">
        <v>10771</v>
      </c>
      <c r="J2052" t="s">
        <v>558</v>
      </c>
      <c r="K2052" t="s">
        <v>4586</v>
      </c>
      <c r="L2052" t="s">
        <v>10772</v>
      </c>
      <c r="M2052" t="s">
        <v>10457</v>
      </c>
      <c r="O2052" t="s">
        <v>3867</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10209</v>
      </c>
      <c r="Y2052" s="1" t="s">
        <v>10210</v>
      </c>
    </row>
    <row r="2053" spans="1:25">
      <c r="A2053" t="s">
        <v>10185</v>
      </c>
      <c r="B2053" t="s">
        <v>10773</v>
      </c>
      <c r="C2053" t="s">
        <v>2860</v>
      </c>
      <c r="E2053" t="s">
        <v>9153</v>
      </c>
      <c r="F2053" t="s">
        <v>3207</v>
      </c>
      <c r="G2053" t="s">
        <v>2145</v>
      </c>
      <c r="H2053" t="s">
        <v>9153</v>
      </c>
      <c r="I2053" t="s">
        <v>10774</v>
      </c>
      <c r="J2053" t="s">
        <v>5985</v>
      </c>
      <c r="K2053" t="s">
        <v>4642</v>
      </c>
      <c r="L2053" t="s">
        <v>10775</v>
      </c>
      <c r="M2053" t="s">
        <v>10352</v>
      </c>
      <c r="O2053" t="s">
        <v>10776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10209</v>
      </c>
      <c r="Y2053" s="1" t="s">
        <v>10210</v>
      </c>
    </row>
    <row r="2054" spans="1:25">
      <c r="A2054" t="s">
        <v>10185</v>
      </c>
      <c r="B2054" t="s">
        <v>10777</v>
      </c>
      <c r="C2054" t="s">
        <v>71</v>
      </c>
      <c r="E2054" t="s">
        <v>9153</v>
      </c>
      <c r="F2054" t="s">
        <v>4139</v>
      </c>
      <c r="G2054" t="s">
        <v>1572</v>
      </c>
      <c r="H2054" t="s">
        <v>542</v>
      </c>
      <c r="I2054" t="s">
        <v>10778</v>
      </c>
      <c r="J2054" t="s">
        <v>1387</v>
      </c>
      <c r="K2054" t="s">
        <v>5744</v>
      </c>
      <c r="L2054" t="s">
        <v>10779</v>
      </c>
      <c r="M2054" t="s">
        <v>10483</v>
      </c>
      <c r="O2054" t="s">
        <v>10780</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10209</v>
      </c>
      <c r="Y2054" s="1" t="s">
        <v>10210</v>
      </c>
    </row>
    <row r="2055" spans="1:25" hidden="1">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10788</v>
      </c>
      <c r="C2057" t="s">
        <v>10226</v>
      </c>
      <c r="E2057" t="s">
        <v>9153</v>
      </c>
      <c r="F2057" t="s">
        <v>10789</v>
      </c>
      <c r="G2057" t="s">
        <v>10790</v>
      </c>
      <c r="H2057" t="s">
        <v>660</v>
      </c>
      <c r="I2057" t="s">
        <v>10791</v>
      </c>
      <c r="J2057" t="s">
        <v>663</v>
      </c>
      <c r="K2057" t="s">
        <v>2484</v>
      </c>
      <c r="L2057" t="s">
        <v>10792</v>
      </c>
      <c r="M2057" t="s">
        <v>10230</v>
      </c>
      <c r="O2057" t="s">
        <v>3868</v>
      </c>
      <c r="R2057" t="s">
        <v>31</v>
      </c>
      <c r="S2057" t="s">
        <v>9617</v>
      </c>
      <c r="T2057"/>
      <c r="U2057" t="s">
        <v>10208</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10793</v>
      </c>
      <c r="Y2057" s="1" t="s">
        <v>10210</v>
      </c>
    </row>
    <row r="2058" spans="1:25" hidden="1">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c r="A2059" t="s">
        <v>10185</v>
      </c>
      <c r="B2059" t="s">
        <v>10799</v>
      </c>
      <c r="C2059" t="s">
        <v>5215</v>
      </c>
      <c r="E2059" t="s">
        <v>9153</v>
      </c>
      <c r="F2059" t="s">
        <v>6626</v>
      </c>
      <c r="G2059" t="s">
        <v>10800</v>
      </c>
      <c r="H2059" t="s">
        <v>534</v>
      </c>
      <c r="I2059" t="s">
        <v>10801</v>
      </c>
      <c r="J2059" t="s">
        <v>913</v>
      </c>
      <c r="K2059" t="s">
        <v>5737</v>
      </c>
      <c r="L2059" t="s">
        <v>10802</v>
      </c>
      <c r="M2059" t="s">
        <v>10362</v>
      </c>
      <c r="O2059" t="s">
        <v>10803</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10209</v>
      </c>
      <c r="Y2059" s="1" t="s">
        <v>10210</v>
      </c>
    </row>
    <row r="2060" spans="1:25" hidden="1">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c r="A2061" t="s">
        <v>10185</v>
      </c>
      <c r="B2061" t="s">
        <v>10808</v>
      </c>
      <c r="C2061" t="s">
        <v>10795</v>
      </c>
      <c r="E2061" t="s">
        <v>9153</v>
      </c>
      <c r="F2061" t="s">
        <v>2199</v>
      </c>
      <c r="G2061" t="s">
        <v>2099</v>
      </c>
      <c r="H2061" t="s">
        <v>542</v>
      </c>
      <c r="I2061" t="s">
        <v>10809</v>
      </c>
      <c r="J2061" t="s">
        <v>707</v>
      </c>
      <c r="K2061" t="s">
        <v>4753</v>
      </c>
      <c r="L2061" t="s">
        <v>10810</v>
      </c>
      <c r="M2061" t="s">
        <v>9153</v>
      </c>
      <c r="O2061" t="s">
        <v>10811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10209</v>
      </c>
      <c r="Y2061" s="1" t="s">
        <v>10210</v>
      </c>
    </row>
    <row r="2062" spans="1:25" hidden="1">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hidden="1">
      <c r="A2065" t="s">
        <v>10185</v>
      </c>
      <c r="B2065" t="s">
        <v>10827</v>
      </c>
      <c r="C2065" t="s">
        <v>2536</v>
      </c>
      <c r="E2065" t="s">
        <v>9153</v>
      </c>
      <c r="F2065" t="s">
        <v>10508</v>
      </c>
      <c r="G2065" t="s">
        <v>4760</v>
      </c>
      <c r="H2065" t="s">
        <v>534</v>
      </c>
      <c r="I2065" t="s">
        <v>10828</v>
      </c>
      <c r="J2065" t="s">
        <v>1830</v>
      </c>
      <c r="K2065" t="s">
        <v>157</v>
      </c>
      <c r="L2065" t="s">
        <v>10829</v>
      </c>
      <c r="M2065" t="s">
        <v>10830</v>
      </c>
      <c r="O2065" t="s">
        <v>10831</v>
      </c>
      <c r="R2065" t="s">
        <v>31</v>
      </c>
      <c r="S2065" t="s">
        <v>9617</v>
      </c>
      <c r="T2065"/>
      <c r="U2065" t="s">
        <v>10208</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10832</v>
      </c>
      <c r="Y2065" s="1" t="s">
        <v>10210</v>
      </c>
    </row>
    <row r="2066" spans="1:25" hidden="1">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hidden="1">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hidden="1">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c r="A2075" t="s">
        <v>10185</v>
      </c>
      <c r="B2075" t="s">
        <v>10871</v>
      </c>
      <c r="C2075" t="s">
        <v>10872</v>
      </c>
      <c r="E2075" t="s">
        <v>9153</v>
      </c>
      <c r="F2075" t="s">
        <v>4483</v>
      </c>
      <c r="G2075" t="s">
        <v>984</v>
      </c>
      <c r="H2075" t="s">
        <v>602</v>
      </c>
      <c r="I2075" t="s">
        <v>10873</v>
      </c>
      <c r="J2075" t="s">
        <v>653</v>
      </c>
      <c r="K2075" t="s">
        <v>4713</v>
      </c>
      <c r="L2075" t="s">
        <v>10874</v>
      </c>
      <c r="M2075" t="s">
        <v>9153</v>
      </c>
      <c r="O2075" t="s">
        <v>4624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10209</v>
      </c>
      <c r="Y2075" s="1" t="s">
        <v>10210</v>
      </c>
    </row>
    <row r="2076" spans="1:25" hidden="1">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c r="A2077" t="s">
        <v>10185</v>
      </c>
      <c r="B2077" t="s">
        <v>10879</v>
      </c>
      <c r="C2077" t="s">
        <v>10880</v>
      </c>
      <c r="E2077" t="s">
        <v>9153</v>
      </c>
      <c r="F2077" t="s">
        <v>10881</v>
      </c>
      <c r="G2077" t="s">
        <v>10882</v>
      </c>
      <c r="H2077" t="s">
        <v>663</v>
      </c>
      <c r="I2077" t="s">
        <v>10883</v>
      </c>
      <c r="J2077" t="s">
        <v>872</v>
      </c>
      <c r="K2077" t="s">
        <v>82</v>
      </c>
      <c r="L2077" t="s">
        <v>10884</v>
      </c>
      <c r="M2077" t="s">
        <v>10885</v>
      </c>
      <c r="O2077" t="s">
        <v>10886</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10209</v>
      </c>
      <c r="Y2077" s="1" t="s">
        <v>10210</v>
      </c>
    </row>
    <row r="2078" spans="1:25" hidden="1">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hidden="1">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hidden="1">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c r="A2090" t="s">
        <v>10185</v>
      </c>
      <c r="B2090" t="s">
        <v>10942</v>
      </c>
      <c r="C2090" t="s">
        <v>193</v>
      </c>
      <c r="E2090" t="s">
        <v>9153</v>
      </c>
      <c r="F2090" t="s">
        <v>10943</v>
      </c>
      <c r="G2090" t="s">
        <v>2879</v>
      </c>
      <c r="H2090" t="s">
        <v>581</v>
      </c>
      <c r="I2090" t="s">
        <v>10944</v>
      </c>
      <c r="J2090" t="s">
        <v>1472</v>
      </c>
      <c r="K2090" t="s">
        <v>157</v>
      </c>
      <c r="L2090" t="s">
        <v>10945</v>
      </c>
      <c r="M2090" t="s">
        <v>10626</v>
      </c>
      <c r="O2090" t="s">
        <v>3396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9953</v>
      </c>
      <c r="Y2090" s="1" t="s">
        <v>10210</v>
      </c>
    </row>
    <row r="2091" spans="1:25" hidden="1">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c r="A2093" t="s">
        <v>10185</v>
      </c>
      <c r="B2093" t="s">
        <v>10955</v>
      </c>
      <c r="C2093" t="s">
        <v>2536</v>
      </c>
      <c r="E2093" t="s">
        <v>9153</v>
      </c>
      <c r="F2093" t="s">
        <v>554</v>
      </c>
      <c r="G2093" t="s">
        <v>663</v>
      </c>
      <c r="H2093" t="s">
        <v>554</v>
      </c>
      <c r="I2093" t="s">
        <v>10956</v>
      </c>
      <c r="J2093" t="s">
        <v>1830</v>
      </c>
      <c r="K2093" t="s">
        <v>157</v>
      </c>
      <c r="L2093" t="s">
        <v>10957</v>
      </c>
      <c r="M2093" t="s">
        <v>10830</v>
      </c>
      <c r="O2093" t="s">
        <v>10958</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9953</v>
      </c>
      <c r="Y2093" s="1" t="s">
        <v>10210</v>
      </c>
    </row>
    <row r="2094" spans="1:25" hidden="1">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c r="A2097" t="s">
        <v>10185</v>
      </c>
      <c r="B2097" t="s">
        <v>10972</v>
      </c>
      <c r="C2097" t="s">
        <v>10909</v>
      </c>
      <c r="E2097" t="s">
        <v>9153</v>
      </c>
      <c r="F2097" t="s">
        <v>10973</v>
      </c>
      <c r="G2097" t="s">
        <v>10974</v>
      </c>
      <c r="H2097" t="s">
        <v>663</v>
      </c>
      <c r="I2097" t="s">
        <v>10975</v>
      </c>
      <c r="J2097" t="s">
        <v>797</v>
      </c>
      <c r="K2097" t="s">
        <v>4586</v>
      </c>
      <c r="L2097" t="s">
        <v>10976</v>
      </c>
      <c r="M2097" t="s">
        <v>10913</v>
      </c>
      <c r="O2097" t="s">
        <v>10977</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10209</v>
      </c>
      <c r="Y2097" s="1" t="s">
        <v>10210</v>
      </c>
    </row>
    <row r="2098" spans="1:25" hidden="1">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10986</v>
      </c>
      <c r="C2100" t="s">
        <v>10419</v>
      </c>
      <c r="E2100" t="s">
        <v>9153</v>
      </c>
      <c r="F2100" t="s">
        <v>1531</v>
      </c>
      <c r="G2100" t="s">
        <v>2868</v>
      </c>
      <c r="H2100" t="s">
        <v>554</v>
      </c>
      <c r="I2100" t="s">
        <v>10987</v>
      </c>
      <c r="J2100" t="s">
        <v>1296</v>
      </c>
      <c r="K2100" t="s">
        <v>2484</v>
      </c>
      <c r="L2100" t="s">
        <v>10988</v>
      </c>
      <c r="M2100" t="s">
        <v>10423</v>
      </c>
      <c r="O2100" t="s">
        <v>10989</v>
      </c>
      <c r="R2100" t="s">
        <v>31</v>
      </c>
      <c r="S2100" t="s">
        <v>32</v>
      </c>
      <c r="T2100"/>
      <c r="U2100" t="s">
        <v>10208</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10295</v>
      </c>
      <c r="Y2100" s="1" t="s">
        <v>10210</v>
      </c>
    </row>
    <row r="2101" spans="1:25" hidden="1">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hidden="1">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c r="A2108" t="s">
        <v>10185</v>
      </c>
      <c r="B2108" t="s">
        <v>11015</v>
      </c>
      <c r="C2108" t="s">
        <v>10226</v>
      </c>
      <c r="E2108" t="s">
        <v>9153</v>
      </c>
      <c r="F2108" t="s">
        <v>11016</v>
      </c>
      <c r="G2108" t="s">
        <v>11017</v>
      </c>
      <c r="H2108" t="s">
        <v>534</v>
      </c>
      <c r="I2108" t="s">
        <v>11018</v>
      </c>
      <c r="J2108" t="s">
        <v>1010</v>
      </c>
      <c r="K2108" t="s">
        <v>194</v>
      </c>
      <c r="L2108" t="s">
        <v>11019</v>
      </c>
      <c r="M2108" t="s">
        <v>10230</v>
      </c>
      <c r="O2108" t="s">
        <v>11020</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10209</v>
      </c>
      <c r="Y2108" s="1" t="s">
        <v>10210</v>
      </c>
    </row>
    <row r="2109" spans="1:25" hidden="1">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hidden="1">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5"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hidden="1">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c r="A2114" t="s">
        <v>10185</v>
      </c>
      <c r="B2114" t="s">
        <v>10854</v>
      </c>
      <c r="C2114" t="s">
        <v>10419</v>
      </c>
      <c r="E2114" t="s">
        <v>9153</v>
      </c>
      <c r="F2114" t="s">
        <v>11041</v>
      </c>
      <c r="G2114" t="s">
        <v>11042</v>
      </c>
      <c r="H2114" t="s">
        <v>592</v>
      </c>
      <c r="I2114" t="s">
        <v>11043</v>
      </c>
      <c r="J2114" t="s">
        <v>1861</v>
      </c>
      <c r="K2114" t="s">
        <v>509</v>
      </c>
      <c r="L2114" t="s">
        <v>11044</v>
      </c>
      <c r="M2114" t="s">
        <v>10423</v>
      </c>
      <c r="O2114" t="s">
        <v>11045</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9953</v>
      </c>
      <c r="Y2114" s="1" t="s">
        <v>10210</v>
      </c>
    </row>
    <row r="2115" spans="1:25" hidden="1">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hidden="1">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c r="A2120" t="s">
        <v>10185</v>
      </c>
      <c r="B2120" t="s">
        <v>11071</v>
      </c>
      <c r="C2120" t="s">
        <v>7813</v>
      </c>
      <c r="E2120" t="s">
        <v>9153</v>
      </c>
      <c r="F2120" t="s">
        <v>1711</v>
      </c>
      <c r="G2120" t="s">
        <v>3312</v>
      </c>
      <c r="H2120" t="s">
        <v>554</v>
      </c>
      <c r="I2120" t="s">
        <v>11072</v>
      </c>
      <c r="J2120" t="s">
        <v>1134</v>
      </c>
      <c r="K2120" t="s">
        <v>51</v>
      </c>
      <c r="L2120" t="s">
        <v>11073</v>
      </c>
      <c r="M2120" t="s">
        <v>11074</v>
      </c>
      <c r="O2120" t="s">
        <v>11075</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9953</v>
      </c>
      <c r="Y2120" s="1" t="s">
        <v>10210</v>
      </c>
    </row>
    <row r="2121" spans="1:25" hidden="1">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hidden="1">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hidden="1">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c r="A2137" t="s">
        <v>10185</v>
      </c>
      <c r="B2137" t="s">
        <v>11154</v>
      </c>
      <c r="C2137" t="s">
        <v>71</v>
      </c>
      <c r="E2137" t="s">
        <v>9153</v>
      </c>
      <c r="F2137" t="s">
        <v>11155</v>
      </c>
      <c r="G2137" t="s">
        <v>7071</v>
      </c>
      <c r="H2137" t="s">
        <v>534</v>
      </c>
      <c r="I2137" t="s">
        <v>11156</v>
      </c>
      <c r="J2137" t="s">
        <v>3155</v>
      </c>
      <c r="K2137" t="s">
        <v>194</v>
      </c>
      <c r="L2137" t="s">
        <v>11157</v>
      </c>
      <c r="M2137" t="s">
        <v>10483</v>
      </c>
      <c r="O2137" t="s">
        <v>11158</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10209</v>
      </c>
      <c r="Y2137" s="1" t="s">
        <v>10210</v>
      </c>
    </row>
    <row r="2138" spans="1:25">
      <c r="A2138" t="s">
        <v>10185</v>
      </c>
      <c r="B2138" t="s">
        <v>11159</v>
      </c>
      <c r="C2138" t="s">
        <v>10203</v>
      </c>
      <c r="E2138" t="s">
        <v>11160</v>
      </c>
      <c r="F2138" t="s">
        <v>9153</v>
      </c>
      <c r="G2138" t="s">
        <v>9153</v>
      </c>
      <c r="H2138" t="s">
        <v>592</v>
      </c>
      <c r="I2138" t="s">
        <v>11161</v>
      </c>
      <c r="J2138" t="s">
        <v>581</v>
      </c>
      <c r="K2138" t="s">
        <v>302</v>
      </c>
      <c r="L2138" t="s">
        <v>11162</v>
      </c>
      <c r="M2138" t="s">
        <v>10207</v>
      </c>
      <c r="O2138" t="s">
        <v>546</v>
      </c>
      <c r="R2138" t="s">
        <v>31</v>
      </c>
      <c r="S2138" t="s">
        <v>32</v>
      </c>
      <c r="T2138"/>
      <c r="U2138" t="s">
        <v>10208</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10209</v>
      </c>
      <c r="Y2138" s="1" t="s">
        <v>10210</v>
      </c>
    </row>
    <row r="2139" spans="1:25" hidden="1">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hidden="1">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hidden="1">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hidden="1">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hidden="1">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hidden="1">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hidden="1">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hidden="1">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c r="A2163" t="s">
        <v>10185</v>
      </c>
      <c r="B2163" t="s">
        <v>11266</v>
      </c>
      <c r="C2163" t="s">
        <v>11267</v>
      </c>
      <c r="E2163" t="s">
        <v>9153</v>
      </c>
      <c r="F2163" t="s">
        <v>11268</v>
      </c>
      <c r="G2163" t="s">
        <v>11269</v>
      </c>
      <c r="H2163" t="s">
        <v>9153</v>
      </c>
      <c r="I2163" t="s">
        <v>11270</v>
      </c>
      <c r="J2163" t="s">
        <v>2853</v>
      </c>
      <c r="K2163" t="s">
        <v>94</v>
      </c>
      <c r="L2163" t="s">
        <v>9153</v>
      </c>
      <c r="M2163" t="s">
        <v>9153</v>
      </c>
      <c r="O2163" t="s">
        <v>11271</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10209</v>
      </c>
      <c r="Y2163" s="1" t="s">
        <v>10210</v>
      </c>
    </row>
    <row r="2164" spans="1:25" hidden="1">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12947</v>
      </c>
    </row>
    <row r="2165" spans="1:25" hidden="1">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hidden="1">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hidden="1">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5"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hidden="1">
      <c r="A2169" t="s">
        <v>10185</v>
      </c>
      <c r="B2169" t="s">
        <v>11294</v>
      </c>
      <c r="C2169" t="s">
        <v>11295</v>
      </c>
      <c r="E2169" t="s">
        <v>11296</v>
      </c>
      <c r="F2169" t="s">
        <v>9153</v>
      </c>
      <c r="G2169" t="s">
        <v>9153</v>
      </c>
      <c r="H2169" t="s">
        <v>554</v>
      </c>
      <c r="I2169" t="s">
        <v>11297</v>
      </c>
      <c r="J2169" t="s">
        <v>707</v>
      </c>
      <c r="K2169" t="s">
        <v>4586</v>
      </c>
      <c r="L2169" t="s">
        <v>11298</v>
      </c>
      <c r="M2169" t="s">
        <v>9153</v>
      </c>
      <c r="O2169" t="s">
        <v>566</v>
      </c>
      <c r="R2169" t="s">
        <v>31</v>
      </c>
      <c r="S2169" t="s">
        <v>32</v>
      </c>
      <c r="T2169"/>
      <c r="U2169" t="s">
        <v>10208</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11299</v>
      </c>
      <c r="Y2169" s="1" t="s">
        <v>10210</v>
      </c>
    </row>
    <row r="2170" spans="1:25" hidden="1">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hidden="1">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hidden="1">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hidden="1">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hidden="1">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hidden="1">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hidden="1">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5"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hidden="1">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32</v>
      </c>
      <c r="T2182" s="1"/>
      <c r="U2182" s="1" t="s">
        <v>10858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hidden="1">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hidden="1">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hidden="1">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5"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hidden="1">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hidden="1">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32</v>
      </c>
      <c r="T2189" s="1"/>
      <c r="U2189" s="1" t="s">
        <v>10712</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hidden="1">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hidden="1">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hidden="1">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hidden="1">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hidden="1">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5"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hidden="1">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5"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hidden="1">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hidden="1">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hidden="1">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5"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hidden="1">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hidden="1">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hidden="1">
      <c r="A2217" s="1" t="s">
        <v>10490</v>
      </c>
      <c r="B2217" s="1" t="s">
        <v>11567</v>
      </c>
      <c r="C2217" s="1"/>
      <c r="D2217" s="1"/>
      <c r="E2217" s="1"/>
      <c r="F2217" s="1"/>
      <c r="G2217" s="1"/>
      <c r="H2217" s="1"/>
      <c r="I2217" s="1" t="s">
        <v>11568</v>
      </c>
      <c r="J2217" s="1"/>
      <c r="K2217" s="1" t="s">
        <v>203</v>
      </c>
      <c r="L2217" s="1" t="s">
        <v>11569</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10858</v>
      </c>
    </row>
    <row r="2218" spans="1:25" hidden="1">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c r="A2219" s="1" t="s">
        <v>10490</v>
      </c>
      <c r="B2219" s="1" t="s">
        <v>11574</v>
      </c>
      <c r="C2219" s="1" t="s">
        <v>202</v>
      </c>
      <c r="D2219" s="1"/>
      <c r="E2219" s="1"/>
      <c r="F2219" s="1" t="s">
        <v>11575</v>
      </c>
      <c r="G2219" s="1"/>
      <c r="H2219" s="1"/>
      <c r="I2219" s="1" t="s">
        <v>11576</v>
      </c>
      <c r="J2219" s="1" t="s">
        <v>7413</v>
      </c>
      <c r="K2219" s="1" t="s">
        <v>72</v>
      </c>
      <c r="L2219" s="1" t="s">
        <v>11577</v>
      </c>
      <c r="M2219" s="1" t="s">
        <v>11477</v>
      </c>
      <c r="N2219" s="1" t="s">
        <v>11578</v>
      </c>
      <c r="O2219" s="1" t="s">
        <v>1873</v>
      </c>
      <c r="P2219" s="1"/>
      <c r="Q2219" s="1"/>
      <c r="R2219" s="1" t="s">
        <v>31</v>
      </c>
      <c r="S2219" t="s">
        <v>9617</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9953</v>
      </c>
      <c r="Y2219" s="1" t="s">
        <v>10210</v>
      </c>
    </row>
    <row r="2220" spans="1:25" hidden="1">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hidden="1">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hidden="1">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hidden="1">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5"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hidden="1">
      <c r="A2232" t="s">
        <v>10185</v>
      </c>
      <c r="B2232" t="s">
        <v>11654</v>
      </c>
      <c r="C2232" t="s">
        <v>2860</v>
      </c>
      <c r="E2232" t="s">
        <v>9153</v>
      </c>
      <c r="F2232" t="s">
        <v>653</v>
      </c>
      <c r="G2232" t="s">
        <v>951</v>
      </c>
      <c r="H2232" t="s">
        <v>9153</v>
      </c>
      <c r="I2232" t="s">
        <v>11655</v>
      </c>
      <c r="J2232" t="s">
        <v>3125</v>
      </c>
      <c r="K2232" t="s">
        <v>46</v>
      </c>
      <c r="L2232" t="s">
        <v>11656</v>
      </c>
      <c r="M2232" t="s">
        <v>10352</v>
      </c>
      <c r="O2232" t="s">
        <v>1853</v>
      </c>
      <c r="R2232" t="s">
        <v>31</v>
      </c>
      <c r="S2232" t="s">
        <v>32</v>
      </c>
      <c r="T2232"/>
      <c r="U2232" t="s">
        <v>10208</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11299</v>
      </c>
      <c r="Y2232" s="1" t="s">
        <v>10210</v>
      </c>
    </row>
    <row r="2233" spans="1:25" hidden="1">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hidden="1">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37" t="s">
        <v>11667</v>
      </c>
      <c r="O2235" s="1" t="s">
        <v>1037</v>
      </c>
      <c r="P2235" s="1"/>
      <c r="Q2235" s="1" t="s">
        <v>11668</v>
      </c>
      <c r="R2235" s="1" t="s">
        <v>31</v>
      </c>
      <c r="S2235" t="s">
        <v>32</v>
      </c>
      <c r="T2235" s="1"/>
      <c r="U2235" s="1"/>
      <c r="V2235" s="1"/>
      <c r="W2235" s="45"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hidden="1">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hidden="1">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hidden="1">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hidden="1">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hidden="1">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hidden="1">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c r="A2252" s="1" t="s">
        <v>10490</v>
      </c>
      <c r="B2252" s="1" t="s">
        <v>11750</v>
      </c>
      <c r="C2252" s="1"/>
      <c r="D2252" s="1"/>
      <c r="E2252" s="1"/>
      <c r="F2252" s="1"/>
      <c r="G2252" s="1"/>
      <c r="H2252" s="1"/>
      <c r="I2252" s="1" t="s">
        <v>11751</v>
      </c>
      <c r="J2252" s="1"/>
      <c r="K2252" s="1" t="s">
        <v>433</v>
      </c>
      <c r="L2252" s="1" t="s">
        <v>11752</v>
      </c>
      <c r="M2252" s="1"/>
      <c r="N2252" s="1"/>
      <c r="O2252" s="1" t="s">
        <v>2868</v>
      </c>
      <c r="P2252" s="1"/>
      <c r="Q2252" s="1"/>
      <c r="R2252" s="1"/>
      <c r="S2252" t="s">
        <v>9617</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9953</v>
      </c>
      <c r="Y2252" s="1" t="s">
        <v>10210</v>
      </c>
    </row>
    <row r="2253" spans="1:25" hidden="1">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hidden="1">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hidden="1">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hidden="1">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c r="A2259" s="1" t="s">
        <v>10490</v>
      </c>
      <c r="B2259" s="1" t="s">
        <v>11784</v>
      </c>
      <c r="C2259" s="1" t="s">
        <v>202</v>
      </c>
      <c r="D2259" s="1"/>
      <c r="E2259" s="1"/>
      <c r="F2259" s="1" t="s">
        <v>11785</v>
      </c>
      <c r="G2259" s="1"/>
      <c r="H2259" s="1"/>
      <c r="I2259" s="1" t="s">
        <v>11786</v>
      </c>
      <c r="J2259" s="1" t="s">
        <v>1593</v>
      </c>
      <c r="K2259" s="1" t="s">
        <v>28</v>
      </c>
      <c r="L2259" s="1" t="s">
        <v>11787</v>
      </c>
      <c r="M2259" s="1" t="s">
        <v>11477</v>
      </c>
      <c r="N2259" s="1" t="s">
        <v>11788</v>
      </c>
      <c r="O2259" s="1" t="s">
        <v>1091</v>
      </c>
      <c r="P2259" s="1"/>
      <c r="Q2259" s="1"/>
      <c r="R2259" s="1" t="s">
        <v>31</v>
      </c>
      <c r="S2259" t="s">
        <v>9617</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9953</v>
      </c>
      <c r="Y2259" s="1" t="s">
        <v>10210</v>
      </c>
    </row>
    <row r="2260" spans="1:25" hidden="1">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hidden="1">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hidden="1">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hidden="1">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hidden="1">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5"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hidden="1">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9617</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hidden="1">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5" hidden="1">
      <c r="A2273" t="s">
        <v>10185</v>
      </c>
      <c r="B2273" t="s">
        <v>11849</v>
      </c>
      <c r="C2273" t="s">
        <v>10436</v>
      </c>
      <c r="E2273" t="s">
        <v>9153</v>
      </c>
      <c r="F2273" t="s">
        <v>590</v>
      </c>
      <c r="G2273" t="s">
        <v>4907</v>
      </c>
      <c r="H2273" t="s">
        <v>542</v>
      </c>
      <c r="I2273" t="s">
        <v>11850</v>
      </c>
      <c r="J2273" t="s">
        <v>1845</v>
      </c>
      <c r="K2273" t="s">
        <v>41</v>
      </c>
      <c r="L2273" t="s">
        <v>11851</v>
      </c>
      <c r="M2273" t="s">
        <v>10439</v>
      </c>
      <c r="O2273" t="s">
        <v>11852</v>
      </c>
      <c r="R2273" t="s">
        <v>31</v>
      </c>
      <c r="S2273" t="s">
        <v>32</v>
      </c>
      <c r="T2273"/>
      <c r="U2273" t="s">
        <v>10208</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11299</v>
      </c>
      <c r="Y2273" s="1" t="s">
        <v>10210</v>
      </c>
    </row>
    <row r="2274" spans="1:25" hidden="1">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5" hidden="1">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5" hidden="1">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5" hidden="1">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5" hidden="1">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5" hidden="1">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5" hidden="1">
      <c r="A2280" s="1" t="s">
        <v>10490</v>
      </c>
      <c r="B2280" s="1" t="s">
        <v>11888</v>
      </c>
      <c r="C2280" s="1" t="s">
        <v>11384</v>
      </c>
      <c r="D2280" s="1"/>
      <c r="E2280" s="1"/>
      <c r="F2280" s="1" t="s">
        <v>5729</v>
      </c>
      <c r="G2280" s="1" t="s">
        <v>10514</v>
      </c>
      <c r="H2280" s="1" t="s">
        <v>10101</v>
      </c>
      <c r="I2280" s="1" t="s">
        <v>11889</v>
      </c>
      <c r="J2280" s="1"/>
      <c r="K2280" s="1" t="s">
        <v>82</v>
      </c>
      <c r="L2280" s="1" t="s">
        <v>11890</v>
      </c>
      <c r="M2280" s="1" t="s">
        <v>11387</v>
      </c>
      <c r="N2280" s="1" t="s">
        <v>11891</v>
      </c>
      <c r="O2280" s="1" t="s">
        <v>750</v>
      </c>
      <c r="P2280" s="1"/>
      <c r="Q2280" s="1"/>
      <c r="R2280" s="1" t="s">
        <v>31</v>
      </c>
      <c r="S2280" t="s">
        <v>32</v>
      </c>
      <c r="T2280" s="1"/>
      <c r="U2280" t="s">
        <v>10208</v>
      </c>
      <c r="V2280" s="36">
        <v>46183</v>
      </c>
      <c r="W2280" s="1" t="str">
        <f>_04_FOMD_screening[[#This Row],[study_type]]&amp; "_" &amp; LEFT(_04_FOMD_screening[[#This Row],[authors]],5) &amp; "_" &amp; RIGHT(_04_FOMD_screening[[#This Row],[year]],2) &amp; "_" &amp; LEFT(_04_FOMD_screening[[#This Row],[title]],5) &amp; "_" &amp; LEFT(_04_FOMD_screening[[#This Row],[journal]],2)</f>
        <v>JA_Reyna_16_Mixed_Ac</v>
      </c>
      <c r="X2280" s="1" t="s">
        <v>10832</v>
      </c>
      <c r="Y2280" s="1" t="s">
        <v>10210</v>
      </c>
    </row>
    <row r="2281" spans="1:25" hidden="1">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5">
      <c r="A2282" s="1" t="s">
        <v>10490</v>
      </c>
      <c r="B2282" s="1" t="s">
        <v>11898</v>
      </c>
      <c r="C2282" s="1"/>
      <c r="D2282" s="1"/>
      <c r="E2282" s="1"/>
      <c r="F2282" s="1"/>
      <c r="G2282" s="1"/>
      <c r="H2282" s="1"/>
      <c r="I2282" s="1" t="s">
        <v>11899</v>
      </c>
      <c r="J2282" s="1"/>
      <c r="K2282" s="1" t="s">
        <v>56</v>
      </c>
      <c r="L2282" s="1" t="s">
        <v>11900</v>
      </c>
      <c r="M2282" s="1"/>
      <c r="N2282" s="1"/>
      <c r="O2282" s="1" t="s">
        <v>768</v>
      </c>
      <c r="P2282" s="1"/>
      <c r="Q2282" s="1"/>
      <c r="R2282" s="1"/>
      <c r="S2282" t="s">
        <v>9617</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9953</v>
      </c>
      <c r="Y2282" s="1" t="s">
        <v>10210</v>
      </c>
    </row>
    <row r="2283" spans="1:25" hidden="1">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5">
      <c r="A2284" s="1" t="s">
        <v>10490</v>
      </c>
      <c r="B2284" s="1" t="s">
        <v>11906</v>
      </c>
      <c r="C2284" s="1" t="s">
        <v>98</v>
      </c>
      <c r="D2284" s="1"/>
      <c r="E2284" s="1"/>
      <c r="F2284" s="1" t="s">
        <v>3897</v>
      </c>
      <c r="G2284" s="1"/>
      <c r="H2284" s="1" t="s">
        <v>531</v>
      </c>
      <c r="I2284" s="1" t="s">
        <v>11907</v>
      </c>
      <c r="J2284" s="1" t="s">
        <v>681</v>
      </c>
      <c r="K2284" s="1" t="s">
        <v>46</v>
      </c>
      <c r="L2284" s="1" t="s">
        <v>11908</v>
      </c>
      <c r="M2284" s="1" t="s">
        <v>1004</v>
      </c>
      <c r="N2284" s="1" t="s">
        <v>11909</v>
      </c>
      <c r="O2284" s="1" t="s">
        <v>5646</v>
      </c>
      <c r="P2284" s="1"/>
      <c r="Q2284" s="1" t="s">
        <v>11910</v>
      </c>
      <c r="R2284" s="1" t="s">
        <v>31</v>
      </c>
      <c r="S2284" t="s">
        <v>9617</v>
      </c>
      <c r="T2284" s="1"/>
      <c r="U2284" t="s">
        <v>10208</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10209</v>
      </c>
      <c r="Y2284" s="1" t="s">
        <v>10210</v>
      </c>
    </row>
    <row r="2285" spans="1:25" hidden="1">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5" hidden="1">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5" hidden="1">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5" hidden="1">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hidden="1">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hidden="1">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hidden="1">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hidden="1">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hidden="1">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hidden="1">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hidden="1">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hidden="1">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hidden="1">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hidden="1">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hidden="1">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hidden="1">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hidden="1">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hidden="1">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hidden="1">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hidden="1">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hidden="1">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hidden="1">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hidden="1">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hidden="1">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c r="A2330" s="1" t="s">
        <v>10490</v>
      </c>
      <c r="B2330" s="1" t="s">
        <v>12154</v>
      </c>
      <c r="C2330" s="1" t="s">
        <v>12155</v>
      </c>
      <c r="D2330" s="1"/>
      <c r="E2330" s="1"/>
      <c r="F2330" s="1" t="s">
        <v>12156</v>
      </c>
      <c r="G2330" s="1"/>
      <c r="H2330" s="1" t="s">
        <v>602</v>
      </c>
      <c r="I2330" s="1" t="s">
        <v>12157</v>
      </c>
      <c r="J2330" s="1" t="s">
        <v>3247</v>
      </c>
      <c r="K2330" s="1" t="s">
        <v>82</v>
      </c>
      <c r="L2330" s="1" t="s">
        <v>12158</v>
      </c>
      <c r="M2330" s="1" t="s">
        <v>12159</v>
      </c>
      <c r="N2330" s="1" t="s">
        <v>12160</v>
      </c>
      <c r="O2330" s="1" t="s">
        <v>2987</v>
      </c>
      <c r="P2330" s="1"/>
      <c r="Q2330" s="1"/>
      <c r="R2330" s="1" t="s">
        <v>31</v>
      </c>
      <c r="S2330" t="s">
        <v>9617</v>
      </c>
      <c r="T2330" s="1"/>
      <c r="U2330" s="1" t="s">
        <v>10208</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10209</v>
      </c>
      <c r="Y2330" s="1" t="s">
        <v>10210</v>
      </c>
    </row>
    <row r="2331" spans="1:25" hidden="1">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c r="A2351" s="1" t="s">
        <v>10490</v>
      </c>
      <c r="B2351" s="1" t="s">
        <v>12257</v>
      </c>
      <c r="C2351" s="1" t="s">
        <v>12944</v>
      </c>
      <c r="D2351" s="1"/>
      <c r="E2351" s="1"/>
      <c r="F2351" s="1"/>
      <c r="G2351" s="1"/>
      <c r="H2351" s="1">
        <v>1</v>
      </c>
      <c r="I2351" s="1" t="s">
        <v>12258</v>
      </c>
      <c r="J2351" s="1">
        <v>27</v>
      </c>
      <c r="K2351" s="1" t="s">
        <v>94</v>
      </c>
      <c r="L2351" s="1" t="s">
        <v>12945</v>
      </c>
      <c r="M2351" s="1"/>
      <c r="N2351" s="1"/>
      <c r="O2351" s="1" t="s">
        <v>599</v>
      </c>
      <c r="P2351" s="1"/>
      <c r="Q2351" s="1"/>
      <c r="R2351" s="1" t="s">
        <v>31</v>
      </c>
      <c r="S2351" t="s">
        <v>32</v>
      </c>
      <c r="T2351" s="1"/>
      <c r="U2351" t="s">
        <v>10208</v>
      </c>
      <c r="V2351" s="36">
        <v>46197</v>
      </c>
      <c r="W2351" s="1" t="str">
        <f>_04_FOMD_screening[[#This Row],[study_type]]&amp; "_" &amp; LEFT(_04_FOMD_screening[[#This Row],[authors]],5) &amp; "_" &amp; RIGHT(_04_FOMD_screening[[#This Row],[year]],2) &amp; "_" &amp; LEFT(_04_FOMD_screening[[#This Row],[title]],5) &amp; "_" &amp; LEFT(_04_FOMD_screening[[#This Row],[journal]],2)</f>
        <v>JA_Ayala_09_Legum_Te</v>
      </c>
      <c r="X2351" s="1" t="s">
        <v>10209</v>
      </c>
      <c r="Y2351" s="1" t="s">
        <v>10210</v>
      </c>
    </row>
    <row r="2352" spans="1:25" hidden="1">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c r="A2365" s="1" t="s">
        <v>10490</v>
      </c>
      <c r="B2365" s="1" t="s">
        <v>12312</v>
      </c>
      <c r="C2365" s="1"/>
      <c r="D2365" s="1"/>
      <c r="E2365" s="1"/>
      <c r="F2365" s="1"/>
      <c r="G2365" s="1"/>
      <c r="H2365" s="1"/>
      <c r="I2365" s="1" t="s">
        <v>12313</v>
      </c>
      <c r="J2365" s="1"/>
      <c r="K2365" s="1" t="s">
        <v>82</v>
      </c>
      <c r="L2365" s="1"/>
      <c r="M2365" s="1"/>
      <c r="N2365" s="1"/>
      <c r="O2365" s="1" t="s">
        <v>847</v>
      </c>
      <c r="P2365" s="1"/>
      <c r="Q2365" s="1"/>
      <c r="R2365" s="1"/>
      <c r="S2365" t="s">
        <v>10072</v>
      </c>
      <c r="T2365" s="1" t="s">
        <v>12314</v>
      </c>
      <c r="U2365" s="1" t="s">
        <v>10208</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10209</v>
      </c>
      <c r="Y2365" s="1" t="s">
        <v>10210</v>
      </c>
    </row>
    <row r="2366" spans="1:25" hidden="1">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hidden="1">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hidden="1">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hidden="1">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hidden="1">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hidden="1">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hidden="1">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hidden="1">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hidden="1">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hidden="1">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hidden="1">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hidden="1">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hidden="1">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hidden="1">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hidden="1">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hidden="1">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hidden="1">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hidden="1">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t="s">
        <v>10712</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hidden="1">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hidden="1">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hidden="1">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hidden="1">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hidden="1">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5"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hidden="1">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hidden="1">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hidden="1">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hidden="1">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hidden="1">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hidden="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hidden="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hidden="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37" priority="168"/>
  </conditionalFormatting>
  <conditionalFormatting sqref="I1:I2450">
    <cfRule type="duplicateValues" dxfId="36" priority="186"/>
    <cfRule type="duplicateValues" dxfId="35" priority="187"/>
  </conditionalFormatting>
  <conditionalFormatting sqref="L1:L1812">
    <cfRule type="duplicateValues" dxfId="34" priority="169"/>
    <cfRule type="duplicateValues" dxfId="33" priority="170"/>
  </conditionalFormatting>
  <conditionalFormatting sqref="L1:L1930">
    <cfRule type="duplicateValues" dxfId="32" priority="184"/>
  </conditionalFormatting>
  <conditionalFormatting sqref="L1:L1940 L1942:L1953 L1956:L2441">
    <cfRule type="duplicateValues" dxfId="31" priority="190"/>
  </conditionalFormatting>
  <conditionalFormatting sqref="L2:L2450">
    <cfRule type="duplicateValues" dxfId="30" priority="1"/>
  </conditionalFormatting>
  <conditionalFormatting sqref="L1934">
    <cfRule type="duplicateValues" dxfId="29" priority="12"/>
  </conditionalFormatting>
  <conditionalFormatting sqref="L2444">
    <cfRule type="duplicateValues" dxfId="28" priority="4"/>
    <cfRule type="duplicateValues" dxfId="27" priority="5"/>
    <cfRule type="duplicateValues" dxfId="26" priority="6"/>
    <cfRule type="duplicateValues" dxfId="25" priority="7"/>
  </conditionalFormatting>
  <conditionalFormatting sqref="L2445">
    <cfRule type="duplicateValues" dxfId="24" priority="2"/>
    <cfRule type="duplicateValues" dxfId="23" priority="3"/>
  </conditionalFormatting>
  <conditionalFormatting sqref="N1:N357 N905:N1812 N399:N903 N359:N364 N366:N397">
    <cfRule type="duplicateValues" dxfId="22" priority="171"/>
  </conditionalFormatting>
  <conditionalFormatting sqref="W1:W16">
    <cfRule type="duplicateValues" dxfId="21" priority="172"/>
    <cfRule type="duplicateValues" dxfId="2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14" sqref="A14"/>
    </sheetView>
  </sheetViews>
  <sheetFormatPr defaultRowHeight="14.5"/>
  <cols>
    <col min="1" max="1" width="24.26953125" bestFit="1" customWidth="1"/>
    <col min="2" max="2" width="16.1796875" bestFit="1" customWidth="1"/>
  </cols>
  <sheetData>
    <row r="1" spans="1:2">
      <c r="A1" s="28" t="s">
        <v>12797</v>
      </c>
      <c r="B1" t="s">
        <v>12798</v>
      </c>
    </row>
    <row r="2" spans="1:2">
      <c r="A2" s="1" t="s">
        <v>32</v>
      </c>
      <c r="B2">
        <v>1838</v>
      </c>
    </row>
    <row r="3" spans="1:2">
      <c r="A3" s="29" t="s">
        <v>12799</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10858</v>
      </c>
      <c r="B11">
        <v>5</v>
      </c>
    </row>
    <row r="12" spans="1:2">
      <c r="A12" s="43" t="s">
        <v>9773</v>
      </c>
      <c r="B12" s="44">
        <v>2</v>
      </c>
    </row>
    <row r="13" spans="1:2">
      <c r="A13" s="43" t="s">
        <v>9953</v>
      </c>
      <c r="B13" s="44">
        <v>3</v>
      </c>
    </row>
    <row r="14" spans="1:2">
      <c r="A14" s="29" t="s">
        <v>10712</v>
      </c>
      <c r="B14">
        <v>14</v>
      </c>
    </row>
    <row r="15" spans="1:2">
      <c r="A15" s="30" t="s">
        <v>9701</v>
      </c>
      <c r="B15">
        <v>11</v>
      </c>
    </row>
    <row r="16" spans="1:2">
      <c r="A16" s="30" t="s">
        <v>10932</v>
      </c>
      <c r="B16">
        <v>2</v>
      </c>
    </row>
    <row r="17" spans="1:2">
      <c r="A17" s="30" t="s">
        <v>11036</v>
      </c>
      <c r="B17">
        <v>1</v>
      </c>
    </row>
    <row r="18" spans="1:2">
      <c r="A18" s="29" t="s">
        <v>11070</v>
      </c>
      <c r="B18">
        <v>1</v>
      </c>
    </row>
    <row r="19" spans="1:2">
      <c r="A19" s="30" t="s">
        <v>10832</v>
      </c>
      <c r="B19">
        <v>1</v>
      </c>
    </row>
    <row r="20" spans="1:2">
      <c r="A20" s="29" t="s">
        <v>10210</v>
      </c>
      <c r="B20">
        <v>9</v>
      </c>
    </row>
    <row r="21" spans="1:2">
      <c r="A21" s="30" t="s">
        <v>11299</v>
      </c>
      <c r="B21">
        <v>3</v>
      </c>
    </row>
    <row r="22" spans="1:2">
      <c r="A22" s="30" t="s">
        <v>10295</v>
      </c>
      <c r="B22">
        <v>2</v>
      </c>
    </row>
    <row r="23" spans="1:2">
      <c r="A23" s="30" t="s">
        <v>10209</v>
      </c>
      <c r="B23">
        <v>3</v>
      </c>
    </row>
    <row r="24" spans="1:2">
      <c r="A24" s="30" t="s">
        <v>10832</v>
      </c>
      <c r="B24">
        <v>1</v>
      </c>
    </row>
    <row r="25" spans="1:2">
      <c r="A25" s="1" t="s">
        <v>11286</v>
      </c>
      <c r="B25">
        <v>1</v>
      </c>
    </row>
    <row r="26" spans="1:2">
      <c r="A26" s="1" t="s">
        <v>9661</v>
      </c>
      <c r="B26">
        <v>16</v>
      </c>
    </row>
    <row r="27" spans="1:2">
      <c r="A27" s="29" t="s">
        <v>12799</v>
      </c>
      <c r="B27">
        <v>15</v>
      </c>
    </row>
    <row r="28" spans="1:2">
      <c r="A28" s="29" t="s">
        <v>9702</v>
      </c>
      <c r="B28">
        <v>1</v>
      </c>
    </row>
    <row r="29" spans="1:2">
      <c r="A29" s="30" t="s">
        <v>12799</v>
      </c>
      <c r="B29">
        <v>1</v>
      </c>
    </row>
    <row r="30" spans="1:2">
      <c r="A30" s="1" t="s">
        <v>9617</v>
      </c>
      <c r="B30">
        <v>577</v>
      </c>
    </row>
    <row r="31" spans="1:2">
      <c r="A31" s="29" t="s">
        <v>12799</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10858</v>
      </c>
      <c r="B37">
        <v>20</v>
      </c>
    </row>
    <row r="38" spans="1:2">
      <c r="A38" s="31" t="s">
        <v>9773</v>
      </c>
      <c r="B38">
        <v>3</v>
      </c>
    </row>
    <row r="39" spans="1:2">
      <c r="A39" s="31" t="s">
        <v>9953</v>
      </c>
      <c r="B39">
        <v>9</v>
      </c>
    </row>
    <row r="40" spans="1:2">
      <c r="A40" s="30" t="s">
        <v>9722</v>
      </c>
      <c r="B40">
        <v>4</v>
      </c>
    </row>
    <row r="41" spans="1:2">
      <c r="A41" s="30" t="s">
        <v>9664</v>
      </c>
      <c r="B41">
        <v>1</v>
      </c>
    </row>
    <row r="42" spans="1:2">
      <c r="A42" s="30" t="s">
        <v>10628</v>
      </c>
      <c r="B42">
        <v>2</v>
      </c>
    </row>
    <row r="43" spans="1:2">
      <c r="A43" s="30" t="s">
        <v>12089</v>
      </c>
      <c r="B43">
        <v>1</v>
      </c>
    </row>
    <row r="44" spans="1:2">
      <c r="A44" s="29" t="s">
        <v>10712</v>
      </c>
      <c r="B44">
        <v>34</v>
      </c>
    </row>
    <row r="45" spans="1:2">
      <c r="A45" s="30" t="s">
        <v>9701</v>
      </c>
      <c r="B45">
        <v>33</v>
      </c>
    </row>
    <row r="46" spans="1:2">
      <c r="A46" s="30" t="s">
        <v>12109</v>
      </c>
      <c r="B46">
        <v>1</v>
      </c>
    </row>
    <row r="47" spans="1:2">
      <c r="A47" s="29" t="s">
        <v>10210</v>
      </c>
      <c r="B47">
        <v>30</v>
      </c>
    </row>
    <row r="48" spans="1:2">
      <c r="A48" s="30" t="s">
        <v>10793</v>
      </c>
      <c r="B48">
        <v>1</v>
      </c>
    </row>
    <row r="49" spans="1:2">
      <c r="A49" s="30" t="s">
        <v>10209</v>
      </c>
      <c r="B49">
        <v>28</v>
      </c>
    </row>
    <row r="50" spans="1:2">
      <c r="A50" s="30" t="s">
        <v>10832</v>
      </c>
      <c r="B50">
        <v>1</v>
      </c>
    </row>
    <row r="51" spans="1:2">
      <c r="A51" s="29" t="s">
        <v>9619</v>
      </c>
      <c r="B51">
        <v>193</v>
      </c>
    </row>
    <row r="52" spans="1:2">
      <c r="A52" s="1" t="s">
        <v>10072</v>
      </c>
      <c r="B52">
        <v>2</v>
      </c>
    </row>
    <row r="53" spans="1:2">
      <c r="A53" s="1" t="s">
        <v>12800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B21" sqref="B21"/>
    </sheetView>
  </sheetViews>
  <sheetFormatPr defaultRowHeight="14.5"/>
  <cols>
    <col min="1" max="1" width="26.7265625" customWidth="1"/>
    <col min="2" max="4" width="12.54296875" customWidth="1"/>
    <col min="5" max="5" width="21.269531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2026-09-02T10:34:51Z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