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giar-my.sharepoint.com/personal/andrea_sanchez_cgiar_org/Documents/3_chapter_PhD/HOLPA_factors_influencing_adoption_dfs/results/per/"/>
    </mc:Choice>
  </mc:AlternateContent>
  <xr:revisionPtr revIDLastSave="0" documentId="8_{A54864F8-2C58-4E54-99A1-D52AA545AB1E}" xr6:coauthVersionLast="47" xr6:coauthVersionMax="47" xr10:uidLastSave="{00000000-0000-0000-0000-000000000000}"/>
  <bookViews>
    <workbookView xWindow="-120" yWindow="-120" windowWidth="29040" windowHeight="15840" activeTab="1" xr2:uid="{37FB213C-60AB-4007-A14D-8EEBC89B0C97}"/>
  </bookViews>
  <sheets>
    <sheet name="Sheet3" sheetId="3" r:id="rId1"/>
    <sheet name="Sheet1" sheetId="1" r:id="rId2"/>
    <sheet name="Sheet2" sheetId="2" r:id="rId3"/>
    <sheet name="Sheet4" sheetId="4" r:id="rId4"/>
  </sheets>
  <definedNames>
    <definedName name="_xlnm._FilterDatabase" localSheetId="1" hidden="1">Sheet1!$A$2:$J$202</definedName>
    <definedName name="_xlnm._FilterDatabase" localSheetId="2" hidden="1">Sheet2!$A$2:$I$202</definedName>
    <definedName name="_xlnm._FilterDatabase" localSheetId="3" hidden="1">Sheet4!$A$2:$J$202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3" i="4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3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3" i="1"/>
</calcChain>
</file>

<file path=xl/sharedStrings.xml><?xml version="1.0" encoding="utf-8"?>
<sst xmlns="http://schemas.openxmlformats.org/spreadsheetml/2006/main" count="3120" uniqueCount="1109">
  <si>
    <t>hid</t>
  </si>
  <si>
    <t>_2_3_1_1</t>
  </si>
  <si>
    <t>_2_3_1_1-desc</t>
  </si>
  <si>
    <t>_2_3_1_1_1</t>
  </si>
  <si>
    <t>_2_3_1_4</t>
  </si>
  <si>
    <t>_2_3_1_4-desc</t>
  </si>
  <si>
    <t>_2_3_1_4_1</t>
  </si>
  <si>
    <t>_2_3_1_4_1_audio</t>
  </si>
  <si>
    <t>rowuuid</t>
  </si>
  <si>
    <t>Select all the associations/organizations of which you or other HH members are part of</t>
  </si>
  <si>
    <t>Select all the associations/organizations of which you or other HH members are part of-label</t>
  </si>
  <si>
    <t>In your opinion, how effective are farmer associations/organizations at supporting farmers in business?</t>
  </si>
  <si>
    <t>In your opinion, how effective are farmer associations/organizations at supporting farmers in business?-label</t>
  </si>
  <si>
    <t>Would you like to explain why?</t>
  </si>
  <si>
    <t>20231031_AnA</t>
  </si>
  <si>
    <t>none</t>
  </si>
  <si>
    <t>No es miembro de ninguna Organizacion.</t>
  </si>
  <si>
    <t>i-dont-know</t>
  </si>
  <si>
    <t>No se.</t>
  </si>
  <si>
    <t>871e0bae-48ea-4e59-aec0-997bff5866f4</t>
  </si>
  <si>
    <t>20231031_DaD</t>
  </si>
  <si>
    <t>board</t>
  </si>
  <si>
    <t>Junta del pueblo.</t>
  </si>
  <si>
    <t>Las asociaciones/organizaciones no ofrecen apoyo a los negocios de agricultores.</t>
  </si>
  <si>
    <t>1698764042523.m4a</t>
  </si>
  <si>
    <t>a8380ae2-c663-456b-9c51-833953280bef</t>
  </si>
  <si>
    <t>20231031_PaV</t>
  </si>
  <si>
    <t>agricultural,cooperative,farmer,fpo</t>
  </si>
  <si>
    <t>Organizacion agricola/comercio,Cooperativa,Asociacion de agricultores.,Organizacion de productores</t>
  </si>
  <si>
    <t>1698771966028.m4a</t>
  </si>
  <si>
    <t>d396306c-e7db-4019-a8b9-0b664553354c</t>
  </si>
  <si>
    <t>20231031_SaR</t>
  </si>
  <si>
    <t>90be7aa4-12e1-45d9-bfd8-eef363d149ba</t>
  </si>
  <si>
    <t>20231101_AlV</t>
  </si>
  <si>
    <t>board,cooperative,fpo,other</t>
  </si>
  <si>
    <t>Junta del pueblo.,Cooperativa,Organizacion de productores,Otros (especificar)</t>
  </si>
  <si>
    <t>Miembro de la pentecostal</t>
  </si>
  <si>
    <t>1698854388933.m4a</t>
  </si>
  <si>
    <t>bdbcdb86-4b17-4501-bad3-2762ef5ab49e</t>
  </si>
  <si>
    <t>20231101_AnQ</t>
  </si>
  <si>
    <t>farmer,fpo,women</t>
  </si>
  <si>
    <t>Asociacion de agricultores.,Organizacion de productores,Asociacion de Mujeres.</t>
  </si>
  <si>
    <t>Las asociaciones/organizaciones ofrecen un apoyo satisfactorio a los agricultores, ayudandolos en varios aspectos de sus negocios (por ejemplo, acceso al mercado, intercambio de informacion y desarrollo de capacidades).</t>
  </si>
  <si>
    <t>Les sirve de algo</t>
  </si>
  <si>
    <t>702b8f7f-03c9-4e61-8d55-bc4e3ad34e70</t>
  </si>
  <si>
    <t>20231101_EnM</t>
  </si>
  <si>
    <t>farmer,fpo</t>
  </si>
  <si>
    <t>Asociacion de agricultores.,Organizacion de productores</t>
  </si>
  <si>
    <t>1698845597477.m4a</t>
  </si>
  <si>
    <t>1b4184e0-c836-4b38-8edb-fda9ae46bdd7</t>
  </si>
  <si>
    <t>20231101_FeH</t>
  </si>
  <si>
    <t>1698866801372.m4a</t>
  </si>
  <si>
    <t>e4399daf-06f3-4fc6-872b-8753c01ec9ca</t>
  </si>
  <si>
    <t>20231101_PeR</t>
  </si>
  <si>
    <t>1698856533830.m4a</t>
  </si>
  <si>
    <t>f85f613a-9215-4166-8e17-d961ebae3101</t>
  </si>
  <si>
    <t>20231101_RoS</t>
  </si>
  <si>
    <t>cooperative</t>
  </si>
  <si>
    <t>Cooperativa</t>
  </si>
  <si>
    <t>Las asociaciones/organizaciones juegan un papel importante en el apoyo a los negocios de los agricultores, proporcionando recursos valiosos, oportunidades de mercado y servicios esenciales.</t>
  </si>
  <si>
    <t>1698867421035.m4a</t>
  </si>
  <si>
    <t>5610c604-a617-407b-8d4a-5afd519bc113</t>
  </si>
  <si>
    <t>20231101_SeC</t>
  </si>
  <si>
    <t>farmer</t>
  </si>
  <si>
    <t>Asociacion de agricultores.</t>
  </si>
  <si>
    <t>Las asociaciones/organizaciones brindan un apoyo limitado a los agricultores en los negocios, con un impacto marginal en su exito general.</t>
  </si>
  <si>
    <t>b02c0b16-133b-4165-91b2-c92d0bab0464</t>
  </si>
  <si>
    <t>20231101_SuS</t>
  </si>
  <si>
    <t>board,cooperative,cultural,women</t>
  </si>
  <si>
    <t>Junta del pueblo.,Cooperativa,Grupo cultural/de salud/escolar.,Asociacion de Mujeres.</t>
  </si>
  <si>
    <t>1698845173851.m4a</t>
  </si>
  <si>
    <t>102ad0a9-c78a-4cc0-abc5-1735c55b0201</t>
  </si>
  <si>
    <t>20231101_ViP</t>
  </si>
  <si>
    <t>1698850501371.m4a</t>
  </si>
  <si>
    <t>8c417968-39bb-4393-a8da-747ea1b960fe</t>
  </si>
  <si>
    <t>20231102_BeM</t>
  </si>
  <si>
    <t>90b609d0-e8ff-407f-aa53-3d275dd8e581</t>
  </si>
  <si>
    <t>20231102_CaC</t>
  </si>
  <si>
    <t>fd178480-c863-49bc-933c-e51202d8d6bf</t>
  </si>
  <si>
    <t>20231102_ElP</t>
  </si>
  <si>
    <t>Porque estando unidos el estado de alguna forma te da la mano</t>
  </si>
  <si>
    <t>0b51baf9-9e15-4d1e-aa36-569e7950f451</t>
  </si>
  <si>
    <t>20231102_GeS</t>
  </si>
  <si>
    <t>board,cooperative,other</t>
  </si>
  <si>
    <t>Junta del pueblo.,Cooperativa,Otros (especificar)</t>
  </si>
  <si>
    <t>Iglesia catÃ³lica</t>
  </si>
  <si>
    <t>Las asociaciones/organizaciones demuestran una efectividad excepcional en el apoyo a los negocios de los agricultores, ofreciendo asistencia integral, fomentando el crecimiento y garantizando el exito a largo plazo.</t>
  </si>
  <si>
    <t>1698929401502.m4a</t>
  </si>
  <si>
    <t>35aa4023-4ba6-4490-9121-08222c02ecd0</t>
  </si>
  <si>
    <t>20231102_LuS</t>
  </si>
  <si>
    <t>agricultural,board,farmer,women</t>
  </si>
  <si>
    <t>Organizacion agricola/comercio,Junta del pueblo.,Asociacion de agricultores.,Asociacion de Mujeres.</t>
  </si>
  <si>
    <t>1698850585130.m4a</t>
  </si>
  <si>
    <t>f107e48b-e408-4756-939f-49dacf8fe61f</t>
  </si>
  <si>
    <t>20231102_NaS</t>
  </si>
  <si>
    <t>board,farmer</t>
  </si>
  <si>
    <t>Junta del pueblo.,Asociacion de agricultores.</t>
  </si>
  <si>
    <t>1698857346030.m4a</t>
  </si>
  <si>
    <t>97a70790-2eda-4e8a-ac78-935d0736d04f</t>
  </si>
  <si>
    <t>20231102_ReS</t>
  </si>
  <si>
    <t>board,cooperative</t>
  </si>
  <si>
    <t>Junta del pueblo.,Cooperativa</t>
  </si>
  <si>
    <t>1698946945778.m4a</t>
  </si>
  <si>
    <t>2acfbdbe-cbf3-4dd8-b04f-eee8c8a9091b</t>
  </si>
  <si>
    <t>20231103_EdS</t>
  </si>
  <si>
    <t>1699019593068.m4a</t>
  </si>
  <si>
    <t>200f3003-e81f-412e-84b3-f619fb0ea85a</t>
  </si>
  <si>
    <t>20231103_FlG</t>
  </si>
  <si>
    <t>1699025441275.m4a</t>
  </si>
  <si>
    <t>c52df5d0-fe85-44e7-9a52-74a7c327424f</t>
  </si>
  <si>
    <t>20231103_JoB</t>
  </si>
  <si>
    <t>0b4e2e64-4cd1-4ad5-80b0-074d072972e5</t>
  </si>
  <si>
    <t>20231103_JoD</t>
  </si>
  <si>
    <t>1698862090368.m4a</t>
  </si>
  <si>
    <t>45175c06-20aa-49fc-bcc4-cb838976e505</t>
  </si>
  <si>
    <t>20231103_LaB</t>
  </si>
  <si>
    <t>1699018555799.m4a</t>
  </si>
  <si>
    <t>d5e55172-2c13-4471-bb08-103f7335b0c8</t>
  </si>
  <si>
    <t>20231103_NeV</t>
  </si>
  <si>
    <t>1699032902692.m4a</t>
  </si>
  <si>
    <t>9536f565-e881-4559-8655-dfbe7aabdb79</t>
  </si>
  <si>
    <t>20231103_NiF</t>
  </si>
  <si>
    <t>1698868089000.m4a</t>
  </si>
  <si>
    <t>74d95969-0598-4234-951c-6d6a2a95c503</t>
  </si>
  <si>
    <t>20231103_RaP</t>
  </si>
  <si>
    <t>1699030228063.m4a</t>
  </si>
  <si>
    <t>525f3288-5605-460c-bec5-7065a3c3d6bd</t>
  </si>
  <si>
    <t>20231104_EmR</t>
  </si>
  <si>
    <t>1699120960100.m4a</t>
  </si>
  <si>
    <t>b95ffbc4-f3af-49e8-aa75-047b00f4cbd9</t>
  </si>
  <si>
    <t>20231104_MaM</t>
  </si>
  <si>
    <t>1699115951607.m4a</t>
  </si>
  <si>
    <t>f61d4f97-8e53-4135-8f98-edd2416013ad</t>
  </si>
  <si>
    <t>20231104_RoR</t>
  </si>
  <si>
    <t>cooperative,other</t>
  </si>
  <si>
    <t>Cooperativa,Otros (especificar)</t>
  </si>
  <si>
    <t>Iglesia evangelica</t>
  </si>
  <si>
    <t>1699121366087.m4a</t>
  </si>
  <si>
    <t>539dd287-0d27-4909-8bf3-20b280a9de87</t>
  </si>
  <si>
    <t>20231104_SeS</t>
  </si>
  <si>
    <t>1699132680226.m4a</t>
  </si>
  <si>
    <t>1ce006a9-fb85-4b4f-b0c5-401658651801</t>
  </si>
  <si>
    <t>20231106_AmQ</t>
  </si>
  <si>
    <t>other</t>
  </si>
  <si>
    <t>Otros (especificar)</t>
  </si>
  <si>
    <t>Iglesia</t>
  </si>
  <si>
    <t>1699290674139.m4a</t>
  </si>
  <si>
    <t>b5a80dc2-4aaf-4219-9b76-6d9100af1bb3</t>
  </si>
  <si>
    <t>20231106_AnG</t>
  </si>
  <si>
    <t>farmer,fpo,other</t>
  </si>
  <si>
    <t>Asociacion de agricultores.,Organizacion de productores,Otros (especificar)</t>
  </si>
  <si>
    <t>1699278416246.m4a</t>
  </si>
  <si>
    <t>411d8377-7dd8-42fa-bfc4-65ef5e129002</t>
  </si>
  <si>
    <t>20231106_ClM</t>
  </si>
  <si>
    <t>agricultural,cooperative,cultural,farmer,other,producer</t>
  </si>
  <si>
    <t>Organizacion agricola/comercio,Cooperativa,Grupo cultural/de salud/escolar.,Asociacion de agricultores.,Otros (especificar),Grupo medioambiental</t>
  </si>
  <si>
    <t>1699304874629.m4a</t>
  </si>
  <si>
    <t>edd5a367-b6ef-401a-be63-811bb9054a11</t>
  </si>
  <si>
    <t>20231106_DaP</t>
  </si>
  <si>
    <t>1699281976379.m4a</t>
  </si>
  <si>
    <t>e7908c6d-62ba-4a67-856b-eb4272fa28bf</t>
  </si>
  <si>
    <t>20231107_EdG</t>
  </si>
  <si>
    <t>cultural,farmer,other,women</t>
  </si>
  <si>
    <t>Grupo cultural/de salud/escolar.,Asociacion de agricultores.,Otros (especificar),Asociacion de Mujeres.</t>
  </si>
  <si>
    <t>1699371645106.m4a</t>
  </si>
  <si>
    <t>3ccb7715-3608-4623-97b1-3f8331cfd83f</t>
  </si>
  <si>
    <t>20231107_EsH</t>
  </si>
  <si>
    <t>board,farmer,fpo</t>
  </si>
  <si>
    <t>Junta del pueblo.,Asociacion de agricultores.,Organizacion de productores</t>
  </si>
  <si>
    <t>1699375634726.m4a</t>
  </si>
  <si>
    <t>e1f46d34-25fb-4746-94a1-ceaadb35c310</t>
  </si>
  <si>
    <t>20231107_MaR</t>
  </si>
  <si>
    <t>1699383351031.m4a</t>
  </si>
  <si>
    <t>cf1466ac-be0d-45f1-a508-2f6f34c1d30e</t>
  </si>
  <si>
    <t>20231108_ArS</t>
  </si>
  <si>
    <t>14dab1dc-c846-4ddb-8ca5-57162af775cf</t>
  </si>
  <si>
    <t>20231108_EdQ</t>
  </si>
  <si>
    <t>28cee551-3b0e-4dd1-bae2-ce6944e2f192</t>
  </si>
  <si>
    <t>20231108_JuV</t>
  </si>
  <si>
    <t>Iglesias evangelica</t>
  </si>
  <si>
    <t>1699472092714.m4a</t>
  </si>
  <si>
    <t>c221c8de-b62b-4e0f-a6ee-98c5b54ffab7</t>
  </si>
  <si>
    <t>20231108_LiS</t>
  </si>
  <si>
    <t>1699562176799.m4a</t>
  </si>
  <si>
    <t>09962dd6-77ee-4210-a5e6-f4464f30edb3</t>
  </si>
  <si>
    <t>20231108_NaS</t>
  </si>
  <si>
    <t>board,other</t>
  </si>
  <si>
    <t>Junta del pueblo.,Otros (especificar)</t>
  </si>
  <si>
    <t>Miembros de la iglesia</t>
  </si>
  <si>
    <t>eefbb91e-fb89-4f4f-bfaf-1c58706ed6be</t>
  </si>
  <si>
    <t>20231109_RoP</t>
  </si>
  <si>
    <t>cultural,farmer,fpo</t>
  </si>
  <si>
    <t>Grupo cultural/de salud/escolar.,Asociacion de agricultores.,Organizacion de productores</t>
  </si>
  <si>
    <t>1699540825640.m4a</t>
  </si>
  <si>
    <t>1a6022b9-33fe-4350-977c-a10dbfd2c74c</t>
  </si>
  <si>
    <t>20231110_ErR</t>
  </si>
  <si>
    <t>board,farmer,ngo,other,women</t>
  </si>
  <si>
    <t>Junta del pueblo.,Asociacion de agricultores.,ONG.,Otros (especificar),Asociacion de Mujeres.</t>
  </si>
  <si>
    <t>Programa foncodes</t>
  </si>
  <si>
    <t>1699632052990.m4a</t>
  </si>
  <si>
    <t>d58f6693-9928-4727-922b-5e67380eafa6</t>
  </si>
  <si>
    <t>20231110_JuC</t>
  </si>
  <si>
    <t>1710094194065.m4a</t>
  </si>
  <si>
    <t>8efb9a1e-cfaf-48b9-addb-f6f4e1a01664</t>
  </si>
  <si>
    <t>20231110_MaM</t>
  </si>
  <si>
    <t>cooperative,women</t>
  </si>
  <si>
    <t>Cooperativa,Asociacion de Mujeres.</t>
  </si>
  <si>
    <t>1699623067412.m4a</t>
  </si>
  <si>
    <t>f9800338-a212-4095-b365-0e530deb7ce9</t>
  </si>
  <si>
    <t>20231113_FlH</t>
  </si>
  <si>
    <t>1699899585327.m4a</t>
  </si>
  <si>
    <t>ad40c262-456b-4801-82b8-0ec034b75096</t>
  </si>
  <si>
    <t>20231113_GrH</t>
  </si>
  <si>
    <t>Club de madres</t>
  </si>
  <si>
    <t>No recibe el apoyo que ella quisiera en verdad</t>
  </si>
  <si>
    <t>b316311d-0594-4094-bf6d-e465109a03ab</t>
  </si>
  <si>
    <t>20231113_MaV</t>
  </si>
  <si>
    <t>El apoyo no es mucho</t>
  </si>
  <si>
    <t>1a60a39c-ace1-4103-b0e8-83732c61d7f4</t>
  </si>
  <si>
    <t>20231113_SeH</t>
  </si>
  <si>
    <t>1699896128393.m4a</t>
  </si>
  <si>
    <t>58b7e5e3-bc1f-48a6-b8eb-27abb23ea54c</t>
  </si>
  <si>
    <t>20231114_IsE</t>
  </si>
  <si>
    <t>No es conforme el apoyo</t>
  </si>
  <si>
    <t>b43fb7e1-2ef2-4606-b003-c23df4b879c5</t>
  </si>
  <si>
    <t>20231114_JoA</t>
  </si>
  <si>
    <t>board,cooperative,fpo</t>
  </si>
  <si>
    <t>Junta del pueblo.,Cooperativa,Organizacion de productores</t>
  </si>
  <si>
    <t>1699974397029.m4a</t>
  </si>
  <si>
    <t>90be8f76-0a94-483e-831f-5689069cc9be</t>
  </si>
  <si>
    <t>20231114_PeG</t>
  </si>
  <si>
    <t>1699966239315.m4a</t>
  </si>
  <si>
    <t>0ea61d41-4fd4-4e97-b2cd-36f69d71e381</t>
  </si>
  <si>
    <t>20231114_ReL</t>
  </si>
  <si>
    <t>1699980694247.m4a</t>
  </si>
  <si>
    <t>70217ecf-0f75-4b50-a8d4-ac71485ad4a6</t>
  </si>
  <si>
    <t>20231115_EdR</t>
  </si>
  <si>
    <t>fpo</t>
  </si>
  <si>
    <t>Organizacion de productores</t>
  </si>
  <si>
    <t>1699987033315.m4a</t>
  </si>
  <si>
    <t>3c8e834c-d90c-4172-b832-a85dcea3f20a</t>
  </si>
  <si>
    <t>20231115_GeL</t>
  </si>
  <si>
    <t>1700059397908.m4a</t>
  </si>
  <si>
    <t>bc0ca47a-ba7a-4a91-af75-c726540b2f4a</t>
  </si>
  <si>
    <t>20231115_GiC</t>
  </si>
  <si>
    <t>1700061014790.m4a</t>
  </si>
  <si>
    <t>04e3cb85-2b3f-4cd7-9147-06ee260d127c</t>
  </si>
  <si>
    <t>20231115_IsC</t>
  </si>
  <si>
    <t>1700057578083.m4a</t>
  </si>
  <si>
    <t>ff2b006e-fc8b-404b-bd92-cb077cf537f8</t>
  </si>
  <si>
    <t>20231115_JoP</t>
  </si>
  <si>
    <t>1699993024591.m4a</t>
  </si>
  <si>
    <t>51bb262c-d5f8-40e0-b3d7-2d0ff6244a5b</t>
  </si>
  <si>
    <t>20231116_AnJ</t>
  </si>
  <si>
    <t>cultural,fpo</t>
  </si>
  <si>
    <t>Grupo cultural/de salud/escolar.,Organizacion de productores</t>
  </si>
  <si>
    <t>1700145241109.m4a</t>
  </si>
  <si>
    <t>e1b50705-8aa2-4a75-95f3-fb0358111116</t>
  </si>
  <si>
    <t>20231116_HiC</t>
  </si>
  <si>
    <t>1700147277787.m4a</t>
  </si>
  <si>
    <t>dd7547ee-35df-4552-a66c-d2d66ac60cca</t>
  </si>
  <si>
    <t>20231116_JoR</t>
  </si>
  <si>
    <t>farmer,other</t>
  </si>
  <si>
    <t>Asociacion de agricultores.,Otros (especificar)</t>
  </si>
  <si>
    <t>89ac2a6d-30ae-490a-b748-8952111c4945</t>
  </si>
  <si>
    <t>20231116_LiC</t>
  </si>
  <si>
    <t>1700064502513.m4a</t>
  </si>
  <si>
    <t>2e683036-d8b1-4ef3-b7c6-c0bd5b0e4ddf</t>
  </si>
  <si>
    <t>20231116_LiS</t>
  </si>
  <si>
    <t>1700072221948.m4a</t>
  </si>
  <si>
    <t>0fd1ad7b-91cc-430f-8744-c150e083dd8a</t>
  </si>
  <si>
    <t>20231116_RoG</t>
  </si>
  <si>
    <t>1700138503746.m4a</t>
  </si>
  <si>
    <t>4c8b1f63-af5d-4272-bcce-e50a5350be18</t>
  </si>
  <si>
    <t>20231117_EdR</t>
  </si>
  <si>
    <t>1700234269798.m4a</t>
  </si>
  <si>
    <t>61d76381-05fd-4718-8c45-1e203a47469b</t>
  </si>
  <si>
    <t>20231117_GuS</t>
  </si>
  <si>
    <t>1700153814540.m4a</t>
  </si>
  <si>
    <t>7985d496-faea-464a-a73c-c99a8a9e2d2d</t>
  </si>
  <si>
    <t>20231117_JuC</t>
  </si>
  <si>
    <t>1700149598200.m4a</t>
  </si>
  <si>
    <t>5bc49ef8-ce30-470e-83e4-eafb475383c8</t>
  </si>
  <si>
    <t>20231117_NeR</t>
  </si>
  <si>
    <t>Iglesia catolica</t>
  </si>
  <si>
    <t>1700247568188.m4a</t>
  </si>
  <si>
    <t>4dfc7023-3ae2-49f9-b813-4e35a067fd91</t>
  </si>
  <si>
    <t>20231117_RuA</t>
  </si>
  <si>
    <t>1700241572459.m4a</t>
  </si>
  <si>
    <t>0650e0aa-296b-4765-91cc-fd00f93e8a8c</t>
  </si>
  <si>
    <t>20231117_SaO</t>
  </si>
  <si>
    <t>fpo,women</t>
  </si>
  <si>
    <t>Organizacion de productores,Asociacion de Mujeres.</t>
  </si>
  <si>
    <t>1700156413277.m4a</t>
  </si>
  <si>
    <t>7cee6d24-0331-41de-885a-0e16d03d72d7</t>
  </si>
  <si>
    <t>20231117_SeV</t>
  </si>
  <si>
    <t>1700230776541.m4a</t>
  </si>
  <si>
    <t>7d2a92b1-1a2f-4f8f-932c-54dd37315da6</t>
  </si>
  <si>
    <t>20231117_ViR</t>
  </si>
  <si>
    <t>cooperative,farmer,other</t>
  </si>
  <si>
    <t>Cooperativa,Asociacion de agricultores.,Otros (especificar)</t>
  </si>
  <si>
    <t>Vaso de leche</t>
  </si>
  <si>
    <t>1700947945171.m4a</t>
  </si>
  <si>
    <t>07868959-9c88-44aa-a2e8-681eda4eebcd</t>
  </si>
  <si>
    <t>20231118_JaS</t>
  </si>
  <si>
    <t>Grupo de ahorros</t>
  </si>
  <si>
    <t>1700323169782.m4a</t>
  </si>
  <si>
    <t>868d9811-e601-4dd4-8c39-9a1a07f93625</t>
  </si>
  <si>
    <t>20231118_LuS</t>
  </si>
  <si>
    <t>1700244187707.m4a</t>
  </si>
  <si>
    <t>40fc9ec5-3469-41f2-8d13-39ab86ca8bed</t>
  </si>
  <si>
    <t>20231118_ReS</t>
  </si>
  <si>
    <t>1700312241304.m4a</t>
  </si>
  <si>
    <t>5f275fd0-4c95-4f82-9390-235a77320cf8</t>
  </si>
  <si>
    <t>20231120_AdC</t>
  </si>
  <si>
    <t>068d25b3-127c-4d3c-bf7a-e6bfcfd4d6a4</t>
  </si>
  <si>
    <t>20231120_AlR</t>
  </si>
  <si>
    <t>Miembro de la Iglesia</t>
  </si>
  <si>
    <t>1700247318051.m4a</t>
  </si>
  <si>
    <t>57f96c48-dae6-48f1-b87e-b067718db9e5</t>
  </si>
  <si>
    <t>20231120_LuG</t>
  </si>
  <si>
    <t>1700322753873.m4a</t>
  </si>
  <si>
    <t>9d39d1a3-dfe1-4235-bba0-6f812e4d9353</t>
  </si>
  <si>
    <t>20231121_AnM</t>
  </si>
  <si>
    <t>1700580771395.m4a</t>
  </si>
  <si>
    <t>77a6486c-ba55-404e-b4c2-3ab842a9628c</t>
  </si>
  <si>
    <t>20231121_DaT</t>
  </si>
  <si>
    <t>1700321135084.m4a</t>
  </si>
  <si>
    <t>e7d3a707-1b7f-44b3-bc04-f4fe4f306884</t>
  </si>
  <si>
    <t>20231121_DoC</t>
  </si>
  <si>
    <t>1700592168722.m4a</t>
  </si>
  <si>
    <t>7e761a8d-7b21-42ce-b3c4-a83edd2d9103</t>
  </si>
  <si>
    <t>20231121_GlG</t>
  </si>
  <si>
    <t>1700587545970.m4a</t>
  </si>
  <si>
    <t>9cb669dd-4aee-4b78-9415-2de46d6b9823</t>
  </si>
  <si>
    <t>20231121_HiC</t>
  </si>
  <si>
    <t>cooperative,farmer,ngo,other</t>
  </si>
  <si>
    <t>Cooperativa,Asociacion de agricultores.,ONG.,Otros (especificar)</t>
  </si>
  <si>
    <t>Banco comunal</t>
  </si>
  <si>
    <t>1700596639314.m4a</t>
  </si>
  <si>
    <t>b715a705-03e8-4a2d-9dbd-13340e4701c6</t>
  </si>
  <si>
    <t>20231121_HiP</t>
  </si>
  <si>
    <t>1700584172573.m4a</t>
  </si>
  <si>
    <t>0c4bcba2-7657-468d-9b09-4eb1ee501c05</t>
  </si>
  <si>
    <t>20231121_MaE</t>
  </si>
  <si>
    <t>Iglesia, comedor</t>
  </si>
  <si>
    <t>1700601779785.m4a</t>
  </si>
  <si>
    <t>9c62af66-c2e3-42f8-8fc3-9b93c4c3590f</t>
  </si>
  <si>
    <t>20231121_MiF</t>
  </si>
  <si>
    <t>1700586204367.m4a</t>
  </si>
  <si>
    <t>d8c69ab8-ccb4-4089-8a32-4a0e60f25330</t>
  </si>
  <si>
    <t>20231122_AnM</t>
  </si>
  <si>
    <t>Es casi nada el apoyo que reciben</t>
  </si>
  <si>
    <t>9520f587-c0b0-4243-bcaa-26e4a2d41fbe</t>
  </si>
  <si>
    <t>20231122_EtM</t>
  </si>
  <si>
    <t>Comedor, vaso de leche, iglesia</t>
  </si>
  <si>
    <t>d9843851-796e-493d-904c-c9463c9c67bb</t>
  </si>
  <si>
    <t>20231122_LeC</t>
  </si>
  <si>
    <t>Iglesia adventista</t>
  </si>
  <si>
    <t>1700670377413.m4a</t>
  </si>
  <si>
    <t>8e3d55f7-3886-4f06-9e42-d2160527545f</t>
  </si>
  <si>
    <t>20231122_MeA</t>
  </si>
  <si>
    <t>cooperative,farmer</t>
  </si>
  <si>
    <t>Cooperativa,Asociacion de agricultores.</t>
  </si>
  <si>
    <t>1700689905125.m4a</t>
  </si>
  <si>
    <t>d1b9048b-07ea-4750-a725-9172e83751e2</t>
  </si>
  <si>
    <t>20231124_AlL</t>
  </si>
  <si>
    <t>1700859012069.m4a</t>
  </si>
  <si>
    <t>075493a9-d8b6-4f7f-83a2-06aacafc5992</t>
  </si>
  <si>
    <t>20231124_AnM</t>
  </si>
  <si>
    <t>c7915e9d-10c4-4ff1-8c73-c17402cbcda8</t>
  </si>
  <si>
    <t>20231124_EdA</t>
  </si>
  <si>
    <t>1700826701984.m4a</t>
  </si>
  <si>
    <t>773fc5b2-54f5-407e-a3a0-6d82ad8da10a</t>
  </si>
  <si>
    <t>20231124_JiR</t>
  </si>
  <si>
    <t>Recibe charlas nomas</t>
  </si>
  <si>
    <t>ee58ce8a-9c82-4d2f-a30d-3a1b3afc9756</t>
  </si>
  <si>
    <t>20231124_MaF</t>
  </si>
  <si>
    <t>Antes habia al menos algo mas de apoyo, ahora ya casi nada</t>
  </si>
  <si>
    <t>3a2d9967-b3c8-4bf9-9b2d-745038424c81</t>
  </si>
  <si>
    <t>20231124_RoS</t>
  </si>
  <si>
    <t>1700862384338.m4a</t>
  </si>
  <si>
    <t>93806ffd-37e6-49f0-b68b-4e8c2c31704a</t>
  </si>
  <si>
    <t>20231125_DyR</t>
  </si>
  <si>
    <t>cooperative,other,women</t>
  </si>
  <si>
    <t>Cooperativa,Otros (especificar),Asociacion de Mujeres.</t>
  </si>
  <si>
    <t>Iglesia evangelica, pension 65, adulto mayor</t>
  </si>
  <si>
    <t>1700916658379.m4a</t>
  </si>
  <si>
    <t>3268b14a-97fe-47e6-bffe-f924054868a1</t>
  </si>
  <si>
    <t>20231125_WiS</t>
  </si>
  <si>
    <t>1700935880711.m4a</t>
  </si>
  <si>
    <t>5652aca0-44ac-49a7-966b-d940f51802a7</t>
  </si>
  <si>
    <t>20231128_DeG</t>
  </si>
  <si>
    <t>1701382800630.m4a</t>
  </si>
  <si>
    <t>9899bc17-a7b7-44dd-bf84-95fab51380ab</t>
  </si>
  <si>
    <t>20231128_GlM</t>
  </si>
  <si>
    <t>1700327086611.m4a</t>
  </si>
  <si>
    <t>e909c6b0-34dd-4b5f-8056-4cb188966ed3</t>
  </si>
  <si>
    <t>20231129_LiL</t>
  </si>
  <si>
    <t>1701281202184.m4a</t>
  </si>
  <si>
    <t>7d8e8b92-fac2-41da-a13c-4d7df2ff7efc</t>
  </si>
  <si>
    <t>20231129_ReA</t>
  </si>
  <si>
    <t>1701274585254.m4a</t>
  </si>
  <si>
    <t>3cc44c60-6b2e-488a-a1d5-565c3140fd7a</t>
  </si>
  <si>
    <t>20231204_DaR</t>
  </si>
  <si>
    <t>4bbe3c4c-366d-4733-9765-980f3018bf89</t>
  </si>
  <si>
    <t>20231206_DeN</t>
  </si>
  <si>
    <t>61db40a5-9225-45ae-88b5-7351be60ac35</t>
  </si>
  <si>
    <t>20231206_ElC</t>
  </si>
  <si>
    <t>aa33f050-0054-434b-8f5e-8e4fde029247</t>
  </si>
  <si>
    <t>20231206_RaT</t>
  </si>
  <si>
    <t>908607e5-e516-4e53-b375-d7c41faa71b2</t>
  </si>
  <si>
    <t>20231207_EmE</t>
  </si>
  <si>
    <t>93528778-8ab0-4f36-9267-d92497370c18</t>
  </si>
  <si>
    <t>20231207_JoM</t>
  </si>
  <si>
    <t>7ccbc278-eea2-43c1-b3ed-b3b048c680f9</t>
  </si>
  <si>
    <t>20231207_JoM_Ta</t>
  </si>
  <si>
    <t>cooperative,fpo</t>
  </si>
  <si>
    <t>Cooperativa,Organizacion de productores</t>
  </si>
  <si>
    <t>ac87bd7d-5ec5-4385-a4e2-6dc7605ada97</t>
  </si>
  <si>
    <t>20231207_JuM</t>
  </si>
  <si>
    <t>d1ca638a-8271-4c9d-b6b9-3f8e1eb808fa</t>
  </si>
  <si>
    <t>20231208_IrN</t>
  </si>
  <si>
    <t>667f4fc2-ea7f-486b-839d-7517b8fa06e8</t>
  </si>
  <si>
    <t>20231208_LoR</t>
  </si>
  <si>
    <t>6a229aba-169c-426c-9111-1ff316727803</t>
  </si>
  <si>
    <t>20231208_LuL</t>
  </si>
  <si>
    <t>4d666abe-5dee-406f-8b55-a511a044fd2b</t>
  </si>
  <si>
    <t>20231210_JuG</t>
  </si>
  <si>
    <t>1702237797114.m4a</t>
  </si>
  <si>
    <t>afc8bd30-adf7-4284-8641-c4fd3d99dc3d</t>
  </si>
  <si>
    <t>20231211_DiM</t>
  </si>
  <si>
    <t>1702327159227.m4a</t>
  </si>
  <si>
    <t>f0256b75-57e5-4ba5-af09-cdc6cac2016a</t>
  </si>
  <si>
    <t>20231211_DoF</t>
  </si>
  <si>
    <t>1702333191746.m4a</t>
  </si>
  <si>
    <t>39cb4ed0-3f6d-4128-bdf8-11067fcdf24a</t>
  </si>
  <si>
    <t>20231211_NaS</t>
  </si>
  <si>
    <t>1702330712537.m4a</t>
  </si>
  <si>
    <t>5fb542fb-510a-40d7-8dc9-901c6471f810</t>
  </si>
  <si>
    <t>20231212_MaR</t>
  </si>
  <si>
    <t>1702395603504.m4a</t>
  </si>
  <si>
    <t>ca41b0ba-2cb1-4133-ad81-d67dc62fd743</t>
  </si>
  <si>
    <t>20231213_JaH</t>
  </si>
  <si>
    <t>1702475494198.m4a</t>
  </si>
  <si>
    <t>031a7948-34a6-4893-9c23-b89024777d73</t>
  </si>
  <si>
    <t>20231213_JoZ</t>
  </si>
  <si>
    <t>1706294438172.m4a</t>
  </si>
  <si>
    <t>dfda4712-7bf1-438c-99ae-887e9f70fcab</t>
  </si>
  <si>
    <t>20231215_GrT</t>
  </si>
  <si>
    <t>1702643984162.m4a</t>
  </si>
  <si>
    <t>adaac74b-18d8-4961-81f7-fac027bcdc2b</t>
  </si>
  <si>
    <t>20231215_JoS</t>
  </si>
  <si>
    <t>Iglesia evangelica, banco comunal la Ãºnica</t>
  </si>
  <si>
    <t>1702651280145.m4a</t>
  </si>
  <si>
    <t>ab522d71-de0b-498d-87eb-7ad8d1660b6e</t>
  </si>
  <si>
    <t>20231218_LiG</t>
  </si>
  <si>
    <t>8c36e915-5625-432e-8fa8-ad43eb284226</t>
  </si>
  <si>
    <t>20231218_MaC</t>
  </si>
  <si>
    <t>c8ecca6f-7db7-460d-a1f0-f14334fbf1b7</t>
  </si>
  <si>
    <t>20231221_EsP</t>
  </si>
  <si>
    <t>822b8974-32e6-41b9-8634-6fe434fb028f</t>
  </si>
  <si>
    <t>20231221_MaL</t>
  </si>
  <si>
    <t>96a92ee9-9871-487b-99dc-1f9cfe3fb294</t>
  </si>
  <si>
    <t>20231222_RiJ</t>
  </si>
  <si>
    <t>28c54403-5769-4c7b-92ba-50886fe1a9fc</t>
  </si>
  <si>
    <t>20231227_LuC</t>
  </si>
  <si>
    <t>1bdea36b-b507-4fdd-9023-5a62d4dc6b44</t>
  </si>
  <si>
    <t>20240107_AmP</t>
  </si>
  <si>
    <t>9cc803bf-242e-4cb8-b505-a78070580564</t>
  </si>
  <si>
    <t>20240107_EuH</t>
  </si>
  <si>
    <t>agricultural,farmer,fpo</t>
  </si>
  <si>
    <t>Organizacion agricola/comercio,Asociacion de agricultores.,Organizacion de productores</t>
  </si>
  <si>
    <t>174975b4-f7ff-492c-9faf-b19e67d07d47</t>
  </si>
  <si>
    <t>20240107_EuJ</t>
  </si>
  <si>
    <t>60ac4604-33c8-433f-a61f-0d2d49a98bc5</t>
  </si>
  <si>
    <t>20240107_MaC</t>
  </si>
  <si>
    <t>61d3bc35-8e0d-491e-a5c2-1e69f45f9890</t>
  </si>
  <si>
    <t>20240108_AsG</t>
  </si>
  <si>
    <t>09253148-147d-403c-bc4e-a98cb746c734</t>
  </si>
  <si>
    <t>20240109_WaS</t>
  </si>
  <si>
    <t>20235d2d-4a7b-4e25-9d12-30bf3fa25048</t>
  </si>
  <si>
    <t>20240110_WiS</t>
  </si>
  <si>
    <t>e81d50ea-4a1c-4a07-ad7f-fe0e09309d22</t>
  </si>
  <si>
    <t>20240111_SaA</t>
  </si>
  <si>
    <t>45432ddd-2e90-4cc2-8c26-b40540d59b49</t>
  </si>
  <si>
    <t>20240118_ElD</t>
  </si>
  <si>
    <t>1705592038875.m4a</t>
  </si>
  <si>
    <t>8da81fdb-76eb-455b-a71b-0331cd13a916</t>
  </si>
  <si>
    <t>20240118_NoC</t>
  </si>
  <si>
    <t>1705601282502.m4a</t>
  </si>
  <si>
    <t>df471ed8-d1ed-45b8-af22-7a738468fde7</t>
  </si>
  <si>
    <t>20240124_JuJ</t>
  </si>
  <si>
    <t>cooperative,ngo,women</t>
  </si>
  <si>
    <t>Cooperativa,ONG.,Asociacion de Mujeres.</t>
  </si>
  <si>
    <t>1706109537654.m4a</t>
  </si>
  <si>
    <t>5da6c213-ff2c-4907-8439-bb380a528c8c</t>
  </si>
  <si>
    <t>20240125_ArR</t>
  </si>
  <si>
    <t>1706193100865.m4a</t>
  </si>
  <si>
    <t>4e66772a-0b3b-4166-8064-5596bca8cb5e</t>
  </si>
  <si>
    <t>20240126_RaM</t>
  </si>
  <si>
    <t>1709299469185.m4a</t>
  </si>
  <si>
    <t>4787c3db-2697-43e5-867b-43fc63f676b0</t>
  </si>
  <si>
    <t>20240126_WiM</t>
  </si>
  <si>
    <t>1706282181626.m4a</t>
  </si>
  <si>
    <t>3d27c0a1-988c-46e6-b46d-8bb67e4e306d</t>
  </si>
  <si>
    <t>20240212_EsV</t>
  </si>
  <si>
    <t>1702305773857.m4a</t>
  </si>
  <si>
    <t>fbadec6a-ade4-44a5-84d5-c61b08190b9e</t>
  </si>
  <si>
    <t>20240212_JaR</t>
  </si>
  <si>
    <t>No lo se.</t>
  </si>
  <si>
    <t>1701278067683.m4a</t>
  </si>
  <si>
    <t>bb69125d-ec07-43b4-8898-5c272a06c4a0</t>
  </si>
  <si>
    <t>20240212_JuA</t>
  </si>
  <si>
    <t>1702308049407.m4a</t>
  </si>
  <si>
    <t>7976e1ec-937e-4f40-b4d4-7c466df6b1d5</t>
  </si>
  <si>
    <t>20240213_LeC</t>
  </si>
  <si>
    <t>1702316665463.m4a</t>
  </si>
  <si>
    <t>a86c8052-e348-4125-8aee-97dee8a37e67</t>
  </si>
  <si>
    <t>20240213_PeS</t>
  </si>
  <si>
    <t>1702313512880.m4a</t>
  </si>
  <si>
    <t>dae9c6e5-a883-4152-b8af-51a2ef6deb46</t>
  </si>
  <si>
    <t>20240213_WiM</t>
  </si>
  <si>
    <t>1702311779466.m4a</t>
  </si>
  <si>
    <t>e33a0ec7-ff83-4aed-bcdc-6c4cd66cc2d2</t>
  </si>
  <si>
    <t>20240214_ViG</t>
  </si>
  <si>
    <t>1702321819954.m4a</t>
  </si>
  <si>
    <t>a54e62fe-65a9-4407-8704-55407869b76d</t>
  </si>
  <si>
    <t>20240216_CaR</t>
  </si>
  <si>
    <t>Iglesia del pueblo</t>
  </si>
  <si>
    <t>1702405696871.m4a</t>
  </si>
  <si>
    <t>114d27c9-5358-4005-81a7-dd2a5e3948db</t>
  </si>
  <si>
    <t>20240216_JuC</t>
  </si>
  <si>
    <t>1702398789311.m4a</t>
  </si>
  <si>
    <t>47227961-bafc-412a-afb1-f4ef73edbeb3</t>
  </si>
  <si>
    <t>20240217_CaA</t>
  </si>
  <si>
    <t>No estan muy bien organizados</t>
  </si>
  <si>
    <t>966d0d6a-6961-4ffa-ac70-899ad7d2b1b5</t>
  </si>
  <si>
    <t>20240226_DaT</t>
  </si>
  <si>
    <t>1710184199416.m4a</t>
  </si>
  <si>
    <t>5fede3bc-0c2a-46e6-9ec8-1eaf14ba95d1</t>
  </si>
  <si>
    <t>20240226_JuT</t>
  </si>
  <si>
    <t>1709129232573.m4a</t>
  </si>
  <si>
    <t>3d396822-f343-4b6c-a741-d4608ec1d0a0</t>
  </si>
  <si>
    <t>20240226_NeT</t>
  </si>
  <si>
    <t>1709144559279.m4a</t>
  </si>
  <si>
    <t>4640383c-3b83-4b2f-8c0d-abf6569b6fa0</t>
  </si>
  <si>
    <t>20240226_WiB</t>
  </si>
  <si>
    <t>1709302004030.m4a</t>
  </si>
  <si>
    <t>76802fb2-c564-4b7b-948f-13e74bfd0ba0</t>
  </si>
  <si>
    <t>20240227_ElT</t>
  </si>
  <si>
    <t>2e26fe7d-429e-467a-bcc8-d5110220f973</t>
  </si>
  <si>
    <t>20240227_LuP</t>
  </si>
  <si>
    <t>No estan bien organizados</t>
  </si>
  <si>
    <t>1579be86-05e5-4782-8b1e-8e95186753df</t>
  </si>
  <si>
    <t>20240227_SeV</t>
  </si>
  <si>
    <t>80423753-42ae-4208-8113-06109cdf4de2</t>
  </si>
  <si>
    <t>20240228_AlA</t>
  </si>
  <si>
    <t>e311dbf5-bf71-44c1-986f-a216314c75a9</t>
  </si>
  <si>
    <t>20240228_DeR</t>
  </si>
  <si>
    <t>1709145870454.m4a</t>
  </si>
  <si>
    <t>1781a307-d556-4b4a-840a-f6180c77a12a</t>
  </si>
  <si>
    <t>20240228_GlG</t>
  </si>
  <si>
    <t>1709125671307.m4a</t>
  </si>
  <si>
    <t>11ef20e3-1dc3-4542-8578-f53c67437d99</t>
  </si>
  <si>
    <t>20240228_GrL</t>
  </si>
  <si>
    <t>06e54757-dcf5-4168-b293-3b3a01f924ec</t>
  </si>
  <si>
    <t>20240228_LiY</t>
  </si>
  <si>
    <t>Ronda campesina</t>
  </si>
  <si>
    <t>1709910291959.m4a</t>
  </si>
  <si>
    <t>26b6e744-ac25-4648-8fe3-514a64333f0b</t>
  </si>
  <si>
    <t>20240228_MaS</t>
  </si>
  <si>
    <t>1709139884584.m4a</t>
  </si>
  <si>
    <t>57505cce-ac53-4bf0-89ff-35e9da0b837b</t>
  </si>
  <si>
    <t>20240228_SeT</t>
  </si>
  <si>
    <t>1710178416004.m4a</t>
  </si>
  <si>
    <t>273bcc01-6a0b-42f9-9ee8-c488d0366948</t>
  </si>
  <si>
    <t>20240228_SoI</t>
  </si>
  <si>
    <t>daf30799-621d-4af4-a19a-ffdd75dad86c</t>
  </si>
  <si>
    <t>20240229_AnD</t>
  </si>
  <si>
    <t>1709907900198.m4a</t>
  </si>
  <si>
    <t>31702bfb-17b2-4a56-98f0-94e97a4d5ae0</t>
  </si>
  <si>
    <t>20240229_AnG</t>
  </si>
  <si>
    <t>23306b27-42c6-4de0-abb8-aa1769411e9d</t>
  </si>
  <si>
    <t>20240229_ArP</t>
  </si>
  <si>
    <t>No estan organizados</t>
  </si>
  <si>
    <t>953a06c3-ad28-44d0-9868-932156885357</t>
  </si>
  <si>
    <t>20240229_GeE</t>
  </si>
  <si>
    <t>1709228544727.m4a</t>
  </si>
  <si>
    <t>8a21826b-e8ee-4910-a0f1-3db407c632d9</t>
  </si>
  <si>
    <t>20240229_GiA</t>
  </si>
  <si>
    <t>No hay organizaciones que apoyen a los productores</t>
  </si>
  <si>
    <t>d063a3b6-df35-4dda-b10a-9ddccbe0e724</t>
  </si>
  <si>
    <t>20240229_JuA</t>
  </si>
  <si>
    <t>8e577ef6-53aa-42db-9bc4-dc41aa62d699</t>
  </si>
  <si>
    <t>20240229_LuA</t>
  </si>
  <si>
    <t>No estamos bien organizados</t>
  </si>
  <si>
    <t>8013b8e7-00cc-4786-bc93-48c9013bcdc0</t>
  </si>
  <si>
    <t>20240229_MaY</t>
  </si>
  <si>
    <t>1709915185426.m4a</t>
  </si>
  <si>
    <t>d5ff0c32-6e3d-4185-9784-3e9ff313af4b</t>
  </si>
  <si>
    <t>20240229_SaC</t>
  </si>
  <si>
    <t>615dc2e5-6d47-46ed-a4fa-c1d4f286d509</t>
  </si>
  <si>
    <t>20240301_AnF</t>
  </si>
  <si>
    <t>agricultural,cooperative,fpo</t>
  </si>
  <si>
    <t>Organizacion agricola/comercio,Cooperativa,Organizacion de productores</t>
  </si>
  <si>
    <t>1709323013123.m4a</t>
  </si>
  <si>
    <t>d860b2bf-d97c-444d-afb7-306e03ab12f7</t>
  </si>
  <si>
    <t>20240301_CaG</t>
  </si>
  <si>
    <t>No estan constituido</t>
  </si>
  <si>
    <t>55df7a7d-8d18-4981-8826-a1723c2b8f1a</t>
  </si>
  <si>
    <t>20240301_ElC</t>
  </si>
  <si>
    <t>1710275588117.m4a</t>
  </si>
  <si>
    <t>a2aaddde-f9aa-477f-b5b5-254aa5114cf5</t>
  </si>
  <si>
    <t>20240301_ErR</t>
  </si>
  <si>
    <t>No hay esa costumbre de apoyo a los agricultores</t>
  </si>
  <si>
    <t>1f2ec506-5ce8-42eb-bf0a-7b5de415d106</t>
  </si>
  <si>
    <t>20240301_PaN</t>
  </si>
  <si>
    <t>87ce1029-c4b5-4f2d-9c55-7d981517d610</t>
  </si>
  <si>
    <t>20240301_SiC</t>
  </si>
  <si>
    <t>1710271569409.m4a</t>
  </si>
  <si>
    <t>33f0bb21-3b19-4a7a-a771-efe3668873a7</t>
  </si>
  <si>
    <t>20240302_ElP</t>
  </si>
  <si>
    <t>No hay apoyos</t>
  </si>
  <si>
    <t>a2275c82-f471-45dc-ae50-7ab64796c23f</t>
  </si>
  <si>
    <t>20240302_IsV</t>
  </si>
  <si>
    <t>1709435480145.m4a</t>
  </si>
  <si>
    <t>26212bbe-b870-41d7-95a5-31ecb9d943f8</t>
  </si>
  <si>
    <t>20240308_AlC</t>
  </si>
  <si>
    <t>1709992015486.m4a</t>
  </si>
  <si>
    <t>ba970c70-cf1e-407b-b1de-76ad1925c13b</t>
  </si>
  <si>
    <t>20240309_ClC</t>
  </si>
  <si>
    <t>96f8fa3c-d93c-4b3a-bbae-04b9d65892de</t>
  </si>
  <si>
    <t>20240309_GrD</t>
  </si>
  <si>
    <t>1709998964378.m4a</t>
  </si>
  <si>
    <t>1a3df95d-084c-4688-bd0d-d144a64c2255</t>
  </si>
  <si>
    <t>20240310_BeT</t>
  </si>
  <si>
    <t>1710081510374.m4a</t>
  </si>
  <si>
    <t>00a5fd3b-f61a-4d01-875c-cfcdb8d8cdf3</t>
  </si>
  <si>
    <t>20240310_FeA</t>
  </si>
  <si>
    <t>1710101307059.m4a</t>
  </si>
  <si>
    <t>58a03e8a-298a-4539-a25a-c84882062d46</t>
  </si>
  <si>
    <t>20240310_RoB</t>
  </si>
  <si>
    <t>1710076930958.m4a</t>
  </si>
  <si>
    <t>823d93fe-2c49-43c4-b374-bb4235b8eb54</t>
  </si>
  <si>
    <t>20240310_SaD</t>
  </si>
  <si>
    <t>1710079374575.m4a</t>
  </si>
  <si>
    <t>9a2a867f-f5e2-4d78-91e3-d073fb979e4a</t>
  </si>
  <si>
    <t>20240311_DaC</t>
  </si>
  <si>
    <t>1710166729062.m4a</t>
  </si>
  <si>
    <t>a662cd94-f451-42d0-9d18-96c2b4314722</t>
  </si>
  <si>
    <t>20240311_HeC</t>
  </si>
  <si>
    <t>1710165687609.m4a</t>
  </si>
  <si>
    <t>b73a6d28-2fd7-42ae-8af0-de03ef753e31</t>
  </si>
  <si>
    <t>20240311_IsQ</t>
  </si>
  <si>
    <t>1710186815551.m4a</t>
  </si>
  <si>
    <t>7e0fab1e-f420-473a-84ba-d0f7674a59a0</t>
  </si>
  <si>
    <t>20240311_JuC</t>
  </si>
  <si>
    <t>1710169514790.m4a</t>
  </si>
  <si>
    <t>99024017-6071-42a0-91ce-b3d8f54a4caf</t>
  </si>
  <si>
    <t>20240312_EzV</t>
  </si>
  <si>
    <t>1710339048473.m4a</t>
  </si>
  <si>
    <t>fe07710e-041b-4c5d-9841-245b023af613</t>
  </si>
  <si>
    <t>20240313_AnG</t>
  </si>
  <si>
    <t>1710267980936.m4a</t>
  </si>
  <si>
    <t>aa515472-3315-4d3c-9fc3-77bc45b1d45f</t>
  </si>
  <si>
    <t>_2_2_1_1</t>
  </si>
  <si>
    <t>_2_2_1_1-desc</t>
  </si>
  <si>
    <t>_2_2_1_2</t>
  </si>
  <si>
    <t>_2_2_1_2-desc</t>
  </si>
  <si>
    <t>_2_2_1_3</t>
  </si>
  <si>
    <t>_2_2_1_3-desc</t>
  </si>
  <si>
    <t>How often does your household participate in activities and meetings related to the management of your community's land and natural resources?</t>
  </si>
  <si>
    <t>How often does your household participate in activities and meetings related to the management of your community's land and natural resources?-label</t>
  </si>
  <si>
    <t>How often does your household influence the decision-making that goes into the management of your community's land and natural resources?</t>
  </si>
  <si>
    <t>How often does your household influence the decision-making that goes into the management of your community's land and natural resources?-label</t>
  </si>
  <si>
    <t>In your opinion, are your community's land and natural resources well-managed?</t>
  </si>
  <si>
    <t>In your opinion, are your community's land and natural resources well-managed?-label</t>
  </si>
  <si>
    <t>A veces participa.</t>
  </si>
  <si>
    <t>Contribuye en todas las decisiones.</t>
  </si>
  <si>
    <t>Moderadamente administrada</t>
  </si>
  <si>
    <t>97b3689a-7f27-4eea-b2e0-266cf0216b71</t>
  </si>
  <si>
    <t>Contribuye en algunas decisiones.</t>
  </si>
  <si>
    <t>Bien administrada</t>
  </si>
  <si>
    <t>b759af0a-382b-4e1a-97ed-897307097ccf</t>
  </si>
  <si>
    <t>Contribuye en casi todas las decisiones.</t>
  </si>
  <si>
    <t>8148384e-3758-4184-816b-335698d6e8c0</t>
  </si>
  <si>
    <t>e44db0aa-1b84-4f44-88bb-ea345c6f32b9</t>
  </si>
  <si>
    <t>La mayoria de las veces participa.</t>
  </si>
  <si>
    <t>Mal administrada</t>
  </si>
  <si>
    <t>05afa24f-1bd6-4c1e-a4f4-96d50c07936a</t>
  </si>
  <si>
    <t>Siempre participa.</t>
  </si>
  <si>
    <t>12689d79-dddd-4bcd-8042-b7671c683d95</t>
  </si>
  <si>
    <t>1f4488fc-3b79-4d3e-a52e-f19cd743fc5f</t>
  </si>
  <si>
    <t>1df6569f-4201-43a2-af38-028ff536dd6e</t>
  </si>
  <si>
    <t>0bdad4fa-8537-4c28-becd-f18b44c0966d</t>
  </si>
  <si>
    <t>Rara vez participa.</t>
  </si>
  <si>
    <t>Contribuye en pocas decisiones.</t>
  </si>
  <si>
    <t>138b569b-f0c2-4a99-a533-53e6bfcdf3d2</t>
  </si>
  <si>
    <t>81a2c052-d9ce-414b-b37d-a06fc0a69820</t>
  </si>
  <si>
    <t>6ff24e20-f827-4156-8f9b-6728a46b4f66</t>
  </si>
  <si>
    <t>99b797fa-b3f7-45e2-b5f0-f0869635d6a9</t>
  </si>
  <si>
    <t>1ec090c1-63e7-4297-9308-9316a03f57f6</t>
  </si>
  <si>
    <t>eff175c8-1e36-4f6c-9b12-e0494c136122</t>
  </si>
  <si>
    <t>1b812405-e56f-4edc-a04e-823b8362364c</t>
  </si>
  <si>
    <t>No contribuye en ninguna decision.</t>
  </si>
  <si>
    <t>87c32a84-de45-4a86-93e9-b4bb001e19b3</t>
  </si>
  <si>
    <t>17da7bdf-9e30-49c1-87f2-cc4ba3617aa5</t>
  </si>
  <si>
    <t>e4019b2f-f125-48de-abc4-00dea8d794aa</t>
  </si>
  <si>
    <t>dad5a1b8-639d-40d6-93c0-85584ef0d497</t>
  </si>
  <si>
    <t>Nunca participa.</t>
  </si>
  <si>
    <t>d8cf9fcc-91a9-4cba-b5dc-bb7de66c1ffa</t>
  </si>
  <si>
    <t>7dfa53c2-1b82-4081-bba3-1c3047f4c41b</t>
  </si>
  <si>
    <t>40c32046-14f1-4077-b240-caa86ec9e783</t>
  </si>
  <si>
    <t>990b7022-23bc-4d3b-996f-0755aa3e6fcc</t>
  </si>
  <si>
    <t>d2ce5670-bde8-4ea3-852d-2561e415b831</t>
  </si>
  <si>
    <t>728f3321-b284-429a-84ec-0f19c5cdb95c</t>
  </si>
  <si>
    <t>2d477acf-1c05-4b2b-befc-1350601effbf</t>
  </si>
  <si>
    <t>b1fb1a41-ee79-4cab-b85a-b8f454170f6d</t>
  </si>
  <si>
    <t>83986882-37cc-4289-8642-9d65813e029b</t>
  </si>
  <si>
    <t>9fb6afcf-1689-4a03-a502-751765a2d1b6</t>
  </si>
  <si>
    <t>699516c3-7ebd-4572-aa38-af81bace5e55</t>
  </si>
  <si>
    <t>b1ab83e4-96b3-40bb-bae6-0a2ab04a6edd</t>
  </si>
  <si>
    <t>47f27d8d-824a-4e52-9000-8a41cdbeed1d</t>
  </si>
  <si>
    <t>e9aa7c31-6be5-468e-b506-c4c92538b9d1</t>
  </si>
  <si>
    <t>e339504a-b9bf-493a-b627-fc792679f40c</t>
  </si>
  <si>
    <t>933dc1d5-f40e-4f73-bf53-4b83f1603b7c</t>
  </si>
  <si>
    <t>86d4bf86-ebad-4ef7-8032-55d76e4aef9c</t>
  </si>
  <si>
    <t>a31210ad-40af-4260-8d61-eb7ba373a21a</t>
  </si>
  <si>
    <t>9a45fd89-c214-42ec-871b-9464fa2ac072</t>
  </si>
  <si>
    <t>88f58fc1-1621-419e-a85a-ea7d01c57c98</t>
  </si>
  <si>
    <t>63331a17-3271-473f-ad4e-5099b6ee3257</t>
  </si>
  <si>
    <t>79d3211b-b223-4c63-aaad-72e9b785e4c2</t>
  </si>
  <si>
    <t>b518a6d6-9c0b-4a08-95aa-39dc3879ba7f</t>
  </si>
  <si>
    <t>b46cefd5-0c20-4d40-b5ef-fae5dbdc7cef</t>
  </si>
  <si>
    <t>163d41c1-5842-4089-a6de-cf1f96158293</t>
  </si>
  <si>
    <t>1da96fa7-4e2d-4335-9d7e-4124be66833f</t>
  </si>
  <si>
    <t>ecb31955-51c8-4b02-98e2-16d833a12236</t>
  </si>
  <si>
    <t>d4bc92ad-253f-4cf9-b766-d2b2e8bf0dec</t>
  </si>
  <si>
    <t>2932000e-8a20-479f-8326-eda312505d20</t>
  </si>
  <si>
    <t>b0e899e8-2fa1-4efc-bfcd-732a45c387af</t>
  </si>
  <si>
    <t>075258b7-4fce-4f80-ab74-8d26ab623426</t>
  </si>
  <si>
    <t>ada96188-5e1e-4ed6-baf5-a60ac6da0db6</t>
  </si>
  <si>
    <t>98134881-df00-4300-865b-9efb784dae9c</t>
  </si>
  <si>
    <t>737a7b8b-75d3-4735-b833-f725ac7a1060</t>
  </si>
  <si>
    <t>25fdcfc6-6022-49e3-88e1-76d37ca6fa7f</t>
  </si>
  <si>
    <t>048ae095-fab8-4abb-9622-69ee253aee94</t>
  </si>
  <si>
    <t>3483d7b3-58e8-4302-81fc-3795c1fbe4b4</t>
  </si>
  <si>
    <t>6d2614a2-540d-452d-ada9-7c15637b1705</t>
  </si>
  <si>
    <t>2a87c49e-8b10-4f33-8db2-9bf10b884b1b</t>
  </si>
  <si>
    <t>e278de6a-8948-4044-b776-9610e40f4653</t>
  </si>
  <si>
    <t>0a1294e8-ee91-4a67-aa00-ae4cf05e36f3</t>
  </si>
  <si>
    <t>fec73e66-b91e-4fcd-9f25-54334ab12553</t>
  </si>
  <si>
    <t>b1166efa-cb74-44ee-b24c-38f003679def</t>
  </si>
  <si>
    <t>0e305363-ebc0-41d2-aa56-eebba343645a</t>
  </si>
  <si>
    <t>1e49a585-d451-46a1-91b6-cd58379d6b46</t>
  </si>
  <si>
    <t>a3c3cbcc-3c3b-43b9-aa62-6199d0e4033c</t>
  </si>
  <si>
    <t>f678ae5d-3bb8-4273-bbf4-a211fe57ebf2</t>
  </si>
  <si>
    <t>66641bbe-d2f0-4136-bd62-e3d55f8fd9ef</t>
  </si>
  <si>
    <t>22b555fc-297d-444b-9ba6-255323b673b9</t>
  </si>
  <si>
    <t>21ecef09-bec1-428b-a66e-3c6df08c7da8</t>
  </si>
  <si>
    <t>29b68c2f-24b3-4269-b9d1-948bd709682d</t>
  </si>
  <si>
    <t>32691de7-ebfb-4bf3-bbfc-821856447574</t>
  </si>
  <si>
    <t>2811a2d8-e1cc-4af4-aab4-21d0c6fa0db3</t>
  </si>
  <si>
    <t>e0dd3fbe-8587-4491-93fa-a330e6d3425e</t>
  </si>
  <si>
    <t>cb4aaa02-568c-4229-b651-873f155a3204</t>
  </si>
  <si>
    <t>cc716a6e-06fa-4d54-bdae-a8ee09f20cbc</t>
  </si>
  <si>
    <t>0756f104-1430-4ef7-b8b1-a63c7040c95d</t>
  </si>
  <si>
    <t>1cc5601f-65d2-4ec2-9254-c186ebc5db37</t>
  </si>
  <si>
    <t>e90b137b-49a8-43a8-aa8b-af3e2419c23a</t>
  </si>
  <si>
    <t>4584cef0-00f3-4c28-8e2c-4712b76becc7</t>
  </si>
  <si>
    <t>e71e3bf1-c419-47b0-a73c-3eec7a366801</t>
  </si>
  <si>
    <t>67e5fcad-022b-4d38-a8ff-9898b9b717b9</t>
  </si>
  <si>
    <t>3c69933a-2169-4464-b5d3-0a3aa8338c55</t>
  </si>
  <si>
    <t>c95349b7-b578-4fc0-94f8-53307ceb0770</t>
  </si>
  <si>
    <t>782ab487-927a-4855-a3d0-8ed058e86cba</t>
  </si>
  <si>
    <t>c067b35d-7464-4192-a353-d2b84538dd51</t>
  </si>
  <si>
    <t>9cab77de-38b0-4447-9009-7730d8c33523</t>
  </si>
  <si>
    <t>06a0f059-ceb2-4860-ac24-fee44d744afe</t>
  </si>
  <si>
    <t>ec4825c2-f954-4b78-9e3d-1fc081512590</t>
  </si>
  <si>
    <t>a3f4680b-4627-43bc-b7bd-f27f1f46f92c</t>
  </si>
  <si>
    <t>2073af3c-e0e0-478b-918f-642685c8f6f7</t>
  </si>
  <si>
    <t>96e2f3c5-1dbc-4949-872b-3e668452fc2c</t>
  </si>
  <si>
    <t>0fba34e7-8c07-4351-b9ef-5296d2c7332a</t>
  </si>
  <si>
    <t>8cfdf260-b7b5-4dda-9740-f47ef03b7025</t>
  </si>
  <si>
    <t>8e82135d-1ab1-4c52-a3b0-3ff9fa1f2d3e</t>
  </si>
  <si>
    <t>d4adc1df-c32e-4782-897e-4b41c35793d0</t>
  </si>
  <si>
    <t>d0887f74-482e-4468-8ece-e787fc014f19</t>
  </si>
  <si>
    <t>48348de5-0896-45dc-bed3-ea61e5899c08</t>
  </si>
  <si>
    <t>90277824-f7c5-46cf-9c12-177178e0759b</t>
  </si>
  <si>
    <t>698d0da5-c4a1-4a86-9c98-03d7f1d39b03</t>
  </si>
  <si>
    <t>81914037-296f-48b8-8e3a-aaf313f634b4</t>
  </si>
  <si>
    <t>17167529-9337-4e9a-8022-21c2115e91c7</t>
  </si>
  <si>
    <t>4dc6034c-3539-4f4c-adc1-f22e54983b98</t>
  </si>
  <si>
    <t>48635b9e-58d0-4050-a749-5f06c4bbb0a3</t>
  </si>
  <si>
    <t>b5eb1257-ac1a-46bd-ba6c-62a1086da005</t>
  </si>
  <si>
    <t>b3314fdc-11aa-482c-8200-6a1e0fbc996d</t>
  </si>
  <si>
    <t>fbaac2d9-8fa4-4589-b9c9-7eaa7f2018e4</t>
  </si>
  <si>
    <t>b48a7a45-c7cc-4c4f-b888-fd8a7c7c161c</t>
  </si>
  <si>
    <t>d7570d71-3462-49c5-bb6f-d5d615da2c6a</t>
  </si>
  <si>
    <t>1b2a6d69-a82d-43ed-99e1-c49c74a5e088</t>
  </si>
  <si>
    <t>616ca635-422f-4a7a-b95a-d6612962c49d</t>
  </si>
  <si>
    <t>aa35c66b-728a-4f48-bacb-1c152188f5a0</t>
  </si>
  <si>
    <t>fa5ae2f9-f7ff-497e-8694-9c55a0926adb</t>
  </si>
  <si>
    <t>34d192ea-64eb-4e29-ba18-aa59c14d1fbc</t>
  </si>
  <si>
    <t>7ea3f4ac-c581-4cf8-859b-de68a1348f08</t>
  </si>
  <si>
    <t>fbc5a85c-84e9-48a9-8dc1-b30eb74fa2ca</t>
  </si>
  <si>
    <t>58dbde6d-5911-4b03-af74-6fa65100dad1</t>
  </si>
  <si>
    <t>a322bc56-2f5c-40d6-a21c-422aca3bb617</t>
  </si>
  <si>
    <t>96b96adb-ace8-481e-b1cf-e1086a9c3138</t>
  </si>
  <si>
    <t>b1c44f8f-1c65-4b6f-9dff-9812396aa47e</t>
  </si>
  <si>
    <t>fd1ce7c1-b889-49e0-bb0a-9a01d61d7304</t>
  </si>
  <si>
    <t>c09955ac-1036-4d42-acae-d077da0d5ba1</t>
  </si>
  <si>
    <t>2f03be3b-597f-4954-abb2-164ca2bf6677</t>
  </si>
  <si>
    <t>24385ffb-04d4-4c37-988b-4fd0df033679</t>
  </si>
  <si>
    <t>9cb96064-d7d7-42c3-8fdc-567831c08e88</t>
  </si>
  <si>
    <t>89ddfd48-8cfb-446c-9c50-ad078b737ca1</t>
  </si>
  <si>
    <t>0ab513e4-a3a0-4bb7-b7b6-bb2fcdd13320</t>
  </si>
  <si>
    <t>9a49ce86-d05f-4e8e-91ee-1127cba126cd</t>
  </si>
  <si>
    <t>f721897f-eed7-4701-9adc-c1cafb62e201</t>
  </si>
  <si>
    <t>8eb8660d-69ec-44bb-82f9-82cf4b7fb8ae</t>
  </si>
  <si>
    <t>154caf2f-34e4-4625-a7af-4643d1ecca53</t>
  </si>
  <si>
    <t>d28deb25-059b-4dde-9a74-cc5f0e2ebff0</t>
  </si>
  <si>
    <t>235adbfb-c01f-4ba7-8cf0-7e22b3c9392a</t>
  </si>
  <si>
    <t>11b05e38-6572-40ca-928f-0c65999503f6</t>
  </si>
  <si>
    <t>9aae9ff4-ec0d-4052-8f32-bb0d882b4e1e</t>
  </si>
  <si>
    <t>adbd13bc-937e-4b95-8e34-71a64ad51488</t>
  </si>
  <si>
    <t>feb7ae16-a0cc-4ec4-b46d-1b50ce464dce</t>
  </si>
  <si>
    <t>58cd5185-9ae5-457e-b3e7-328c95a32017</t>
  </si>
  <si>
    <t>997dc3a1-1a56-4628-a26c-ae3bddb42b2d</t>
  </si>
  <si>
    <t>0e274551-ddb3-4ac5-b8e3-fc3540dfd9ea</t>
  </si>
  <si>
    <t>adc1e1d6-0926-47d7-b9c1-c90450daf8f7</t>
  </si>
  <si>
    <t>67b27ba4-541a-4727-8e81-445bf2438db8</t>
  </si>
  <si>
    <t>9af013be-6720-485e-8bdd-0cb175327f9e</t>
  </si>
  <si>
    <t>2ca771b9-1856-41f1-87bf-efd9de9f98e2</t>
  </si>
  <si>
    <t>23c5d5a3-4a2e-4603-9199-a67432c241d8</t>
  </si>
  <si>
    <t>79da063a-0205-4214-a4fa-b884ad99dc01</t>
  </si>
  <si>
    <t>b962d780-be2c-4079-b77a-85ad2e839061</t>
  </si>
  <si>
    <t>8d8ae60c-2859-42d4-a0ef-f1a3b9217ce9</t>
  </si>
  <si>
    <t>f9b2e602-2d40-4de4-b22a-187177c74580</t>
  </si>
  <si>
    <t>f2440d72-a6d2-4e38-95a3-a0253522795b</t>
  </si>
  <si>
    <t>807c9cac-87ef-4768-89d4-dd39316a16df</t>
  </si>
  <si>
    <t>215bacda-ebd2-4486-9000-334c8dedabb7</t>
  </si>
  <si>
    <t>9a85a881-c905-4065-b768-53aaad1f61b0</t>
  </si>
  <si>
    <t>26a50324-599b-47d7-8c84-a5f3101d015e</t>
  </si>
  <si>
    <t>2f4cc186-f3fc-4b07-ad78-e54e5f22e43a</t>
  </si>
  <si>
    <t>56986848-ff2c-4ad1-b001-8996fc886dcd</t>
  </si>
  <si>
    <t>8d54527d-f90e-4372-adb3-907d049689f1</t>
  </si>
  <si>
    <t>6809e797-69f0-4c32-82dd-3d31a0acf364</t>
  </si>
  <si>
    <t>f375faf3-5be2-43ac-bb50-3e96d788ac46</t>
  </si>
  <si>
    <t>43e34e39-238a-4cc2-97f5-582883f13820</t>
  </si>
  <si>
    <t>0df58fff-9bbd-4a43-90e3-676c351fbe4f</t>
  </si>
  <si>
    <t>84e32517-fe15-428b-8094-b60bbcbb3ea1</t>
  </si>
  <si>
    <t>f5a78bc2-612f-47dd-8f19-20532a33bfd4</t>
  </si>
  <si>
    <t>fc9a9c3b-2c1a-4d19-9f1a-1955daacbdb3</t>
  </si>
  <si>
    <t>16f38896-5b2a-4abc-bad8-5dbbe56bc6b4</t>
  </si>
  <si>
    <t>bd92c2a5-ba99-4164-a9f7-4b1329c91a53</t>
  </si>
  <si>
    <t>80daf5cd-925c-4090-b930-a8fd65b2cc12</t>
  </si>
  <si>
    <t>4e088038-93be-43be-8fdc-fd54e84cd547</t>
  </si>
  <si>
    <t>95447e34-48b2-4ecc-82b4-399ca4e55a03</t>
  </si>
  <si>
    <t>4e50dfea-e5b7-4d6b-a678-2c4c3ecf040a</t>
  </si>
  <si>
    <t>387bbe6a-e79f-4601-a95e-4d692916a729</t>
  </si>
  <si>
    <t>fdf19221-4942-4ed7-a926-ef4f9a62fbc1</t>
  </si>
  <si>
    <t>bfa5ed55-8205-4942-8da2-7af3c0f74532</t>
  </si>
  <si>
    <t>6ad3d717-756e-4e4d-ab6c-a20b49451d94</t>
  </si>
  <si>
    <t>9bd8ae67-d3ef-4559-b0b1-3e9dbf07c465</t>
  </si>
  <si>
    <t>ca7b11ba-aaea-41a4-95d3-9be772526f69</t>
  </si>
  <si>
    <t>4abf0c48-041a-4028-a3ad-bbcd5f83cae1</t>
  </si>
  <si>
    <t>039f5e73-1e1d-4fca-a70e-39d44ab8c88e</t>
  </si>
  <si>
    <t>39108a0f-f6e2-4dff-bd81-909b752c461b</t>
  </si>
  <si>
    <t>d42349de-2019-46c9-a43f-a31efc176bbe</t>
  </si>
  <si>
    <t>31d7cfdc-b9f7-45ba-b82b-961e202fe381</t>
  </si>
  <si>
    <t>868e7ba6-9b2a-44e2-831f-905c8f61ee0a</t>
  </si>
  <si>
    <t>6bee8780-334a-4ecb-880e-5fcc635415ca</t>
  </si>
  <si>
    <t>00931c77-2c36-4a36-a3ad-4a0b7d8aaa9d</t>
  </si>
  <si>
    <t>8e9ac280-c087-486f-85a0-ae3dc17baf5c</t>
  </si>
  <si>
    <t>f476a73d-3492-4532-83c4-92887cea65bd</t>
  </si>
  <si>
    <t>a4157a1b-0aa7-4a87-a4a0-24edebe19f92</t>
  </si>
  <si>
    <t>4d70f5dd-6a7b-4e66-b598-dd296d96187d</t>
  </si>
  <si>
    <t>8464002f-85af-44d9-85cc-35e8bddb60e0</t>
  </si>
  <si>
    <t>7072157b-5472-42b0-be8e-e2c63ff994d7</t>
  </si>
  <si>
    <t>0422b132-10ea-47bd-a822-7621229f1913</t>
  </si>
  <si>
    <t>c1ea3c1e-0024-4ea6-b150-82caca12f26a</t>
  </si>
  <si>
    <t>40e13f9c-e8ad-400f-a7e5-8b4dfc5e3139</t>
  </si>
  <si>
    <t>71cb9c66-a9f6-4df6-a9ef-67bbb8b748dc</t>
  </si>
  <si>
    <t>dc6c8bca-5178-4147-9a8b-fb7e05af0d5c</t>
  </si>
  <si>
    <t>52f7f0d2-8876-49af-a1f3-ce62ec148a85</t>
  </si>
  <si>
    <t>e3d7b00f-0e1a-4829-9b30-251876a49467</t>
  </si>
  <si>
    <t>eb0614ab-2a7d-490f-9f93-63adb3baf80b</t>
  </si>
  <si>
    <t>c597cbb9-aa40-46ab-b176-74b531057513</t>
  </si>
  <si>
    <t>eee01cd4-e72c-40aa-8db4-ca41bc8ae69e</t>
  </si>
  <si>
    <t>crop_type-desc</t>
  </si>
  <si>
    <t>Frutales</t>
  </si>
  <si>
    <t>Camu-camu</t>
  </si>
  <si>
    <t>Cacao</t>
  </si>
  <si>
    <t>_2_1_1_1</t>
  </si>
  <si>
    <t>_2_1_1_2</t>
  </si>
  <si>
    <t>_2_1_1_3</t>
  </si>
  <si>
    <t>_2_1_1_4</t>
  </si>
  <si>
    <t>_2_1_1_5</t>
  </si>
  <si>
    <t>_2_1_1_6</t>
  </si>
  <si>
    <t>_2_1_1_7</t>
  </si>
  <si>
    <t>Agricultural extension workers</t>
  </si>
  <si>
    <t>Consumers</t>
  </si>
  <si>
    <t>Food traders</t>
  </si>
  <si>
    <t>Government</t>
  </si>
  <si>
    <t>NGOs</t>
  </si>
  <si>
    <t>Other farmers</t>
  </si>
  <si>
    <t>Researchers</t>
  </si>
  <si>
    <t>940518b7-386c-4843-a990-f216b9cfdb38</t>
  </si>
  <si>
    <t>4fa9c2f6-9ce0-4b01-9516-d4049af260f4</t>
  </si>
  <si>
    <t>98f95c00-8bbc-4195-ba92-877bf03fc9c9</t>
  </si>
  <si>
    <t>adef1449-5765-4c57-a303-7969374256cb</t>
  </si>
  <si>
    <t>3e203bca-a529-48f4-8642-00d58ad415dc</t>
  </si>
  <si>
    <t>495bb005-ef1e-40e9-a38b-d8b610ad09c9</t>
  </si>
  <si>
    <t>8158df7a-e601-4e05-8c03-76bd73ab2e87</t>
  </si>
  <si>
    <t>f3c588e0-66dd-4391-b102-33120d483d57</t>
  </si>
  <si>
    <t>2a711af4-b291-4026-a640-280ca26d385e</t>
  </si>
  <si>
    <t>8c156052-0ace-4e19-9547-b922a5957d58</t>
  </si>
  <si>
    <t>ea0b8814-0950-49c8-9c88-d081934c7c37</t>
  </si>
  <si>
    <t>224981b9-38a1-42ca-9c85-9f4abb26ba49</t>
  </si>
  <si>
    <t>134dec1c-9abc-4db3-93b3-573f93d48e49</t>
  </si>
  <si>
    <t>24a7ea31-80c1-4268-9570-6fab59279d31</t>
  </si>
  <si>
    <t>7397e14f-a0fc-46f2-aa72-ed822bddb432</t>
  </si>
  <si>
    <t>fb7e4412-625a-4cf3-847f-3ee351b6d3a2</t>
  </si>
  <si>
    <t>806a4f34-6ae4-44ff-8d06-59fad24d98ce</t>
  </si>
  <si>
    <t>b892e4db-fd36-4238-85a5-0ed434879a89</t>
  </si>
  <si>
    <t>8d20e371-33f1-486c-aed8-288430268063</t>
  </si>
  <si>
    <t>a1ca11c1-1095-4131-bd2b-d30da1af59f5</t>
  </si>
  <si>
    <t>19365d1a-880f-48bd-ae26-21cf0a7ced18</t>
  </si>
  <si>
    <t>8e955d53-6f51-4e8e-ae3e-76b0e56dd272</t>
  </si>
  <si>
    <t>b40e8256-e3fa-4ded-9aa4-11f5fcc029c2</t>
  </si>
  <si>
    <t>19bfb53a-b816-4b43-9fcf-15bdde1fd3f0</t>
  </si>
  <si>
    <t>30abc6a4-f745-4fac-9023-5ad9f9f1d710</t>
  </si>
  <si>
    <t>8e595836-f0a4-4cf6-af38-13a0f76c5771</t>
  </si>
  <si>
    <t>eb7b8d5d-da0f-42a9-b39a-2af404922b34</t>
  </si>
  <si>
    <t>0462da7c-5d5b-4416-b78a-611e68949522</t>
  </si>
  <si>
    <t>f316b663-bfda-4920-b4f4-7d45d779b3d8</t>
  </si>
  <si>
    <t>f1e09634-c215-492d-95be-58ab78e06402</t>
  </si>
  <si>
    <t>1fbc2f3e-e275-4768-80e0-b3fa1b5f2df2</t>
  </si>
  <si>
    <t>6ea0d88c-3366-43a5-8409-f15bfe051114</t>
  </si>
  <si>
    <t>83854ba2-960d-4894-b604-99414266f023</t>
  </si>
  <si>
    <t>9e8e302f-0bdc-4b98-a8cf-9c9a7e20843c</t>
  </si>
  <si>
    <t>412d5d2e-9793-4421-83ee-ee8943614d0d</t>
  </si>
  <si>
    <t>24f6312a-9b94-489a-9e02-b66c93b31854</t>
  </si>
  <si>
    <t>789e4fd1-5cf4-4128-9af6-a2cfc38e71b8</t>
  </si>
  <si>
    <t>65668849-d722-4203-919b-c5d4ab575b9e</t>
  </si>
  <si>
    <t>a44918e0-04df-48aa-81ba-080fdd21e09f</t>
  </si>
  <si>
    <t>22052353-1d68-4e05-861f-24555e8ba01d</t>
  </si>
  <si>
    <t>5410e4de-9388-4755-8539-f5bb60e687e1</t>
  </si>
  <si>
    <t>d4a0eb5d-5cdf-477d-a47e-a11cd4d8546e</t>
  </si>
  <si>
    <t>172f9c3d-be90-49e6-9e4e-3d32259f3564</t>
  </si>
  <si>
    <t>419f092b-82e5-4d9d-a05c-28d5559d848e</t>
  </si>
  <si>
    <t>65b2d1d2-2034-4ac6-8e50-7f62751340b2</t>
  </si>
  <si>
    <t>8536543c-ec64-49a9-98f9-5a1a8ecce1a9</t>
  </si>
  <si>
    <t>006e0e98-e0c7-49dc-87f1-b8444d148bbf</t>
  </si>
  <si>
    <t>4f04d7a9-0835-49a6-95d1-ae72db5c4205</t>
  </si>
  <si>
    <t>f5042a46-b2d6-4ab5-a60f-1d2fcc614a99</t>
  </si>
  <si>
    <t>37e76218-b78d-47f3-818f-cb92927a8880</t>
  </si>
  <si>
    <t>708e3528-be95-4ee2-9c62-1380dbe39d34</t>
  </si>
  <si>
    <t>4f00ff8b-62d4-4360-aff8-601a927d1963</t>
  </si>
  <si>
    <t>13b80095-60ae-4417-951f-41771b05a70b</t>
  </si>
  <si>
    <t>5bace470-7629-445a-bbd3-e11f0c2d729e</t>
  </si>
  <si>
    <t>19376f5a-f7e5-4093-a1ba-9e510ebd0fbc</t>
  </si>
  <si>
    <t>e1a02731-3bb2-45e3-94b9-9447f748b3ff</t>
  </si>
  <si>
    <t>92fef871-d269-4b3b-9021-0ff85296bfc9</t>
  </si>
  <si>
    <t>60d6687f-1bdd-42e4-85cf-4a6a915fc05f</t>
  </si>
  <si>
    <t>ef001bfe-444f-474c-be90-37bdf77acfab</t>
  </si>
  <si>
    <t>c6b577f5-ac8f-42a5-9ae7-5a57127eef33</t>
  </si>
  <si>
    <t>724aa81b-ca40-417f-a8ce-2949a7af5fc4</t>
  </si>
  <si>
    <t>d99c815d-4c4a-4773-aeac-e671beaf668c</t>
  </si>
  <si>
    <t>dd27baff-ae8f-48a1-b45a-757f60c93ed0</t>
  </si>
  <si>
    <t>6a7e091c-dc90-41e9-96a4-9d5ea7a5f237</t>
  </si>
  <si>
    <t>60a56a98-8f6f-43f4-84d8-352752705a96</t>
  </si>
  <si>
    <t>c6074432-db43-4d67-b443-b0380f76a76f</t>
  </si>
  <si>
    <t>6a513fe6-474d-4ff0-acac-8583c91e1b46</t>
  </si>
  <si>
    <t>8f30cc61-757f-4181-9642-59d09a04fc67</t>
  </si>
  <si>
    <t>d3e6db0a-376a-4089-acd5-7207fda25822</t>
  </si>
  <si>
    <t>9785dd11-97dc-449d-a417-e3fae822ab69</t>
  </si>
  <si>
    <t>3e0b5996-b096-49a4-8ab3-1a78cda84f37</t>
  </si>
  <si>
    <t>d805c233-a25c-46b2-bfbe-ca48ac3e4df9</t>
  </si>
  <si>
    <t>031c37e8-7650-4348-a699-66a61ed765f1</t>
  </si>
  <si>
    <t>91ae772c-a21c-4643-9aa3-bcbb24aae4af</t>
  </si>
  <si>
    <t>d9558925-8217-4360-86a4-1270bb3dcae0</t>
  </si>
  <si>
    <t>51a15146-b27a-4ddd-b788-cadc13a49f00</t>
  </si>
  <si>
    <t>6ddf12f3-2e3c-4123-9dd3-368ca2a8f7fd</t>
  </si>
  <si>
    <t>0a508803-496f-4dc2-8354-d6de9a08bffb</t>
  </si>
  <si>
    <t>e439457c-bf13-4c37-8c92-4d8d1440b9ca</t>
  </si>
  <si>
    <t>f4974abe-8c66-41c1-8ab6-4cd8ac1edabf</t>
  </si>
  <si>
    <t>94c05202-7707-449f-b044-020f3917c5a1</t>
  </si>
  <si>
    <t>4089b32a-70b8-4ca7-99c7-bc1d90f37580</t>
  </si>
  <si>
    <t>d9598c97-f8ec-484f-9c5b-fad1883969f2</t>
  </si>
  <si>
    <t>81215eaf-7074-46d2-8219-07be7ac0531e</t>
  </si>
  <si>
    <t>8f12be5e-9aed-40f9-953d-0432f12c4d94</t>
  </si>
  <si>
    <t>ce60b058-9d1e-40ca-9287-577e3890eaa6</t>
  </si>
  <si>
    <t>d0e1a779-74ec-49ac-a23c-9248577cd590</t>
  </si>
  <si>
    <t>13fee687-d1c5-49df-b594-d72bcd344b0f</t>
  </si>
  <si>
    <t>933c7c15-2677-4b21-87cf-903e52bb1d53</t>
  </si>
  <si>
    <t>b5ace5db-d0b0-41dd-95c7-dccdadb88c7b</t>
  </si>
  <si>
    <t>8d66340e-372f-4ae5-b1af-8adeba824bdf</t>
  </si>
  <si>
    <t>1fd4a841-94f8-4fc2-865f-ef8233ce0d6f</t>
  </si>
  <si>
    <t>97b8a017-0294-4026-8dbf-b8766068a4d8</t>
  </si>
  <si>
    <t>959b5d5a-2659-4d1a-9a19-e5c4be219e52</t>
  </si>
  <si>
    <t>a1c88d00-4279-4bab-881b-7ce22628668e</t>
  </si>
  <si>
    <t>4d0f30fc-d2bc-4b29-a77d-52ac856a2c31</t>
  </si>
  <si>
    <t>d90151c3-1569-41c3-8536-6eadeb3d94cf</t>
  </si>
  <si>
    <t>9a578b7e-8f0a-4d23-bd2e-7672f461d625</t>
  </si>
  <si>
    <t>b4045d3f-5461-4bfc-9ad0-be468cca48fa</t>
  </si>
  <si>
    <t>d56d50dc-c1c3-49e4-a256-add7e55ff7b5</t>
  </si>
  <si>
    <t>0d270986-43b9-4f70-bb4c-e29790987359</t>
  </si>
  <si>
    <t>ed698585-fe65-4fbc-9107-ed7089b84cbc</t>
  </si>
  <si>
    <t>c1f844d3-a6bd-49f1-b015-67a9e20f1507</t>
  </si>
  <si>
    <t>1d456458-6e37-4a7c-a792-641d6c9ae2ea</t>
  </si>
  <si>
    <t>0b2677e3-11ed-4225-a455-e5a3a933328e</t>
  </si>
  <si>
    <t>dd64df72-51f9-4797-beb4-19e7fd049f04</t>
  </si>
  <si>
    <t>cbd6088f-f64f-4832-a657-6b7659ac84fe</t>
  </si>
  <si>
    <t>6c91ee72-abbe-4d19-803a-0d09cf56cd4f</t>
  </si>
  <si>
    <t>f0268abd-df0c-45c5-a66f-422e3249a7b2</t>
  </si>
  <si>
    <t>f4d10662-c6e5-498b-a758-85514bf1dd89</t>
  </si>
  <si>
    <t>e693c8f9-f572-4ebe-b18c-8e54c88aef38</t>
  </si>
  <si>
    <t>62a408bb-f31b-4120-a2d2-88632194c5e9</t>
  </si>
  <si>
    <t>ab82d8b8-0524-4c32-8bd0-b730f975c5d4</t>
  </si>
  <si>
    <t>d73b4a4d-be6c-4e89-9523-a9c616e5532d</t>
  </si>
  <si>
    <t>9ddb0bd3-6796-48ca-95ba-46a433d67ce0</t>
  </si>
  <si>
    <t>2612dceb-cb77-4468-9292-2a5dfcad1e46</t>
  </si>
  <si>
    <t>f62a478b-b2e1-4cb9-8cbc-b2b2964ce109</t>
  </si>
  <si>
    <t>6776d7af-e211-4a14-a20c-78cd5d784f47</t>
  </si>
  <si>
    <t>e4a6dea0-8dc6-4a40-a905-5860711a926c</t>
  </si>
  <si>
    <t>9e759733-9461-45ee-b47b-9a788736e40f</t>
  </si>
  <si>
    <t>3e6655fb-f3fd-466d-b4aa-e759ef613c63</t>
  </si>
  <si>
    <t>917df75f-2402-4b14-9d61-bde45cb05fe4</t>
  </si>
  <si>
    <t>837c919e-16b2-43f3-9c92-87080cdef41c</t>
  </si>
  <si>
    <t>656e0a37-ac1c-4c19-acd5-82fd3cb1ba1b</t>
  </si>
  <si>
    <t>e358a387-4f5d-4c10-a367-9163e90c03da</t>
  </si>
  <si>
    <t>8a01a4d2-f45c-4db7-b590-136763167356</t>
  </si>
  <si>
    <t>40942dd6-a129-4506-bca7-bf1a4b966095</t>
  </si>
  <si>
    <t>ceda5631-ba6d-4da4-be93-b8a05f3c1d72</t>
  </si>
  <si>
    <t>cc47149c-1c51-4608-a272-847401e64251</t>
  </si>
  <si>
    <t>37d838e5-4e84-44f6-887e-9b517d2081f4</t>
  </si>
  <si>
    <t>01bed340-fbe6-4729-8076-d715ee4f6268</t>
  </si>
  <si>
    <t>b4f5beeb-cf81-414e-8a92-995d88f7a6fa</t>
  </si>
  <si>
    <t>efadd694-d6f9-4845-8bf4-911569bcad2c</t>
  </si>
  <si>
    <t>9ddae2b2-cc10-4f6e-9ffe-ed6564f7ac9d</t>
  </si>
  <si>
    <t>af036551-01c3-4e8b-b8c9-9a5442451d0a</t>
  </si>
  <si>
    <t>11ea000b-d04b-457c-9c66-02e2ffcc8ba3</t>
  </si>
  <si>
    <t>dd26b52b-799a-48e9-8d0a-72feabadc2dd</t>
  </si>
  <si>
    <t>c2cd2077-5ebf-4354-b4db-aaa97414380b</t>
  </si>
  <si>
    <t>5d9b293d-95b0-4ba4-9825-d2d3516a3c1d</t>
  </si>
  <si>
    <t>4b02afdc-a617-43a8-8447-eda93e1071e8</t>
  </si>
  <si>
    <t>99f6ebe7-d955-4cf6-a463-f4ba1445aa90</t>
  </si>
  <si>
    <t>4fdd00ee-917c-4f07-a71b-226839009173</t>
  </si>
  <si>
    <t>623321b3-829e-430f-8985-fd2c1820e5d0</t>
  </si>
  <si>
    <t>c00db432-8429-494c-9c29-bb4c8802c9fd</t>
  </si>
  <si>
    <t>9191032c-1266-4a26-be56-f15663add003</t>
  </si>
  <si>
    <t>15b40842-f631-47aa-bd18-4aede16d1692</t>
  </si>
  <si>
    <t>e9013973-32d2-4229-b113-6caa16d09583</t>
  </si>
  <si>
    <t>08dd4938-70b9-4b13-a6ae-19a47255ed75</t>
  </si>
  <si>
    <t>3da9fd19-38ab-4b0e-82e9-1770f901fc8f</t>
  </si>
  <si>
    <t>bea9891e-02a9-4de5-b307-8eba6cfe6ed7</t>
  </si>
  <si>
    <t>73ae19ea-5dbb-4aef-9ef8-4cc6cefe48a6</t>
  </si>
  <si>
    <t>fa8ddfcc-0e71-47e3-a3a9-d9f57b153a2c</t>
  </si>
  <si>
    <t>d70b83fe-616a-4fb4-8a63-4113b74f7267</t>
  </si>
  <si>
    <t>a6d9438f-7071-41f8-95d6-5a1fe3a447a9</t>
  </si>
  <si>
    <t>494b524f-866b-4330-b16c-df2d69abd723</t>
  </si>
  <si>
    <t>300534b5-4e9a-4bb3-9b6d-8aaaa7945dcb</t>
  </si>
  <si>
    <t>1d40d031-330d-49aa-b518-c08f03f894fe</t>
  </si>
  <si>
    <t>85acd573-3194-464a-bb8b-d512265d6cc7</t>
  </si>
  <si>
    <t>d30faaaf-a52e-4c83-b657-3e75e3ae2389</t>
  </si>
  <si>
    <t>822b46e7-2548-4274-bf0e-949b5f5dca78</t>
  </si>
  <si>
    <t>3c13b247-99ca-4aa9-b38a-16593c932c27</t>
  </si>
  <si>
    <t>8b1cb686-65c4-4eb9-b4d6-151ed81b4b70</t>
  </si>
  <si>
    <t>73c52a4d-fedf-4881-81f1-1485fd9617bd</t>
  </si>
  <si>
    <t>aed198ea-4144-4f67-82f4-b4fbb7dd7e26</t>
  </si>
  <si>
    <t>088d54ae-5f6c-401f-b944-b61d4e6c96e8</t>
  </si>
  <si>
    <t>a8521bfc-743a-45d2-a7be-cb07884c7830</t>
  </si>
  <si>
    <t>3a32104c-31e6-4d31-ac2f-693ff21396bd</t>
  </si>
  <si>
    <t>4bfaed57-909a-40e8-9dbe-7a2730cc91e6</t>
  </si>
  <si>
    <t>876e30c1-5136-4b0c-8a60-ad717fe28a19</t>
  </si>
  <si>
    <t>7345fe49-eefa-43eb-94a3-ec39487985b8</t>
  </si>
  <si>
    <t>a46e3234-570d-4a38-8494-92b313f96e40</t>
  </si>
  <si>
    <t>9daa7c8d-9aae-4515-bce4-936921aa338c</t>
  </si>
  <si>
    <t>56f62943-e7ff-4a59-a79d-dd01d74e2d3e</t>
  </si>
  <si>
    <t>1611f1bf-729b-49ec-9ab9-9718588bd5fd</t>
  </si>
  <si>
    <t>0298a532-cacd-4778-878c-3f6ff0c2b8e1</t>
  </si>
  <si>
    <t>a1532fb9-0a5a-4d3d-8708-5b11a3c6c02b</t>
  </si>
  <si>
    <t>08e1f608-c1bf-4416-8011-62d40115b293</t>
  </si>
  <si>
    <t>8dec460d-2a0b-4e0e-a751-39f0adb67286</t>
  </si>
  <si>
    <t>b030c1d7-ab6a-40f5-9bea-ebaafa66f28c</t>
  </si>
  <si>
    <t>7dfd08d1-fa63-45dc-b939-048c82b2e514</t>
  </si>
  <si>
    <t>70bbd57d-ebff-439e-970c-16e83d10476d</t>
  </si>
  <si>
    <t>e993a038-3062-46af-8ab9-b2d3a26f42ac</t>
  </si>
  <si>
    <t>e0f45576-4d35-4cd9-95ce-a91adc1697fe</t>
  </si>
  <si>
    <t>5b91ed3a-5fa5-4107-8e0b-bad7acee41ac</t>
  </si>
  <si>
    <t>5ebc5a86-9ebb-4632-86f8-59aee0aef3b6</t>
  </si>
  <si>
    <t>223ee285-9367-4ff8-bebf-55e984c044be</t>
  </si>
  <si>
    <t>a723569b-8003-49f2-9cd8-1e958e0e545f</t>
  </si>
  <si>
    <t>f958472f-1618-4212-93b7-94f68b72457c</t>
  </si>
  <si>
    <t>e3fece29-dc6b-4076-9b03-faf23601b361</t>
  </si>
  <si>
    <t>678cdd1c-886f-4bb2-a585-985f9371720b</t>
  </si>
  <si>
    <t>90e4a852-6a6d-42b5-832f-bd4e81fe268a</t>
  </si>
  <si>
    <t>d62e1990-9a6b-443c-93b9-ee5b4ac662b6</t>
  </si>
  <si>
    <t>f36dcb07-813a-446b-bafe-b132cdfb9fd1</t>
  </si>
  <si>
    <t>5878600d-9b9c-4bd8-9a68-78675865453a</t>
  </si>
  <si>
    <t>addd44c5-8a04-4164-ae30-b6db442d8740</t>
  </si>
  <si>
    <t>43bcd713-115e-45fb-b378-5bd8f7f2e9d8</t>
  </si>
  <si>
    <t>c2c3e772-7b83-4542-b123-137197973372</t>
  </si>
  <si>
    <t>31fa4069-cfcf-443d-b8bd-1b5cca21f1a9</t>
  </si>
  <si>
    <t>05e072c9-e667-40ae-8c6e-48d35bf99e4a</t>
  </si>
  <si>
    <t>2037b333-910f-497a-a810-3a12507ce4a1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</si>
</sst>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6E4E-36BF-4397-B16A-22F954E1C967}">
  <dimension ref="A1:B202"/>
  <sheetViews>
    <sheetView workbookViewId="0">
      <selection activeCell="B1" sqref="B1:B2"/>
    </sheetView>
  </sheetViews>
  <sheetFormatPr defaultRowHeight="15" x14ac:dyDescent="0.25"/>
  <cols>
    <col min="1" max="1" width="15.5703125" customWidth="1"/>
    <col min="2" max="2" width="8.7109375" customWidth="1"/>
  </cols>
  <sheetData>
    <row r="1" spans="1:2" x14ac:dyDescent="0.25">
      <c r="A1" t="s">
        <v>0</v>
      </c>
      <c r="B1" t="s">
        <v>891</v>
      </c>
    </row>
    <row r="2" spans="1:2" x14ac:dyDescent="0.25">
      <c r="A2" t="s">
        <v>0</v>
      </c>
      <c r="B2" t="s">
        <v>891</v>
      </c>
    </row>
    <row r="3" spans="1:2" x14ac:dyDescent="0.25">
      <c r="A3" t="s">
        <v>14</v>
      </c>
      <c r="B3" t="s">
        <v>892</v>
      </c>
    </row>
    <row r="4" spans="1:2" x14ac:dyDescent="0.25">
      <c r="A4" t="s">
        <v>20</v>
      </c>
      <c r="B4" t="s">
        <v>892</v>
      </c>
    </row>
    <row r="5" spans="1:2" x14ac:dyDescent="0.25">
      <c r="A5" t="s">
        <v>26</v>
      </c>
      <c r="B5" t="s">
        <v>893</v>
      </c>
    </row>
    <row r="6" spans="1:2" x14ac:dyDescent="0.25">
      <c r="A6" t="s">
        <v>31</v>
      </c>
      <c r="B6" t="s">
        <v>892</v>
      </c>
    </row>
    <row r="7" spans="1:2" x14ac:dyDescent="0.25">
      <c r="A7" t="s">
        <v>33</v>
      </c>
      <c r="B7" t="s">
        <v>894</v>
      </c>
    </row>
    <row r="8" spans="1:2" x14ac:dyDescent="0.25">
      <c r="A8" t="s">
        <v>39</v>
      </c>
      <c r="B8" t="s">
        <v>893</v>
      </c>
    </row>
    <row r="9" spans="1:2" x14ac:dyDescent="0.25">
      <c r="A9" t="s">
        <v>45</v>
      </c>
      <c r="B9" t="s">
        <v>893</v>
      </c>
    </row>
    <row r="10" spans="1:2" x14ac:dyDescent="0.25">
      <c r="A10" t="s">
        <v>50</v>
      </c>
      <c r="B10" t="s">
        <v>892</v>
      </c>
    </row>
    <row r="11" spans="1:2" x14ac:dyDescent="0.25">
      <c r="A11" t="s">
        <v>53</v>
      </c>
      <c r="B11" t="s">
        <v>892</v>
      </c>
    </row>
    <row r="12" spans="1:2" x14ac:dyDescent="0.25">
      <c r="A12" t="s">
        <v>56</v>
      </c>
      <c r="B12" t="s">
        <v>894</v>
      </c>
    </row>
    <row r="13" spans="1:2" x14ac:dyDescent="0.25">
      <c r="A13" t="s">
        <v>62</v>
      </c>
      <c r="B13" t="s">
        <v>893</v>
      </c>
    </row>
    <row r="14" spans="1:2" x14ac:dyDescent="0.25">
      <c r="A14" t="s">
        <v>67</v>
      </c>
      <c r="B14" t="s">
        <v>894</v>
      </c>
    </row>
    <row r="15" spans="1:2" x14ac:dyDescent="0.25">
      <c r="A15" t="s">
        <v>72</v>
      </c>
      <c r="B15" t="s">
        <v>892</v>
      </c>
    </row>
    <row r="16" spans="1:2" x14ac:dyDescent="0.25">
      <c r="A16" t="s">
        <v>75</v>
      </c>
      <c r="B16" t="s">
        <v>893</v>
      </c>
    </row>
    <row r="17" spans="1:2" x14ac:dyDescent="0.25">
      <c r="A17" t="s">
        <v>77</v>
      </c>
      <c r="B17" t="s">
        <v>893</v>
      </c>
    </row>
    <row r="18" spans="1:2" x14ac:dyDescent="0.25">
      <c r="A18" t="s">
        <v>79</v>
      </c>
      <c r="B18" t="s">
        <v>893</v>
      </c>
    </row>
    <row r="19" spans="1:2" x14ac:dyDescent="0.25">
      <c r="A19" t="s">
        <v>82</v>
      </c>
      <c r="B19" t="s">
        <v>894</v>
      </c>
    </row>
    <row r="20" spans="1:2" x14ac:dyDescent="0.25">
      <c r="A20" t="s">
        <v>89</v>
      </c>
      <c r="B20" t="s">
        <v>893</v>
      </c>
    </row>
    <row r="21" spans="1:2" x14ac:dyDescent="0.25">
      <c r="A21" t="s">
        <v>94</v>
      </c>
      <c r="B21" t="s">
        <v>893</v>
      </c>
    </row>
    <row r="22" spans="1:2" x14ac:dyDescent="0.25">
      <c r="A22" t="s">
        <v>99</v>
      </c>
      <c r="B22" t="s">
        <v>894</v>
      </c>
    </row>
    <row r="23" spans="1:2" x14ac:dyDescent="0.25">
      <c r="A23" t="s">
        <v>104</v>
      </c>
      <c r="B23" t="s">
        <v>894</v>
      </c>
    </row>
    <row r="24" spans="1:2" x14ac:dyDescent="0.25">
      <c r="A24" t="s">
        <v>107</v>
      </c>
      <c r="B24" t="s">
        <v>892</v>
      </c>
    </row>
    <row r="25" spans="1:2" x14ac:dyDescent="0.25">
      <c r="A25" t="s">
        <v>110</v>
      </c>
      <c r="B25" t="s">
        <v>893</v>
      </c>
    </row>
    <row r="26" spans="1:2" x14ac:dyDescent="0.25">
      <c r="A26" t="s">
        <v>112</v>
      </c>
      <c r="B26" t="s">
        <v>893</v>
      </c>
    </row>
    <row r="27" spans="1:2" x14ac:dyDescent="0.25">
      <c r="A27" t="s">
        <v>115</v>
      </c>
      <c r="B27" t="s">
        <v>893</v>
      </c>
    </row>
    <row r="28" spans="1:2" x14ac:dyDescent="0.25">
      <c r="A28" t="s">
        <v>118</v>
      </c>
      <c r="B28" t="s">
        <v>894</v>
      </c>
    </row>
    <row r="29" spans="1:2" x14ac:dyDescent="0.25">
      <c r="A29" t="s">
        <v>121</v>
      </c>
      <c r="B29" t="s">
        <v>893</v>
      </c>
    </row>
    <row r="30" spans="1:2" x14ac:dyDescent="0.25">
      <c r="A30" t="s">
        <v>124</v>
      </c>
      <c r="B30" t="s">
        <v>892</v>
      </c>
    </row>
    <row r="31" spans="1:2" x14ac:dyDescent="0.25">
      <c r="A31" t="s">
        <v>127</v>
      </c>
      <c r="B31" t="s">
        <v>892</v>
      </c>
    </row>
    <row r="32" spans="1:2" x14ac:dyDescent="0.25">
      <c r="A32" t="s">
        <v>130</v>
      </c>
      <c r="B32" t="s">
        <v>892</v>
      </c>
    </row>
    <row r="33" spans="1:2" x14ac:dyDescent="0.25">
      <c r="A33" t="s">
        <v>133</v>
      </c>
      <c r="B33" t="s">
        <v>894</v>
      </c>
    </row>
    <row r="34" spans="1:2" x14ac:dyDescent="0.25">
      <c r="A34" t="s">
        <v>139</v>
      </c>
      <c r="B34" t="s">
        <v>894</v>
      </c>
    </row>
    <row r="35" spans="1:2" x14ac:dyDescent="0.25">
      <c r="A35" t="s">
        <v>142</v>
      </c>
      <c r="B35" t="s">
        <v>892</v>
      </c>
    </row>
    <row r="36" spans="1:2" x14ac:dyDescent="0.25">
      <c r="A36" t="s">
        <v>148</v>
      </c>
      <c r="B36" t="s">
        <v>893</v>
      </c>
    </row>
    <row r="37" spans="1:2" x14ac:dyDescent="0.25">
      <c r="A37" t="s">
        <v>153</v>
      </c>
      <c r="B37" t="s">
        <v>893</v>
      </c>
    </row>
    <row r="38" spans="1:2" x14ac:dyDescent="0.25">
      <c r="A38" t="s">
        <v>158</v>
      </c>
      <c r="B38" t="s">
        <v>892</v>
      </c>
    </row>
    <row r="39" spans="1:2" x14ac:dyDescent="0.25">
      <c r="A39" t="s">
        <v>161</v>
      </c>
      <c r="B39" t="s">
        <v>893</v>
      </c>
    </row>
    <row r="40" spans="1:2" x14ac:dyDescent="0.25">
      <c r="A40" t="s">
        <v>166</v>
      </c>
      <c r="B40" t="s">
        <v>892</v>
      </c>
    </row>
    <row r="41" spans="1:2" x14ac:dyDescent="0.25">
      <c r="A41" t="s">
        <v>171</v>
      </c>
      <c r="B41" t="s">
        <v>892</v>
      </c>
    </row>
    <row r="42" spans="1:2" x14ac:dyDescent="0.25">
      <c r="A42" t="s">
        <v>174</v>
      </c>
      <c r="B42" t="s">
        <v>893</v>
      </c>
    </row>
    <row r="43" spans="1:2" x14ac:dyDescent="0.25">
      <c r="A43" t="s">
        <v>176</v>
      </c>
      <c r="B43" t="s">
        <v>892</v>
      </c>
    </row>
    <row r="44" spans="1:2" x14ac:dyDescent="0.25">
      <c r="A44" t="s">
        <v>178</v>
      </c>
      <c r="B44" t="s">
        <v>894</v>
      </c>
    </row>
    <row r="45" spans="1:2" x14ac:dyDescent="0.25">
      <c r="A45" t="s">
        <v>182</v>
      </c>
      <c r="B45" t="s">
        <v>894</v>
      </c>
    </row>
    <row r="46" spans="1:2" x14ac:dyDescent="0.25">
      <c r="A46" t="s">
        <v>185</v>
      </c>
      <c r="B46" t="s">
        <v>892</v>
      </c>
    </row>
    <row r="47" spans="1:2" x14ac:dyDescent="0.25">
      <c r="A47" t="s">
        <v>190</v>
      </c>
      <c r="B47" t="s">
        <v>893</v>
      </c>
    </row>
    <row r="48" spans="1:2" x14ac:dyDescent="0.25">
      <c r="A48" t="s">
        <v>195</v>
      </c>
      <c r="B48" t="s">
        <v>892</v>
      </c>
    </row>
    <row r="49" spans="1:2" x14ac:dyDescent="0.25">
      <c r="A49" t="s">
        <v>201</v>
      </c>
      <c r="B49" t="s">
        <v>894</v>
      </c>
    </row>
    <row r="50" spans="1:2" x14ac:dyDescent="0.25">
      <c r="A50" t="s">
        <v>204</v>
      </c>
      <c r="B50" t="s">
        <v>894</v>
      </c>
    </row>
    <row r="51" spans="1:2" x14ac:dyDescent="0.25">
      <c r="A51" t="s">
        <v>209</v>
      </c>
      <c r="B51" t="s">
        <v>892</v>
      </c>
    </row>
    <row r="52" spans="1:2" x14ac:dyDescent="0.25">
      <c r="A52" t="s">
        <v>212</v>
      </c>
      <c r="B52" t="s">
        <v>893</v>
      </c>
    </row>
    <row r="53" spans="1:2" x14ac:dyDescent="0.25">
      <c r="A53" t="s">
        <v>216</v>
      </c>
      <c r="B53" t="s">
        <v>893</v>
      </c>
    </row>
    <row r="54" spans="1:2" x14ac:dyDescent="0.25">
      <c r="A54" t="s">
        <v>219</v>
      </c>
      <c r="B54" t="s">
        <v>892</v>
      </c>
    </row>
    <row r="55" spans="1:2" x14ac:dyDescent="0.25">
      <c r="A55" t="s">
        <v>222</v>
      </c>
      <c r="B55" t="s">
        <v>893</v>
      </c>
    </row>
    <row r="56" spans="1:2" x14ac:dyDescent="0.25">
      <c r="A56" t="s">
        <v>225</v>
      </c>
      <c r="B56" t="s">
        <v>893</v>
      </c>
    </row>
    <row r="57" spans="1:2" x14ac:dyDescent="0.25">
      <c r="A57" t="s">
        <v>230</v>
      </c>
      <c r="B57" t="s">
        <v>893</v>
      </c>
    </row>
    <row r="58" spans="1:2" x14ac:dyDescent="0.25">
      <c r="A58" t="s">
        <v>233</v>
      </c>
      <c r="B58" t="s">
        <v>893</v>
      </c>
    </row>
    <row r="59" spans="1:2" x14ac:dyDescent="0.25">
      <c r="A59" t="s">
        <v>236</v>
      </c>
      <c r="B59" t="s">
        <v>893</v>
      </c>
    </row>
    <row r="60" spans="1:2" x14ac:dyDescent="0.25">
      <c r="A60" t="s">
        <v>241</v>
      </c>
      <c r="B60" t="s">
        <v>893</v>
      </c>
    </row>
    <row r="61" spans="1:2" x14ac:dyDescent="0.25">
      <c r="A61" t="s">
        <v>244</v>
      </c>
      <c r="B61" t="s">
        <v>892</v>
      </c>
    </row>
    <row r="62" spans="1:2" x14ac:dyDescent="0.25">
      <c r="A62" t="s">
        <v>247</v>
      </c>
      <c r="B62" t="s">
        <v>892</v>
      </c>
    </row>
    <row r="63" spans="1:2" x14ac:dyDescent="0.25">
      <c r="A63" t="s">
        <v>250</v>
      </c>
      <c r="B63" t="s">
        <v>893</v>
      </c>
    </row>
    <row r="64" spans="1:2" x14ac:dyDescent="0.25">
      <c r="A64" t="s">
        <v>253</v>
      </c>
      <c r="B64" t="s">
        <v>893</v>
      </c>
    </row>
    <row r="65" spans="1:2" x14ac:dyDescent="0.25">
      <c r="A65" t="s">
        <v>258</v>
      </c>
      <c r="B65" t="s">
        <v>892</v>
      </c>
    </row>
    <row r="66" spans="1:2" x14ac:dyDescent="0.25">
      <c r="A66" t="s">
        <v>261</v>
      </c>
      <c r="B66" t="s">
        <v>893</v>
      </c>
    </row>
    <row r="67" spans="1:2" x14ac:dyDescent="0.25">
      <c r="A67" t="s">
        <v>265</v>
      </c>
      <c r="B67" t="s">
        <v>893</v>
      </c>
    </row>
    <row r="68" spans="1:2" x14ac:dyDescent="0.25">
      <c r="A68" t="s">
        <v>268</v>
      </c>
      <c r="B68" t="s">
        <v>893</v>
      </c>
    </row>
    <row r="69" spans="1:2" x14ac:dyDescent="0.25">
      <c r="A69" t="s">
        <v>271</v>
      </c>
      <c r="B69" t="s">
        <v>892</v>
      </c>
    </row>
    <row r="70" spans="1:2" x14ac:dyDescent="0.25">
      <c r="A70" t="s">
        <v>274</v>
      </c>
      <c r="B70" t="s">
        <v>892</v>
      </c>
    </row>
    <row r="71" spans="1:2" x14ac:dyDescent="0.25">
      <c r="A71" t="s">
        <v>277</v>
      </c>
      <c r="B71" t="s">
        <v>893</v>
      </c>
    </row>
    <row r="72" spans="1:2" x14ac:dyDescent="0.25">
      <c r="A72" t="s">
        <v>280</v>
      </c>
      <c r="B72" t="s">
        <v>893</v>
      </c>
    </row>
    <row r="73" spans="1:2" x14ac:dyDescent="0.25">
      <c r="A73" t="s">
        <v>283</v>
      </c>
      <c r="B73" t="s">
        <v>894</v>
      </c>
    </row>
    <row r="74" spans="1:2" x14ac:dyDescent="0.25">
      <c r="A74" t="s">
        <v>287</v>
      </c>
      <c r="B74" t="s">
        <v>892</v>
      </c>
    </row>
    <row r="75" spans="1:2" x14ac:dyDescent="0.25">
      <c r="A75" t="s">
        <v>290</v>
      </c>
      <c r="B75" t="s">
        <v>893</v>
      </c>
    </row>
    <row r="76" spans="1:2" x14ac:dyDescent="0.25">
      <c r="A76" t="s">
        <v>295</v>
      </c>
      <c r="B76" t="s">
        <v>892</v>
      </c>
    </row>
    <row r="77" spans="1:2" x14ac:dyDescent="0.25">
      <c r="A77" t="s">
        <v>298</v>
      </c>
      <c r="B77" t="s">
        <v>894</v>
      </c>
    </row>
    <row r="78" spans="1:2" x14ac:dyDescent="0.25">
      <c r="A78" t="s">
        <v>304</v>
      </c>
      <c r="B78" t="s">
        <v>894</v>
      </c>
    </row>
    <row r="79" spans="1:2" x14ac:dyDescent="0.25">
      <c r="A79" t="s">
        <v>308</v>
      </c>
      <c r="B79" t="s">
        <v>892</v>
      </c>
    </row>
    <row r="80" spans="1:2" x14ac:dyDescent="0.25">
      <c r="A80" t="s">
        <v>311</v>
      </c>
      <c r="B80" t="s">
        <v>894</v>
      </c>
    </row>
    <row r="81" spans="1:2" x14ac:dyDescent="0.25">
      <c r="A81" t="s">
        <v>314</v>
      </c>
      <c r="B81" t="s">
        <v>893</v>
      </c>
    </row>
    <row r="82" spans="1:2" x14ac:dyDescent="0.25">
      <c r="A82" t="s">
        <v>316</v>
      </c>
      <c r="B82" t="s">
        <v>892</v>
      </c>
    </row>
    <row r="83" spans="1:2" x14ac:dyDescent="0.25">
      <c r="A83" t="s">
        <v>320</v>
      </c>
      <c r="B83" t="s">
        <v>892</v>
      </c>
    </row>
    <row r="84" spans="1:2" x14ac:dyDescent="0.25">
      <c r="A84" t="s">
        <v>323</v>
      </c>
      <c r="B84" t="s">
        <v>893</v>
      </c>
    </row>
    <row r="85" spans="1:2" x14ac:dyDescent="0.25">
      <c r="A85" t="s">
        <v>326</v>
      </c>
      <c r="B85" t="s">
        <v>892</v>
      </c>
    </row>
    <row r="86" spans="1:2" x14ac:dyDescent="0.25">
      <c r="A86" t="s">
        <v>329</v>
      </c>
      <c r="B86" t="s">
        <v>893</v>
      </c>
    </row>
    <row r="87" spans="1:2" x14ac:dyDescent="0.25">
      <c r="A87" t="s">
        <v>332</v>
      </c>
      <c r="B87" t="s">
        <v>893</v>
      </c>
    </row>
    <row r="88" spans="1:2" x14ac:dyDescent="0.25">
      <c r="A88" t="s">
        <v>335</v>
      </c>
      <c r="B88" t="s">
        <v>894</v>
      </c>
    </row>
    <row r="89" spans="1:2" x14ac:dyDescent="0.25">
      <c r="A89" t="s">
        <v>341</v>
      </c>
      <c r="B89" t="s">
        <v>893</v>
      </c>
    </row>
    <row r="90" spans="1:2" x14ac:dyDescent="0.25">
      <c r="A90" t="s">
        <v>344</v>
      </c>
      <c r="B90" t="s">
        <v>893</v>
      </c>
    </row>
    <row r="91" spans="1:2" x14ac:dyDescent="0.25">
      <c r="A91" t="s">
        <v>348</v>
      </c>
      <c r="B91" t="s">
        <v>894</v>
      </c>
    </row>
    <row r="92" spans="1:2" x14ac:dyDescent="0.25">
      <c r="A92" t="s">
        <v>351</v>
      </c>
      <c r="B92" t="s">
        <v>893</v>
      </c>
    </row>
    <row r="93" spans="1:2" x14ac:dyDescent="0.25">
      <c r="A93" t="s">
        <v>354</v>
      </c>
      <c r="B93" t="s">
        <v>893</v>
      </c>
    </row>
    <row r="94" spans="1:2" x14ac:dyDescent="0.25">
      <c r="A94" t="s">
        <v>357</v>
      </c>
      <c r="B94" t="s">
        <v>894</v>
      </c>
    </row>
    <row r="95" spans="1:2" x14ac:dyDescent="0.25">
      <c r="A95" t="s">
        <v>361</v>
      </c>
      <c r="B95" t="s">
        <v>894</v>
      </c>
    </row>
    <row r="96" spans="1:2" x14ac:dyDescent="0.25">
      <c r="A96" t="s">
        <v>366</v>
      </c>
      <c r="B96" t="s">
        <v>892</v>
      </c>
    </row>
    <row r="97" spans="1:2" x14ac:dyDescent="0.25">
      <c r="A97" t="s">
        <v>369</v>
      </c>
      <c r="B97" t="s">
        <v>893</v>
      </c>
    </row>
    <row r="98" spans="1:2" x14ac:dyDescent="0.25">
      <c r="A98" t="s">
        <v>371</v>
      </c>
      <c r="B98" t="s">
        <v>894</v>
      </c>
    </row>
    <row r="99" spans="1:2" x14ac:dyDescent="0.25">
      <c r="A99" t="s">
        <v>374</v>
      </c>
      <c r="B99" t="s">
        <v>893</v>
      </c>
    </row>
    <row r="100" spans="1:2" x14ac:dyDescent="0.25">
      <c r="A100" t="s">
        <v>377</v>
      </c>
      <c r="B100" t="s">
        <v>893</v>
      </c>
    </row>
    <row r="101" spans="1:2" x14ac:dyDescent="0.25">
      <c r="A101" t="s">
        <v>380</v>
      </c>
      <c r="B101" t="s">
        <v>894</v>
      </c>
    </row>
    <row r="102" spans="1:2" x14ac:dyDescent="0.25">
      <c r="A102" t="s">
        <v>383</v>
      </c>
      <c r="B102" t="s">
        <v>894</v>
      </c>
    </row>
    <row r="103" spans="1:2" x14ac:dyDescent="0.25">
      <c r="A103" t="s">
        <v>389</v>
      </c>
      <c r="B103" t="s">
        <v>894</v>
      </c>
    </row>
    <row r="104" spans="1:2" x14ac:dyDescent="0.25">
      <c r="A104" t="s">
        <v>392</v>
      </c>
      <c r="B104" t="s">
        <v>892</v>
      </c>
    </row>
    <row r="105" spans="1:2" x14ac:dyDescent="0.25">
      <c r="A105" t="s">
        <v>395</v>
      </c>
      <c r="B105" t="s">
        <v>892</v>
      </c>
    </row>
    <row r="106" spans="1:2" x14ac:dyDescent="0.25">
      <c r="A106" t="s">
        <v>398</v>
      </c>
      <c r="B106" t="s">
        <v>892</v>
      </c>
    </row>
    <row r="107" spans="1:2" x14ac:dyDescent="0.25">
      <c r="A107" t="s">
        <v>401</v>
      </c>
      <c r="B107" t="s">
        <v>892</v>
      </c>
    </row>
    <row r="108" spans="1:2" x14ac:dyDescent="0.25">
      <c r="A108" t="s">
        <v>404</v>
      </c>
      <c r="B108" t="s">
        <v>893</v>
      </c>
    </row>
    <row r="109" spans="1:2" x14ac:dyDescent="0.25">
      <c r="A109" t="s">
        <v>406</v>
      </c>
      <c r="B109" t="s">
        <v>893</v>
      </c>
    </row>
    <row r="110" spans="1:2" x14ac:dyDescent="0.25">
      <c r="A110" t="s">
        <v>408</v>
      </c>
      <c r="B110" t="s">
        <v>893</v>
      </c>
    </row>
    <row r="111" spans="1:2" x14ac:dyDescent="0.25">
      <c r="A111" t="s">
        <v>410</v>
      </c>
      <c r="B111" t="s">
        <v>893</v>
      </c>
    </row>
    <row r="112" spans="1:2" x14ac:dyDescent="0.25">
      <c r="A112" t="s">
        <v>412</v>
      </c>
      <c r="B112" t="s">
        <v>893</v>
      </c>
    </row>
    <row r="113" spans="1:2" x14ac:dyDescent="0.25">
      <c r="A113" t="s">
        <v>414</v>
      </c>
      <c r="B113" t="s">
        <v>893</v>
      </c>
    </row>
    <row r="114" spans="1:2" x14ac:dyDescent="0.25">
      <c r="A114" t="s">
        <v>416</v>
      </c>
      <c r="B114" t="s">
        <v>893</v>
      </c>
    </row>
    <row r="115" spans="1:2" x14ac:dyDescent="0.25">
      <c r="A115" t="s">
        <v>420</v>
      </c>
      <c r="B115" t="s">
        <v>893</v>
      </c>
    </row>
    <row r="116" spans="1:2" x14ac:dyDescent="0.25">
      <c r="A116" t="s">
        <v>422</v>
      </c>
      <c r="B116" t="s">
        <v>893</v>
      </c>
    </row>
    <row r="117" spans="1:2" x14ac:dyDescent="0.25">
      <c r="A117" t="s">
        <v>424</v>
      </c>
      <c r="B117" t="s">
        <v>893</v>
      </c>
    </row>
    <row r="118" spans="1:2" x14ac:dyDescent="0.25">
      <c r="A118" t="s">
        <v>426</v>
      </c>
      <c r="B118" t="s">
        <v>893</v>
      </c>
    </row>
    <row r="119" spans="1:2" x14ac:dyDescent="0.25">
      <c r="A119" t="s">
        <v>428</v>
      </c>
      <c r="B119" t="s">
        <v>894</v>
      </c>
    </row>
    <row r="120" spans="1:2" x14ac:dyDescent="0.25">
      <c r="A120" t="s">
        <v>431</v>
      </c>
      <c r="B120" t="s">
        <v>892</v>
      </c>
    </row>
    <row r="121" spans="1:2" x14ac:dyDescent="0.25">
      <c r="A121" t="s">
        <v>434</v>
      </c>
      <c r="B121" t="s">
        <v>892</v>
      </c>
    </row>
    <row r="122" spans="1:2" x14ac:dyDescent="0.25">
      <c r="A122" t="s">
        <v>437</v>
      </c>
      <c r="B122" t="s">
        <v>892</v>
      </c>
    </row>
    <row r="123" spans="1:2" x14ac:dyDescent="0.25">
      <c r="A123" t="s">
        <v>440</v>
      </c>
      <c r="B123" t="s">
        <v>892</v>
      </c>
    </row>
    <row r="124" spans="1:2" x14ac:dyDescent="0.25">
      <c r="A124" t="s">
        <v>443</v>
      </c>
      <c r="B124" t="s">
        <v>894</v>
      </c>
    </row>
    <row r="125" spans="1:2" x14ac:dyDescent="0.25">
      <c r="A125" t="s">
        <v>446</v>
      </c>
      <c r="B125" t="s">
        <v>894</v>
      </c>
    </row>
    <row r="126" spans="1:2" x14ac:dyDescent="0.25">
      <c r="A126" t="s">
        <v>449</v>
      </c>
      <c r="B126" t="s">
        <v>894</v>
      </c>
    </row>
    <row r="127" spans="1:2" x14ac:dyDescent="0.25">
      <c r="A127" t="s">
        <v>452</v>
      </c>
      <c r="B127" t="s">
        <v>894</v>
      </c>
    </row>
    <row r="128" spans="1:2" x14ac:dyDescent="0.25">
      <c r="A128" t="s">
        <v>456</v>
      </c>
      <c r="B128" t="s">
        <v>893</v>
      </c>
    </row>
    <row r="129" spans="1:2" x14ac:dyDescent="0.25">
      <c r="A129" t="s">
        <v>458</v>
      </c>
      <c r="B129" t="s">
        <v>893</v>
      </c>
    </row>
    <row r="130" spans="1:2" x14ac:dyDescent="0.25">
      <c r="A130" t="s">
        <v>460</v>
      </c>
      <c r="B130" t="s">
        <v>893</v>
      </c>
    </row>
    <row r="131" spans="1:2" x14ac:dyDescent="0.25">
      <c r="A131" t="s">
        <v>462</v>
      </c>
      <c r="B131" t="s">
        <v>893</v>
      </c>
    </row>
    <row r="132" spans="1:2" x14ac:dyDescent="0.25">
      <c r="A132" t="s">
        <v>464</v>
      </c>
      <c r="B132" t="s">
        <v>893</v>
      </c>
    </row>
    <row r="133" spans="1:2" x14ac:dyDescent="0.25">
      <c r="A133" t="s">
        <v>466</v>
      </c>
      <c r="B133" t="s">
        <v>893</v>
      </c>
    </row>
    <row r="134" spans="1:2" x14ac:dyDescent="0.25">
      <c r="A134" t="s">
        <v>468</v>
      </c>
      <c r="B134" t="s">
        <v>893</v>
      </c>
    </row>
    <row r="135" spans="1:2" x14ac:dyDescent="0.25">
      <c r="A135" t="s">
        <v>470</v>
      </c>
      <c r="B135" t="s">
        <v>893</v>
      </c>
    </row>
    <row r="136" spans="1:2" x14ac:dyDescent="0.25">
      <c r="A136" t="s">
        <v>474</v>
      </c>
      <c r="B136" t="s">
        <v>893</v>
      </c>
    </row>
    <row r="137" spans="1:2" x14ac:dyDescent="0.25">
      <c r="A137" t="s">
        <v>476</v>
      </c>
      <c r="B137" t="s">
        <v>893</v>
      </c>
    </row>
    <row r="138" spans="1:2" x14ac:dyDescent="0.25">
      <c r="A138" t="s">
        <v>478</v>
      </c>
      <c r="B138" t="s">
        <v>893</v>
      </c>
    </row>
    <row r="139" spans="1:2" x14ac:dyDescent="0.25">
      <c r="A139" t="s">
        <v>480</v>
      </c>
      <c r="B139" t="s">
        <v>893</v>
      </c>
    </row>
    <row r="140" spans="1:2" x14ac:dyDescent="0.25">
      <c r="A140" t="s">
        <v>482</v>
      </c>
      <c r="B140" t="s">
        <v>893</v>
      </c>
    </row>
    <row r="141" spans="1:2" x14ac:dyDescent="0.25">
      <c r="A141" t="s">
        <v>484</v>
      </c>
      <c r="B141" t="s">
        <v>893</v>
      </c>
    </row>
    <row r="142" spans="1:2" x14ac:dyDescent="0.25">
      <c r="A142" t="s">
        <v>486</v>
      </c>
      <c r="B142" t="s">
        <v>894</v>
      </c>
    </row>
    <row r="143" spans="1:2" x14ac:dyDescent="0.25">
      <c r="A143" t="s">
        <v>489</v>
      </c>
      <c r="B143" t="s">
        <v>894</v>
      </c>
    </row>
    <row r="144" spans="1:2" x14ac:dyDescent="0.25">
      <c r="A144" t="s">
        <v>492</v>
      </c>
      <c r="B144" t="s">
        <v>894</v>
      </c>
    </row>
    <row r="145" spans="1:2" x14ac:dyDescent="0.25">
      <c r="A145" t="s">
        <v>497</v>
      </c>
      <c r="B145" t="s">
        <v>894</v>
      </c>
    </row>
    <row r="146" spans="1:2" x14ac:dyDescent="0.25">
      <c r="A146" t="s">
        <v>500</v>
      </c>
      <c r="B146" t="s">
        <v>894</v>
      </c>
    </row>
    <row r="147" spans="1:2" x14ac:dyDescent="0.25">
      <c r="A147" t="s">
        <v>503</v>
      </c>
      <c r="B147" t="s">
        <v>894</v>
      </c>
    </row>
    <row r="148" spans="1:2" x14ac:dyDescent="0.25">
      <c r="A148" t="s">
        <v>506</v>
      </c>
      <c r="B148" t="s">
        <v>892</v>
      </c>
    </row>
    <row r="149" spans="1:2" x14ac:dyDescent="0.25">
      <c r="A149" t="s">
        <v>509</v>
      </c>
      <c r="B149" t="s">
        <v>892</v>
      </c>
    </row>
    <row r="150" spans="1:2" x14ac:dyDescent="0.25">
      <c r="A150" t="s">
        <v>513</v>
      </c>
      <c r="B150" t="s">
        <v>892</v>
      </c>
    </row>
    <row r="151" spans="1:2" x14ac:dyDescent="0.25">
      <c r="A151" t="s">
        <v>516</v>
      </c>
      <c r="B151" t="s">
        <v>892</v>
      </c>
    </row>
    <row r="152" spans="1:2" x14ac:dyDescent="0.25">
      <c r="A152" t="s">
        <v>519</v>
      </c>
      <c r="B152" t="s">
        <v>892</v>
      </c>
    </row>
    <row r="153" spans="1:2" x14ac:dyDescent="0.25">
      <c r="A153" t="s">
        <v>522</v>
      </c>
      <c r="B153" t="s">
        <v>892</v>
      </c>
    </row>
    <row r="154" spans="1:2" x14ac:dyDescent="0.25">
      <c r="A154" t="s">
        <v>525</v>
      </c>
      <c r="B154" t="s">
        <v>892</v>
      </c>
    </row>
    <row r="155" spans="1:2" x14ac:dyDescent="0.25">
      <c r="A155" t="s">
        <v>528</v>
      </c>
      <c r="B155" t="s">
        <v>892</v>
      </c>
    </row>
    <row r="156" spans="1:2" x14ac:dyDescent="0.25">
      <c r="A156" t="s">
        <v>532</v>
      </c>
      <c r="B156" t="s">
        <v>892</v>
      </c>
    </row>
    <row r="157" spans="1:2" x14ac:dyDescent="0.25">
      <c r="A157" t="s">
        <v>535</v>
      </c>
      <c r="B157" t="s">
        <v>892</v>
      </c>
    </row>
    <row r="158" spans="1:2" x14ac:dyDescent="0.25">
      <c r="A158" t="s">
        <v>538</v>
      </c>
      <c r="B158" t="s">
        <v>894</v>
      </c>
    </row>
    <row r="159" spans="1:2" x14ac:dyDescent="0.25">
      <c r="A159" t="s">
        <v>541</v>
      </c>
      <c r="B159" t="s">
        <v>894</v>
      </c>
    </row>
    <row r="160" spans="1:2" x14ac:dyDescent="0.25">
      <c r="A160" t="s">
        <v>544</v>
      </c>
      <c r="B160" t="s">
        <v>894</v>
      </c>
    </row>
    <row r="161" spans="1:2" x14ac:dyDescent="0.25">
      <c r="A161" t="s">
        <v>547</v>
      </c>
      <c r="B161" t="s">
        <v>894</v>
      </c>
    </row>
    <row r="162" spans="1:2" x14ac:dyDescent="0.25">
      <c r="A162" t="s">
        <v>550</v>
      </c>
      <c r="B162" t="s">
        <v>894</v>
      </c>
    </row>
    <row r="163" spans="1:2" x14ac:dyDescent="0.25">
      <c r="A163" t="s">
        <v>552</v>
      </c>
      <c r="B163" t="s">
        <v>892</v>
      </c>
    </row>
    <row r="164" spans="1:2" x14ac:dyDescent="0.25">
      <c r="A164" t="s">
        <v>555</v>
      </c>
      <c r="B164" t="s">
        <v>894</v>
      </c>
    </row>
    <row r="165" spans="1:2" x14ac:dyDescent="0.25">
      <c r="A165" t="s">
        <v>557</v>
      </c>
      <c r="B165" t="s">
        <v>894</v>
      </c>
    </row>
    <row r="166" spans="1:2" x14ac:dyDescent="0.25">
      <c r="A166" t="s">
        <v>559</v>
      </c>
      <c r="B166" t="s">
        <v>892</v>
      </c>
    </row>
    <row r="167" spans="1:2" x14ac:dyDescent="0.25">
      <c r="A167" t="s">
        <v>562</v>
      </c>
      <c r="B167" t="s">
        <v>894</v>
      </c>
    </row>
    <row r="168" spans="1:2" x14ac:dyDescent="0.25">
      <c r="A168" t="s">
        <v>565</v>
      </c>
      <c r="B168" t="s">
        <v>894</v>
      </c>
    </row>
    <row r="169" spans="1:2" x14ac:dyDescent="0.25">
      <c r="A169" t="s">
        <v>567</v>
      </c>
      <c r="B169" t="s">
        <v>894</v>
      </c>
    </row>
    <row r="170" spans="1:2" x14ac:dyDescent="0.25">
      <c r="A170" t="s">
        <v>571</v>
      </c>
      <c r="B170" t="s">
        <v>894</v>
      </c>
    </row>
    <row r="171" spans="1:2" x14ac:dyDescent="0.25">
      <c r="A171" t="s">
        <v>574</v>
      </c>
      <c r="B171" t="s">
        <v>894</v>
      </c>
    </row>
    <row r="172" spans="1:2" x14ac:dyDescent="0.25">
      <c r="A172" t="s">
        <v>577</v>
      </c>
      <c r="B172" t="s">
        <v>892</v>
      </c>
    </row>
    <row r="173" spans="1:2" x14ac:dyDescent="0.25">
      <c r="A173" t="s">
        <v>579</v>
      </c>
      <c r="B173" t="s">
        <v>894</v>
      </c>
    </row>
    <row r="174" spans="1:2" x14ac:dyDescent="0.25">
      <c r="A174" t="s">
        <v>582</v>
      </c>
      <c r="B174" t="s">
        <v>894</v>
      </c>
    </row>
    <row r="175" spans="1:2" x14ac:dyDescent="0.25">
      <c r="A175" t="s">
        <v>584</v>
      </c>
      <c r="B175" t="s">
        <v>892</v>
      </c>
    </row>
    <row r="176" spans="1:2" x14ac:dyDescent="0.25">
      <c r="A176" t="s">
        <v>587</v>
      </c>
      <c r="B176" t="s">
        <v>894</v>
      </c>
    </row>
    <row r="177" spans="1:2" x14ac:dyDescent="0.25">
      <c r="A177" t="s">
        <v>590</v>
      </c>
      <c r="B177" t="s">
        <v>892</v>
      </c>
    </row>
    <row r="178" spans="1:2" x14ac:dyDescent="0.25">
      <c r="A178" t="s">
        <v>593</v>
      </c>
      <c r="B178" t="s">
        <v>894</v>
      </c>
    </row>
    <row r="179" spans="1:2" x14ac:dyDescent="0.25">
      <c r="A179" t="s">
        <v>595</v>
      </c>
      <c r="B179" t="s">
        <v>892</v>
      </c>
    </row>
    <row r="180" spans="1:2" x14ac:dyDescent="0.25">
      <c r="A180" t="s">
        <v>598</v>
      </c>
      <c r="B180" t="s">
        <v>894</v>
      </c>
    </row>
    <row r="181" spans="1:2" x14ac:dyDescent="0.25">
      <c r="A181" t="s">
        <v>601</v>
      </c>
      <c r="B181" t="s">
        <v>894</v>
      </c>
    </row>
    <row r="182" spans="1:2" x14ac:dyDescent="0.25">
      <c r="A182" t="s">
        <v>603</v>
      </c>
      <c r="B182" t="s">
        <v>894</v>
      </c>
    </row>
    <row r="183" spans="1:2" x14ac:dyDescent="0.25">
      <c r="A183" t="s">
        <v>608</v>
      </c>
      <c r="B183" t="s">
        <v>892</v>
      </c>
    </row>
    <row r="184" spans="1:2" x14ac:dyDescent="0.25">
      <c r="A184" t="s">
        <v>611</v>
      </c>
      <c r="B184" t="s">
        <v>894</v>
      </c>
    </row>
    <row r="185" spans="1:2" x14ac:dyDescent="0.25">
      <c r="A185" t="s">
        <v>614</v>
      </c>
      <c r="B185" t="s">
        <v>892</v>
      </c>
    </row>
    <row r="186" spans="1:2" x14ac:dyDescent="0.25">
      <c r="A186" t="s">
        <v>617</v>
      </c>
      <c r="B186" t="s">
        <v>892</v>
      </c>
    </row>
    <row r="187" spans="1:2" x14ac:dyDescent="0.25">
      <c r="A187" t="s">
        <v>619</v>
      </c>
      <c r="B187" t="s">
        <v>894</v>
      </c>
    </row>
    <row r="188" spans="1:2" x14ac:dyDescent="0.25">
      <c r="A188" t="s">
        <v>622</v>
      </c>
      <c r="B188" t="s">
        <v>892</v>
      </c>
    </row>
    <row r="189" spans="1:2" x14ac:dyDescent="0.25">
      <c r="A189" t="s">
        <v>625</v>
      </c>
      <c r="B189" t="s">
        <v>892</v>
      </c>
    </row>
    <row r="190" spans="1:2" x14ac:dyDescent="0.25">
      <c r="A190" t="s">
        <v>628</v>
      </c>
      <c r="B190" t="s">
        <v>894</v>
      </c>
    </row>
    <row r="191" spans="1:2" x14ac:dyDescent="0.25">
      <c r="A191" t="s">
        <v>631</v>
      </c>
      <c r="B191" t="s">
        <v>894</v>
      </c>
    </row>
    <row r="192" spans="1:2" x14ac:dyDescent="0.25">
      <c r="A192" t="s">
        <v>633</v>
      </c>
      <c r="B192" t="s">
        <v>894</v>
      </c>
    </row>
    <row r="193" spans="1:2" x14ac:dyDescent="0.25">
      <c r="A193" t="s">
        <v>636</v>
      </c>
      <c r="B193" t="s">
        <v>894</v>
      </c>
    </row>
    <row r="194" spans="1:2" x14ac:dyDescent="0.25">
      <c r="A194" t="s">
        <v>639</v>
      </c>
      <c r="B194" t="s">
        <v>894</v>
      </c>
    </row>
    <row r="195" spans="1:2" x14ac:dyDescent="0.25">
      <c r="A195" t="s">
        <v>642</v>
      </c>
      <c r="B195" t="s">
        <v>894</v>
      </c>
    </row>
    <row r="196" spans="1:2" x14ac:dyDescent="0.25">
      <c r="A196" t="s">
        <v>645</v>
      </c>
      <c r="B196" t="s">
        <v>894</v>
      </c>
    </row>
    <row r="197" spans="1:2" x14ac:dyDescent="0.25">
      <c r="A197" t="s">
        <v>648</v>
      </c>
      <c r="B197" t="s">
        <v>894</v>
      </c>
    </row>
    <row r="198" spans="1:2" x14ac:dyDescent="0.25">
      <c r="A198" t="s">
        <v>651</v>
      </c>
      <c r="B198" t="s">
        <v>894</v>
      </c>
    </row>
    <row r="199" spans="1:2" x14ac:dyDescent="0.25">
      <c r="A199" t="s">
        <v>654</v>
      </c>
      <c r="B199" t="s">
        <v>894</v>
      </c>
    </row>
    <row r="200" spans="1:2" x14ac:dyDescent="0.25">
      <c r="A200" t="s">
        <v>657</v>
      </c>
      <c r="B200" t="s">
        <v>894</v>
      </c>
    </row>
    <row r="201" spans="1:2" x14ac:dyDescent="0.25">
      <c r="A201" t="s">
        <v>660</v>
      </c>
      <c r="B201" t="s">
        <v>894</v>
      </c>
    </row>
    <row r="202" spans="1:2" x14ac:dyDescent="0.25">
      <c r="A202" t="s">
        <v>663</v>
      </c>
      <c r="B202" t="s">
        <v>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2A84A-B22D-4E6D-9527-29807C2C68AD}">
  <sheetPr filterMode="1"/>
  <dimension ref="A1:J202"/>
  <sheetViews>
    <sheetView tabSelected="1" workbookViewId="0">
      <selection activeCell="J1" sqref="J1:J2"/>
    </sheetView>
  </sheetViews>
  <sheetFormatPr defaultRowHeight="15" x14ac:dyDescent="0.25"/>
  <cols>
    <col min="1" max="10" width="1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891</v>
      </c>
    </row>
    <row r="2" spans="1:10" x14ac:dyDescent="0.25">
      <c r="A2" t="s">
        <v>0</v>
      </c>
      <c r="B2" s="1" t="s">
        <v>9</v>
      </c>
      <c r="C2" s="1" t="s">
        <v>10</v>
      </c>
      <c r="D2" s="1" t="s">
        <v>9</v>
      </c>
      <c r="E2" s="1" t="s">
        <v>11</v>
      </c>
      <c r="F2" s="1" t="s">
        <v>12</v>
      </c>
      <c r="G2" s="1" t="s">
        <v>13</v>
      </c>
      <c r="H2" s="1" t="s">
        <v>13</v>
      </c>
      <c r="I2" t="s">
        <v>8</v>
      </c>
      <c r="J2" t="s">
        <v>891</v>
      </c>
    </row>
    <row r="3" spans="1:10" hidden="1" x14ac:dyDescent="0.25">
      <c r="A3" t="s">
        <v>14</v>
      </c>
      <c r="B3" t="s">
        <v>15</v>
      </c>
      <c r="C3" t="s">
        <v>16</v>
      </c>
      <c r="E3" t="s">
        <v>17</v>
      </c>
      <c r="F3" t="s">
        <v>18</v>
      </c>
      <c r="I3" t="s">
        <v>19</v>
      </c>
      <c r="J3" t="str">
        <f>+VLOOKUP(A3,Sheet3!A:B,2,FALSE)</f>
        <v>Frutales</v>
      </c>
    </row>
    <row r="4" spans="1:10" hidden="1" x14ac:dyDescent="0.25">
      <c r="A4" t="s">
        <v>20</v>
      </c>
      <c r="B4" t="s">
        <v>21</v>
      </c>
      <c r="C4" t="s">
        <v>22</v>
      </c>
      <c r="E4">
        <v>1</v>
      </c>
      <c r="F4" t="s">
        <v>23</v>
      </c>
      <c r="H4" t="s">
        <v>24</v>
      </c>
      <c r="I4" t="s">
        <v>25</v>
      </c>
      <c r="J4" t="str">
        <f>+VLOOKUP(A4,Sheet3!A:B,2,FALSE)</f>
        <v>Frutales</v>
      </c>
    </row>
    <row r="5" spans="1:10" hidden="1" x14ac:dyDescent="0.25">
      <c r="A5" t="s">
        <v>26</v>
      </c>
      <c r="B5" t="s">
        <v>27</v>
      </c>
      <c r="C5" t="s">
        <v>28</v>
      </c>
      <c r="E5">
        <v>1</v>
      </c>
      <c r="F5" t="s">
        <v>23</v>
      </c>
      <c r="H5" t="s">
        <v>29</v>
      </c>
      <c r="I5" t="s">
        <v>30</v>
      </c>
      <c r="J5" t="str">
        <f>+VLOOKUP(A5,Sheet3!A:B,2,FALSE)</f>
        <v>Camu-camu</v>
      </c>
    </row>
    <row r="6" spans="1:10" hidden="1" x14ac:dyDescent="0.25">
      <c r="A6" t="s">
        <v>31</v>
      </c>
      <c r="B6" t="s">
        <v>21</v>
      </c>
      <c r="C6" t="s">
        <v>22</v>
      </c>
      <c r="E6" t="s">
        <v>17</v>
      </c>
      <c r="F6" t="s">
        <v>18</v>
      </c>
      <c r="I6" t="s">
        <v>32</v>
      </c>
      <c r="J6" t="str">
        <f>+VLOOKUP(A6,Sheet3!A:B,2,FALSE)</f>
        <v>Frutales</v>
      </c>
    </row>
    <row r="7" spans="1:10" x14ac:dyDescent="0.25">
      <c r="A7" t="s">
        <v>33</v>
      </c>
      <c r="B7" t="s">
        <v>34</v>
      </c>
      <c r="C7" t="s">
        <v>35</v>
      </c>
      <c r="D7" t="s">
        <v>36</v>
      </c>
      <c r="E7">
        <v>1</v>
      </c>
      <c r="F7" t="s">
        <v>23</v>
      </c>
      <c r="H7" t="s">
        <v>37</v>
      </c>
      <c r="I7" t="s">
        <v>38</v>
      </c>
      <c r="J7" t="str">
        <f>+VLOOKUP(A7,Sheet3!A:B,2,FALSE)</f>
        <v>Cacao</v>
      </c>
    </row>
    <row r="8" spans="1:10" hidden="1" x14ac:dyDescent="0.25">
      <c r="A8" t="s">
        <v>39</v>
      </c>
      <c r="B8" t="s">
        <v>40</v>
      </c>
      <c r="C8" t="s">
        <v>41</v>
      </c>
      <c r="E8">
        <v>3</v>
      </c>
      <c r="F8" t="s">
        <v>42</v>
      </c>
      <c r="G8" t="s">
        <v>43</v>
      </c>
      <c r="I8" t="s">
        <v>44</v>
      </c>
      <c r="J8" t="str">
        <f>+VLOOKUP(A8,Sheet3!A:B,2,FALSE)</f>
        <v>Camu-camu</v>
      </c>
    </row>
    <row r="9" spans="1:10" hidden="1" x14ac:dyDescent="0.25">
      <c r="A9" t="s">
        <v>45</v>
      </c>
      <c r="B9" t="s">
        <v>46</v>
      </c>
      <c r="C9" t="s">
        <v>47</v>
      </c>
      <c r="E9">
        <v>3</v>
      </c>
      <c r="F9" t="s">
        <v>42</v>
      </c>
      <c r="H9" t="s">
        <v>48</v>
      </c>
      <c r="I9" t="s">
        <v>49</v>
      </c>
      <c r="J9" t="str">
        <f>+VLOOKUP(A9,Sheet3!A:B,2,FALSE)</f>
        <v>Camu-camu</v>
      </c>
    </row>
    <row r="10" spans="1:10" hidden="1" x14ac:dyDescent="0.25">
      <c r="A10" t="s">
        <v>50</v>
      </c>
      <c r="B10" t="s">
        <v>15</v>
      </c>
      <c r="C10" t="s">
        <v>16</v>
      </c>
      <c r="E10">
        <v>1</v>
      </c>
      <c r="F10" t="s">
        <v>23</v>
      </c>
      <c r="H10" t="s">
        <v>51</v>
      </c>
      <c r="I10" t="s">
        <v>52</v>
      </c>
      <c r="J10" t="str">
        <f>+VLOOKUP(A10,Sheet3!A:B,2,FALSE)</f>
        <v>Frutales</v>
      </c>
    </row>
    <row r="11" spans="1:10" hidden="1" x14ac:dyDescent="0.25">
      <c r="A11" t="s">
        <v>53</v>
      </c>
      <c r="B11" t="s">
        <v>21</v>
      </c>
      <c r="C11" t="s">
        <v>22</v>
      </c>
      <c r="E11">
        <v>1</v>
      </c>
      <c r="F11" t="s">
        <v>23</v>
      </c>
      <c r="H11" t="s">
        <v>54</v>
      </c>
      <c r="I11" t="s">
        <v>55</v>
      </c>
      <c r="J11" t="str">
        <f>+VLOOKUP(A11,Sheet3!A:B,2,FALSE)</f>
        <v>Frutales</v>
      </c>
    </row>
    <row r="12" spans="1:10" x14ac:dyDescent="0.25">
      <c r="A12" t="s">
        <v>56</v>
      </c>
      <c r="B12" t="s">
        <v>57</v>
      </c>
      <c r="C12" t="s">
        <v>58</v>
      </c>
      <c r="E12">
        <v>4</v>
      </c>
      <c r="F12" t="s">
        <v>59</v>
      </c>
      <c r="H12" t="s">
        <v>60</v>
      </c>
      <c r="I12" t="s">
        <v>61</v>
      </c>
      <c r="J12" t="str">
        <f>+VLOOKUP(A12,Sheet3!A:B,2,FALSE)</f>
        <v>Cacao</v>
      </c>
    </row>
    <row r="13" spans="1:10" hidden="1" x14ac:dyDescent="0.25">
      <c r="A13" t="s">
        <v>62</v>
      </c>
      <c r="B13" t="s">
        <v>63</v>
      </c>
      <c r="C13" t="s">
        <v>64</v>
      </c>
      <c r="E13">
        <v>2</v>
      </c>
      <c r="F13" t="s">
        <v>65</v>
      </c>
      <c r="I13" t="s">
        <v>66</v>
      </c>
      <c r="J13" t="str">
        <f>+VLOOKUP(A13,Sheet3!A:B,2,FALSE)</f>
        <v>Camu-camu</v>
      </c>
    </row>
    <row r="14" spans="1:10" x14ac:dyDescent="0.25">
      <c r="A14" t="s">
        <v>67</v>
      </c>
      <c r="B14" t="s">
        <v>68</v>
      </c>
      <c r="C14" t="s">
        <v>69</v>
      </c>
      <c r="E14">
        <v>4</v>
      </c>
      <c r="F14" t="s">
        <v>59</v>
      </c>
      <c r="H14" t="s">
        <v>70</v>
      </c>
      <c r="I14" t="s">
        <v>71</v>
      </c>
      <c r="J14" t="str">
        <f>+VLOOKUP(A14,Sheet3!A:B,2,FALSE)</f>
        <v>Cacao</v>
      </c>
    </row>
    <row r="15" spans="1:10" hidden="1" x14ac:dyDescent="0.25">
      <c r="A15" t="s">
        <v>72</v>
      </c>
      <c r="B15" t="s">
        <v>15</v>
      </c>
      <c r="C15" t="s">
        <v>16</v>
      </c>
      <c r="E15">
        <v>2</v>
      </c>
      <c r="F15" t="s">
        <v>65</v>
      </c>
      <c r="H15" t="s">
        <v>73</v>
      </c>
      <c r="I15" t="s">
        <v>74</v>
      </c>
      <c r="J15" t="str">
        <f>+VLOOKUP(A15,Sheet3!A:B,2,FALSE)</f>
        <v>Frutales</v>
      </c>
    </row>
    <row r="16" spans="1:10" hidden="1" x14ac:dyDescent="0.25">
      <c r="A16" t="s">
        <v>75</v>
      </c>
      <c r="B16" t="s">
        <v>46</v>
      </c>
      <c r="C16" t="s">
        <v>47</v>
      </c>
      <c r="E16">
        <v>2</v>
      </c>
      <c r="F16" t="s">
        <v>65</v>
      </c>
      <c r="I16" t="s">
        <v>76</v>
      </c>
      <c r="J16" t="str">
        <f>+VLOOKUP(A16,Sheet3!A:B,2,FALSE)</f>
        <v>Camu-camu</v>
      </c>
    </row>
    <row r="17" spans="1:10" hidden="1" x14ac:dyDescent="0.25">
      <c r="A17" t="s">
        <v>77</v>
      </c>
      <c r="B17" t="s">
        <v>46</v>
      </c>
      <c r="C17" t="s">
        <v>47</v>
      </c>
      <c r="E17">
        <v>1</v>
      </c>
      <c r="F17" t="s">
        <v>23</v>
      </c>
      <c r="I17" t="s">
        <v>78</v>
      </c>
      <c r="J17" t="str">
        <f>+VLOOKUP(A17,Sheet3!A:B,2,FALSE)</f>
        <v>Camu-camu</v>
      </c>
    </row>
    <row r="18" spans="1:10" hidden="1" x14ac:dyDescent="0.25">
      <c r="A18" t="s">
        <v>79</v>
      </c>
      <c r="B18" t="s">
        <v>46</v>
      </c>
      <c r="C18" t="s">
        <v>47</v>
      </c>
      <c r="E18">
        <v>2</v>
      </c>
      <c r="F18" t="s">
        <v>65</v>
      </c>
      <c r="G18" t="s">
        <v>80</v>
      </c>
      <c r="I18" t="s">
        <v>81</v>
      </c>
      <c r="J18" t="str">
        <f>+VLOOKUP(A18,Sheet3!A:B,2,FALSE)</f>
        <v>Camu-camu</v>
      </c>
    </row>
    <row r="19" spans="1:10" x14ac:dyDescent="0.25">
      <c r="A19" t="s">
        <v>82</v>
      </c>
      <c r="B19" t="s">
        <v>83</v>
      </c>
      <c r="C19" t="s">
        <v>84</v>
      </c>
      <c r="D19" t="s">
        <v>85</v>
      </c>
      <c r="E19">
        <v>5</v>
      </c>
      <c r="F19" t="s">
        <v>86</v>
      </c>
      <c r="H19" t="s">
        <v>87</v>
      </c>
      <c r="I19" t="s">
        <v>88</v>
      </c>
      <c r="J19" t="str">
        <f>+VLOOKUP(A19,Sheet3!A:B,2,FALSE)</f>
        <v>Cacao</v>
      </c>
    </row>
    <row r="20" spans="1:10" hidden="1" x14ac:dyDescent="0.25">
      <c r="A20" t="s">
        <v>89</v>
      </c>
      <c r="B20" t="s">
        <v>90</v>
      </c>
      <c r="C20" t="s">
        <v>91</v>
      </c>
      <c r="E20">
        <v>2</v>
      </c>
      <c r="F20" t="s">
        <v>65</v>
      </c>
      <c r="H20" t="s">
        <v>92</v>
      </c>
      <c r="I20" t="s">
        <v>93</v>
      </c>
      <c r="J20" t="str">
        <f>+VLOOKUP(A20,Sheet3!A:B,2,FALSE)</f>
        <v>Camu-camu</v>
      </c>
    </row>
    <row r="21" spans="1:10" hidden="1" x14ac:dyDescent="0.25">
      <c r="A21" t="s">
        <v>94</v>
      </c>
      <c r="B21" t="s">
        <v>95</v>
      </c>
      <c r="C21" t="s">
        <v>96</v>
      </c>
      <c r="E21">
        <v>2</v>
      </c>
      <c r="F21" t="s">
        <v>65</v>
      </c>
      <c r="H21" t="s">
        <v>97</v>
      </c>
      <c r="I21" t="s">
        <v>98</v>
      </c>
      <c r="J21" t="str">
        <f>+VLOOKUP(A21,Sheet3!A:B,2,FALSE)</f>
        <v>Camu-camu</v>
      </c>
    </row>
    <row r="22" spans="1:10" x14ac:dyDescent="0.25">
      <c r="A22" t="s">
        <v>99</v>
      </c>
      <c r="B22" t="s">
        <v>100</v>
      </c>
      <c r="C22" t="s">
        <v>101</v>
      </c>
      <c r="E22">
        <v>4</v>
      </c>
      <c r="F22" t="s">
        <v>59</v>
      </c>
      <c r="H22" t="s">
        <v>102</v>
      </c>
      <c r="I22" t="s">
        <v>103</v>
      </c>
      <c r="J22" t="str">
        <f>+VLOOKUP(A22,Sheet3!A:B,2,FALSE)</f>
        <v>Cacao</v>
      </c>
    </row>
    <row r="23" spans="1:10" x14ac:dyDescent="0.25">
      <c r="A23" t="s">
        <v>104</v>
      </c>
      <c r="B23" t="s">
        <v>57</v>
      </c>
      <c r="C23" t="s">
        <v>58</v>
      </c>
      <c r="E23">
        <v>5</v>
      </c>
      <c r="F23" t="s">
        <v>86</v>
      </c>
      <c r="H23" t="s">
        <v>105</v>
      </c>
      <c r="I23" t="s">
        <v>106</v>
      </c>
      <c r="J23" t="str">
        <f>+VLOOKUP(A23,Sheet3!A:B,2,FALSE)</f>
        <v>Cacao</v>
      </c>
    </row>
    <row r="24" spans="1:10" hidden="1" x14ac:dyDescent="0.25">
      <c r="A24" t="s">
        <v>107</v>
      </c>
      <c r="B24" t="s">
        <v>15</v>
      </c>
      <c r="C24" t="s">
        <v>16</v>
      </c>
      <c r="E24">
        <v>1</v>
      </c>
      <c r="F24" t="s">
        <v>23</v>
      </c>
      <c r="H24" t="s">
        <v>108</v>
      </c>
      <c r="I24" t="s">
        <v>109</v>
      </c>
      <c r="J24" t="str">
        <f>+VLOOKUP(A24,Sheet3!A:B,2,FALSE)</f>
        <v>Frutales</v>
      </c>
    </row>
    <row r="25" spans="1:10" hidden="1" x14ac:dyDescent="0.25">
      <c r="A25" t="s">
        <v>110</v>
      </c>
      <c r="B25" t="s">
        <v>46</v>
      </c>
      <c r="C25" t="s">
        <v>47</v>
      </c>
      <c r="E25">
        <v>1</v>
      </c>
      <c r="F25" t="s">
        <v>23</v>
      </c>
      <c r="I25" t="s">
        <v>111</v>
      </c>
      <c r="J25" t="str">
        <f>+VLOOKUP(A25,Sheet3!A:B,2,FALSE)</f>
        <v>Camu-camu</v>
      </c>
    </row>
    <row r="26" spans="1:10" hidden="1" x14ac:dyDescent="0.25">
      <c r="A26" t="s">
        <v>112</v>
      </c>
      <c r="B26" t="s">
        <v>95</v>
      </c>
      <c r="C26" t="s">
        <v>96</v>
      </c>
      <c r="E26">
        <v>2</v>
      </c>
      <c r="F26" t="s">
        <v>65</v>
      </c>
      <c r="H26" t="s">
        <v>113</v>
      </c>
      <c r="I26" t="s">
        <v>114</v>
      </c>
      <c r="J26" t="str">
        <f>+VLOOKUP(A26,Sheet3!A:B,2,FALSE)</f>
        <v>Camu-camu</v>
      </c>
    </row>
    <row r="27" spans="1:10" hidden="1" x14ac:dyDescent="0.25">
      <c r="A27" t="s">
        <v>115</v>
      </c>
      <c r="B27" t="s">
        <v>46</v>
      </c>
      <c r="C27" t="s">
        <v>47</v>
      </c>
      <c r="E27">
        <v>1</v>
      </c>
      <c r="F27" t="s">
        <v>23</v>
      </c>
      <c r="H27" t="s">
        <v>116</v>
      </c>
      <c r="I27" t="s">
        <v>117</v>
      </c>
      <c r="J27" t="str">
        <f>+VLOOKUP(A27,Sheet3!A:B,2,FALSE)</f>
        <v>Camu-camu</v>
      </c>
    </row>
    <row r="28" spans="1:10" x14ac:dyDescent="0.25">
      <c r="A28" t="s">
        <v>118</v>
      </c>
      <c r="B28" t="s">
        <v>57</v>
      </c>
      <c r="C28" t="s">
        <v>58</v>
      </c>
      <c r="E28">
        <v>5</v>
      </c>
      <c r="F28" t="s">
        <v>86</v>
      </c>
      <c r="H28" t="s">
        <v>119</v>
      </c>
      <c r="I28" t="s">
        <v>120</v>
      </c>
      <c r="J28" t="str">
        <f>+VLOOKUP(A28,Sheet3!A:B,2,FALSE)</f>
        <v>Cacao</v>
      </c>
    </row>
    <row r="29" spans="1:10" hidden="1" x14ac:dyDescent="0.25">
      <c r="A29" t="s">
        <v>121</v>
      </c>
      <c r="B29" t="s">
        <v>95</v>
      </c>
      <c r="C29" t="s">
        <v>96</v>
      </c>
      <c r="E29">
        <v>1</v>
      </c>
      <c r="F29" t="s">
        <v>23</v>
      </c>
      <c r="H29" t="s">
        <v>122</v>
      </c>
      <c r="I29" t="s">
        <v>123</v>
      </c>
      <c r="J29" t="str">
        <f>+VLOOKUP(A29,Sheet3!A:B,2,FALSE)</f>
        <v>Camu-camu</v>
      </c>
    </row>
    <row r="30" spans="1:10" hidden="1" x14ac:dyDescent="0.25">
      <c r="A30" t="s">
        <v>124</v>
      </c>
      <c r="B30" t="s">
        <v>21</v>
      </c>
      <c r="C30" t="s">
        <v>22</v>
      </c>
      <c r="E30" t="s">
        <v>17</v>
      </c>
      <c r="F30" t="s">
        <v>18</v>
      </c>
      <c r="H30" t="s">
        <v>125</v>
      </c>
      <c r="I30" t="s">
        <v>126</v>
      </c>
      <c r="J30" t="str">
        <f>+VLOOKUP(A30,Sheet3!A:B,2,FALSE)</f>
        <v>Frutales</v>
      </c>
    </row>
    <row r="31" spans="1:10" hidden="1" x14ac:dyDescent="0.25">
      <c r="A31" t="s">
        <v>127</v>
      </c>
      <c r="B31" t="s">
        <v>15</v>
      </c>
      <c r="C31" t="s">
        <v>16</v>
      </c>
      <c r="E31" t="s">
        <v>17</v>
      </c>
      <c r="F31" t="s">
        <v>18</v>
      </c>
      <c r="H31" t="s">
        <v>128</v>
      </c>
      <c r="I31" t="s">
        <v>129</v>
      </c>
      <c r="J31" t="str">
        <f>+VLOOKUP(A31,Sheet3!A:B,2,FALSE)</f>
        <v>Frutales</v>
      </c>
    </row>
    <row r="32" spans="1:10" hidden="1" x14ac:dyDescent="0.25">
      <c r="A32" t="s">
        <v>130</v>
      </c>
      <c r="B32" t="s">
        <v>15</v>
      </c>
      <c r="C32" t="s">
        <v>16</v>
      </c>
      <c r="E32" t="s">
        <v>17</v>
      </c>
      <c r="F32" t="s">
        <v>18</v>
      </c>
      <c r="H32" t="s">
        <v>131</v>
      </c>
      <c r="I32" t="s">
        <v>132</v>
      </c>
      <c r="J32" t="str">
        <f>+VLOOKUP(A32,Sheet3!A:B,2,FALSE)</f>
        <v>Frutales</v>
      </c>
    </row>
    <row r="33" spans="1:10" x14ac:dyDescent="0.25">
      <c r="A33" t="s">
        <v>133</v>
      </c>
      <c r="B33" t="s">
        <v>134</v>
      </c>
      <c r="C33" t="s">
        <v>135</v>
      </c>
      <c r="D33" t="s">
        <v>136</v>
      </c>
      <c r="E33">
        <v>4</v>
      </c>
      <c r="F33" t="s">
        <v>59</v>
      </c>
      <c r="H33" t="s">
        <v>137</v>
      </c>
      <c r="I33" t="s">
        <v>138</v>
      </c>
      <c r="J33" t="str">
        <f>+VLOOKUP(A33,Sheet3!A:B,2,FALSE)</f>
        <v>Cacao</v>
      </c>
    </row>
    <row r="34" spans="1:10" x14ac:dyDescent="0.25">
      <c r="A34" t="s">
        <v>139</v>
      </c>
      <c r="B34" t="s">
        <v>83</v>
      </c>
      <c r="C34" t="s">
        <v>84</v>
      </c>
      <c r="D34" t="s">
        <v>136</v>
      </c>
      <c r="E34">
        <v>4</v>
      </c>
      <c r="F34" t="s">
        <v>59</v>
      </c>
      <c r="H34" t="s">
        <v>140</v>
      </c>
      <c r="I34" t="s">
        <v>141</v>
      </c>
      <c r="J34" t="str">
        <f>+VLOOKUP(A34,Sheet3!A:B,2,FALSE)</f>
        <v>Cacao</v>
      </c>
    </row>
    <row r="35" spans="1:10" hidden="1" x14ac:dyDescent="0.25">
      <c r="A35" t="s">
        <v>142</v>
      </c>
      <c r="B35" t="s">
        <v>143</v>
      </c>
      <c r="C35" t="s">
        <v>144</v>
      </c>
      <c r="D35" t="s">
        <v>145</v>
      </c>
      <c r="E35" t="s">
        <v>17</v>
      </c>
      <c r="F35" t="s">
        <v>18</v>
      </c>
      <c r="H35" t="s">
        <v>146</v>
      </c>
      <c r="I35" t="s">
        <v>147</v>
      </c>
      <c r="J35" t="str">
        <f>+VLOOKUP(A35,Sheet3!A:B,2,FALSE)</f>
        <v>Frutales</v>
      </c>
    </row>
    <row r="36" spans="1:10" hidden="1" x14ac:dyDescent="0.25">
      <c r="A36" t="s">
        <v>148</v>
      </c>
      <c r="B36" t="s">
        <v>149</v>
      </c>
      <c r="C36" t="s">
        <v>150</v>
      </c>
      <c r="D36" t="s">
        <v>145</v>
      </c>
      <c r="E36">
        <v>3</v>
      </c>
      <c r="F36" t="s">
        <v>42</v>
      </c>
      <c r="H36" t="s">
        <v>151</v>
      </c>
      <c r="I36" t="s">
        <v>152</v>
      </c>
      <c r="J36" t="str">
        <f>+VLOOKUP(A36,Sheet3!A:B,2,FALSE)</f>
        <v>Camu-camu</v>
      </c>
    </row>
    <row r="37" spans="1:10" hidden="1" x14ac:dyDescent="0.25">
      <c r="A37" t="s">
        <v>153</v>
      </c>
      <c r="B37" t="s">
        <v>154</v>
      </c>
      <c r="C37" t="s">
        <v>155</v>
      </c>
      <c r="D37" t="s">
        <v>145</v>
      </c>
      <c r="E37">
        <v>3</v>
      </c>
      <c r="F37" t="s">
        <v>42</v>
      </c>
      <c r="H37" t="s">
        <v>156</v>
      </c>
      <c r="I37" t="s">
        <v>157</v>
      </c>
      <c r="J37" t="str">
        <f>+VLOOKUP(A37,Sheet3!A:B,2,FALSE)</f>
        <v>Camu-camu</v>
      </c>
    </row>
    <row r="38" spans="1:10" hidden="1" x14ac:dyDescent="0.25">
      <c r="A38" t="s">
        <v>158</v>
      </c>
      <c r="B38" t="s">
        <v>15</v>
      </c>
      <c r="C38" t="s">
        <v>16</v>
      </c>
      <c r="E38" t="s">
        <v>17</v>
      </c>
      <c r="F38" t="s">
        <v>18</v>
      </c>
      <c r="H38" t="s">
        <v>159</v>
      </c>
      <c r="I38" t="s">
        <v>160</v>
      </c>
      <c r="J38" t="str">
        <f>+VLOOKUP(A38,Sheet3!A:B,2,FALSE)</f>
        <v>Frutales</v>
      </c>
    </row>
    <row r="39" spans="1:10" hidden="1" x14ac:dyDescent="0.25">
      <c r="A39" t="s">
        <v>161</v>
      </c>
      <c r="B39" t="s">
        <v>162</v>
      </c>
      <c r="C39" t="s">
        <v>163</v>
      </c>
      <c r="D39" t="s">
        <v>145</v>
      </c>
      <c r="E39">
        <v>2</v>
      </c>
      <c r="F39" t="s">
        <v>65</v>
      </c>
      <c r="H39" t="s">
        <v>164</v>
      </c>
      <c r="I39" t="s">
        <v>165</v>
      </c>
      <c r="J39" t="str">
        <f>+VLOOKUP(A39,Sheet3!A:B,2,FALSE)</f>
        <v>Camu-camu</v>
      </c>
    </row>
    <row r="40" spans="1:10" hidden="1" x14ac:dyDescent="0.25">
      <c r="A40" t="s">
        <v>166</v>
      </c>
      <c r="B40" t="s">
        <v>167</v>
      </c>
      <c r="C40" t="s">
        <v>168</v>
      </c>
      <c r="E40">
        <v>4</v>
      </c>
      <c r="F40" t="s">
        <v>59</v>
      </c>
      <c r="H40" t="s">
        <v>169</v>
      </c>
      <c r="I40" t="s">
        <v>170</v>
      </c>
      <c r="J40" t="str">
        <f>+VLOOKUP(A40,Sheet3!A:B,2,FALSE)</f>
        <v>Frutales</v>
      </c>
    </row>
    <row r="41" spans="1:10" hidden="1" x14ac:dyDescent="0.25">
      <c r="A41" t="s">
        <v>171</v>
      </c>
      <c r="B41" t="s">
        <v>46</v>
      </c>
      <c r="C41" t="s">
        <v>47</v>
      </c>
      <c r="E41">
        <v>2</v>
      </c>
      <c r="F41" t="s">
        <v>65</v>
      </c>
      <c r="H41" t="s">
        <v>172</v>
      </c>
      <c r="I41" t="s">
        <v>173</v>
      </c>
      <c r="J41" t="str">
        <f>+VLOOKUP(A41,Sheet3!A:B,2,FALSE)</f>
        <v>Frutales</v>
      </c>
    </row>
    <row r="42" spans="1:10" hidden="1" x14ac:dyDescent="0.25">
      <c r="A42" t="s">
        <v>174</v>
      </c>
      <c r="B42" t="s">
        <v>143</v>
      </c>
      <c r="C42" t="s">
        <v>144</v>
      </c>
      <c r="D42" t="s">
        <v>145</v>
      </c>
      <c r="E42">
        <v>1</v>
      </c>
      <c r="F42" t="s">
        <v>23</v>
      </c>
      <c r="I42" t="s">
        <v>175</v>
      </c>
      <c r="J42" t="str">
        <f>+VLOOKUP(A42,Sheet3!A:B,2,FALSE)</f>
        <v>Camu-camu</v>
      </c>
    </row>
    <row r="43" spans="1:10" hidden="1" x14ac:dyDescent="0.25">
      <c r="A43" t="s">
        <v>176</v>
      </c>
      <c r="B43" t="s">
        <v>21</v>
      </c>
      <c r="C43" t="s">
        <v>22</v>
      </c>
      <c r="E43" t="s">
        <v>17</v>
      </c>
      <c r="F43" t="s">
        <v>18</v>
      </c>
      <c r="I43" t="s">
        <v>177</v>
      </c>
      <c r="J43" t="str">
        <f>+VLOOKUP(A43,Sheet3!A:B,2,FALSE)</f>
        <v>Frutales</v>
      </c>
    </row>
    <row r="44" spans="1:10" x14ac:dyDescent="0.25">
      <c r="A44" t="s">
        <v>178</v>
      </c>
      <c r="B44" t="s">
        <v>83</v>
      </c>
      <c r="C44" t="s">
        <v>84</v>
      </c>
      <c r="D44" t="s">
        <v>179</v>
      </c>
      <c r="E44">
        <v>4</v>
      </c>
      <c r="F44" t="s">
        <v>59</v>
      </c>
      <c r="H44" t="s">
        <v>180</v>
      </c>
      <c r="I44" t="s">
        <v>181</v>
      </c>
      <c r="J44" t="str">
        <f>+VLOOKUP(A44,Sheet3!A:B,2,FALSE)</f>
        <v>Cacao</v>
      </c>
    </row>
    <row r="45" spans="1:10" x14ac:dyDescent="0.25">
      <c r="A45" t="s">
        <v>182</v>
      </c>
      <c r="B45" t="s">
        <v>57</v>
      </c>
      <c r="C45" t="s">
        <v>58</v>
      </c>
      <c r="E45">
        <v>4</v>
      </c>
      <c r="F45" t="s">
        <v>59</v>
      </c>
      <c r="H45" t="s">
        <v>183</v>
      </c>
      <c r="I45" t="s">
        <v>184</v>
      </c>
      <c r="J45" t="str">
        <f>+VLOOKUP(A45,Sheet3!A:B,2,FALSE)</f>
        <v>Cacao</v>
      </c>
    </row>
    <row r="46" spans="1:10" hidden="1" x14ac:dyDescent="0.25">
      <c r="A46" t="s">
        <v>185</v>
      </c>
      <c r="B46" t="s">
        <v>186</v>
      </c>
      <c r="C46" t="s">
        <v>187</v>
      </c>
      <c r="D46" t="s">
        <v>188</v>
      </c>
      <c r="E46" t="s">
        <v>17</v>
      </c>
      <c r="F46" t="s">
        <v>18</v>
      </c>
      <c r="I46" t="s">
        <v>189</v>
      </c>
      <c r="J46" t="str">
        <f>+VLOOKUP(A46,Sheet3!A:B,2,FALSE)</f>
        <v>Frutales</v>
      </c>
    </row>
    <row r="47" spans="1:10" hidden="1" x14ac:dyDescent="0.25">
      <c r="A47" t="s">
        <v>190</v>
      </c>
      <c r="B47" t="s">
        <v>191</v>
      </c>
      <c r="C47" t="s">
        <v>192</v>
      </c>
      <c r="E47">
        <v>3</v>
      </c>
      <c r="F47" t="s">
        <v>42</v>
      </c>
      <c r="H47" t="s">
        <v>193</v>
      </c>
      <c r="I47" t="s">
        <v>194</v>
      </c>
      <c r="J47" t="str">
        <f>+VLOOKUP(A47,Sheet3!A:B,2,FALSE)</f>
        <v>Camu-camu</v>
      </c>
    </row>
    <row r="48" spans="1:10" hidden="1" x14ac:dyDescent="0.25">
      <c r="A48" t="s">
        <v>195</v>
      </c>
      <c r="B48" t="s">
        <v>196</v>
      </c>
      <c r="C48" t="s">
        <v>197</v>
      </c>
      <c r="D48" t="s">
        <v>198</v>
      </c>
      <c r="E48">
        <v>2</v>
      </c>
      <c r="F48" t="s">
        <v>65</v>
      </c>
      <c r="H48" t="s">
        <v>199</v>
      </c>
      <c r="I48" t="s">
        <v>200</v>
      </c>
      <c r="J48" t="str">
        <f>+VLOOKUP(A48,Sheet3!A:B,2,FALSE)</f>
        <v>Frutales</v>
      </c>
    </row>
    <row r="49" spans="1:10" x14ac:dyDescent="0.25">
      <c r="A49" t="s">
        <v>201</v>
      </c>
      <c r="B49" t="s">
        <v>57</v>
      </c>
      <c r="C49" t="s">
        <v>58</v>
      </c>
      <c r="E49">
        <v>4</v>
      </c>
      <c r="F49" t="s">
        <v>59</v>
      </c>
      <c r="H49" t="s">
        <v>202</v>
      </c>
      <c r="I49" t="s">
        <v>203</v>
      </c>
      <c r="J49" t="str">
        <f>+VLOOKUP(A49,Sheet3!A:B,2,FALSE)</f>
        <v>Cacao</v>
      </c>
    </row>
    <row r="50" spans="1:10" x14ac:dyDescent="0.25">
      <c r="A50" t="s">
        <v>204</v>
      </c>
      <c r="B50" t="s">
        <v>205</v>
      </c>
      <c r="C50" t="s">
        <v>206</v>
      </c>
      <c r="E50">
        <v>1</v>
      </c>
      <c r="F50" t="s">
        <v>23</v>
      </c>
      <c r="H50" t="s">
        <v>207</v>
      </c>
      <c r="I50" t="s">
        <v>208</v>
      </c>
      <c r="J50" t="str">
        <f>+VLOOKUP(A50,Sheet3!A:B,2,FALSE)</f>
        <v>Cacao</v>
      </c>
    </row>
    <row r="51" spans="1:10" hidden="1" x14ac:dyDescent="0.25">
      <c r="A51" t="s">
        <v>209</v>
      </c>
      <c r="B51" t="s">
        <v>186</v>
      </c>
      <c r="C51" t="s">
        <v>187</v>
      </c>
      <c r="D51" t="s">
        <v>145</v>
      </c>
      <c r="E51" t="s">
        <v>17</v>
      </c>
      <c r="F51" t="s">
        <v>18</v>
      </c>
      <c r="H51" t="s">
        <v>210</v>
      </c>
      <c r="I51" t="s">
        <v>211</v>
      </c>
      <c r="J51" t="str">
        <f>+VLOOKUP(A51,Sheet3!A:B,2,FALSE)</f>
        <v>Frutales</v>
      </c>
    </row>
    <row r="52" spans="1:10" hidden="1" x14ac:dyDescent="0.25">
      <c r="A52" t="s">
        <v>212</v>
      </c>
      <c r="B52" t="s">
        <v>149</v>
      </c>
      <c r="C52" t="s">
        <v>150</v>
      </c>
      <c r="D52" t="s">
        <v>213</v>
      </c>
      <c r="E52">
        <v>2</v>
      </c>
      <c r="F52" t="s">
        <v>65</v>
      </c>
      <c r="G52" t="s">
        <v>214</v>
      </c>
      <c r="I52" t="s">
        <v>215</v>
      </c>
      <c r="J52" t="str">
        <f>+VLOOKUP(A52,Sheet3!A:B,2,FALSE)</f>
        <v>Camu-camu</v>
      </c>
    </row>
    <row r="53" spans="1:10" hidden="1" x14ac:dyDescent="0.25">
      <c r="A53" t="s">
        <v>216</v>
      </c>
      <c r="B53" t="s">
        <v>46</v>
      </c>
      <c r="C53" t="s">
        <v>47</v>
      </c>
      <c r="E53">
        <v>2</v>
      </c>
      <c r="F53" t="s">
        <v>65</v>
      </c>
      <c r="G53" t="s">
        <v>217</v>
      </c>
      <c r="I53" t="s">
        <v>218</v>
      </c>
      <c r="J53" t="str">
        <f>+VLOOKUP(A53,Sheet3!A:B,2,FALSE)</f>
        <v>Camu-camu</v>
      </c>
    </row>
    <row r="54" spans="1:10" hidden="1" x14ac:dyDescent="0.25">
      <c r="A54" t="s">
        <v>219</v>
      </c>
      <c r="B54" t="s">
        <v>21</v>
      </c>
      <c r="C54" t="s">
        <v>22</v>
      </c>
      <c r="E54" t="s">
        <v>17</v>
      </c>
      <c r="F54" t="s">
        <v>18</v>
      </c>
      <c r="H54" t="s">
        <v>220</v>
      </c>
      <c r="I54" t="s">
        <v>221</v>
      </c>
      <c r="J54" t="str">
        <f>+VLOOKUP(A54,Sheet3!A:B,2,FALSE)</f>
        <v>Frutales</v>
      </c>
    </row>
    <row r="55" spans="1:10" hidden="1" x14ac:dyDescent="0.25">
      <c r="A55" t="s">
        <v>222</v>
      </c>
      <c r="B55" t="s">
        <v>46</v>
      </c>
      <c r="C55" t="s">
        <v>47</v>
      </c>
      <c r="E55">
        <v>2</v>
      </c>
      <c r="F55" t="s">
        <v>65</v>
      </c>
      <c r="G55" t="s">
        <v>223</v>
      </c>
      <c r="I55" t="s">
        <v>224</v>
      </c>
      <c r="J55" t="str">
        <f>+VLOOKUP(A55,Sheet3!A:B,2,FALSE)</f>
        <v>Camu-camu</v>
      </c>
    </row>
    <row r="56" spans="1:10" hidden="1" x14ac:dyDescent="0.25">
      <c r="A56" t="s">
        <v>225</v>
      </c>
      <c r="B56" t="s">
        <v>226</v>
      </c>
      <c r="C56" t="s">
        <v>227</v>
      </c>
      <c r="E56">
        <v>1</v>
      </c>
      <c r="F56" t="s">
        <v>23</v>
      </c>
      <c r="H56" t="s">
        <v>228</v>
      </c>
      <c r="I56" t="s">
        <v>229</v>
      </c>
      <c r="J56" t="str">
        <f>+VLOOKUP(A56,Sheet3!A:B,2,FALSE)</f>
        <v>Camu-camu</v>
      </c>
    </row>
    <row r="57" spans="1:10" hidden="1" x14ac:dyDescent="0.25">
      <c r="A57" t="s">
        <v>230</v>
      </c>
      <c r="B57" t="s">
        <v>46</v>
      </c>
      <c r="C57" t="s">
        <v>47</v>
      </c>
      <c r="E57">
        <v>2</v>
      </c>
      <c r="F57" t="s">
        <v>65</v>
      </c>
      <c r="H57" t="s">
        <v>231</v>
      </c>
      <c r="I57" t="s">
        <v>232</v>
      </c>
      <c r="J57" t="str">
        <f>+VLOOKUP(A57,Sheet3!A:B,2,FALSE)</f>
        <v>Camu-camu</v>
      </c>
    </row>
    <row r="58" spans="1:10" hidden="1" x14ac:dyDescent="0.25">
      <c r="A58" t="s">
        <v>233</v>
      </c>
      <c r="B58" t="s">
        <v>46</v>
      </c>
      <c r="C58" t="s">
        <v>47</v>
      </c>
      <c r="E58">
        <v>2</v>
      </c>
      <c r="F58" t="s">
        <v>65</v>
      </c>
      <c r="H58" t="s">
        <v>234</v>
      </c>
      <c r="I58" t="s">
        <v>235</v>
      </c>
      <c r="J58" t="str">
        <f>+VLOOKUP(A58,Sheet3!A:B,2,FALSE)</f>
        <v>Camu-camu</v>
      </c>
    </row>
    <row r="59" spans="1:10" hidden="1" x14ac:dyDescent="0.25">
      <c r="A59" t="s">
        <v>236</v>
      </c>
      <c r="B59" t="s">
        <v>237</v>
      </c>
      <c r="C59" t="s">
        <v>238</v>
      </c>
      <c r="E59">
        <v>1</v>
      </c>
      <c r="F59" t="s">
        <v>23</v>
      </c>
      <c r="H59" t="s">
        <v>239</v>
      </c>
      <c r="I59" t="s">
        <v>240</v>
      </c>
      <c r="J59" t="str">
        <f>+VLOOKUP(A59,Sheet3!A:B,2,FALSE)</f>
        <v>Camu-camu</v>
      </c>
    </row>
    <row r="60" spans="1:10" hidden="1" x14ac:dyDescent="0.25">
      <c r="A60" t="s">
        <v>241</v>
      </c>
      <c r="B60" t="s">
        <v>237</v>
      </c>
      <c r="C60" t="s">
        <v>238</v>
      </c>
      <c r="E60" t="s">
        <v>17</v>
      </c>
      <c r="F60" t="s">
        <v>18</v>
      </c>
      <c r="H60" t="s">
        <v>242</v>
      </c>
      <c r="I60" t="s">
        <v>243</v>
      </c>
      <c r="J60" t="str">
        <f>+VLOOKUP(A60,Sheet3!A:B,2,FALSE)</f>
        <v>Camu-camu</v>
      </c>
    </row>
    <row r="61" spans="1:10" hidden="1" x14ac:dyDescent="0.25">
      <c r="A61" t="s">
        <v>244</v>
      </c>
      <c r="B61" t="s">
        <v>143</v>
      </c>
      <c r="C61" t="s">
        <v>144</v>
      </c>
      <c r="D61" t="s">
        <v>145</v>
      </c>
      <c r="E61" t="s">
        <v>17</v>
      </c>
      <c r="F61" t="s">
        <v>18</v>
      </c>
      <c r="H61" t="s">
        <v>245</v>
      </c>
      <c r="I61" t="s">
        <v>246</v>
      </c>
      <c r="J61" t="str">
        <f>+VLOOKUP(A61,Sheet3!A:B,2,FALSE)</f>
        <v>Frutales</v>
      </c>
    </row>
    <row r="62" spans="1:10" hidden="1" x14ac:dyDescent="0.25">
      <c r="A62" t="s">
        <v>247</v>
      </c>
      <c r="B62" t="s">
        <v>21</v>
      </c>
      <c r="C62" t="s">
        <v>22</v>
      </c>
      <c r="E62" t="s">
        <v>17</v>
      </c>
      <c r="F62" t="s">
        <v>18</v>
      </c>
      <c r="H62" t="s">
        <v>248</v>
      </c>
      <c r="I62" t="s">
        <v>249</v>
      </c>
      <c r="J62" t="str">
        <f>+VLOOKUP(A62,Sheet3!A:B,2,FALSE)</f>
        <v>Frutales</v>
      </c>
    </row>
    <row r="63" spans="1:10" hidden="1" x14ac:dyDescent="0.25">
      <c r="A63" t="s">
        <v>250</v>
      </c>
      <c r="B63" t="s">
        <v>15</v>
      </c>
      <c r="C63" t="s">
        <v>16</v>
      </c>
      <c r="E63" t="s">
        <v>17</v>
      </c>
      <c r="F63" t="s">
        <v>18</v>
      </c>
      <c r="H63" t="s">
        <v>251</v>
      </c>
      <c r="I63" t="s">
        <v>252</v>
      </c>
      <c r="J63" t="str">
        <f>+VLOOKUP(A63,Sheet3!A:B,2,FALSE)</f>
        <v>Camu-camu</v>
      </c>
    </row>
    <row r="64" spans="1:10" hidden="1" x14ac:dyDescent="0.25">
      <c r="A64" t="s">
        <v>253</v>
      </c>
      <c r="B64" t="s">
        <v>254</v>
      </c>
      <c r="C64" t="s">
        <v>255</v>
      </c>
      <c r="E64">
        <v>3</v>
      </c>
      <c r="F64" t="s">
        <v>42</v>
      </c>
      <c r="H64" t="s">
        <v>256</v>
      </c>
      <c r="I64" t="s">
        <v>257</v>
      </c>
      <c r="J64" t="str">
        <f>+VLOOKUP(A64,Sheet3!A:B,2,FALSE)</f>
        <v>Camu-camu</v>
      </c>
    </row>
    <row r="65" spans="1:10" hidden="1" x14ac:dyDescent="0.25">
      <c r="A65" t="s">
        <v>258</v>
      </c>
      <c r="B65" t="s">
        <v>143</v>
      </c>
      <c r="C65" t="s">
        <v>144</v>
      </c>
      <c r="D65" t="s">
        <v>145</v>
      </c>
      <c r="E65" t="s">
        <v>17</v>
      </c>
      <c r="F65" t="s">
        <v>18</v>
      </c>
      <c r="H65" t="s">
        <v>259</v>
      </c>
      <c r="I65" t="s">
        <v>260</v>
      </c>
      <c r="J65" t="str">
        <f>+VLOOKUP(A65,Sheet3!A:B,2,FALSE)</f>
        <v>Frutales</v>
      </c>
    </row>
    <row r="66" spans="1:10" hidden="1" x14ac:dyDescent="0.25">
      <c r="A66" t="s">
        <v>261</v>
      </c>
      <c r="B66" t="s">
        <v>262</v>
      </c>
      <c r="C66" t="s">
        <v>263</v>
      </c>
      <c r="D66" t="s">
        <v>145</v>
      </c>
      <c r="E66">
        <v>1</v>
      </c>
      <c r="F66" t="s">
        <v>23</v>
      </c>
      <c r="I66" t="s">
        <v>264</v>
      </c>
      <c r="J66" t="str">
        <f>+VLOOKUP(A66,Sheet3!A:B,2,FALSE)</f>
        <v>Camu-camu</v>
      </c>
    </row>
    <row r="67" spans="1:10" hidden="1" x14ac:dyDescent="0.25">
      <c r="A67" t="s">
        <v>265</v>
      </c>
      <c r="B67" t="s">
        <v>237</v>
      </c>
      <c r="C67" t="s">
        <v>238</v>
      </c>
      <c r="E67">
        <v>2</v>
      </c>
      <c r="F67" t="s">
        <v>65</v>
      </c>
      <c r="H67" t="s">
        <v>266</v>
      </c>
      <c r="I67" s="2" t="s">
        <v>267</v>
      </c>
      <c r="J67" t="str">
        <f>+VLOOKUP(A67,Sheet3!A:B,2,FALSE)</f>
        <v>Camu-camu</v>
      </c>
    </row>
    <row r="68" spans="1:10" hidden="1" x14ac:dyDescent="0.25">
      <c r="A68" t="s">
        <v>268</v>
      </c>
      <c r="B68" t="s">
        <v>237</v>
      </c>
      <c r="C68" t="s">
        <v>238</v>
      </c>
      <c r="E68">
        <v>1</v>
      </c>
      <c r="F68" t="s">
        <v>23</v>
      </c>
      <c r="H68" t="s">
        <v>269</v>
      </c>
      <c r="I68" t="s">
        <v>270</v>
      </c>
      <c r="J68" t="str">
        <f>+VLOOKUP(A68,Sheet3!A:B,2,FALSE)</f>
        <v>Camu-camu</v>
      </c>
    </row>
    <row r="69" spans="1:10" hidden="1" x14ac:dyDescent="0.25">
      <c r="A69" t="s">
        <v>271</v>
      </c>
      <c r="B69" t="s">
        <v>21</v>
      </c>
      <c r="C69" t="s">
        <v>22</v>
      </c>
      <c r="E69" t="s">
        <v>17</v>
      </c>
      <c r="F69" t="s">
        <v>18</v>
      </c>
      <c r="H69" t="s">
        <v>272</v>
      </c>
      <c r="I69" t="s">
        <v>273</v>
      </c>
      <c r="J69" t="str">
        <f>+VLOOKUP(A69,Sheet3!A:B,2,FALSE)</f>
        <v>Frutales</v>
      </c>
    </row>
    <row r="70" spans="1:10" hidden="1" x14ac:dyDescent="0.25">
      <c r="A70" t="s">
        <v>274</v>
      </c>
      <c r="B70" t="s">
        <v>143</v>
      </c>
      <c r="C70" t="s">
        <v>144</v>
      </c>
      <c r="D70" t="s">
        <v>145</v>
      </c>
      <c r="E70" t="s">
        <v>17</v>
      </c>
      <c r="F70" t="s">
        <v>18</v>
      </c>
      <c r="H70" t="s">
        <v>275</v>
      </c>
      <c r="I70" t="s">
        <v>276</v>
      </c>
      <c r="J70" t="str">
        <f>+VLOOKUP(A70,Sheet3!A:B,2,FALSE)</f>
        <v>Frutales</v>
      </c>
    </row>
    <row r="71" spans="1:10" hidden="1" x14ac:dyDescent="0.25">
      <c r="A71" t="s">
        <v>277</v>
      </c>
      <c r="B71" t="s">
        <v>237</v>
      </c>
      <c r="C71" t="s">
        <v>238</v>
      </c>
      <c r="E71">
        <v>3</v>
      </c>
      <c r="F71" t="s">
        <v>42</v>
      </c>
      <c r="H71" t="s">
        <v>278</v>
      </c>
      <c r="I71" t="s">
        <v>279</v>
      </c>
      <c r="J71" t="str">
        <f>+VLOOKUP(A71,Sheet3!A:B,2,FALSE)</f>
        <v>Camu-camu</v>
      </c>
    </row>
    <row r="72" spans="1:10" hidden="1" x14ac:dyDescent="0.25">
      <c r="A72" t="s">
        <v>280</v>
      </c>
      <c r="B72" t="s">
        <v>237</v>
      </c>
      <c r="C72" t="s">
        <v>238</v>
      </c>
      <c r="E72">
        <v>2</v>
      </c>
      <c r="F72" t="s">
        <v>65</v>
      </c>
      <c r="H72" t="s">
        <v>281</v>
      </c>
      <c r="I72" t="s">
        <v>282</v>
      </c>
      <c r="J72" t="str">
        <f>+VLOOKUP(A72,Sheet3!A:B,2,FALSE)</f>
        <v>Camu-camu</v>
      </c>
    </row>
    <row r="73" spans="1:10" x14ac:dyDescent="0.25">
      <c r="A73" t="s">
        <v>283</v>
      </c>
      <c r="B73" t="s">
        <v>134</v>
      </c>
      <c r="C73" t="s">
        <v>135</v>
      </c>
      <c r="D73" t="s">
        <v>284</v>
      </c>
      <c r="E73">
        <v>4</v>
      </c>
      <c r="F73" t="s">
        <v>59</v>
      </c>
      <c r="H73" t="s">
        <v>285</v>
      </c>
      <c r="I73" t="s">
        <v>286</v>
      </c>
      <c r="J73" t="str">
        <f>+VLOOKUP(A73,Sheet3!A:B,2,FALSE)</f>
        <v>Cacao</v>
      </c>
    </row>
    <row r="74" spans="1:10" hidden="1" x14ac:dyDescent="0.25">
      <c r="A74" t="s">
        <v>287</v>
      </c>
      <c r="B74" t="s">
        <v>143</v>
      </c>
      <c r="C74" t="s">
        <v>144</v>
      </c>
      <c r="D74" t="s">
        <v>145</v>
      </c>
      <c r="E74" t="s">
        <v>17</v>
      </c>
      <c r="F74" t="s">
        <v>18</v>
      </c>
      <c r="H74" t="s">
        <v>288</v>
      </c>
      <c r="I74" t="s">
        <v>289</v>
      </c>
      <c r="J74" t="str">
        <f>+VLOOKUP(A74,Sheet3!A:B,2,FALSE)</f>
        <v>Frutales</v>
      </c>
    </row>
    <row r="75" spans="1:10" hidden="1" x14ac:dyDescent="0.25">
      <c r="A75" t="s">
        <v>290</v>
      </c>
      <c r="B75" t="s">
        <v>291</v>
      </c>
      <c r="C75" t="s">
        <v>292</v>
      </c>
      <c r="E75">
        <v>2</v>
      </c>
      <c r="F75" t="s">
        <v>65</v>
      </c>
      <c r="H75" t="s">
        <v>293</v>
      </c>
      <c r="I75" t="s">
        <v>294</v>
      </c>
      <c r="J75" t="str">
        <f>+VLOOKUP(A75,Sheet3!A:B,2,FALSE)</f>
        <v>Camu-camu</v>
      </c>
    </row>
    <row r="76" spans="1:10" hidden="1" x14ac:dyDescent="0.25">
      <c r="A76" t="s">
        <v>295</v>
      </c>
      <c r="B76" t="s">
        <v>21</v>
      </c>
      <c r="C76" t="s">
        <v>22</v>
      </c>
      <c r="E76" t="s">
        <v>17</v>
      </c>
      <c r="F76" t="s">
        <v>18</v>
      </c>
      <c r="H76" t="s">
        <v>296</v>
      </c>
      <c r="I76" t="s">
        <v>297</v>
      </c>
      <c r="J76" t="str">
        <f>+VLOOKUP(A76,Sheet3!A:B,2,FALSE)</f>
        <v>Frutales</v>
      </c>
    </row>
    <row r="77" spans="1:10" x14ac:dyDescent="0.25">
      <c r="A77" t="s">
        <v>298</v>
      </c>
      <c r="B77" t="s">
        <v>299</v>
      </c>
      <c r="C77" t="s">
        <v>300</v>
      </c>
      <c r="D77" t="s">
        <v>301</v>
      </c>
      <c r="E77">
        <v>4</v>
      </c>
      <c r="F77" t="s">
        <v>59</v>
      </c>
      <c r="H77" t="s">
        <v>302</v>
      </c>
      <c r="I77" t="s">
        <v>303</v>
      </c>
      <c r="J77" t="str">
        <f>+VLOOKUP(A77,Sheet3!A:B,2,FALSE)</f>
        <v>Cacao</v>
      </c>
    </row>
    <row r="78" spans="1:10" x14ac:dyDescent="0.25">
      <c r="A78" t="s">
        <v>304</v>
      </c>
      <c r="B78" t="s">
        <v>299</v>
      </c>
      <c r="C78" t="s">
        <v>300</v>
      </c>
      <c r="D78" t="s">
        <v>305</v>
      </c>
      <c r="E78">
        <v>4</v>
      </c>
      <c r="F78" t="s">
        <v>59</v>
      </c>
      <c r="H78" t="s">
        <v>306</v>
      </c>
      <c r="I78" t="s">
        <v>307</v>
      </c>
      <c r="J78" t="str">
        <f>+VLOOKUP(A78,Sheet3!A:B,2,FALSE)</f>
        <v>Cacao</v>
      </c>
    </row>
    <row r="79" spans="1:10" hidden="1" x14ac:dyDescent="0.25">
      <c r="A79" t="s">
        <v>308</v>
      </c>
      <c r="B79" t="s">
        <v>15</v>
      </c>
      <c r="C79" t="s">
        <v>16</v>
      </c>
      <c r="E79" t="s">
        <v>17</v>
      </c>
      <c r="F79" t="s">
        <v>18</v>
      </c>
      <c r="H79" t="s">
        <v>309</v>
      </c>
      <c r="I79" t="s">
        <v>310</v>
      </c>
      <c r="J79" t="str">
        <f>+VLOOKUP(A79,Sheet3!A:B,2,FALSE)</f>
        <v>Frutales</v>
      </c>
    </row>
    <row r="80" spans="1:10" x14ac:dyDescent="0.25">
      <c r="A80" t="s">
        <v>311</v>
      </c>
      <c r="B80" t="s">
        <v>83</v>
      </c>
      <c r="C80" t="s">
        <v>84</v>
      </c>
      <c r="D80" t="s">
        <v>136</v>
      </c>
      <c r="E80">
        <v>4</v>
      </c>
      <c r="F80" t="s">
        <v>59</v>
      </c>
      <c r="H80" t="s">
        <v>312</v>
      </c>
      <c r="I80" t="s">
        <v>313</v>
      </c>
      <c r="J80" t="str">
        <f>+VLOOKUP(A80,Sheet3!A:B,2,FALSE)</f>
        <v>Cacao</v>
      </c>
    </row>
    <row r="81" spans="1:10" hidden="1" x14ac:dyDescent="0.25">
      <c r="A81" t="s">
        <v>314</v>
      </c>
      <c r="B81" t="s">
        <v>46</v>
      </c>
      <c r="C81" t="s">
        <v>47</v>
      </c>
      <c r="E81">
        <v>2</v>
      </c>
      <c r="F81" t="s">
        <v>65</v>
      </c>
      <c r="I81" t="s">
        <v>315</v>
      </c>
      <c r="J81" t="str">
        <f>+VLOOKUP(A81,Sheet3!A:B,2,FALSE)</f>
        <v>Camu-camu</v>
      </c>
    </row>
    <row r="82" spans="1:10" hidden="1" x14ac:dyDescent="0.25">
      <c r="A82" t="s">
        <v>316</v>
      </c>
      <c r="B82" t="s">
        <v>143</v>
      </c>
      <c r="C82" t="s">
        <v>144</v>
      </c>
      <c r="D82" t="s">
        <v>317</v>
      </c>
      <c r="E82" t="s">
        <v>17</v>
      </c>
      <c r="F82" t="s">
        <v>18</v>
      </c>
      <c r="H82" t="s">
        <v>318</v>
      </c>
      <c r="I82" t="s">
        <v>319</v>
      </c>
      <c r="J82" t="str">
        <f>+VLOOKUP(A82,Sheet3!A:B,2,FALSE)</f>
        <v>Frutales</v>
      </c>
    </row>
    <row r="83" spans="1:10" hidden="1" x14ac:dyDescent="0.25">
      <c r="A83" t="s">
        <v>320</v>
      </c>
      <c r="B83" t="s">
        <v>21</v>
      </c>
      <c r="C83" t="s">
        <v>22</v>
      </c>
      <c r="E83" t="s">
        <v>17</v>
      </c>
      <c r="F83" t="s">
        <v>18</v>
      </c>
      <c r="H83" t="s">
        <v>321</v>
      </c>
      <c r="I83" t="s">
        <v>322</v>
      </c>
      <c r="J83" t="str">
        <f>+VLOOKUP(A83,Sheet3!A:B,2,FALSE)</f>
        <v>Frutales</v>
      </c>
    </row>
    <row r="84" spans="1:10" hidden="1" x14ac:dyDescent="0.25">
      <c r="A84" t="s">
        <v>323</v>
      </c>
      <c r="B84" t="s">
        <v>237</v>
      </c>
      <c r="C84" t="s">
        <v>238</v>
      </c>
      <c r="E84">
        <v>2</v>
      </c>
      <c r="F84" t="s">
        <v>65</v>
      </c>
      <c r="H84" t="s">
        <v>324</v>
      </c>
      <c r="I84" t="s">
        <v>325</v>
      </c>
      <c r="J84" t="str">
        <f>+VLOOKUP(A84,Sheet3!A:B,2,FALSE)</f>
        <v>Camu-camu</v>
      </c>
    </row>
    <row r="85" spans="1:10" hidden="1" x14ac:dyDescent="0.25">
      <c r="A85" t="s">
        <v>326</v>
      </c>
      <c r="B85" t="s">
        <v>143</v>
      </c>
      <c r="C85" t="s">
        <v>144</v>
      </c>
      <c r="D85" t="s">
        <v>145</v>
      </c>
      <c r="E85" t="s">
        <v>17</v>
      </c>
      <c r="F85" t="s">
        <v>18</v>
      </c>
      <c r="H85" t="s">
        <v>327</v>
      </c>
      <c r="I85" t="s">
        <v>328</v>
      </c>
      <c r="J85" t="str">
        <f>+VLOOKUP(A85,Sheet3!A:B,2,FALSE)</f>
        <v>Frutales</v>
      </c>
    </row>
    <row r="86" spans="1:10" hidden="1" x14ac:dyDescent="0.25">
      <c r="A86" t="s">
        <v>329</v>
      </c>
      <c r="B86" t="s">
        <v>291</v>
      </c>
      <c r="C86" t="s">
        <v>292</v>
      </c>
      <c r="E86">
        <v>2</v>
      </c>
      <c r="F86" t="s">
        <v>65</v>
      </c>
      <c r="H86" t="s">
        <v>330</v>
      </c>
      <c r="I86" s="2" t="s">
        <v>331</v>
      </c>
      <c r="J86" t="str">
        <f>+VLOOKUP(A86,Sheet3!A:B,2,FALSE)</f>
        <v>Camu-camu</v>
      </c>
    </row>
    <row r="87" spans="1:10" hidden="1" x14ac:dyDescent="0.25">
      <c r="A87" t="s">
        <v>332</v>
      </c>
      <c r="B87" t="s">
        <v>254</v>
      </c>
      <c r="C87" t="s">
        <v>255</v>
      </c>
      <c r="E87">
        <v>2</v>
      </c>
      <c r="F87" t="s">
        <v>65</v>
      </c>
      <c r="H87" t="s">
        <v>333</v>
      </c>
      <c r="I87" t="s">
        <v>334</v>
      </c>
      <c r="J87" t="str">
        <f>+VLOOKUP(A87,Sheet3!A:B,2,FALSE)</f>
        <v>Camu-camu</v>
      </c>
    </row>
    <row r="88" spans="1:10" x14ac:dyDescent="0.25">
      <c r="A88" t="s">
        <v>335</v>
      </c>
      <c r="B88" t="s">
        <v>336</v>
      </c>
      <c r="C88" t="s">
        <v>337</v>
      </c>
      <c r="D88" t="s">
        <v>338</v>
      </c>
      <c r="E88">
        <v>4</v>
      </c>
      <c r="F88" t="s">
        <v>59</v>
      </c>
      <c r="H88" t="s">
        <v>339</v>
      </c>
      <c r="I88" t="s">
        <v>340</v>
      </c>
      <c r="J88" t="str">
        <f>+VLOOKUP(A88,Sheet3!A:B,2,FALSE)</f>
        <v>Cacao</v>
      </c>
    </row>
    <row r="89" spans="1:10" hidden="1" x14ac:dyDescent="0.25">
      <c r="A89" t="s">
        <v>341</v>
      </c>
      <c r="B89" t="s">
        <v>237</v>
      </c>
      <c r="C89" t="s">
        <v>238</v>
      </c>
      <c r="E89">
        <v>2</v>
      </c>
      <c r="F89" t="s">
        <v>65</v>
      </c>
      <c r="H89" t="s">
        <v>342</v>
      </c>
      <c r="I89" t="s">
        <v>343</v>
      </c>
      <c r="J89" t="str">
        <f>+VLOOKUP(A89,Sheet3!A:B,2,FALSE)</f>
        <v>Camu-camu</v>
      </c>
    </row>
    <row r="90" spans="1:10" hidden="1" x14ac:dyDescent="0.25">
      <c r="A90" t="s">
        <v>344</v>
      </c>
      <c r="B90" t="s">
        <v>149</v>
      </c>
      <c r="C90" t="s">
        <v>150</v>
      </c>
      <c r="D90" t="s">
        <v>345</v>
      </c>
      <c r="E90">
        <v>1</v>
      </c>
      <c r="F90" t="s">
        <v>23</v>
      </c>
      <c r="H90" t="s">
        <v>346</v>
      </c>
      <c r="I90" t="s">
        <v>347</v>
      </c>
      <c r="J90" t="str">
        <f>+VLOOKUP(A90,Sheet3!A:B,2,FALSE)</f>
        <v>Camu-camu</v>
      </c>
    </row>
    <row r="91" spans="1:10" x14ac:dyDescent="0.25">
      <c r="A91" t="s">
        <v>348</v>
      </c>
      <c r="B91" t="s">
        <v>57</v>
      </c>
      <c r="C91" t="s">
        <v>58</v>
      </c>
      <c r="E91">
        <v>4</v>
      </c>
      <c r="F91" t="s">
        <v>59</v>
      </c>
      <c r="H91" t="s">
        <v>349</v>
      </c>
      <c r="I91" t="s">
        <v>350</v>
      </c>
      <c r="J91" t="str">
        <f>+VLOOKUP(A91,Sheet3!A:B,2,FALSE)</f>
        <v>Cacao</v>
      </c>
    </row>
    <row r="92" spans="1:10" hidden="1" x14ac:dyDescent="0.25">
      <c r="A92" t="s">
        <v>351</v>
      </c>
      <c r="B92" t="s">
        <v>46</v>
      </c>
      <c r="C92" t="s">
        <v>47</v>
      </c>
      <c r="E92">
        <v>2</v>
      </c>
      <c r="F92" t="s">
        <v>65</v>
      </c>
      <c r="G92" t="s">
        <v>352</v>
      </c>
      <c r="I92" t="s">
        <v>353</v>
      </c>
      <c r="J92" t="str">
        <f>+VLOOKUP(A92,Sheet3!A:B,2,FALSE)</f>
        <v>Camu-camu</v>
      </c>
    </row>
    <row r="93" spans="1:10" hidden="1" x14ac:dyDescent="0.25">
      <c r="A93" t="s">
        <v>354</v>
      </c>
      <c r="B93" t="s">
        <v>149</v>
      </c>
      <c r="C93" t="s">
        <v>150</v>
      </c>
      <c r="D93" t="s">
        <v>355</v>
      </c>
      <c r="E93">
        <v>1</v>
      </c>
      <c r="F93" t="s">
        <v>23</v>
      </c>
      <c r="I93" t="s">
        <v>356</v>
      </c>
      <c r="J93" t="str">
        <f>+VLOOKUP(A93,Sheet3!A:B,2,FALSE)</f>
        <v>Camu-camu</v>
      </c>
    </row>
    <row r="94" spans="1:10" x14ac:dyDescent="0.25">
      <c r="A94" t="s">
        <v>357</v>
      </c>
      <c r="B94" t="s">
        <v>134</v>
      </c>
      <c r="C94" t="s">
        <v>135</v>
      </c>
      <c r="D94" t="s">
        <v>358</v>
      </c>
      <c r="E94">
        <v>2</v>
      </c>
      <c r="F94" t="s">
        <v>65</v>
      </c>
      <c r="H94" t="s">
        <v>359</v>
      </c>
      <c r="I94" t="s">
        <v>360</v>
      </c>
      <c r="J94" t="str">
        <f>+VLOOKUP(A94,Sheet3!A:B,2,FALSE)</f>
        <v>Cacao</v>
      </c>
    </row>
    <row r="95" spans="1:10" x14ac:dyDescent="0.25">
      <c r="A95" t="s">
        <v>361</v>
      </c>
      <c r="B95" t="s">
        <v>362</v>
      </c>
      <c r="C95" t="s">
        <v>363</v>
      </c>
      <c r="E95">
        <v>1</v>
      </c>
      <c r="F95" t="s">
        <v>23</v>
      </c>
      <c r="H95" t="s">
        <v>364</v>
      </c>
      <c r="I95" t="s">
        <v>365</v>
      </c>
      <c r="J95" t="str">
        <f>+VLOOKUP(A95,Sheet3!A:B,2,FALSE)</f>
        <v>Cacao</v>
      </c>
    </row>
    <row r="96" spans="1:10" hidden="1" x14ac:dyDescent="0.25">
      <c r="A96" t="s">
        <v>366</v>
      </c>
      <c r="B96" t="s">
        <v>15</v>
      </c>
      <c r="C96" t="s">
        <v>16</v>
      </c>
      <c r="E96" t="s">
        <v>17</v>
      </c>
      <c r="F96" t="s">
        <v>18</v>
      </c>
      <c r="H96" t="s">
        <v>367</v>
      </c>
      <c r="I96" t="s">
        <v>368</v>
      </c>
      <c r="J96" t="str">
        <f>+VLOOKUP(A96,Sheet3!A:B,2,FALSE)</f>
        <v>Frutales</v>
      </c>
    </row>
    <row r="97" spans="1:10" hidden="1" x14ac:dyDescent="0.25">
      <c r="A97" t="s">
        <v>369</v>
      </c>
      <c r="B97" t="s">
        <v>143</v>
      </c>
      <c r="C97" t="s">
        <v>144</v>
      </c>
      <c r="D97" t="s">
        <v>145</v>
      </c>
      <c r="E97">
        <v>1</v>
      </c>
      <c r="F97" t="s">
        <v>23</v>
      </c>
      <c r="I97" t="s">
        <v>370</v>
      </c>
      <c r="J97" t="str">
        <f>+VLOOKUP(A97,Sheet3!A:B,2,FALSE)</f>
        <v>Camu-camu</v>
      </c>
    </row>
    <row r="98" spans="1:10" x14ac:dyDescent="0.25">
      <c r="A98" t="s">
        <v>371</v>
      </c>
      <c r="B98" t="s">
        <v>57</v>
      </c>
      <c r="C98" t="s">
        <v>58</v>
      </c>
      <c r="E98">
        <v>2</v>
      </c>
      <c r="F98" t="s">
        <v>65</v>
      </c>
      <c r="H98" t="s">
        <v>372</v>
      </c>
      <c r="I98" t="s">
        <v>373</v>
      </c>
      <c r="J98" t="str">
        <f>+VLOOKUP(A98,Sheet3!A:B,2,FALSE)</f>
        <v>Cacao</v>
      </c>
    </row>
    <row r="99" spans="1:10" hidden="1" x14ac:dyDescent="0.25">
      <c r="A99" t="s">
        <v>374</v>
      </c>
      <c r="B99" t="s">
        <v>143</v>
      </c>
      <c r="C99" t="s">
        <v>144</v>
      </c>
      <c r="D99" t="s">
        <v>145</v>
      </c>
      <c r="E99">
        <v>2</v>
      </c>
      <c r="F99" t="s">
        <v>65</v>
      </c>
      <c r="G99" t="s">
        <v>375</v>
      </c>
      <c r="I99" t="s">
        <v>376</v>
      </c>
      <c r="J99" t="str">
        <f>+VLOOKUP(A99,Sheet3!A:B,2,FALSE)</f>
        <v>Camu-camu</v>
      </c>
    </row>
    <row r="100" spans="1:10" hidden="1" x14ac:dyDescent="0.25">
      <c r="A100" t="s">
        <v>377</v>
      </c>
      <c r="B100" t="s">
        <v>46</v>
      </c>
      <c r="C100" t="s">
        <v>47</v>
      </c>
      <c r="E100">
        <v>2</v>
      </c>
      <c r="F100" t="s">
        <v>65</v>
      </c>
      <c r="G100" t="s">
        <v>378</v>
      </c>
      <c r="I100" t="s">
        <v>379</v>
      </c>
      <c r="J100" t="str">
        <f>+VLOOKUP(A100,Sheet3!A:B,2,FALSE)</f>
        <v>Camu-camu</v>
      </c>
    </row>
    <row r="101" spans="1:10" x14ac:dyDescent="0.25">
      <c r="A101" t="s">
        <v>380</v>
      </c>
      <c r="B101" t="s">
        <v>57</v>
      </c>
      <c r="C101" t="s">
        <v>58</v>
      </c>
      <c r="E101">
        <v>4</v>
      </c>
      <c r="F101" t="s">
        <v>59</v>
      </c>
      <c r="H101" t="s">
        <v>381</v>
      </c>
      <c r="I101" t="s">
        <v>382</v>
      </c>
      <c r="J101" t="str">
        <f>+VLOOKUP(A101,Sheet3!A:B,2,FALSE)</f>
        <v>Cacao</v>
      </c>
    </row>
    <row r="102" spans="1:10" x14ac:dyDescent="0.25">
      <c r="A102" t="s">
        <v>383</v>
      </c>
      <c r="B102" t="s">
        <v>384</v>
      </c>
      <c r="C102" t="s">
        <v>385</v>
      </c>
      <c r="D102" t="s">
        <v>386</v>
      </c>
      <c r="E102">
        <v>3</v>
      </c>
      <c r="F102" t="s">
        <v>42</v>
      </c>
      <c r="H102" t="s">
        <v>387</v>
      </c>
      <c r="I102" t="s">
        <v>388</v>
      </c>
      <c r="J102" t="str">
        <f>+VLOOKUP(A102,Sheet3!A:B,2,FALSE)</f>
        <v>Cacao</v>
      </c>
    </row>
    <row r="103" spans="1:10" x14ac:dyDescent="0.25">
      <c r="A103" t="s">
        <v>389</v>
      </c>
      <c r="B103" t="s">
        <v>100</v>
      </c>
      <c r="C103" t="s">
        <v>101</v>
      </c>
      <c r="E103">
        <v>4</v>
      </c>
      <c r="F103" t="s">
        <v>59</v>
      </c>
      <c r="H103" t="s">
        <v>390</v>
      </c>
      <c r="I103" t="s">
        <v>391</v>
      </c>
      <c r="J103" t="str">
        <f>+VLOOKUP(A103,Sheet3!A:B,2,FALSE)</f>
        <v>Cacao</v>
      </c>
    </row>
    <row r="104" spans="1:10" hidden="1" x14ac:dyDescent="0.25">
      <c r="A104" t="s">
        <v>392</v>
      </c>
      <c r="B104" t="s">
        <v>15</v>
      </c>
      <c r="C104" t="s">
        <v>16</v>
      </c>
      <c r="E104" t="s">
        <v>17</v>
      </c>
      <c r="F104" t="s">
        <v>18</v>
      </c>
      <c r="H104" t="s">
        <v>393</v>
      </c>
      <c r="I104" t="s">
        <v>394</v>
      </c>
      <c r="J104" t="str">
        <f>+VLOOKUP(A104,Sheet3!A:B,2,FALSE)</f>
        <v>Frutales</v>
      </c>
    </row>
    <row r="105" spans="1:10" hidden="1" x14ac:dyDescent="0.25">
      <c r="A105" t="s">
        <v>395</v>
      </c>
      <c r="B105" t="s">
        <v>186</v>
      </c>
      <c r="C105" t="s">
        <v>187</v>
      </c>
      <c r="D105" t="s">
        <v>145</v>
      </c>
      <c r="E105" t="s">
        <v>17</v>
      </c>
      <c r="F105" t="s">
        <v>18</v>
      </c>
      <c r="H105" t="s">
        <v>396</v>
      </c>
      <c r="I105" t="s">
        <v>397</v>
      </c>
      <c r="J105" t="str">
        <f>+VLOOKUP(A105,Sheet3!A:B,2,FALSE)</f>
        <v>Frutales</v>
      </c>
    </row>
    <row r="106" spans="1:10" hidden="1" x14ac:dyDescent="0.25">
      <c r="A106" t="s">
        <v>398</v>
      </c>
      <c r="B106" t="s">
        <v>15</v>
      </c>
      <c r="C106" t="s">
        <v>16</v>
      </c>
      <c r="E106" t="s">
        <v>17</v>
      </c>
      <c r="F106" t="s">
        <v>18</v>
      </c>
      <c r="H106" t="s">
        <v>399</v>
      </c>
      <c r="I106" t="s">
        <v>400</v>
      </c>
      <c r="J106" t="str">
        <f>+VLOOKUP(A106,Sheet3!A:B,2,FALSE)</f>
        <v>Frutales</v>
      </c>
    </row>
    <row r="107" spans="1:10" hidden="1" x14ac:dyDescent="0.25">
      <c r="A107" t="s">
        <v>401</v>
      </c>
      <c r="B107" t="s">
        <v>15</v>
      </c>
      <c r="C107" t="s">
        <v>16</v>
      </c>
      <c r="E107" t="s">
        <v>17</v>
      </c>
      <c r="F107" t="s">
        <v>18</v>
      </c>
      <c r="H107" t="s">
        <v>402</v>
      </c>
      <c r="I107" t="s">
        <v>403</v>
      </c>
      <c r="J107" t="str">
        <f>+VLOOKUP(A107,Sheet3!A:B,2,FALSE)</f>
        <v>Frutales</v>
      </c>
    </row>
    <row r="108" spans="1:10" hidden="1" x14ac:dyDescent="0.25">
      <c r="A108" t="s">
        <v>404</v>
      </c>
      <c r="B108" t="s">
        <v>262</v>
      </c>
      <c r="C108" t="s">
        <v>263</v>
      </c>
      <c r="D108" t="s">
        <v>145</v>
      </c>
      <c r="E108">
        <v>1</v>
      </c>
      <c r="F108" t="s">
        <v>23</v>
      </c>
      <c r="I108" t="s">
        <v>405</v>
      </c>
      <c r="J108" t="str">
        <f>+VLOOKUP(A108,Sheet3!A:B,2,FALSE)</f>
        <v>Camu-camu</v>
      </c>
    </row>
    <row r="109" spans="1:10" hidden="1" x14ac:dyDescent="0.25">
      <c r="A109" t="s">
        <v>406</v>
      </c>
      <c r="B109" t="s">
        <v>149</v>
      </c>
      <c r="C109" t="s">
        <v>150</v>
      </c>
      <c r="D109" t="s">
        <v>145</v>
      </c>
      <c r="E109">
        <v>2</v>
      </c>
      <c r="F109" t="s">
        <v>65</v>
      </c>
      <c r="I109" t="s">
        <v>407</v>
      </c>
      <c r="J109" t="str">
        <f>+VLOOKUP(A109,Sheet3!A:B,2,FALSE)</f>
        <v>Camu-camu</v>
      </c>
    </row>
    <row r="110" spans="1:10" hidden="1" x14ac:dyDescent="0.25">
      <c r="A110" t="s">
        <v>408</v>
      </c>
      <c r="B110" t="s">
        <v>149</v>
      </c>
      <c r="C110" t="s">
        <v>150</v>
      </c>
      <c r="D110" t="s">
        <v>145</v>
      </c>
      <c r="E110">
        <v>2</v>
      </c>
      <c r="F110" t="s">
        <v>65</v>
      </c>
      <c r="I110" t="s">
        <v>409</v>
      </c>
      <c r="J110" t="str">
        <f>+VLOOKUP(A110,Sheet3!A:B,2,FALSE)</f>
        <v>Camu-camu</v>
      </c>
    </row>
    <row r="111" spans="1:10" hidden="1" x14ac:dyDescent="0.25">
      <c r="A111" t="s">
        <v>410</v>
      </c>
      <c r="B111" t="s">
        <v>46</v>
      </c>
      <c r="C111" t="s">
        <v>47</v>
      </c>
      <c r="E111">
        <v>2</v>
      </c>
      <c r="F111" t="s">
        <v>65</v>
      </c>
      <c r="I111" t="s">
        <v>411</v>
      </c>
      <c r="J111" t="str">
        <f>+VLOOKUP(A111,Sheet3!A:B,2,FALSE)</f>
        <v>Camu-camu</v>
      </c>
    </row>
    <row r="112" spans="1:10" hidden="1" x14ac:dyDescent="0.25">
      <c r="A112" t="s">
        <v>412</v>
      </c>
      <c r="B112" t="s">
        <v>46</v>
      </c>
      <c r="C112" t="s">
        <v>47</v>
      </c>
      <c r="E112">
        <v>2</v>
      </c>
      <c r="F112" t="s">
        <v>65</v>
      </c>
      <c r="I112" t="s">
        <v>413</v>
      </c>
      <c r="J112" t="str">
        <f>+VLOOKUP(A112,Sheet3!A:B,2,FALSE)</f>
        <v>Camu-camu</v>
      </c>
    </row>
    <row r="113" spans="1:10" hidden="1" x14ac:dyDescent="0.25">
      <c r="A113" t="s">
        <v>414</v>
      </c>
      <c r="B113" t="s">
        <v>46</v>
      </c>
      <c r="C113" t="s">
        <v>47</v>
      </c>
      <c r="E113">
        <v>2</v>
      </c>
      <c r="F113" t="s">
        <v>65</v>
      </c>
      <c r="I113" t="s">
        <v>415</v>
      </c>
      <c r="J113" t="str">
        <f>+VLOOKUP(A113,Sheet3!A:B,2,FALSE)</f>
        <v>Camu-camu</v>
      </c>
    </row>
    <row r="114" spans="1:10" hidden="1" x14ac:dyDescent="0.25">
      <c r="A114" t="s">
        <v>416</v>
      </c>
      <c r="B114" t="s">
        <v>417</v>
      </c>
      <c r="C114" t="s">
        <v>418</v>
      </c>
      <c r="E114">
        <v>2</v>
      </c>
      <c r="F114" t="s">
        <v>65</v>
      </c>
      <c r="I114" t="s">
        <v>419</v>
      </c>
      <c r="J114" t="str">
        <f>+VLOOKUP(A114,Sheet3!A:B,2,FALSE)</f>
        <v>Camu-camu</v>
      </c>
    </row>
    <row r="115" spans="1:10" hidden="1" x14ac:dyDescent="0.25">
      <c r="A115" t="s">
        <v>420</v>
      </c>
      <c r="B115" t="s">
        <v>46</v>
      </c>
      <c r="C115" t="s">
        <v>47</v>
      </c>
      <c r="E115">
        <v>2</v>
      </c>
      <c r="F115" t="s">
        <v>65</v>
      </c>
      <c r="I115" t="s">
        <v>421</v>
      </c>
      <c r="J115" t="str">
        <f>+VLOOKUP(A115,Sheet3!A:B,2,FALSE)</f>
        <v>Camu-camu</v>
      </c>
    </row>
    <row r="116" spans="1:10" hidden="1" x14ac:dyDescent="0.25">
      <c r="A116" t="s">
        <v>422</v>
      </c>
      <c r="B116" t="s">
        <v>46</v>
      </c>
      <c r="C116" t="s">
        <v>47</v>
      </c>
      <c r="E116">
        <v>2</v>
      </c>
      <c r="F116" t="s">
        <v>65</v>
      </c>
      <c r="I116" t="s">
        <v>423</v>
      </c>
      <c r="J116" t="str">
        <f>+VLOOKUP(A116,Sheet3!A:B,2,FALSE)</f>
        <v>Camu-camu</v>
      </c>
    </row>
    <row r="117" spans="1:10" hidden="1" x14ac:dyDescent="0.25">
      <c r="A117" t="s">
        <v>424</v>
      </c>
      <c r="B117" t="s">
        <v>46</v>
      </c>
      <c r="C117" t="s">
        <v>47</v>
      </c>
      <c r="E117">
        <v>2</v>
      </c>
      <c r="F117" t="s">
        <v>65</v>
      </c>
      <c r="I117" t="s">
        <v>425</v>
      </c>
      <c r="J117" t="str">
        <f>+VLOOKUP(A117,Sheet3!A:B,2,FALSE)</f>
        <v>Camu-camu</v>
      </c>
    </row>
    <row r="118" spans="1:10" hidden="1" x14ac:dyDescent="0.25">
      <c r="A118" t="s">
        <v>426</v>
      </c>
      <c r="B118" t="s">
        <v>46</v>
      </c>
      <c r="C118" t="s">
        <v>47</v>
      </c>
      <c r="E118">
        <v>2</v>
      </c>
      <c r="F118" t="s">
        <v>65</v>
      </c>
      <c r="I118" t="s">
        <v>427</v>
      </c>
      <c r="J118" t="str">
        <f>+VLOOKUP(A118,Sheet3!A:B,2,FALSE)</f>
        <v>Camu-camu</v>
      </c>
    </row>
    <row r="119" spans="1:10" x14ac:dyDescent="0.25">
      <c r="A119" t="s">
        <v>428</v>
      </c>
      <c r="B119" t="s">
        <v>100</v>
      </c>
      <c r="C119" t="s">
        <v>101</v>
      </c>
      <c r="E119">
        <v>5</v>
      </c>
      <c r="F119" t="s">
        <v>86</v>
      </c>
      <c r="H119" t="s">
        <v>429</v>
      </c>
      <c r="I119" t="s">
        <v>430</v>
      </c>
      <c r="J119" t="str">
        <f>+VLOOKUP(A119,Sheet3!A:B,2,FALSE)</f>
        <v>Cacao</v>
      </c>
    </row>
    <row r="120" spans="1:10" hidden="1" x14ac:dyDescent="0.25">
      <c r="A120" t="s">
        <v>431</v>
      </c>
      <c r="B120" t="s">
        <v>186</v>
      </c>
      <c r="C120" t="s">
        <v>187</v>
      </c>
      <c r="D120" t="s">
        <v>145</v>
      </c>
      <c r="E120" t="s">
        <v>17</v>
      </c>
      <c r="F120" t="s">
        <v>18</v>
      </c>
      <c r="H120" t="s">
        <v>432</v>
      </c>
      <c r="I120" t="s">
        <v>433</v>
      </c>
      <c r="J120" t="str">
        <f>+VLOOKUP(A120,Sheet3!A:B,2,FALSE)</f>
        <v>Frutales</v>
      </c>
    </row>
    <row r="121" spans="1:10" hidden="1" x14ac:dyDescent="0.25">
      <c r="A121" t="s">
        <v>434</v>
      </c>
      <c r="B121" t="s">
        <v>21</v>
      </c>
      <c r="C121" t="s">
        <v>22</v>
      </c>
      <c r="E121" t="s">
        <v>17</v>
      </c>
      <c r="F121" t="s">
        <v>18</v>
      </c>
      <c r="H121" t="s">
        <v>435</v>
      </c>
      <c r="I121" t="s">
        <v>436</v>
      </c>
      <c r="J121" t="str">
        <f>+VLOOKUP(A121,Sheet3!A:B,2,FALSE)</f>
        <v>Frutales</v>
      </c>
    </row>
    <row r="122" spans="1:10" hidden="1" x14ac:dyDescent="0.25">
      <c r="A122" t="s">
        <v>437</v>
      </c>
      <c r="B122" t="s">
        <v>143</v>
      </c>
      <c r="C122" t="s">
        <v>144</v>
      </c>
      <c r="D122" t="s">
        <v>145</v>
      </c>
      <c r="E122" t="s">
        <v>17</v>
      </c>
      <c r="F122" t="s">
        <v>18</v>
      </c>
      <c r="H122" t="s">
        <v>438</v>
      </c>
      <c r="I122" t="s">
        <v>439</v>
      </c>
      <c r="J122" t="str">
        <f>+VLOOKUP(A122,Sheet3!A:B,2,FALSE)</f>
        <v>Frutales</v>
      </c>
    </row>
    <row r="123" spans="1:10" hidden="1" x14ac:dyDescent="0.25">
      <c r="A123" t="s">
        <v>440</v>
      </c>
      <c r="B123" t="s">
        <v>21</v>
      </c>
      <c r="C123" t="s">
        <v>22</v>
      </c>
      <c r="E123" t="s">
        <v>17</v>
      </c>
      <c r="F123" t="s">
        <v>18</v>
      </c>
      <c r="H123" t="s">
        <v>441</v>
      </c>
      <c r="I123" t="s">
        <v>442</v>
      </c>
      <c r="J123" t="str">
        <f>+VLOOKUP(A123,Sheet3!A:B,2,FALSE)</f>
        <v>Frutales</v>
      </c>
    </row>
    <row r="124" spans="1:10" x14ac:dyDescent="0.25">
      <c r="A124" t="s">
        <v>443</v>
      </c>
      <c r="B124" t="s">
        <v>57</v>
      </c>
      <c r="C124" t="s">
        <v>58</v>
      </c>
      <c r="E124">
        <v>5</v>
      </c>
      <c r="F124" t="s">
        <v>86</v>
      </c>
      <c r="H124" t="s">
        <v>444</v>
      </c>
      <c r="I124" t="s">
        <v>445</v>
      </c>
      <c r="J124" t="str">
        <f>+VLOOKUP(A124,Sheet3!A:B,2,FALSE)</f>
        <v>Cacao</v>
      </c>
    </row>
    <row r="125" spans="1:10" x14ac:dyDescent="0.25">
      <c r="A125" t="s">
        <v>446</v>
      </c>
      <c r="B125" t="s">
        <v>57</v>
      </c>
      <c r="C125" t="s">
        <v>58</v>
      </c>
      <c r="E125">
        <v>3</v>
      </c>
      <c r="F125" t="s">
        <v>42</v>
      </c>
      <c r="H125" t="s">
        <v>447</v>
      </c>
      <c r="I125" t="s">
        <v>448</v>
      </c>
      <c r="J125" t="str">
        <f>+VLOOKUP(A125,Sheet3!A:B,2,FALSE)</f>
        <v>Cacao</v>
      </c>
    </row>
    <row r="126" spans="1:10" x14ac:dyDescent="0.25">
      <c r="A126" t="s">
        <v>449</v>
      </c>
      <c r="B126" t="s">
        <v>57</v>
      </c>
      <c r="C126" t="s">
        <v>58</v>
      </c>
      <c r="E126">
        <v>1</v>
      </c>
      <c r="F126" t="s">
        <v>23</v>
      </c>
      <c r="H126" t="s">
        <v>450</v>
      </c>
      <c r="I126" t="s">
        <v>451</v>
      </c>
      <c r="J126" t="str">
        <f>+VLOOKUP(A126,Sheet3!A:B,2,FALSE)</f>
        <v>Cacao</v>
      </c>
    </row>
    <row r="127" spans="1:10" x14ac:dyDescent="0.25">
      <c r="A127" t="s">
        <v>452</v>
      </c>
      <c r="B127" t="s">
        <v>83</v>
      </c>
      <c r="C127" t="s">
        <v>84</v>
      </c>
      <c r="D127" t="s">
        <v>453</v>
      </c>
      <c r="E127">
        <v>2</v>
      </c>
      <c r="F127" t="s">
        <v>65</v>
      </c>
      <c r="H127" t="s">
        <v>454</v>
      </c>
      <c r="I127" t="s">
        <v>455</v>
      </c>
      <c r="J127" t="str">
        <f>+VLOOKUP(A127,Sheet3!A:B,2,FALSE)</f>
        <v>Cacao</v>
      </c>
    </row>
    <row r="128" spans="1:10" hidden="1" x14ac:dyDescent="0.25">
      <c r="A128" t="s">
        <v>456</v>
      </c>
      <c r="B128" t="s">
        <v>46</v>
      </c>
      <c r="C128" t="s">
        <v>47</v>
      </c>
      <c r="E128">
        <v>1</v>
      </c>
      <c r="F128" t="s">
        <v>23</v>
      </c>
      <c r="I128" t="s">
        <v>457</v>
      </c>
      <c r="J128" t="str">
        <f>+VLOOKUP(A128,Sheet3!A:B,2,FALSE)</f>
        <v>Camu-camu</v>
      </c>
    </row>
    <row r="129" spans="1:10" hidden="1" x14ac:dyDescent="0.25">
      <c r="A129" t="s">
        <v>458</v>
      </c>
      <c r="B129" t="s">
        <v>46</v>
      </c>
      <c r="C129" t="s">
        <v>47</v>
      </c>
      <c r="E129">
        <v>2</v>
      </c>
      <c r="F129" t="s">
        <v>65</v>
      </c>
      <c r="I129" t="s">
        <v>459</v>
      </c>
      <c r="J129" t="str">
        <f>+VLOOKUP(A129,Sheet3!A:B,2,FALSE)</f>
        <v>Camu-camu</v>
      </c>
    </row>
    <row r="130" spans="1:10" hidden="1" x14ac:dyDescent="0.25">
      <c r="A130" t="s">
        <v>460</v>
      </c>
      <c r="B130" t="s">
        <v>149</v>
      </c>
      <c r="C130" t="s">
        <v>150</v>
      </c>
      <c r="D130" t="s">
        <v>145</v>
      </c>
      <c r="E130">
        <v>1</v>
      </c>
      <c r="F130" t="s">
        <v>23</v>
      </c>
      <c r="I130" t="s">
        <v>461</v>
      </c>
      <c r="J130" t="str">
        <f>+VLOOKUP(A130,Sheet3!A:B,2,FALSE)</f>
        <v>Camu-camu</v>
      </c>
    </row>
    <row r="131" spans="1:10" hidden="1" x14ac:dyDescent="0.25">
      <c r="A131" t="s">
        <v>462</v>
      </c>
      <c r="B131" t="s">
        <v>46</v>
      </c>
      <c r="C131" t="s">
        <v>47</v>
      </c>
      <c r="E131">
        <v>1</v>
      </c>
      <c r="F131" t="s">
        <v>23</v>
      </c>
      <c r="I131" t="s">
        <v>463</v>
      </c>
      <c r="J131" t="str">
        <f>+VLOOKUP(A131,Sheet3!A:B,2,FALSE)</f>
        <v>Camu-camu</v>
      </c>
    </row>
    <row r="132" spans="1:10" hidden="1" x14ac:dyDescent="0.25">
      <c r="A132" t="s">
        <v>464</v>
      </c>
      <c r="B132" t="s">
        <v>46</v>
      </c>
      <c r="C132" t="s">
        <v>47</v>
      </c>
      <c r="E132">
        <v>1</v>
      </c>
      <c r="F132" t="s">
        <v>23</v>
      </c>
      <c r="I132" t="s">
        <v>465</v>
      </c>
      <c r="J132" t="str">
        <f>+VLOOKUP(A132,Sheet3!A:B,2,FALSE)</f>
        <v>Camu-camu</v>
      </c>
    </row>
    <row r="133" spans="1:10" hidden="1" x14ac:dyDescent="0.25">
      <c r="A133" t="s">
        <v>466</v>
      </c>
      <c r="B133" t="s">
        <v>149</v>
      </c>
      <c r="C133" t="s">
        <v>150</v>
      </c>
      <c r="D133" t="s">
        <v>145</v>
      </c>
      <c r="E133">
        <v>2</v>
      </c>
      <c r="F133" t="s">
        <v>65</v>
      </c>
      <c r="I133" t="s">
        <v>467</v>
      </c>
      <c r="J133" t="str">
        <f>+VLOOKUP(A133,Sheet3!A:B,2,FALSE)</f>
        <v>Camu-camu</v>
      </c>
    </row>
    <row r="134" spans="1:10" hidden="1" x14ac:dyDescent="0.25">
      <c r="A134" t="s">
        <v>468</v>
      </c>
      <c r="B134" t="s">
        <v>46</v>
      </c>
      <c r="C134" t="s">
        <v>47</v>
      </c>
      <c r="E134">
        <v>1</v>
      </c>
      <c r="F134" t="s">
        <v>23</v>
      </c>
      <c r="I134" t="s">
        <v>469</v>
      </c>
      <c r="J134" t="str">
        <f>+VLOOKUP(A134,Sheet3!A:B,2,FALSE)</f>
        <v>Camu-camu</v>
      </c>
    </row>
    <row r="135" spans="1:10" hidden="1" x14ac:dyDescent="0.25">
      <c r="A135" t="s">
        <v>470</v>
      </c>
      <c r="B135" t="s">
        <v>471</v>
      </c>
      <c r="C135" t="s">
        <v>472</v>
      </c>
      <c r="E135">
        <v>1</v>
      </c>
      <c r="F135" t="s">
        <v>23</v>
      </c>
      <c r="I135" t="s">
        <v>473</v>
      </c>
      <c r="J135" t="str">
        <f>+VLOOKUP(A135,Sheet3!A:B,2,FALSE)</f>
        <v>Camu-camu</v>
      </c>
    </row>
    <row r="136" spans="1:10" hidden="1" x14ac:dyDescent="0.25">
      <c r="A136" t="s">
        <v>474</v>
      </c>
      <c r="B136" t="s">
        <v>46</v>
      </c>
      <c r="C136" t="s">
        <v>47</v>
      </c>
      <c r="E136">
        <v>1</v>
      </c>
      <c r="F136" t="s">
        <v>23</v>
      </c>
      <c r="I136" t="s">
        <v>475</v>
      </c>
      <c r="J136" t="str">
        <f>+VLOOKUP(A136,Sheet3!A:B,2,FALSE)</f>
        <v>Camu-camu</v>
      </c>
    </row>
    <row r="137" spans="1:10" hidden="1" x14ac:dyDescent="0.25">
      <c r="A137" t="s">
        <v>476</v>
      </c>
      <c r="B137" t="s">
        <v>149</v>
      </c>
      <c r="C137" t="s">
        <v>150</v>
      </c>
      <c r="D137" t="s">
        <v>145</v>
      </c>
      <c r="E137">
        <v>2</v>
      </c>
      <c r="F137" t="s">
        <v>65</v>
      </c>
      <c r="I137" t="s">
        <v>477</v>
      </c>
      <c r="J137" t="str">
        <f>+VLOOKUP(A137,Sheet3!A:B,2,FALSE)</f>
        <v>Camu-camu</v>
      </c>
    </row>
    <row r="138" spans="1:10" hidden="1" x14ac:dyDescent="0.25">
      <c r="A138" t="s">
        <v>478</v>
      </c>
      <c r="B138" t="s">
        <v>46</v>
      </c>
      <c r="C138" t="s">
        <v>47</v>
      </c>
      <c r="E138">
        <v>1</v>
      </c>
      <c r="F138" t="s">
        <v>23</v>
      </c>
      <c r="I138" t="s">
        <v>479</v>
      </c>
      <c r="J138" t="str">
        <f>+VLOOKUP(A138,Sheet3!A:B,2,FALSE)</f>
        <v>Camu-camu</v>
      </c>
    </row>
    <row r="139" spans="1:10" hidden="1" x14ac:dyDescent="0.25">
      <c r="A139" t="s">
        <v>480</v>
      </c>
      <c r="B139" t="s">
        <v>149</v>
      </c>
      <c r="C139" t="s">
        <v>150</v>
      </c>
      <c r="D139" t="s">
        <v>145</v>
      </c>
      <c r="E139">
        <v>2</v>
      </c>
      <c r="F139" t="s">
        <v>65</v>
      </c>
      <c r="I139" t="s">
        <v>481</v>
      </c>
      <c r="J139" t="str">
        <f>+VLOOKUP(A139,Sheet3!A:B,2,FALSE)</f>
        <v>Camu-camu</v>
      </c>
    </row>
    <row r="140" spans="1:10" hidden="1" x14ac:dyDescent="0.25">
      <c r="A140" t="s">
        <v>482</v>
      </c>
      <c r="B140" t="s">
        <v>149</v>
      </c>
      <c r="C140" t="s">
        <v>150</v>
      </c>
      <c r="D140" t="s">
        <v>145</v>
      </c>
      <c r="E140">
        <v>2</v>
      </c>
      <c r="F140" t="s">
        <v>65</v>
      </c>
      <c r="I140" t="s">
        <v>483</v>
      </c>
      <c r="J140" t="str">
        <f>+VLOOKUP(A140,Sheet3!A:B,2,FALSE)</f>
        <v>Camu-camu</v>
      </c>
    </row>
    <row r="141" spans="1:10" hidden="1" x14ac:dyDescent="0.25">
      <c r="A141" t="s">
        <v>484</v>
      </c>
      <c r="B141" t="s">
        <v>46</v>
      </c>
      <c r="C141" t="s">
        <v>47</v>
      </c>
      <c r="E141">
        <v>1</v>
      </c>
      <c r="F141" t="s">
        <v>23</v>
      </c>
      <c r="I141" t="s">
        <v>485</v>
      </c>
      <c r="J141" t="str">
        <f>+VLOOKUP(A141,Sheet3!A:B,2,FALSE)</f>
        <v>Camu-camu</v>
      </c>
    </row>
    <row r="142" spans="1:10" x14ac:dyDescent="0.25">
      <c r="A142" t="s">
        <v>486</v>
      </c>
      <c r="B142" t="s">
        <v>57</v>
      </c>
      <c r="C142" t="s">
        <v>58</v>
      </c>
      <c r="E142">
        <v>3</v>
      </c>
      <c r="F142" t="s">
        <v>42</v>
      </c>
      <c r="H142" t="s">
        <v>487</v>
      </c>
      <c r="I142" t="s">
        <v>488</v>
      </c>
      <c r="J142" t="str">
        <f>+VLOOKUP(A142,Sheet3!A:B,2,FALSE)</f>
        <v>Cacao</v>
      </c>
    </row>
    <row r="143" spans="1:10" x14ac:dyDescent="0.25">
      <c r="A143" t="s">
        <v>489</v>
      </c>
      <c r="B143" t="s">
        <v>57</v>
      </c>
      <c r="C143" t="s">
        <v>58</v>
      </c>
      <c r="E143">
        <v>1</v>
      </c>
      <c r="F143" t="s">
        <v>23</v>
      </c>
      <c r="H143" t="s">
        <v>490</v>
      </c>
      <c r="I143" t="s">
        <v>491</v>
      </c>
      <c r="J143" t="str">
        <f>+VLOOKUP(A143,Sheet3!A:B,2,FALSE)</f>
        <v>Cacao</v>
      </c>
    </row>
    <row r="144" spans="1:10" x14ac:dyDescent="0.25">
      <c r="A144" t="s">
        <v>492</v>
      </c>
      <c r="B144" t="s">
        <v>493</v>
      </c>
      <c r="C144" t="s">
        <v>494</v>
      </c>
      <c r="E144">
        <v>4</v>
      </c>
      <c r="F144" t="s">
        <v>59</v>
      </c>
      <c r="H144" t="s">
        <v>495</v>
      </c>
      <c r="I144" t="s">
        <v>496</v>
      </c>
      <c r="J144" t="str">
        <f>+VLOOKUP(A144,Sheet3!A:B,2,FALSE)</f>
        <v>Cacao</v>
      </c>
    </row>
    <row r="145" spans="1:10" x14ac:dyDescent="0.25">
      <c r="A145" t="s">
        <v>497</v>
      </c>
      <c r="B145" t="s">
        <v>57</v>
      </c>
      <c r="C145" t="s">
        <v>58</v>
      </c>
      <c r="E145">
        <v>1</v>
      </c>
      <c r="F145" t="s">
        <v>23</v>
      </c>
      <c r="H145" t="s">
        <v>498</v>
      </c>
      <c r="I145" s="2" t="s">
        <v>499</v>
      </c>
      <c r="J145" t="str">
        <f>+VLOOKUP(A145,Sheet3!A:B,2,FALSE)</f>
        <v>Cacao</v>
      </c>
    </row>
    <row r="146" spans="1:10" x14ac:dyDescent="0.25">
      <c r="A146" t="s">
        <v>500</v>
      </c>
      <c r="B146" t="s">
        <v>100</v>
      </c>
      <c r="C146" t="s">
        <v>101</v>
      </c>
      <c r="E146">
        <v>3</v>
      </c>
      <c r="F146" t="s">
        <v>42</v>
      </c>
      <c r="H146" t="s">
        <v>501</v>
      </c>
      <c r="I146" t="s">
        <v>502</v>
      </c>
      <c r="J146" t="str">
        <f>+VLOOKUP(A146,Sheet3!A:B,2,FALSE)</f>
        <v>Cacao</v>
      </c>
    </row>
    <row r="147" spans="1:10" x14ac:dyDescent="0.25">
      <c r="A147" t="s">
        <v>503</v>
      </c>
      <c r="B147" t="s">
        <v>57</v>
      </c>
      <c r="C147" t="s">
        <v>58</v>
      </c>
      <c r="E147">
        <v>3</v>
      </c>
      <c r="F147" t="s">
        <v>42</v>
      </c>
      <c r="H147" t="s">
        <v>504</v>
      </c>
      <c r="I147" t="s">
        <v>505</v>
      </c>
      <c r="J147" t="str">
        <f>+VLOOKUP(A147,Sheet3!A:B,2,FALSE)</f>
        <v>Cacao</v>
      </c>
    </row>
    <row r="148" spans="1:10" hidden="1" x14ac:dyDescent="0.25">
      <c r="A148" t="s">
        <v>506</v>
      </c>
      <c r="B148" t="s">
        <v>21</v>
      </c>
      <c r="C148" t="s">
        <v>22</v>
      </c>
      <c r="E148" t="s">
        <v>17</v>
      </c>
      <c r="F148" t="s">
        <v>18</v>
      </c>
      <c r="H148" t="s">
        <v>507</v>
      </c>
      <c r="I148" t="s">
        <v>508</v>
      </c>
      <c r="J148" t="str">
        <f>+VLOOKUP(A148,Sheet3!A:B,2,FALSE)</f>
        <v>Frutales</v>
      </c>
    </row>
    <row r="149" spans="1:10" hidden="1" x14ac:dyDescent="0.25">
      <c r="A149" t="s">
        <v>509</v>
      </c>
      <c r="B149" t="s">
        <v>17</v>
      </c>
      <c r="C149" t="s">
        <v>510</v>
      </c>
      <c r="E149" t="s">
        <v>17</v>
      </c>
      <c r="F149" t="s">
        <v>18</v>
      </c>
      <c r="H149" t="s">
        <v>511</v>
      </c>
      <c r="I149" t="s">
        <v>512</v>
      </c>
      <c r="J149" t="str">
        <f>+VLOOKUP(A149,Sheet3!A:B,2,FALSE)</f>
        <v>Frutales</v>
      </c>
    </row>
    <row r="150" spans="1:10" hidden="1" x14ac:dyDescent="0.25">
      <c r="A150" t="s">
        <v>513</v>
      </c>
      <c r="B150" t="s">
        <v>143</v>
      </c>
      <c r="C150" t="s">
        <v>144</v>
      </c>
      <c r="D150" t="s">
        <v>145</v>
      </c>
      <c r="E150" t="s">
        <v>17</v>
      </c>
      <c r="F150" t="s">
        <v>18</v>
      </c>
      <c r="H150" t="s">
        <v>514</v>
      </c>
      <c r="I150" t="s">
        <v>515</v>
      </c>
      <c r="J150" t="str">
        <f>+VLOOKUP(A150,Sheet3!A:B,2,FALSE)</f>
        <v>Frutales</v>
      </c>
    </row>
    <row r="151" spans="1:10" hidden="1" x14ac:dyDescent="0.25">
      <c r="A151" t="s">
        <v>516</v>
      </c>
      <c r="B151" t="s">
        <v>186</v>
      </c>
      <c r="C151" t="s">
        <v>187</v>
      </c>
      <c r="D151" t="s">
        <v>145</v>
      </c>
      <c r="E151" t="s">
        <v>17</v>
      </c>
      <c r="F151" t="s">
        <v>18</v>
      </c>
      <c r="H151" t="s">
        <v>517</v>
      </c>
      <c r="I151" t="s">
        <v>518</v>
      </c>
      <c r="J151" t="str">
        <f>+VLOOKUP(A151,Sheet3!A:B,2,FALSE)</f>
        <v>Frutales</v>
      </c>
    </row>
    <row r="152" spans="1:10" hidden="1" x14ac:dyDescent="0.25">
      <c r="A152" t="s">
        <v>519</v>
      </c>
      <c r="B152" t="s">
        <v>143</v>
      </c>
      <c r="C152" t="s">
        <v>144</v>
      </c>
      <c r="D152" t="s">
        <v>145</v>
      </c>
      <c r="E152" t="s">
        <v>17</v>
      </c>
      <c r="F152" t="s">
        <v>18</v>
      </c>
      <c r="H152" t="s">
        <v>520</v>
      </c>
      <c r="I152" t="s">
        <v>521</v>
      </c>
      <c r="J152" t="str">
        <f>+VLOOKUP(A152,Sheet3!A:B,2,FALSE)</f>
        <v>Frutales</v>
      </c>
    </row>
    <row r="153" spans="1:10" hidden="1" x14ac:dyDescent="0.25">
      <c r="A153" t="s">
        <v>522</v>
      </c>
      <c r="B153" t="s">
        <v>21</v>
      </c>
      <c r="C153" t="s">
        <v>22</v>
      </c>
      <c r="E153" t="s">
        <v>17</v>
      </c>
      <c r="F153" t="s">
        <v>18</v>
      </c>
      <c r="H153" t="s">
        <v>523</v>
      </c>
      <c r="I153" t="s">
        <v>524</v>
      </c>
      <c r="J153" t="str">
        <f>+VLOOKUP(A153,Sheet3!A:B,2,FALSE)</f>
        <v>Frutales</v>
      </c>
    </row>
    <row r="154" spans="1:10" hidden="1" x14ac:dyDescent="0.25">
      <c r="A154" t="s">
        <v>525</v>
      </c>
      <c r="B154" t="s">
        <v>143</v>
      </c>
      <c r="C154" t="s">
        <v>144</v>
      </c>
      <c r="D154" t="s">
        <v>145</v>
      </c>
      <c r="E154" t="s">
        <v>17</v>
      </c>
      <c r="F154" t="s">
        <v>18</v>
      </c>
      <c r="H154" t="s">
        <v>526</v>
      </c>
      <c r="I154" t="s">
        <v>527</v>
      </c>
      <c r="J154" t="str">
        <f>+VLOOKUP(A154,Sheet3!A:B,2,FALSE)</f>
        <v>Frutales</v>
      </c>
    </row>
    <row r="155" spans="1:10" hidden="1" x14ac:dyDescent="0.25">
      <c r="A155" t="s">
        <v>528</v>
      </c>
      <c r="B155" t="s">
        <v>186</v>
      </c>
      <c r="C155" t="s">
        <v>187</v>
      </c>
      <c r="D155" t="s">
        <v>529</v>
      </c>
      <c r="E155">
        <v>2</v>
      </c>
      <c r="F155" t="s">
        <v>65</v>
      </c>
      <c r="H155" t="s">
        <v>530</v>
      </c>
      <c r="I155" t="s">
        <v>531</v>
      </c>
      <c r="J155" t="str">
        <f>+VLOOKUP(A155,Sheet3!A:B,2,FALSE)</f>
        <v>Frutales</v>
      </c>
    </row>
    <row r="156" spans="1:10" hidden="1" x14ac:dyDescent="0.25">
      <c r="A156" t="s">
        <v>532</v>
      </c>
      <c r="B156" t="s">
        <v>186</v>
      </c>
      <c r="C156" t="s">
        <v>187</v>
      </c>
      <c r="D156" t="s">
        <v>145</v>
      </c>
      <c r="E156" t="s">
        <v>17</v>
      </c>
      <c r="F156" t="s">
        <v>18</v>
      </c>
      <c r="H156" t="s">
        <v>533</v>
      </c>
      <c r="I156" t="s">
        <v>534</v>
      </c>
      <c r="J156" t="str">
        <f>+VLOOKUP(A156,Sheet3!A:B,2,FALSE)</f>
        <v>Frutales</v>
      </c>
    </row>
    <row r="157" spans="1:10" hidden="1" x14ac:dyDescent="0.25">
      <c r="A157" t="s">
        <v>535</v>
      </c>
      <c r="B157" t="s">
        <v>21</v>
      </c>
      <c r="C157" t="s">
        <v>22</v>
      </c>
      <c r="E157">
        <v>1</v>
      </c>
      <c r="F157" t="s">
        <v>23</v>
      </c>
      <c r="G157" t="s">
        <v>536</v>
      </c>
      <c r="I157" t="s">
        <v>537</v>
      </c>
      <c r="J157" t="str">
        <f>+VLOOKUP(A157,Sheet3!A:B,2,FALSE)</f>
        <v>Frutales</v>
      </c>
    </row>
    <row r="158" spans="1:10" x14ac:dyDescent="0.25">
      <c r="A158" t="s">
        <v>538</v>
      </c>
      <c r="B158" t="s">
        <v>57</v>
      </c>
      <c r="C158" t="s">
        <v>58</v>
      </c>
      <c r="E158">
        <v>4</v>
      </c>
      <c r="F158" t="s">
        <v>59</v>
      </c>
      <c r="H158" t="s">
        <v>539</v>
      </c>
      <c r="I158" t="s">
        <v>540</v>
      </c>
      <c r="J158" t="str">
        <f>+VLOOKUP(A158,Sheet3!A:B,2,FALSE)</f>
        <v>Cacao</v>
      </c>
    </row>
    <row r="159" spans="1:10" hidden="1" x14ac:dyDescent="0.25">
      <c r="A159" t="s">
        <v>541</v>
      </c>
      <c r="B159" t="s">
        <v>15</v>
      </c>
      <c r="C159" t="s">
        <v>16</v>
      </c>
      <c r="E159">
        <v>2</v>
      </c>
      <c r="F159" t="s">
        <v>65</v>
      </c>
      <c r="H159" t="s">
        <v>542</v>
      </c>
      <c r="I159" t="s">
        <v>543</v>
      </c>
      <c r="J159" t="str">
        <f>+VLOOKUP(A159,Sheet3!A:B,2,FALSE)</f>
        <v>Cacao</v>
      </c>
    </row>
    <row r="160" spans="1:10" hidden="1" x14ac:dyDescent="0.25">
      <c r="A160" t="s">
        <v>544</v>
      </c>
      <c r="B160" t="s">
        <v>15</v>
      </c>
      <c r="C160" t="s">
        <v>16</v>
      </c>
      <c r="E160">
        <v>2</v>
      </c>
      <c r="F160" t="s">
        <v>65</v>
      </c>
      <c r="H160" t="s">
        <v>545</v>
      </c>
      <c r="I160" t="s">
        <v>546</v>
      </c>
      <c r="J160" t="str">
        <f>+VLOOKUP(A160,Sheet3!A:B,2,FALSE)</f>
        <v>Cacao</v>
      </c>
    </row>
    <row r="161" spans="1:10" x14ac:dyDescent="0.25">
      <c r="A161" t="s">
        <v>547</v>
      </c>
      <c r="B161" t="s">
        <v>57</v>
      </c>
      <c r="C161" t="s">
        <v>58</v>
      </c>
      <c r="E161">
        <v>3</v>
      </c>
      <c r="F161" t="s">
        <v>42</v>
      </c>
      <c r="H161" t="s">
        <v>548</v>
      </c>
      <c r="I161" t="s">
        <v>549</v>
      </c>
      <c r="J161" t="str">
        <f>+VLOOKUP(A161,Sheet3!A:B,2,FALSE)</f>
        <v>Cacao</v>
      </c>
    </row>
    <row r="162" spans="1:10" hidden="1" x14ac:dyDescent="0.25">
      <c r="A162" t="s">
        <v>550</v>
      </c>
      <c r="B162" t="s">
        <v>15</v>
      </c>
      <c r="C162" t="s">
        <v>16</v>
      </c>
      <c r="E162">
        <v>1</v>
      </c>
      <c r="F162" t="s">
        <v>23</v>
      </c>
      <c r="I162" t="s">
        <v>551</v>
      </c>
      <c r="J162" t="str">
        <f>+VLOOKUP(A162,Sheet3!A:B,2,FALSE)</f>
        <v>Cacao</v>
      </c>
    </row>
    <row r="163" spans="1:10" hidden="1" x14ac:dyDescent="0.25">
      <c r="A163" t="s">
        <v>552</v>
      </c>
      <c r="B163" t="s">
        <v>21</v>
      </c>
      <c r="C163" t="s">
        <v>22</v>
      </c>
      <c r="E163">
        <v>1</v>
      </c>
      <c r="F163" t="s">
        <v>23</v>
      </c>
      <c r="G163" t="s">
        <v>553</v>
      </c>
      <c r="I163" t="s">
        <v>554</v>
      </c>
      <c r="J163" t="str">
        <f>+VLOOKUP(A163,Sheet3!A:B,2,FALSE)</f>
        <v>Frutales</v>
      </c>
    </row>
    <row r="164" spans="1:10" hidden="1" x14ac:dyDescent="0.25">
      <c r="A164" t="s">
        <v>555</v>
      </c>
      <c r="B164" t="s">
        <v>15</v>
      </c>
      <c r="C164" t="s">
        <v>16</v>
      </c>
      <c r="E164">
        <v>1</v>
      </c>
      <c r="F164" t="s">
        <v>23</v>
      </c>
      <c r="I164" t="s">
        <v>556</v>
      </c>
      <c r="J164" t="str">
        <f>+VLOOKUP(A164,Sheet3!A:B,2,FALSE)</f>
        <v>Cacao</v>
      </c>
    </row>
    <row r="165" spans="1:10" hidden="1" x14ac:dyDescent="0.25">
      <c r="A165" t="s">
        <v>557</v>
      </c>
      <c r="B165" t="s">
        <v>15</v>
      </c>
      <c r="C165" t="s">
        <v>16</v>
      </c>
      <c r="E165" t="s">
        <v>17</v>
      </c>
      <c r="F165" t="s">
        <v>18</v>
      </c>
      <c r="I165" t="s">
        <v>558</v>
      </c>
      <c r="J165" t="str">
        <f>+VLOOKUP(A165,Sheet3!A:B,2,FALSE)</f>
        <v>Cacao</v>
      </c>
    </row>
    <row r="166" spans="1:10" hidden="1" x14ac:dyDescent="0.25">
      <c r="A166" t="s">
        <v>559</v>
      </c>
      <c r="B166" t="s">
        <v>21</v>
      </c>
      <c r="C166" t="s">
        <v>22</v>
      </c>
      <c r="E166">
        <v>2</v>
      </c>
      <c r="F166" t="s">
        <v>65</v>
      </c>
      <c r="H166" t="s">
        <v>560</v>
      </c>
      <c r="I166" t="s">
        <v>561</v>
      </c>
      <c r="J166" t="str">
        <f>+VLOOKUP(A166,Sheet3!A:B,2,FALSE)</f>
        <v>Frutales</v>
      </c>
    </row>
    <row r="167" spans="1:10" hidden="1" x14ac:dyDescent="0.25">
      <c r="A167" t="s">
        <v>562</v>
      </c>
      <c r="B167" t="s">
        <v>15</v>
      </c>
      <c r="C167" t="s">
        <v>16</v>
      </c>
      <c r="E167">
        <v>1</v>
      </c>
      <c r="F167" t="s">
        <v>23</v>
      </c>
      <c r="H167" t="s">
        <v>563</v>
      </c>
      <c r="I167" t="s">
        <v>564</v>
      </c>
      <c r="J167" t="str">
        <f>+VLOOKUP(A167,Sheet3!A:B,2,FALSE)</f>
        <v>Cacao</v>
      </c>
    </row>
    <row r="168" spans="1:10" hidden="1" x14ac:dyDescent="0.25">
      <c r="A168" t="s">
        <v>565</v>
      </c>
      <c r="B168" t="s">
        <v>15</v>
      </c>
      <c r="C168" t="s">
        <v>16</v>
      </c>
      <c r="E168">
        <v>2</v>
      </c>
      <c r="F168" t="s">
        <v>65</v>
      </c>
      <c r="I168" s="2" t="s">
        <v>566</v>
      </c>
      <c r="J168" t="str">
        <f>+VLOOKUP(A168,Sheet3!A:B,2,FALSE)</f>
        <v>Cacao</v>
      </c>
    </row>
    <row r="169" spans="1:10" x14ac:dyDescent="0.25">
      <c r="A169" t="s">
        <v>567</v>
      </c>
      <c r="B169" t="s">
        <v>134</v>
      </c>
      <c r="C169" t="s">
        <v>135</v>
      </c>
      <c r="D169" t="s">
        <v>568</v>
      </c>
      <c r="E169">
        <v>4</v>
      </c>
      <c r="F169" t="s">
        <v>59</v>
      </c>
      <c r="H169" t="s">
        <v>569</v>
      </c>
      <c r="I169" t="s">
        <v>570</v>
      </c>
      <c r="J169" t="str">
        <f>+VLOOKUP(A169,Sheet3!A:B,2,FALSE)</f>
        <v>Cacao</v>
      </c>
    </row>
    <row r="170" spans="1:10" hidden="1" x14ac:dyDescent="0.25">
      <c r="A170" t="s">
        <v>571</v>
      </c>
      <c r="B170" t="s">
        <v>15</v>
      </c>
      <c r="C170" t="s">
        <v>16</v>
      </c>
      <c r="E170">
        <v>3</v>
      </c>
      <c r="F170" t="s">
        <v>42</v>
      </c>
      <c r="H170" t="s">
        <v>572</v>
      </c>
      <c r="I170" t="s">
        <v>573</v>
      </c>
      <c r="J170" t="str">
        <f>+VLOOKUP(A170,Sheet3!A:B,2,FALSE)</f>
        <v>Cacao</v>
      </c>
    </row>
    <row r="171" spans="1:10" x14ac:dyDescent="0.25">
      <c r="A171" t="s">
        <v>574</v>
      </c>
      <c r="B171" t="s">
        <v>57</v>
      </c>
      <c r="C171" t="s">
        <v>58</v>
      </c>
      <c r="E171">
        <v>4</v>
      </c>
      <c r="F171" t="s">
        <v>59</v>
      </c>
      <c r="H171" t="s">
        <v>575</v>
      </c>
      <c r="I171" t="s">
        <v>576</v>
      </c>
      <c r="J171" t="str">
        <f>+VLOOKUP(A171,Sheet3!A:B,2,FALSE)</f>
        <v>Cacao</v>
      </c>
    </row>
    <row r="172" spans="1:10" hidden="1" x14ac:dyDescent="0.25">
      <c r="A172" t="s">
        <v>577</v>
      </c>
      <c r="B172" t="s">
        <v>143</v>
      </c>
      <c r="C172" t="s">
        <v>144</v>
      </c>
      <c r="D172" t="s">
        <v>529</v>
      </c>
      <c r="E172">
        <v>1</v>
      </c>
      <c r="F172" t="s">
        <v>23</v>
      </c>
      <c r="G172" t="s">
        <v>553</v>
      </c>
      <c r="I172" t="s">
        <v>578</v>
      </c>
      <c r="J172" t="str">
        <f>+VLOOKUP(A172,Sheet3!A:B,2,FALSE)</f>
        <v>Frutales</v>
      </c>
    </row>
    <row r="173" spans="1:10" x14ac:dyDescent="0.25">
      <c r="A173" t="s">
        <v>579</v>
      </c>
      <c r="B173" t="s">
        <v>57</v>
      </c>
      <c r="C173" t="s">
        <v>58</v>
      </c>
      <c r="E173">
        <v>4</v>
      </c>
      <c r="F173" t="s">
        <v>59</v>
      </c>
      <c r="H173" t="s">
        <v>580</v>
      </c>
      <c r="I173" t="s">
        <v>581</v>
      </c>
      <c r="J173" t="str">
        <f>+VLOOKUP(A173,Sheet3!A:B,2,FALSE)</f>
        <v>Cacao</v>
      </c>
    </row>
    <row r="174" spans="1:10" hidden="1" x14ac:dyDescent="0.25">
      <c r="A174" t="s">
        <v>582</v>
      </c>
      <c r="B174" t="s">
        <v>15</v>
      </c>
      <c r="C174" t="s">
        <v>16</v>
      </c>
      <c r="E174" t="s">
        <v>17</v>
      </c>
      <c r="F174" t="s">
        <v>18</v>
      </c>
      <c r="I174" t="s">
        <v>583</v>
      </c>
      <c r="J174" t="str">
        <f>+VLOOKUP(A174,Sheet3!A:B,2,FALSE)</f>
        <v>Cacao</v>
      </c>
    </row>
    <row r="175" spans="1:10" hidden="1" x14ac:dyDescent="0.25">
      <c r="A175" t="s">
        <v>584</v>
      </c>
      <c r="B175" t="s">
        <v>186</v>
      </c>
      <c r="C175" t="s">
        <v>187</v>
      </c>
      <c r="D175" t="s">
        <v>145</v>
      </c>
      <c r="E175">
        <v>1</v>
      </c>
      <c r="F175" t="s">
        <v>23</v>
      </c>
      <c r="G175" t="s">
        <v>585</v>
      </c>
      <c r="I175" t="s">
        <v>586</v>
      </c>
      <c r="J175" t="str">
        <f>+VLOOKUP(A175,Sheet3!A:B,2,FALSE)</f>
        <v>Frutales</v>
      </c>
    </row>
    <row r="176" spans="1:10" hidden="1" x14ac:dyDescent="0.25">
      <c r="A176" t="s">
        <v>587</v>
      </c>
      <c r="B176" t="s">
        <v>15</v>
      </c>
      <c r="C176" t="s">
        <v>16</v>
      </c>
      <c r="E176">
        <v>3</v>
      </c>
      <c r="F176" t="s">
        <v>42</v>
      </c>
      <c r="H176" t="s">
        <v>588</v>
      </c>
      <c r="I176" t="s">
        <v>589</v>
      </c>
      <c r="J176" t="str">
        <f>+VLOOKUP(A176,Sheet3!A:B,2,FALSE)</f>
        <v>Cacao</v>
      </c>
    </row>
    <row r="177" spans="1:10" hidden="1" x14ac:dyDescent="0.25">
      <c r="A177" t="s">
        <v>590</v>
      </c>
      <c r="B177" t="s">
        <v>21</v>
      </c>
      <c r="C177" t="s">
        <v>22</v>
      </c>
      <c r="E177" t="s">
        <v>17</v>
      </c>
      <c r="F177" t="s">
        <v>18</v>
      </c>
      <c r="G177" t="s">
        <v>591</v>
      </c>
      <c r="I177" t="s">
        <v>592</v>
      </c>
      <c r="J177" t="str">
        <f>+VLOOKUP(A177,Sheet3!A:B,2,FALSE)</f>
        <v>Frutales</v>
      </c>
    </row>
    <row r="178" spans="1:10" hidden="1" x14ac:dyDescent="0.25">
      <c r="A178" t="s">
        <v>593</v>
      </c>
      <c r="B178" t="s">
        <v>15</v>
      </c>
      <c r="C178" t="s">
        <v>16</v>
      </c>
      <c r="E178">
        <v>2</v>
      </c>
      <c r="F178" t="s">
        <v>65</v>
      </c>
      <c r="I178" s="2" t="s">
        <v>594</v>
      </c>
      <c r="J178" t="str">
        <f>+VLOOKUP(A178,Sheet3!A:B,2,FALSE)</f>
        <v>Cacao</v>
      </c>
    </row>
    <row r="179" spans="1:10" hidden="1" x14ac:dyDescent="0.25">
      <c r="A179" t="s">
        <v>595</v>
      </c>
      <c r="B179" t="s">
        <v>21</v>
      </c>
      <c r="C179" t="s">
        <v>22</v>
      </c>
      <c r="E179">
        <v>1</v>
      </c>
      <c r="F179" t="s">
        <v>23</v>
      </c>
      <c r="G179" t="s">
        <v>596</v>
      </c>
      <c r="I179" t="s">
        <v>597</v>
      </c>
      <c r="J179" t="str">
        <f>+VLOOKUP(A179,Sheet3!A:B,2,FALSE)</f>
        <v>Frutales</v>
      </c>
    </row>
    <row r="180" spans="1:10" hidden="1" x14ac:dyDescent="0.25">
      <c r="A180" t="s">
        <v>598</v>
      </c>
      <c r="B180" t="s">
        <v>15</v>
      </c>
      <c r="C180" t="s">
        <v>16</v>
      </c>
      <c r="E180">
        <v>1</v>
      </c>
      <c r="F180" t="s">
        <v>23</v>
      </c>
      <c r="H180" t="s">
        <v>599</v>
      </c>
      <c r="I180" t="s">
        <v>600</v>
      </c>
      <c r="J180" t="str">
        <f>+VLOOKUP(A180,Sheet3!A:B,2,FALSE)</f>
        <v>Cacao</v>
      </c>
    </row>
    <row r="181" spans="1:10" x14ac:dyDescent="0.25">
      <c r="A181" t="s">
        <v>601</v>
      </c>
      <c r="B181" t="s">
        <v>57</v>
      </c>
      <c r="C181" t="s">
        <v>58</v>
      </c>
      <c r="E181">
        <v>3</v>
      </c>
      <c r="F181" t="s">
        <v>42</v>
      </c>
      <c r="I181" t="s">
        <v>602</v>
      </c>
      <c r="J181" t="str">
        <f>+VLOOKUP(A181,Sheet3!A:B,2,FALSE)</f>
        <v>Cacao</v>
      </c>
    </row>
    <row r="182" spans="1:10" x14ac:dyDescent="0.25">
      <c r="A182" t="s">
        <v>603</v>
      </c>
      <c r="B182" t="s">
        <v>604</v>
      </c>
      <c r="C182" t="s">
        <v>605</v>
      </c>
      <c r="E182">
        <v>3</v>
      </c>
      <c r="F182" t="s">
        <v>42</v>
      </c>
      <c r="H182" t="s">
        <v>606</v>
      </c>
      <c r="I182" t="s">
        <v>607</v>
      </c>
      <c r="J182" t="str">
        <f>+VLOOKUP(A182,Sheet3!A:B,2,FALSE)</f>
        <v>Cacao</v>
      </c>
    </row>
    <row r="183" spans="1:10" hidden="1" x14ac:dyDescent="0.25">
      <c r="A183" t="s">
        <v>608</v>
      </c>
      <c r="B183" t="s">
        <v>143</v>
      </c>
      <c r="C183" t="s">
        <v>144</v>
      </c>
      <c r="D183" t="s">
        <v>145</v>
      </c>
      <c r="E183">
        <v>1</v>
      </c>
      <c r="F183" t="s">
        <v>23</v>
      </c>
      <c r="G183" t="s">
        <v>609</v>
      </c>
      <c r="I183" t="s">
        <v>610</v>
      </c>
      <c r="J183" t="str">
        <f>+VLOOKUP(A183,Sheet3!A:B,2,FALSE)</f>
        <v>Frutales</v>
      </c>
    </row>
    <row r="184" spans="1:10" x14ac:dyDescent="0.25">
      <c r="A184" t="s">
        <v>611</v>
      </c>
      <c r="B184" t="s">
        <v>237</v>
      </c>
      <c r="C184" t="s">
        <v>238</v>
      </c>
      <c r="E184">
        <v>4</v>
      </c>
      <c r="F184" t="s">
        <v>59</v>
      </c>
      <c r="H184" t="s">
        <v>612</v>
      </c>
      <c r="I184" t="s">
        <v>613</v>
      </c>
      <c r="J184" t="str">
        <f>+VLOOKUP(A184,Sheet3!A:B,2,FALSE)</f>
        <v>Cacao</v>
      </c>
    </row>
    <row r="185" spans="1:10" hidden="1" x14ac:dyDescent="0.25">
      <c r="A185" t="s">
        <v>614</v>
      </c>
      <c r="B185" t="s">
        <v>186</v>
      </c>
      <c r="C185" t="s">
        <v>187</v>
      </c>
      <c r="D185" t="s">
        <v>145</v>
      </c>
      <c r="E185" t="s">
        <v>17</v>
      </c>
      <c r="F185" t="s">
        <v>18</v>
      </c>
      <c r="G185" t="s">
        <v>615</v>
      </c>
      <c r="I185" t="s">
        <v>616</v>
      </c>
      <c r="J185" t="str">
        <f>+VLOOKUP(A185,Sheet3!A:B,2,FALSE)</f>
        <v>Frutales</v>
      </c>
    </row>
    <row r="186" spans="1:10" hidden="1" x14ac:dyDescent="0.25">
      <c r="A186" t="s">
        <v>617</v>
      </c>
      <c r="B186" t="s">
        <v>21</v>
      </c>
      <c r="C186" t="s">
        <v>22</v>
      </c>
      <c r="E186">
        <v>1</v>
      </c>
      <c r="F186" t="s">
        <v>23</v>
      </c>
      <c r="G186" t="s">
        <v>596</v>
      </c>
      <c r="I186" t="s">
        <v>618</v>
      </c>
      <c r="J186" t="str">
        <f>+VLOOKUP(A186,Sheet3!A:B,2,FALSE)</f>
        <v>Frutales</v>
      </c>
    </row>
    <row r="187" spans="1:10" hidden="1" x14ac:dyDescent="0.25">
      <c r="A187" t="s">
        <v>619</v>
      </c>
      <c r="B187" t="s">
        <v>15</v>
      </c>
      <c r="C187" t="s">
        <v>16</v>
      </c>
      <c r="E187">
        <v>1</v>
      </c>
      <c r="F187" t="s">
        <v>23</v>
      </c>
      <c r="H187" t="s">
        <v>620</v>
      </c>
      <c r="I187" t="s">
        <v>621</v>
      </c>
      <c r="J187" t="str">
        <f>+VLOOKUP(A187,Sheet3!A:B,2,FALSE)</f>
        <v>Cacao</v>
      </c>
    </row>
    <row r="188" spans="1:10" hidden="1" x14ac:dyDescent="0.25">
      <c r="A188" t="s">
        <v>622</v>
      </c>
      <c r="B188" t="s">
        <v>143</v>
      </c>
      <c r="C188" t="s">
        <v>144</v>
      </c>
      <c r="D188" t="s">
        <v>145</v>
      </c>
      <c r="E188" t="s">
        <v>17</v>
      </c>
      <c r="F188" t="s">
        <v>18</v>
      </c>
      <c r="G188" t="s">
        <v>623</v>
      </c>
      <c r="I188" t="s">
        <v>624</v>
      </c>
      <c r="J188" t="str">
        <f>+VLOOKUP(A188,Sheet3!A:B,2,FALSE)</f>
        <v>Frutales</v>
      </c>
    </row>
    <row r="189" spans="1:10" hidden="1" x14ac:dyDescent="0.25">
      <c r="A189" t="s">
        <v>625</v>
      </c>
      <c r="B189" t="s">
        <v>143</v>
      </c>
      <c r="C189" t="s">
        <v>144</v>
      </c>
      <c r="D189" t="s">
        <v>145</v>
      </c>
      <c r="E189" t="s">
        <v>17</v>
      </c>
      <c r="F189" t="s">
        <v>18</v>
      </c>
      <c r="H189" t="s">
        <v>626</v>
      </c>
      <c r="I189" t="s">
        <v>627</v>
      </c>
      <c r="J189" t="str">
        <f>+VLOOKUP(A189,Sheet3!A:B,2,FALSE)</f>
        <v>Frutales</v>
      </c>
    </row>
    <row r="190" spans="1:10" x14ac:dyDescent="0.25">
      <c r="A190" t="s">
        <v>628</v>
      </c>
      <c r="B190" t="s">
        <v>57</v>
      </c>
      <c r="C190" t="s">
        <v>58</v>
      </c>
      <c r="E190">
        <v>5</v>
      </c>
      <c r="F190" t="s">
        <v>86</v>
      </c>
      <c r="H190" t="s">
        <v>629</v>
      </c>
      <c r="I190" t="s">
        <v>630</v>
      </c>
      <c r="J190" t="str">
        <f>+VLOOKUP(A190,Sheet3!A:B,2,FALSE)</f>
        <v>Cacao</v>
      </c>
    </row>
    <row r="191" spans="1:10" x14ac:dyDescent="0.25">
      <c r="A191" t="s">
        <v>631</v>
      </c>
      <c r="B191" t="s">
        <v>57</v>
      </c>
      <c r="C191" t="s">
        <v>58</v>
      </c>
      <c r="E191">
        <v>3</v>
      </c>
      <c r="F191" t="s">
        <v>42</v>
      </c>
      <c r="I191" t="s">
        <v>632</v>
      </c>
      <c r="J191" t="str">
        <f>+VLOOKUP(A191,Sheet3!A:B,2,FALSE)</f>
        <v>Cacao</v>
      </c>
    </row>
    <row r="192" spans="1:10" x14ac:dyDescent="0.25">
      <c r="A192" t="s">
        <v>633</v>
      </c>
      <c r="B192" t="s">
        <v>57</v>
      </c>
      <c r="C192" t="s">
        <v>58</v>
      </c>
      <c r="E192">
        <v>4</v>
      </c>
      <c r="F192" t="s">
        <v>59</v>
      </c>
      <c r="H192" t="s">
        <v>634</v>
      </c>
      <c r="I192" t="s">
        <v>635</v>
      </c>
      <c r="J192" t="str">
        <f>+VLOOKUP(A192,Sheet3!A:B,2,FALSE)</f>
        <v>Cacao</v>
      </c>
    </row>
    <row r="193" spans="1:10" x14ac:dyDescent="0.25">
      <c r="A193" t="s">
        <v>636</v>
      </c>
      <c r="B193" t="s">
        <v>57</v>
      </c>
      <c r="C193" t="s">
        <v>58</v>
      </c>
      <c r="E193">
        <v>4</v>
      </c>
      <c r="F193" t="s">
        <v>59</v>
      </c>
      <c r="H193" t="s">
        <v>637</v>
      </c>
      <c r="I193" t="s">
        <v>638</v>
      </c>
      <c r="J193" t="str">
        <f>+VLOOKUP(A193,Sheet3!A:B,2,FALSE)</f>
        <v>Cacao</v>
      </c>
    </row>
    <row r="194" spans="1:10" x14ac:dyDescent="0.25">
      <c r="A194" t="s">
        <v>639</v>
      </c>
      <c r="B194" t="s">
        <v>57</v>
      </c>
      <c r="C194" t="s">
        <v>58</v>
      </c>
      <c r="E194">
        <v>4</v>
      </c>
      <c r="F194" t="s">
        <v>59</v>
      </c>
      <c r="H194" t="s">
        <v>640</v>
      </c>
      <c r="I194" t="s">
        <v>641</v>
      </c>
      <c r="J194" t="str">
        <f>+VLOOKUP(A194,Sheet3!A:B,2,FALSE)</f>
        <v>Cacao</v>
      </c>
    </row>
    <row r="195" spans="1:10" x14ac:dyDescent="0.25">
      <c r="A195" t="s">
        <v>642</v>
      </c>
      <c r="B195" t="s">
        <v>57</v>
      </c>
      <c r="C195" t="s">
        <v>58</v>
      </c>
      <c r="E195">
        <v>3</v>
      </c>
      <c r="F195" t="s">
        <v>42</v>
      </c>
      <c r="H195" t="s">
        <v>643</v>
      </c>
      <c r="I195" t="s">
        <v>644</v>
      </c>
      <c r="J195" t="str">
        <f>+VLOOKUP(A195,Sheet3!A:B,2,FALSE)</f>
        <v>Cacao</v>
      </c>
    </row>
    <row r="196" spans="1:10" x14ac:dyDescent="0.25">
      <c r="A196" t="s">
        <v>645</v>
      </c>
      <c r="B196" t="s">
        <v>57</v>
      </c>
      <c r="C196" t="s">
        <v>58</v>
      </c>
      <c r="E196">
        <v>3</v>
      </c>
      <c r="F196" t="s">
        <v>42</v>
      </c>
      <c r="H196" t="s">
        <v>646</v>
      </c>
      <c r="I196" t="s">
        <v>647</v>
      </c>
      <c r="J196" t="str">
        <f>+VLOOKUP(A196,Sheet3!A:B,2,FALSE)</f>
        <v>Cacao</v>
      </c>
    </row>
    <row r="197" spans="1:10" hidden="1" x14ac:dyDescent="0.25">
      <c r="A197" t="s">
        <v>648</v>
      </c>
      <c r="B197" t="s">
        <v>15</v>
      </c>
      <c r="C197" t="s">
        <v>16</v>
      </c>
      <c r="E197">
        <v>2</v>
      </c>
      <c r="F197" t="s">
        <v>65</v>
      </c>
      <c r="H197" t="s">
        <v>649</v>
      </c>
      <c r="I197" t="s">
        <v>650</v>
      </c>
      <c r="J197" t="str">
        <f>+VLOOKUP(A197,Sheet3!A:B,2,FALSE)</f>
        <v>Cacao</v>
      </c>
    </row>
    <row r="198" spans="1:10" hidden="1" x14ac:dyDescent="0.25">
      <c r="A198" t="s">
        <v>651</v>
      </c>
      <c r="B198" t="s">
        <v>15</v>
      </c>
      <c r="C198" t="s">
        <v>16</v>
      </c>
      <c r="E198">
        <v>1</v>
      </c>
      <c r="F198" t="s">
        <v>23</v>
      </c>
      <c r="H198" t="s">
        <v>652</v>
      </c>
      <c r="I198" t="s">
        <v>653</v>
      </c>
      <c r="J198" t="str">
        <f>+VLOOKUP(A198,Sheet3!A:B,2,FALSE)</f>
        <v>Cacao</v>
      </c>
    </row>
    <row r="199" spans="1:10" hidden="1" x14ac:dyDescent="0.25">
      <c r="A199" t="s">
        <v>654</v>
      </c>
      <c r="B199" t="s">
        <v>15</v>
      </c>
      <c r="C199" t="s">
        <v>16</v>
      </c>
      <c r="E199">
        <v>1</v>
      </c>
      <c r="F199" t="s">
        <v>23</v>
      </c>
      <c r="H199" t="s">
        <v>655</v>
      </c>
      <c r="I199" t="s">
        <v>656</v>
      </c>
      <c r="J199" t="str">
        <f>+VLOOKUP(A199,Sheet3!A:B,2,FALSE)</f>
        <v>Cacao</v>
      </c>
    </row>
    <row r="200" spans="1:10" hidden="1" x14ac:dyDescent="0.25">
      <c r="A200" t="s">
        <v>657</v>
      </c>
      <c r="B200" t="s">
        <v>15</v>
      </c>
      <c r="C200" t="s">
        <v>16</v>
      </c>
      <c r="E200">
        <v>3</v>
      </c>
      <c r="F200" t="s">
        <v>42</v>
      </c>
      <c r="H200" t="s">
        <v>658</v>
      </c>
      <c r="I200" t="s">
        <v>659</v>
      </c>
      <c r="J200" t="str">
        <f>+VLOOKUP(A200,Sheet3!A:B,2,FALSE)</f>
        <v>Cacao</v>
      </c>
    </row>
    <row r="201" spans="1:10" x14ac:dyDescent="0.25">
      <c r="A201" t="s">
        <v>660</v>
      </c>
      <c r="B201" t="s">
        <v>417</v>
      </c>
      <c r="C201" t="s">
        <v>418</v>
      </c>
      <c r="E201">
        <v>4</v>
      </c>
      <c r="F201" t="s">
        <v>59</v>
      </c>
      <c r="H201" t="s">
        <v>661</v>
      </c>
      <c r="I201" t="s">
        <v>662</v>
      </c>
      <c r="J201" t="str">
        <f>+VLOOKUP(A201,Sheet3!A:B,2,FALSE)</f>
        <v>Cacao</v>
      </c>
    </row>
    <row r="202" spans="1:10" hidden="1" x14ac:dyDescent="0.25">
      <c r="A202" t="s">
        <v>663</v>
      </c>
      <c r="B202" t="s">
        <v>15</v>
      </c>
      <c r="C202" t="s">
        <v>16</v>
      </c>
      <c r="E202">
        <v>1</v>
      </c>
      <c r="F202" t="s">
        <v>23</v>
      </c>
      <c r="H202" t="s">
        <v>664</v>
      </c>
      <c r="I202" t="s">
        <v>665</v>
      </c>
      <c r="J202" t="str">
        <f>+VLOOKUP(A202,Sheet3!A:B,2,FALSE)</f>
        <v>Cacao</v>
      </c>
    </row>
  </sheetData>
  <autoFilter ref="A2:J202" xr:uid="{5752A84A-B22D-4E6D-9527-29807C2C68AD}">
    <filterColumn colId="2">
      <filters>
        <filter val="Asociacion de agricultores."/>
        <filter val="Asociacion de agricultores.,Organizacion de productores"/>
        <filter val="Asociacion de agricultores.,Organizacion de productores,Asociacion de Mujeres."/>
        <filter val="Asociacion de agricultores.,Organizacion de productores,Otros (especificar)"/>
        <filter val="Asociacion de agricultores.,Otros (especificar)"/>
        <filter val="Cooperativa"/>
        <filter val="Cooperativa,Asociacion de agricultores."/>
        <filter val="Cooperativa,Asociacion de agricultores.,ONG.,Otros (especificar)"/>
        <filter val="Cooperativa,Asociacion de agricultores.,Otros (especificar)"/>
        <filter val="Cooperativa,Asociacion de Mujeres."/>
        <filter val="Cooperativa,ONG.,Asociacion de Mujeres."/>
        <filter val="Cooperativa,Organizacion de productores"/>
        <filter val="Cooperativa,Otros (especificar)"/>
        <filter val="Cooperativa,Otros (especificar),Asociacion de Mujeres."/>
        <filter val="Grupo cultural/de salud/escolar.,Asociacion de agricultores.,Organizacion de productores"/>
        <filter val="Grupo cultural/de salud/escolar.,Asociacion de agricultores.,Otros (especificar),Asociacion de Mujeres."/>
        <filter val="Grupo cultural/de salud/escolar.,Organizacion de productores"/>
        <filter val="Junta del pueblo.,Asociacion de agricultores."/>
        <filter val="Junta del pueblo.,Asociacion de agricultores.,ONG.,Otros (especificar),Asociacion de Mujeres."/>
        <filter val="Junta del pueblo.,Asociacion de agricultores.,Organizacion de productores"/>
        <filter val="Junta del pueblo.,Cooperativa"/>
        <filter val="Junta del pueblo.,Cooperativa,Grupo cultural/de salud/escolar.,Asociacion de Mujeres."/>
        <filter val="Junta del pueblo.,Cooperativa,Organizacion de productores"/>
        <filter val="Junta del pueblo.,Cooperativa,Organizacion de productores,Otros (especificar)"/>
        <filter val="Junta del pueblo.,Cooperativa,Otros (especificar)"/>
        <filter val="Organizacion agricola/comercio,Asociacion de agricultores.,Organizacion de productores"/>
        <filter val="Organizacion agricola/comercio,Cooperativa,Asociacion de agricultores.,Organizacion de productores"/>
        <filter val="Organizacion agricola/comercio,Cooperativa,Grupo cultural/de salud/escolar.,Asociacion de agricultores.,Otros (especificar),Grupo medioambiental"/>
        <filter val="Organizacion agricola/comercio,Cooperativa,Organizacion de productores"/>
        <filter val="Organizacion agricola/comercio,Junta del pueblo.,Asociacion de agricultores.,Asociacion de Mujeres."/>
        <filter val="Organizacion de productores"/>
        <filter val="Organizacion de productores,Asociacion de Mujeres."/>
      </filters>
    </filterColumn>
    <filterColumn colId="9">
      <filters>
        <filter val="Caca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29C6-C11A-4879-803F-570CEE452FA4}">
  <sheetPr filterMode="1"/>
  <dimension ref="A1:I202"/>
  <sheetViews>
    <sheetView workbookViewId="0">
      <selection activeCell="B7" sqref="B7:B202"/>
    </sheetView>
  </sheetViews>
  <sheetFormatPr defaultRowHeight="15" x14ac:dyDescent="0.25"/>
  <cols>
    <col min="1" max="8" width="23" customWidth="1"/>
  </cols>
  <sheetData>
    <row r="1" spans="1:9" x14ac:dyDescent="0.25">
      <c r="A1" t="s">
        <v>0</v>
      </c>
      <c r="B1" t="s">
        <v>666</v>
      </c>
      <c r="C1" t="s">
        <v>667</v>
      </c>
      <c r="D1" t="s">
        <v>668</v>
      </c>
      <c r="E1" t="s">
        <v>669</v>
      </c>
      <c r="F1" t="s">
        <v>670</v>
      </c>
      <c r="G1" t="s">
        <v>671</v>
      </c>
      <c r="H1" t="s">
        <v>8</v>
      </c>
      <c r="I1" t="s">
        <v>891</v>
      </c>
    </row>
    <row r="2" spans="1:9" x14ac:dyDescent="0.25">
      <c r="A2" t="s">
        <v>0</v>
      </c>
      <c r="B2" s="1" t="s">
        <v>672</v>
      </c>
      <c r="C2" s="1" t="s">
        <v>673</v>
      </c>
      <c r="D2" s="1" t="s">
        <v>674</v>
      </c>
      <c r="E2" s="1" t="s">
        <v>675</v>
      </c>
      <c r="F2" s="1" t="s">
        <v>676</v>
      </c>
      <c r="G2" s="1" t="s">
        <v>677</v>
      </c>
      <c r="H2" t="s">
        <v>8</v>
      </c>
      <c r="I2" t="s">
        <v>891</v>
      </c>
    </row>
    <row r="3" spans="1:9" hidden="1" x14ac:dyDescent="0.25">
      <c r="A3" t="s">
        <v>14</v>
      </c>
      <c r="B3">
        <v>3</v>
      </c>
      <c r="C3" t="s">
        <v>678</v>
      </c>
      <c r="D3">
        <v>5</v>
      </c>
      <c r="E3" t="s">
        <v>679</v>
      </c>
      <c r="F3">
        <v>3</v>
      </c>
      <c r="G3" t="s">
        <v>680</v>
      </c>
      <c r="H3" t="s">
        <v>681</v>
      </c>
      <c r="I3" t="str">
        <f>+VLOOKUP(A3,Sheet3!A:B,2,FALSE)</f>
        <v>Frutales</v>
      </c>
    </row>
    <row r="4" spans="1:9" hidden="1" x14ac:dyDescent="0.25">
      <c r="A4" t="s">
        <v>20</v>
      </c>
      <c r="B4">
        <v>3</v>
      </c>
      <c r="C4" t="s">
        <v>678</v>
      </c>
      <c r="D4">
        <v>3</v>
      </c>
      <c r="E4" t="s">
        <v>682</v>
      </c>
      <c r="F4">
        <v>4</v>
      </c>
      <c r="G4" t="s">
        <v>683</v>
      </c>
      <c r="H4" t="s">
        <v>684</v>
      </c>
      <c r="I4" t="str">
        <f>+VLOOKUP(A4,Sheet3!A:B,2,FALSE)</f>
        <v>Frutales</v>
      </c>
    </row>
    <row r="5" spans="1:9" hidden="1" x14ac:dyDescent="0.25">
      <c r="A5" t="s">
        <v>26</v>
      </c>
      <c r="B5">
        <v>3</v>
      </c>
      <c r="C5" t="s">
        <v>678</v>
      </c>
      <c r="D5">
        <v>4</v>
      </c>
      <c r="E5" t="s">
        <v>685</v>
      </c>
      <c r="F5">
        <v>3</v>
      </c>
      <c r="G5" t="s">
        <v>680</v>
      </c>
      <c r="H5" s="2" t="s">
        <v>686</v>
      </c>
      <c r="I5" t="str">
        <f>+VLOOKUP(A5,Sheet3!A:B,2,FALSE)</f>
        <v>Camu-camu</v>
      </c>
    </row>
    <row r="6" spans="1:9" hidden="1" x14ac:dyDescent="0.25">
      <c r="A6" t="s">
        <v>31</v>
      </c>
      <c r="B6">
        <v>3</v>
      </c>
      <c r="C6" t="s">
        <v>678</v>
      </c>
      <c r="D6">
        <v>3</v>
      </c>
      <c r="E6" t="s">
        <v>682</v>
      </c>
      <c r="F6">
        <v>3</v>
      </c>
      <c r="G6" t="s">
        <v>680</v>
      </c>
      <c r="H6" t="s">
        <v>687</v>
      </c>
      <c r="I6" t="str">
        <f>+VLOOKUP(A6,Sheet3!A:B,2,FALSE)</f>
        <v>Frutales</v>
      </c>
    </row>
    <row r="7" spans="1:9" x14ac:dyDescent="0.25">
      <c r="A7" t="s">
        <v>33</v>
      </c>
      <c r="B7">
        <v>4</v>
      </c>
      <c r="C7" t="s">
        <v>688</v>
      </c>
      <c r="D7">
        <v>3</v>
      </c>
      <c r="E7" t="s">
        <v>682</v>
      </c>
      <c r="F7">
        <v>2</v>
      </c>
      <c r="G7" t="s">
        <v>689</v>
      </c>
      <c r="H7" t="s">
        <v>690</v>
      </c>
      <c r="I7" t="str">
        <f>+VLOOKUP(A7,Sheet3!A:B,2,FALSE)</f>
        <v>Cacao</v>
      </c>
    </row>
    <row r="8" spans="1:9" hidden="1" x14ac:dyDescent="0.25">
      <c r="A8" t="s">
        <v>39</v>
      </c>
      <c r="B8">
        <v>5</v>
      </c>
      <c r="C8" t="s">
        <v>691</v>
      </c>
      <c r="D8">
        <v>5</v>
      </c>
      <c r="E8" t="s">
        <v>679</v>
      </c>
      <c r="F8">
        <v>4</v>
      </c>
      <c r="G8" t="s">
        <v>683</v>
      </c>
      <c r="H8" t="s">
        <v>692</v>
      </c>
      <c r="I8" t="str">
        <f>+VLOOKUP(A8,Sheet3!A:B,2,FALSE)</f>
        <v>Camu-camu</v>
      </c>
    </row>
    <row r="9" spans="1:9" hidden="1" x14ac:dyDescent="0.25">
      <c r="A9" t="s">
        <v>45</v>
      </c>
      <c r="B9">
        <v>5</v>
      </c>
      <c r="C9" t="s">
        <v>691</v>
      </c>
      <c r="D9">
        <v>5</v>
      </c>
      <c r="E9" t="s">
        <v>679</v>
      </c>
      <c r="F9">
        <v>3</v>
      </c>
      <c r="G9" t="s">
        <v>680</v>
      </c>
      <c r="H9" t="s">
        <v>693</v>
      </c>
      <c r="I9" t="str">
        <f>+VLOOKUP(A9,Sheet3!A:B,2,FALSE)</f>
        <v>Camu-camu</v>
      </c>
    </row>
    <row r="10" spans="1:9" hidden="1" x14ac:dyDescent="0.25">
      <c r="A10" t="s">
        <v>50</v>
      </c>
      <c r="B10">
        <v>5</v>
      </c>
      <c r="C10" t="s">
        <v>691</v>
      </c>
      <c r="D10">
        <v>5</v>
      </c>
      <c r="E10" t="s">
        <v>679</v>
      </c>
      <c r="F10">
        <v>3</v>
      </c>
      <c r="G10" t="s">
        <v>680</v>
      </c>
      <c r="H10" t="s">
        <v>694</v>
      </c>
      <c r="I10" t="str">
        <f>+VLOOKUP(A10,Sheet3!A:B,2,FALSE)</f>
        <v>Frutales</v>
      </c>
    </row>
    <row r="11" spans="1:9" hidden="1" x14ac:dyDescent="0.25">
      <c r="A11" t="s">
        <v>53</v>
      </c>
      <c r="B11">
        <v>4</v>
      </c>
      <c r="C11" t="s">
        <v>688</v>
      </c>
      <c r="D11">
        <v>3</v>
      </c>
      <c r="E11" t="s">
        <v>682</v>
      </c>
      <c r="F11">
        <v>3</v>
      </c>
      <c r="G11" t="s">
        <v>680</v>
      </c>
      <c r="H11" t="s">
        <v>695</v>
      </c>
      <c r="I11" t="str">
        <f>+VLOOKUP(A11,Sheet3!A:B,2,FALSE)</f>
        <v>Frutales</v>
      </c>
    </row>
    <row r="12" spans="1:9" x14ac:dyDescent="0.25">
      <c r="A12" t="s">
        <v>56</v>
      </c>
      <c r="B12">
        <v>2</v>
      </c>
      <c r="C12" t="s">
        <v>696</v>
      </c>
      <c r="D12">
        <v>2</v>
      </c>
      <c r="E12" t="s">
        <v>697</v>
      </c>
      <c r="F12">
        <v>2</v>
      </c>
      <c r="G12" t="s">
        <v>689</v>
      </c>
      <c r="H12" t="s">
        <v>698</v>
      </c>
      <c r="I12" t="str">
        <f>+VLOOKUP(A12,Sheet3!A:B,2,FALSE)</f>
        <v>Cacao</v>
      </c>
    </row>
    <row r="13" spans="1:9" hidden="1" x14ac:dyDescent="0.25">
      <c r="A13" t="s">
        <v>62</v>
      </c>
      <c r="B13">
        <v>5</v>
      </c>
      <c r="C13" t="s">
        <v>691</v>
      </c>
      <c r="D13">
        <v>5</v>
      </c>
      <c r="E13" t="s">
        <v>679</v>
      </c>
      <c r="F13">
        <v>3</v>
      </c>
      <c r="G13" t="s">
        <v>680</v>
      </c>
      <c r="H13" t="s">
        <v>699</v>
      </c>
      <c r="I13" t="str">
        <f>+VLOOKUP(A13,Sheet3!A:B,2,FALSE)</f>
        <v>Camu-camu</v>
      </c>
    </row>
    <row r="14" spans="1:9" x14ac:dyDescent="0.25">
      <c r="A14" t="s">
        <v>67</v>
      </c>
      <c r="B14">
        <v>2</v>
      </c>
      <c r="C14" t="s">
        <v>696</v>
      </c>
      <c r="D14">
        <v>2</v>
      </c>
      <c r="E14" t="s">
        <v>697</v>
      </c>
      <c r="F14">
        <v>2</v>
      </c>
      <c r="G14" t="s">
        <v>689</v>
      </c>
      <c r="H14" t="s">
        <v>700</v>
      </c>
      <c r="I14" t="str">
        <f>+VLOOKUP(A14,Sheet3!A:B,2,FALSE)</f>
        <v>Cacao</v>
      </c>
    </row>
    <row r="15" spans="1:9" hidden="1" x14ac:dyDescent="0.25">
      <c r="A15" t="s">
        <v>72</v>
      </c>
      <c r="B15">
        <v>2</v>
      </c>
      <c r="C15" t="s">
        <v>696</v>
      </c>
      <c r="D15">
        <v>3</v>
      </c>
      <c r="E15" t="s">
        <v>682</v>
      </c>
      <c r="F15">
        <v>3</v>
      </c>
      <c r="G15" t="s">
        <v>680</v>
      </c>
      <c r="H15" t="s">
        <v>701</v>
      </c>
      <c r="I15" t="str">
        <f>+VLOOKUP(A15,Sheet3!A:B,2,FALSE)</f>
        <v>Frutales</v>
      </c>
    </row>
    <row r="16" spans="1:9" hidden="1" x14ac:dyDescent="0.25">
      <c r="A16" t="s">
        <v>75</v>
      </c>
      <c r="B16">
        <v>5</v>
      </c>
      <c r="C16" t="s">
        <v>691</v>
      </c>
      <c r="D16">
        <v>5</v>
      </c>
      <c r="E16" t="s">
        <v>679</v>
      </c>
      <c r="F16">
        <v>3</v>
      </c>
      <c r="G16" t="s">
        <v>680</v>
      </c>
      <c r="H16" t="s">
        <v>702</v>
      </c>
      <c r="I16" t="str">
        <f>+VLOOKUP(A16,Sheet3!A:B,2,FALSE)</f>
        <v>Camu-camu</v>
      </c>
    </row>
    <row r="17" spans="1:9" hidden="1" x14ac:dyDescent="0.25">
      <c r="A17" t="s">
        <v>77</v>
      </c>
      <c r="B17">
        <v>5</v>
      </c>
      <c r="C17" t="s">
        <v>691</v>
      </c>
      <c r="D17">
        <v>5</v>
      </c>
      <c r="E17" t="s">
        <v>679</v>
      </c>
      <c r="F17">
        <v>3</v>
      </c>
      <c r="G17" t="s">
        <v>680</v>
      </c>
      <c r="H17" t="s">
        <v>703</v>
      </c>
      <c r="I17" t="str">
        <f>+VLOOKUP(A17,Sheet3!A:B,2,FALSE)</f>
        <v>Camu-camu</v>
      </c>
    </row>
    <row r="18" spans="1:9" hidden="1" x14ac:dyDescent="0.25">
      <c r="A18" t="s">
        <v>79</v>
      </c>
      <c r="B18">
        <v>5</v>
      </c>
      <c r="C18" t="s">
        <v>691</v>
      </c>
      <c r="D18">
        <v>5</v>
      </c>
      <c r="E18" t="s">
        <v>679</v>
      </c>
      <c r="F18">
        <v>3</v>
      </c>
      <c r="G18" t="s">
        <v>680</v>
      </c>
      <c r="H18" t="s">
        <v>704</v>
      </c>
      <c r="I18" t="str">
        <f>+VLOOKUP(A18,Sheet3!A:B,2,FALSE)</f>
        <v>Camu-camu</v>
      </c>
    </row>
    <row r="19" spans="1:9" x14ac:dyDescent="0.25">
      <c r="A19" t="s">
        <v>82</v>
      </c>
      <c r="B19">
        <v>3</v>
      </c>
      <c r="C19" t="s">
        <v>678</v>
      </c>
      <c r="D19">
        <v>1</v>
      </c>
      <c r="E19" t="s">
        <v>705</v>
      </c>
      <c r="F19">
        <v>3</v>
      </c>
      <c r="G19" t="s">
        <v>680</v>
      </c>
      <c r="H19" t="s">
        <v>706</v>
      </c>
      <c r="I19" t="str">
        <f>+VLOOKUP(A19,Sheet3!A:B,2,FALSE)</f>
        <v>Cacao</v>
      </c>
    </row>
    <row r="20" spans="1:9" hidden="1" x14ac:dyDescent="0.25">
      <c r="A20" t="s">
        <v>89</v>
      </c>
      <c r="B20">
        <v>5</v>
      </c>
      <c r="C20" t="s">
        <v>691</v>
      </c>
      <c r="D20">
        <v>4</v>
      </c>
      <c r="E20" t="s">
        <v>685</v>
      </c>
      <c r="F20">
        <v>4</v>
      </c>
      <c r="G20" t="s">
        <v>683</v>
      </c>
      <c r="H20" t="s">
        <v>707</v>
      </c>
      <c r="I20" t="str">
        <f>+VLOOKUP(A20,Sheet3!A:B,2,FALSE)</f>
        <v>Camu-camu</v>
      </c>
    </row>
    <row r="21" spans="1:9" hidden="1" x14ac:dyDescent="0.25">
      <c r="A21" t="s">
        <v>94</v>
      </c>
      <c r="B21">
        <v>4</v>
      </c>
      <c r="C21" t="s">
        <v>688</v>
      </c>
      <c r="D21">
        <v>4</v>
      </c>
      <c r="E21" t="s">
        <v>685</v>
      </c>
      <c r="F21">
        <v>4</v>
      </c>
      <c r="G21" t="s">
        <v>683</v>
      </c>
      <c r="H21" t="s">
        <v>708</v>
      </c>
      <c r="I21" t="str">
        <f>+VLOOKUP(A21,Sheet3!A:B,2,FALSE)</f>
        <v>Camu-camu</v>
      </c>
    </row>
    <row r="22" spans="1:9" x14ac:dyDescent="0.25">
      <c r="A22" t="s">
        <v>99</v>
      </c>
      <c r="B22">
        <v>2</v>
      </c>
      <c r="C22" t="s">
        <v>696</v>
      </c>
      <c r="D22">
        <v>1</v>
      </c>
      <c r="E22" t="s">
        <v>705</v>
      </c>
      <c r="F22">
        <v>3</v>
      </c>
      <c r="G22" t="s">
        <v>680</v>
      </c>
      <c r="H22" t="s">
        <v>709</v>
      </c>
      <c r="I22" t="str">
        <f>+VLOOKUP(A22,Sheet3!A:B,2,FALSE)</f>
        <v>Cacao</v>
      </c>
    </row>
    <row r="23" spans="1:9" x14ac:dyDescent="0.25">
      <c r="A23" t="s">
        <v>104</v>
      </c>
      <c r="B23">
        <v>1</v>
      </c>
      <c r="C23" t="s">
        <v>710</v>
      </c>
      <c r="D23">
        <v>1</v>
      </c>
      <c r="E23" t="s">
        <v>705</v>
      </c>
      <c r="F23">
        <v>2</v>
      </c>
      <c r="G23" t="s">
        <v>689</v>
      </c>
      <c r="H23" t="s">
        <v>711</v>
      </c>
      <c r="I23" t="str">
        <f>+VLOOKUP(A23,Sheet3!A:B,2,FALSE)</f>
        <v>Cacao</v>
      </c>
    </row>
    <row r="24" spans="1:9" hidden="1" x14ac:dyDescent="0.25">
      <c r="A24" t="s">
        <v>107</v>
      </c>
      <c r="B24">
        <v>5</v>
      </c>
      <c r="C24" t="s">
        <v>691</v>
      </c>
      <c r="D24">
        <v>3</v>
      </c>
      <c r="E24" t="s">
        <v>682</v>
      </c>
      <c r="F24">
        <v>4</v>
      </c>
      <c r="G24" t="s">
        <v>683</v>
      </c>
      <c r="H24" t="s">
        <v>712</v>
      </c>
      <c r="I24" t="str">
        <f>+VLOOKUP(A24,Sheet3!A:B,2,FALSE)</f>
        <v>Frutales</v>
      </c>
    </row>
    <row r="25" spans="1:9" hidden="1" x14ac:dyDescent="0.25">
      <c r="A25" t="s">
        <v>110</v>
      </c>
      <c r="B25">
        <v>5</v>
      </c>
      <c r="C25" t="s">
        <v>691</v>
      </c>
      <c r="D25">
        <v>5</v>
      </c>
      <c r="E25" t="s">
        <v>679</v>
      </c>
      <c r="F25">
        <v>3</v>
      </c>
      <c r="G25" t="s">
        <v>680</v>
      </c>
      <c r="H25" t="s">
        <v>713</v>
      </c>
      <c r="I25" t="str">
        <f>+VLOOKUP(A25,Sheet3!A:B,2,FALSE)</f>
        <v>Camu-camu</v>
      </c>
    </row>
    <row r="26" spans="1:9" hidden="1" x14ac:dyDescent="0.25">
      <c r="A26" t="s">
        <v>112</v>
      </c>
      <c r="B26">
        <v>5</v>
      </c>
      <c r="C26" t="s">
        <v>691</v>
      </c>
      <c r="D26">
        <v>4</v>
      </c>
      <c r="E26" t="s">
        <v>685</v>
      </c>
      <c r="F26">
        <v>4</v>
      </c>
      <c r="G26" t="s">
        <v>683</v>
      </c>
      <c r="H26" t="s">
        <v>714</v>
      </c>
      <c r="I26" t="str">
        <f>+VLOOKUP(A26,Sheet3!A:B,2,FALSE)</f>
        <v>Camu-camu</v>
      </c>
    </row>
    <row r="27" spans="1:9" hidden="1" x14ac:dyDescent="0.25">
      <c r="A27" t="s">
        <v>115</v>
      </c>
      <c r="B27">
        <v>5</v>
      </c>
      <c r="C27" t="s">
        <v>691</v>
      </c>
      <c r="D27">
        <v>5</v>
      </c>
      <c r="E27" t="s">
        <v>679</v>
      </c>
      <c r="F27">
        <v>3</v>
      </c>
      <c r="G27" t="s">
        <v>680</v>
      </c>
      <c r="H27" t="s">
        <v>715</v>
      </c>
      <c r="I27" t="str">
        <f>+VLOOKUP(A27,Sheet3!A:B,2,FALSE)</f>
        <v>Camu-camu</v>
      </c>
    </row>
    <row r="28" spans="1:9" x14ac:dyDescent="0.25">
      <c r="A28" t="s">
        <v>118</v>
      </c>
      <c r="B28">
        <v>1</v>
      </c>
      <c r="C28" t="s">
        <v>710</v>
      </c>
      <c r="D28">
        <v>1</v>
      </c>
      <c r="E28" t="s">
        <v>705</v>
      </c>
      <c r="F28">
        <v>3</v>
      </c>
      <c r="G28" t="s">
        <v>680</v>
      </c>
      <c r="H28" t="s">
        <v>716</v>
      </c>
      <c r="I28" t="str">
        <f>+VLOOKUP(A28,Sheet3!A:B,2,FALSE)</f>
        <v>Cacao</v>
      </c>
    </row>
    <row r="29" spans="1:9" hidden="1" x14ac:dyDescent="0.25">
      <c r="A29" t="s">
        <v>121</v>
      </c>
      <c r="B29">
        <v>3</v>
      </c>
      <c r="C29" t="s">
        <v>678</v>
      </c>
      <c r="D29">
        <v>3</v>
      </c>
      <c r="E29" t="s">
        <v>682</v>
      </c>
      <c r="F29">
        <v>4</v>
      </c>
      <c r="G29" t="s">
        <v>683</v>
      </c>
      <c r="H29" t="s">
        <v>717</v>
      </c>
      <c r="I29" t="str">
        <f>+VLOOKUP(A29,Sheet3!A:B,2,FALSE)</f>
        <v>Camu-camu</v>
      </c>
    </row>
    <row r="30" spans="1:9" hidden="1" x14ac:dyDescent="0.25">
      <c r="A30" t="s">
        <v>124</v>
      </c>
      <c r="B30">
        <v>4</v>
      </c>
      <c r="C30" t="s">
        <v>688</v>
      </c>
      <c r="D30">
        <v>4</v>
      </c>
      <c r="E30" t="s">
        <v>685</v>
      </c>
      <c r="F30">
        <v>4</v>
      </c>
      <c r="G30" t="s">
        <v>683</v>
      </c>
      <c r="H30" t="s">
        <v>718</v>
      </c>
      <c r="I30" t="str">
        <f>+VLOOKUP(A30,Sheet3!A:B,2,FALSE)</f>
        <v>Frutales</v>
      </c>
    </row>
    <row r="31" spans="1:9" hidden="1" x14ac:dyDescent="0.25">
      <c r="A31" t="s">
        <v>127</v>
      </c>
      <c r="B31">
        <v>5</v>
      </c>
      <c r="C31" t="s">
        <v>691</v>
      </c>
      <c r="D31">
        <v>4</v>
      </c>
      <c r="E31" t="s">
        <v>685</v>
      </c>
      <c r="F31">
        <v>2</v>
      </c>
      <c r="G31" t="s">
        <v>689</v>
      </c>
      <c r="H31" t="s">
        <v>719</v>
      </c>
      <c r="I31" t="str">
        <f>+VLOOKUP(A31,Sheet3!A:B,2,FALSE)</f>
        <v>Frutales</v>
      </c>
    </row>
    <row r="32" spans="1:9" hidden="1" x14ac:dyDescent="0.25">
      <c r="A32" t="s">
        <v>130</v>
      </c>
      <c r="B32">
        <v>3</v>
      </c>
      <c r="C32" t="s">
        <v>678</v>
      </c>
      <c r="D32">
        <v>4</v>
      </c>
      <c r="E32" t="s">
        <v>685</v>
      </c>
      <c r="F32">
        <v>3</v>
      </c>
      <c r="G32" t="s">
        <v>680</v>
      </c>
      <c r="H32" t="s">
        <v>720</v>
      </c>
      <c r="I32" t="str">
        <f>+VLOOKUP(A32,Sheet3!A:B,2,FALSE)</f>
        <v>Frutales</v>
      </c>
    </row>
    <row r="33" spans="1:9" x14ac:dyDescent="0.25">
      <c r="A33" t="s">
        <v>133</v>
      </c>
      <c r="B33">
        <v>5</v>
      </c>
      <c r="C33" t="s">
        <v>691</v>
      </c>
      <c r="D33">
        <v>2</v>
      </c>
      <c r="E33" t="s">
        <v>697</v>
      </c>
      <c r="F33">
        <v>2</v>
      </c>
      <c r="G33" t="s">
        <v>689</v>
      </c>
      <c r="H33" t="s">
        <v>721</v>
      </c>
      <c r="I33" t="str">
        <f>+VLOOKUP(A33,Sheet3!A:B,2,FALSE)</f>
        <v>Cacao</v>
      </c>
    </row>
    <row r="34" spans="1:9" x14ac:dyDescent="0.25">
      <c r="A34" t="s">
        <v>139</v>
      </c>
      <c r="B34">
        <v>1</v>
      </c>
      <c r="C34" t="s">
        <v>710</v>
      </c>
      <c r="D34">
        <v>1</v>
      </c>
      <c r="E34" t="s">
        <v>705</v>
      </c>
      <c r="F34">
        <v>3</v>
      </c>
      <c r="G34" t="s">
        <v>680</v>
      </c>
      <c r="H34" t="s">
        <v>722</v>
      </c>
      <c r="I34" t="str">
        <f>+VLOOKUP(A34,Sheet3!A:B,2,FALSE)</f>
        <v>Cacao</v>
      </c>
    </row>
    <row r="35" spans="1:9" hidden="1" x14ac:dyDescent="0.25">
      <c r="A35" t="s">
        <v>142</v>
      </c>
      <c r="B35">
        <v>5</v>
      </c>
      <c r="C35" t="s">
        <v>691</v>
      </c>
      <c r="D35">
        <v>3</v>
      </c>
      <c r="E35" t="s">
        <v>682</v>
      </c>
      <c r="F35">
        <v>2</v>
      </c>
      <c r="G35" t="s">
        <v>689</v>
      </c>
      <c r="H35" t="s">
        <v>723</v>
      </c>
      <c r="I35" t="str">
        <f>+VLOOKUP(A35,Sheet3!A:B,2,FALSE)</f>
        <v>Frutales</v>
      </c>
    </row>
    <row r="36" spans="1:9" hidden="1" x14ac:dyDescent="0.25">
      <c r="A36" t="s">
        <v>148</v>
      </c>
      <c r="B36">
        <v>5</v>
      </c>
      <c r="C36" t="s">
        <v>691</v>
      </c>
      <c r="D36">
        <v>1</v>
      </c>
      <c r="E36" t="s">
        <v>705</v>
      </c>
      <c r="F36">
        <v>4</v>
      </c>
      <c r="G36" t="s">
        <v>683</v>
      </c>
      <c r="H36" t="s">
        <v>724</v>
      </c>
      <c r="I36" t="str">
        <f>+VLOOKUP(A36,Sheet3!A:B,2,FALSE)</f>
        <v>Camu-camu</v>
      </c>
    </row>
    <row r="37" spans="1:9" hidden="1" x14ac:dyDescent="0.25">
      <c r="A37" t="s">
        <v>153</v>
      </c>
      <c r="B37">
        <v>5</v>
      </c>
      <c r="C37" t="s">
        <v>691</v>
      </c>
      <c r="D37">
        <v>5</v>
      </c>
      <c r="E37" t="s">
        <v>679</v>
      </c>
      <c r="F37">
        <v>3</v>
      </c>
      <c r="G37" t="s">
        <v>680</v>
      </c>
      <c r="H37" t="s">
        <v>725</v>
      </c>
      <c r="I37" t="str">
        <f>+VLOOKUP(A37,Sheet3!A:B,2,FALSE)</f>
        <v>Camu-camu</v>
      </c>
    </row>
    <row r="38" spans="1:9" hidden="1" x14ac:dyDescent="0.25">
      <c r="A38" t="s">
        <v>158</v>
      </c>
      <c r="B38">
        <v>4</v>
      </c>
      <c r="C38" t="s">
        <v>688</v>
      </c>
      <c r="D38">
        <v>3</v>
      </c>
      <c r="E38" t="s">
        <v>682</v>
      </c>
      <c r="F38">
        <v>3</v>
      </c>
      <c r="G38" t="s">
        <v>680</v>
      </c>
      <c r="H38" t="s">
        <v>726</v>
      </c>
      <c r="I38" t="str">
        <f>+VLOOKUP(A38,Sheet3!A:B,2,FALSE)</f>
        <v>Frutales</v>
      </c>
    </row>
    <row r="39" spans="1:9" hidden="1" x14ac:dyDescent="0.25">
      <c r="A39" t="s">
        <v>161</v>
      </c>
      <c r="B39">
        <v>5</v>
      </c>
      <c r="C39" t="s">
        <v>691</v>
      </c>
      <c r="D39">
        <v>5</v>
      </c>
      <c r="E39" t="s">
        <v>679</v>
      </c>
      <c r="F39">
        <v>3</v>
      </c>
      <c r="G39" t="s">
        <v>680</v>
      </c>
      <c r="H39" t="s">
        <v>727</v>
      </c>
      <c r="I39" t="str">
        <f>+VLOOKUP(A39,Sheet3!A:B,2,FALSE)</f>
        <v>Camu-camu</v>
      </c>
    </row>
    <row r="40" spans="1:9" hidden="1" x14ac:dyDescent="0.25">
      <c r="A40" t="s">
        <v>166</v>
      </c>
      <c r="B40">
        <v>5</v>
      </c>
      <c r="C40" t="s">
        <v>691</v>
      </c>
      <c r="D40">
        <v>4</v>
      </c>
      <c r="E40" t="s">
        <v>685</v>
      </c>
      <c r="F40">
        <v>2</v>
      </c>
      <c r="G40" t="s">
        <v>689</v>
      </c>
      <c r="H40" t="s">
        <v>728</v>
      </c>
      <c r="I40" t="str">
        <f>+VLOOKUP(A40,Sheet3!A:B,2,FALSE)</f>
        <v>Frutales</v>
      </c>
    </row>
    <row r="41" spans="1:9" hidden="1" x14ac:dyDescent="0.25">
      <c r="A41" t="s">
        <v>171</v>
      </c>
      <c r="B41">
        <v>2</v>
      </c>
      <c r="C41" t="s">
        <v>696</v>
      </c>
      <c r="D41">
        <v>2</v>
      </c>
      <c r="E41" t="s">
        <v>697</v>
      </c>
      <c r="F41">
        <v>3</v>
      </c>
      <c r="G41" t="s">
        <v>680</v>
      </c>
      <c r="H41" t="s">
        <v>729</v>
      </c>
      <c r="I41" t="str">
        <f>+VLOOKUP(A41,Sheet3!A:B,2,FALSE)</f>
        <v>Frutales</v>
      </c>
    </row>
    <row r="42" spans="1:9" hidden="1" x14ac:dyDescent="0.25">
      <c r="A42" t="s">
        <v>174</v>
      </c>
      <c r="B42">
        <v>5</v>
      </c>
      <c r="C42" t="s">
        <v>691</v>
      </c>
      <c r="D42">
        <v>5</v>
      </c>
      <c r="E42" t="s">
        <v>679</v>
      </c>
      <c r="F42">
        <v>3</v>
      </c>
      <c r="G42" t="s">
        <v>680</v>
      </c>
      <c r="H42" t="s">
        <v>730</v>
      </c>
      <c r="I42" t="str">
        <f>+VLOOKUP(A42,Sheet3!A:B,2,FALSE)</f>
        <v>Camu-camu</v>
      </c>
    </row>
    <row r="43" spans="1:9" hidden="1" x14ac:dyDescent="0.25">
      <c r="A43" t="s">
        <v>176</v>
      </c>
      <c r="B43">
        <v>5</v>
      </c>
      <c r="C43" t="s">
        <v>691</v>
      </c>
      <c r="D43">
        <v>3</v>
      </c>
      <c r="E43" t="s">
        <v>682</v>
      </c>
      <c r="F43">
        <v>3</v>
      </c>
      <c r="G43" t="s">
        <v>680</v>
      </c>
      <c r="H43" t="s">
        <v>731</v>
      </c>
      <c r="I43" t="str">
        <f>+VLOOKUP(A43,Sheet3!A:B,2,FALSE)</f>
        <v>Frutales</v>
      </c>
    </row>
    <row r="44" spans="1:9" x14ac:dyDescent="0.25">
      <c r="A44" t="s">
        <v>178</v>
      </c>
      <c r="B44">
        <v>1</v>
      </c>
      <c r="C44" t="s">
        <v>710</v>
      </c>
      <c r="D44">
        <v>1</v>
      </c>
      <c r="E44" t="s">
        <v>705</v>
      </c>
      <c r="F44">
        <v>4</v>
      </c>
      <c r="G44" t="s">
        <v>683</v>
      </c>
      <c r="H44" t="s">
        <v>732</v>
      </c>
      <c r="I44" t="str">
        <f>+VLOOKUP(A44,Sheet3!A:B,2,FALSE)</f>
        <v>Cacao</v>
      </c>
    </row>
    <row r="45" spans="1:9" x14ac:dyDescent="0.25">
      <c r="A45" t="s">
        <v>182</v>
      </c>
      <c r="B45">
        <v>3</v>
      </c>
      <c r="C45" t="s">
        <v>678</v>
      </c>
      <c r="D45">
        <v>3</v>
      </c>
      <c r="E45" t="s">
        <v>682</v>
      </c>
      <c r="F45">
        <v>3</v>
      </c>
      <c r="G45" t="s">
        <v>680</v>
      </c>
      <c r="H45" t="s">
        <v>733</v>
      </c>
      <c r="I45" t="str">
        <f>+VLOOKUP(A45,Sheet3!A:B,2,FALSE)</f>
        <v>Cacao</v>
      </c>
    </row>
    <row r="46" spans="1:9" hidden="1" x14ac:dyDescent="0.25">
      <c r="A46" t="s">
        <v>185</v>
      </c>
      <c r="B46">
        <v>5</v>
      </c>
      <c r="C46" t="s">
        <v>691</v>
      </c>
      <c r="D46">
        <v>4</v>
      </c>
      <c r="E46" t="s">
        <v>685</v>
      </c>
      <c r="F46">
        <v>4</v>
      </c>
      <c r="G46" t="s">
        <v>683</v>
      </c>
      <c r="H46" t="s">
        <v>734</v>
      </c>
      <c r="I46" t="str">
        <f>+VLOOKUP(A46,Sheet3!A:B,2,FALSE)</f>
        <v>Frutales</v>
      </c>
    </row>
    <row r="47" spans="1:9" hidden="1" x14ac:dyDescent="0.25">
      <c r="A47" t="s">
        <v>190</v>
      </c>
      <c r="B47">
        <v>5</v>
      </c>
      <c r="C47" t="s">
        <v>691</v>
      </c>
      <c r="D47">
        <v>5</v>
      </c>
      <c r="E47" t="s">
        <v>679</v>
      </c>
      <c r="F47">
        <v>3</v>
      </c>
      <c r="G47" t="s">
        <v>680</v>
      </c>
      <c r="H47" t="s">
        <v>735</v>
      </c>
      <c r="I47" t="str">
        <f>+VLOOKUP(A47,Sheet3!A:B,2,FALSE)</f>
        <v>Camu-camu</v>
      </c>
    </row>
    <row r="48" spans="1:9" hidden="1" x14ac:dyDescent="0.25">
      <c r="A48" t="s">
        <v>195</v>
      </c>
      <c r="B48">
        <v>2</v>
      </c>
      <c r="C48" t="s">
        <v>696</v>
      </c>
      <c r="D48">
        <v>3</v>
      </c>
      <c r="E48" t="s">
        <v>682</v>
      </c>
      <c r="F48">
        <v>3</v>
      </c>
      <c r="G48" t="s">
        <v>680</v>
      </c>
      <c r="H48" t="s">
        <v>736</v>
      </c>
      <c r="I48" t="str">
        <f>+VLOOKUP(A48,Sheet3!A:B,2,FALSE)</f>
        <v>Frutales</v>
      </c>
    </row>
    <row r="49" spans="1:9" x14ac:dyDescent="0.25">
      <c r="A49" t="s">
        <v>201</v>
      </c>
      <c r="B49">
        <v>2</v>
      </c>
      <c r="C49" t="s">
        <v>696</v>
      </c>
      <c r="D49">
        <v>1</v>
      </c>
      <c r="E49" t="s">
        <v>705</v>
      </c>
      <c r="F49">
        <v>3</v>
      </c>
      <c r="G49" t="s">
        <v>680</v>
      </c>
      <c r="H49" t="s">
        <v>737</v>
      </c>
      <c r="I49" t="str">
        <f>+VLOOKUP(A49,Sheet3!A:B,2,FALSE)</f>
        <v>Cacao</v>
      </c>
    </row>
    <row r="50" spans="1:9" x14ac:dyDescent="0.25">
      <c r="A50" t="s">
        <v>204</v>
      </c>
      <c r="B50">
        <v>2</v>
      </c>
      <c r="C50" t="s">
        <v>696</v>
      </c>
      <c r="D50">
        <v>1</v>
      </c>
      <c r="E50" t="s">
        <v>705</v>
      </c>
      <c r="F50">
        <v>2</v>
      </c>
      <c r="G50" t="s">
        <v>689</v>
      </c>
      <c r="H50" t="s">
        <v>738</v>
      </c>
      <c r="I50" t="str">
        <f>+VLOOKUP(A50,Sheet3!A:B,2,FALSE)</f>
        <v>Cacao</v>
      </c>
    </row>
    <row r="51" spans="1:9" hidden="1" x14ac:dyDescent="0.25">
      <c r="A51" t="s">
        <v>209</v>
      </c>
      <c r="B51">
        <v>4</v>
      </c>
      <c r="C51" t="s">
        <v>688</v>
      </c>
      <c r="D51">
        <v>3</v>
      </c>
      <c r="E51" t="s">
        <v>682</v>
      </c>
      <c r="F51">
        <v>3</v>
      </c>
      <c r="G51" t="s">
        <v>680</v>
      </c>
      <c r="H51" t="s">
        <v>739</v>
      </c>
      <c r="I51" t="str">
        <f>+VLOOKUP(A51,Sheet3!A:B,2,FALSE)</f>
        <v>Frutales</v>
      </c>
    </row>
    <row r="52" spans="1:9" hidden="1" x14ac:dyDescent="0.25">
      <c r="A52" t="s">
        <v>212</v>
      </c>
      <c r="B52">
        <v>5</v>
      </c>
      <c r="C52" t="s">
        <v>691</v>
      </c>
      <c r="D52">
        <v>5</v>
      </c>
      <c r="E52" t="s">
        <v>679</v>
      </c>
      <c r="F52">
        <v>4</v>
      </c>
      <c r="G52" t="s">
        <v>683</v>
      </c>
      <c r="H52" t="s">
        <v>740</v>
      </c>
      <c r="I52" t="str">
        <f>+VLOOKUP(A52,Sheet3!A:B,2,FALSE)</f>
        <v>Camu-camu</v>
      </c>
    </row>
    <row r="53" spans="1:9" hidden="1" x14ac:dyDescent="0.25">
      <c r="A53" t="s">
        <v>216</v>
      </c>
      <c r="B53">
        <v>5</v>
      </c>
      <c r="C53" t="s">
        <v>691</v>
      </c>
      <c r="D53">
        <v>5</v>
      </c>
      <c r="E53" t="s">
        <v>679</v>
      </c>
      <c r="F53">
        <v>3</v>
      </c>
      <c r="G53" t="s">
        <v>680</v>
      </c>
      <c r="H53" t="s">
        <v>741</v>
      </c>
      <c r="I53" t="str">
        <f>+VLOOKUP(A53,Sheet3!A:B,2,FALSE)</f>
        <v>Camu-camu</v>
      </c>
    </row>
    <row r="54" spans="1:9" hidden="1" x14ac:dyDescent="0.25">
      <c r="A54" t="s">
        <v>219</v>
      </c>
      <c r="B54">
        <v>4</v>
      </c>
      <c r="C54" t="s">
        <v>688</v>
      </c>
      <c r="D54">
        <v>4</v>
      </c>
      <c r="E54" t="s">
        <v>685</v>
      </c>
      <c r="F54">
        <v>3</v>
      </c>
      <c r="G54" t="s">
        <v>680</v>
      </c>
      <c r="H54" t="s">
        <v>742</v>
      </c>
      <c r="I54" t="str">
        <f>+VLOOKUP(A54,Sheet3!A:B,2,FALSE)</f>
        <v>Frutales</v>
      </c>
    </row>
    <row r="55" spans="1:9" hidden="1" x14ac:dyDescent="0.25">
      <c r="A55" t="s">
        <v>222</v>
      </c>
      <c r="B55">
        <v>5</v>
      </c>
      <c r="C55" t="s">
        <v>691</v>
      </c>
      <c r="D55">
        <v>5</v>
      </c>
      <c r="E55" t="s">
        <v>679</v>
      </c>
      <c r="F55">
        <v>3</v>
      </c>
      <c r="G55" t="s">
        <v>680</v>
      </c>
      <c r="H55" t="s">
        <v>743</v>
      </c>
      <c r="I55" t="str">
        <f>+VLOOKUP(A55,Sheet3!A:B,2,FALSE)</f>
        <v>Camu-camu</v>
      </c>
    </row>
    <row r="56" spans="1:9" hidden="1" x14ac:dyDescent="0.25">
      <c r="A56" t="s">
        <v>225</v>
      </c>
      <c r="B56">
        <v>2</v>
      </c>
      <c r="C56" t="s">
        <v>696</v>
      </c>
      <c r="D56">
        <v>3</v>
      </c>
      <c r="E56" t="s">
        <v>682</v>
      </c>
      <c r="F56">
        <v>2</v>
      </c>
      <c r="G56" t="s">
        <v>689</v>
      </c>
      <c r="H56" t="s">
        <v>744</v>
      </c>
      <c r="I56" t="str">
        <f>+VLOOKUP(A56,Sheet3!A:B,2,FALSE)</f>
        <v>Camu-camu</v>
      </c>
    </row>
    <row r="57" spans="1:9" hidden="1" x14ac:dyDescent="0.25">
      <c r="A57" t="s">
        <v>230</v>
      </c>
      <c r="B57">
        <v>3</v>
      </c>
      <c r="C57" t="s">
        <v>678</v>
      </c>
      <c r="D57">
        <v>3</v>
      </c>
      <c r="E57" t="s">
        <v>682</v>
      </c>
      <c r="F57">
        <v>4</v>
      </c>
      <c r="G57" t="s">
        <v>683</v>
      </c>
      <c r="H57" t="s">
        <v>745</v>
      </c>
      <c r="I57" t="str">
        <f>+VLOOKUP(A57,Sheet3!A:B,2,FALSE)</f>
        <v>Camu-camu</v>
      </c>
    </row>
    <row r="58" spans="1:9" hidden="1" x14ac:dyDescent="0.25">
      <c r="A58" t="s">
        <v>233</v>
      </c>
      <c r="B58">
        <v>3</v>
      </c>
      <c r="C58" t="s">
        <v>678</v>
      </c>
      <c r="D58">
        <v>4</v>
      </c>
      <c r="E58" t="s">
        <v>685</v>
      </c>
      <c r="F58">
        <v>4</v>
      </c>
      <c r="G58" t="s">
        <v>683</v>
      </c>
      <c r="H58" t="s">
        <v>746</v>
      </c>
      <c r="I58" t="str">
        <f>+VLOOKUP(A58,Sheet3!A:B,2,FALSE)</f>
        <v>Camu-camu</v>
      </c>
    </row>
    <row r="59" spans="1:9" hidden="1" x14ac:dyDescent="0.25">
      <c r="A59" t="s">
        <v>236</v>
      </c>
      <c r="B59">
        <v>3</v>
      </c>
      <c r="C59" t="s">
        <v>678</v>
      </c>
      <c r="D59">
        <v>3</v>
      </c>
      <c r="E59" t="s">
        <v>682</v>
      </c>
      <c r="F59">
        <v>3</v>
      </c>
      <c r="G59" t="s">
        <v>680</v>
      </c>
      <c r="H59" t="s">
        <v>747</v>
      </c>
      <c r="I59" t="str">
        <f>+VLOOKUP(A59,Sheet3!A:B,2,FALSE)</f>
        <v>Camu-camu</v>
      </c>
    </row>
    <row r="60" spans="1:9" hidden="1" x14ac:dyDescent="0.25">
      <c r="A60" t="s">
        <v>241</v>
      </c>
      <c r="B60">
        <v>3</v>
      </c>
      <c r="C60" t="s">
        <v>678</v>
      </c>
      <c r="D60">
        <v>3</v>
      </c>
      <c r="E60" t="s">
        <v>682</v>
      </c>
      <c r="F60">
        <v>3</v>
      </c>
      <c r="G60" t="s">
        <v>680</v>
      </c>
      <c r="H60" t="s">
        <v>748</v>
      </c>
      <c r="I60" t="str">
        <f>+VLOOKUP(A60,Sheet3!A:B,2,FALSE)</f>
        <v>Camu-camu</v>
      </c>
    </row>
    <row r="61" spans="1:9" hidden="1" x14ac:dyDescent="0.25">
      <c r="A61" t="s">
        <v>244</v>
      </c>
      <c r="B61">
        <v>2</v>
      </c>
      <c r="C61" t="s">
        <v>696</v>
      </c>
      <c r="D61">
        <v>1</v>
      </c>
      <c r="E61" t="s">
        <v>705</v>
      </c>
      <c r="F61">
        <v>2</v>
      </c>
      <c r="G61" t="s">
        <v>689</v>
      </c>
      <c r="H61" t="s">
        <v>749</v>
      </c>
      <c r="I61" t="str">
        <f>+VLOOKUP(A61,Sheet3!A:B,2,FALSE)</f>
        <v>Frutales</v>
      </c>
    </row>
    <row r="62" spans="1:9" hidden="1" x14ac:dyDescent="0.25">
      <c r="A62" t="s">
        <v>247</v>
      </c>
      <c r="B62">
        <v>4</v>
      </c>
      <c r="C62" t="s">
        <v>688</v>
      </c>
      <c r="D62">
        <v>2</v>
      </c>
      <c r="E62" t="s">
        <v>697</v>
      </c>
      <c r="F62">
        <v>3</v>
      </c>
      <c r="G62" t="s">
        <v>680</v>
      </c>
      <c r="H62" t="s">
        <v>750</v>
      </c>
      <c r="I62" t="str">
        <f>+VLOOKUP(A62,Sheet3!A:B,2,FALSE)</f>
        <v>Frutales</v>
      </c>
    </row>
    <row r="63" spans="1:9" hidden="1" x14ac:dyDescent="0.25">
      <c r="A63" t="s">
        <v>250</v>
      </c>
      <c r="B63">
        <v>2</v>
      </c>
      <c r="C63" t="s">
        <v>696</v>
      </c>
      <c r="D63">
        <v>2</v>
      </c>
      <c r="E63" t="s">
        <v>697</v>
      </c>
      <c r="F63">
        <v>3</v>
      </c>
      <c r="G63" t="s">
        <v>680</v>
      </c>
      <c r="H63" t="s">
        <v>751</v>
      </c>
      <c r="I63" t="str">
        <f>+VLOOKUP(A63,Sheet3!A:B,2,FALSE)</f>
        <v>Camu-camu</v>
      </c>
    </row>
    <row r="64" spans="1:9" hidden="1" x14ac:dyDescent="0.25">
      <c r="A64" t="s">
        <v>253</v>
      </c>
      <c r="B64">
        <v>4</v>
      </c>
      <c r="C64" t="s">
        <v>688</v>
      </c>
      <c r="D64">
        <v>4</v>
      </c>
      <c r="E64" t="s">
        <v>685</v>
      </c>
      <c r="F64">
        <v>4</v>
      </c>
      <c r="G64" t="s">
        <v>683</v>
      </c>
      <c r="H64" t="s">
        <v>752</v>
      </c>
      <c r="I64" t="str">
        <f>+VLOOKUP(A64,Sheet3!A:B,2,FALSE)</f>
        <v>Camu-camu</v>
      </c>
    </row>
    <row r="65" spans="1:9" hidden="1" x14ac:dyDescent="0.25">
      <c r="A65" t="s">
        <v>258</v>
      </c>
      <c r="B65">
        <v>3</v>
      </c>
      <c r="C65" t="s">
        <v>678</v>
      </c>
      <c r="D65">
        <v>2</v>
      </c>
      <c r="E65" t="s">
        <v>697</v>
      </c>
      <c r="F65">
        <v>3</v>
      </c>
      <c r="G65" t="s">
        <v>680</v>
      </c>
      <c r="H65" t="s">
        <v>753</v>
      </c>
      <c r="I65" t="str">
        <f>+VLOOKUP(A65,Sheet3!A:B,2,FALSE)</f>
        <v>Frutales</v>
      </c>
    </row>
    <row r="66" spans="1:9" hidden="1" x14ac:dyDescent="0.25">
      <c r="A66" t="s">
        <v>261</v>
      </c>
      <c r="B66">
        <v>5</v>
      </c>
      <c r="C66" t="s">
        <v>691</v>
      </c>
      <c r="D66">
        <v>5</v>
      </c>
      <c r="E66" t="s">
        <v>679</v>
      </c>
      <c r="F66">
        <v>4</v>
      </c>
      <c r="G66" t="s">
        <v>683</v>
      </c>
      <c r="H66" s="2" t="s">
        <v>754</v>
      </c>
      <c r="I66" t="str">
        <f>+VLOOKUP(A66,Sheet3!A:B,2,FALSE)</f>
        <v>Camu-camu</v>
      </c>
    </row>
    <row r="67" spans="1:9" hidden="1" x14ac:dyDescent="0.25">
      <c r="A67" t="s">
        <v>265</v>
      </c>
      <c r="B67">
        <v>3</v>
      </c>
      <c r="C67" t="s">
        <v>678</v>
      </c>
      <c r="D67">
        <v>4</v>
      </c>
      <c r="E67" t="s">
        <v>685</v>
      </c>
      <c r="F67">
        <v>4</v>
      </c>
      <c r="G67" t="s">
        <v>683</v>
      </c>
      <c r="H67" t="s">
        <v>755</v>
      </c>
      <c r="I67" t="str">
        <f>+VLOOKUP(A67,Sheet3!A:B,2,FALSE)</f>
        <v>Camu-camu</v>
      </c>
    </row>
    <row r="68" spans="1:9" hidden="1" x14ac:dyDescent="0.25">
      <c r="A68" t="s">
        <v>268</v>
      </c>
      <c r="B68">
        <v>2</v>
      </c>
      <c r="C68" t="s">
        <v>696</v>
      </c>
      <c r="D68">
        <v>3</v>
      </c>
      <c r="E68" t="s">
        <v>682</v>
      </c>
      <c r="F68">
        <v>4</v>
      </c>
      <c r="G68" t="s">
        <v>683</v>
      </c>
      <c r="H68" t="s">
        <v>756</v>
      </c>
      <c r="I68" t="str">
        <f>+VLOOKUP(A68,Sheet3!A:B,2,FALSE)</f>
        <v>Camu-camu</v>
      </c>
    </row>
    <row r="69" spans="1:9" hidden="1" x14ac:dyDescent="0.25">
      <c r="A69" t="s">
        <v>271</v>
      </c>
      <c r="B69">
        <v>4</v>
      </c>
      <c r="C69" t="s">
        <v>688</v>
      </c>
      <c r="D69">
        <v>3</v>
      </c>
      <c r="E69" t="s">
        <v>682</v>
      </c>
      <c r="F69">
        <v>3</v>
      </c>
      <c r="G69" t="s">
        <v>680</v>
      </c>
      <c r="H69" t="s">
        <v>757</v>
      </c>
      <c r="I69" t="str">
        <f>+VLOOKUP(A69,Sheet3!A:B,2,FALSE)</f>
        <v>Frutales</v>
      </c>
    </row>
    <row r="70" spans="1:9" hidden="1" x14ac:dyDescent="0.25">
      <c r="A70" t="s">
        <v>274</v>
      </c>
      <c r="B70">
        <v>3</v>
      </c>
      <c r="C70" t="s">
        <v>678</v>
      </c>
      <c r="D70">
        <v>3</v>
      </c>
      <c r="E70" t="s">
        <v>682</v>
      </c>
      <c r="F70">
        <v>3</v>
      </c>
      <c r="G70" t="s">
        <v>680</v>
      </c>
      <c r="H70" t="s">
        <v>758</v>
      </c>
      <c r="I70" t="str">
        <f>+VLOOKUP(A70,Sheet3!A:B,2,FALSE)</f>
        <v>Frutales</v>
      </c>
    </row>
    <row r="71" spans="1:9" hidden="1" x14ac:dyDescent="0.25">
      <c r="A71" t="s">
        <v>277</v>
      </c>
      <c r="B71">
        <v>4</v>
      </c>
      <c r="C71" t="s">
        <v>688</v>
      </c>
      <c r="D71">
        <v>4</v>
      </c>
      <c r="E71" t="s">
        <v>685</v>
      </c>
      <c r="F71">
        <v>4</v>
      </c>
      <c r="G71" t="s">
        <v>683</v>
      </c>
      <c r="H71" t="s">
        <v>759</v>
      </c>
      <c r="I71" t="str">
        <f>+VLOOKUP(A71,Sheet3!A:B,2,FALSE)</f>
        <v>Camu-camu</v>
      </c>
    </row>
    <row r="72" spans="1:9" hidden="1" x14ac:dyDescent="0.25">
      <c r="A72" t="s">
        <v>280</v>
      </c>
      <c r="B72">
        <v>4</v>
      </c>
      <c r="C72" t="s">
        <v>688</v>
      </c>
      <c r="D72">
        <v>4</v>
      </c>
      <c r="E72" t="s">
        <v>685</v>
      </c>
      <c r="F72">
        <v>4</v>
      </c>
      <c r="G72" t="s">
        <v>683</v>
      </c>
      <c r="H72" t="s">
        <v>760</v>
      </c>
      <c r="I72" t="str">
        <f>+VLOOKUP(A72,Sheet3!A:B,2,FALSE)</f>
        <v>Camu-camu</v>
      </c>
    </row>
    <row r="73" spans="1:9" x14ac:dyDescent="0.25">
      <c r="A73" t="s">
        <v>283</v>
      </c>
      <c r="B73">
        <v>2</v>
      </c>
      <c r="C73" t="s">
        <v>696</v>
      </c>
      <c r="D73">
        <v>1</v>
      </c>
      <c r="E73" t="s">
        <v>705</v>
      </c>
      <c r="F73">
        <v>2</v>
      </c>
      <c r="G73" t="s">
        <v>689</v>
      </c>
      <c r="H73" t="s">
        <v>761</v>
      </c>
      <c r="I73" t="str">
        <f>+VLOOKUP(A73,Sheet3!A:B,2,FALSE)</f>
        <v>Cacao</v>
      </c>
    </row>
    <row r="74" spans="1:9" hidden="1" x14ac:dyDescent="0.25">
      <c r="A74" t="s">
        <v>287</v>
      </c>
      <c r="B74">
        <v>3</v>
      </c>
      <c r="C74" t="s">
        <v>678</v>
      </c>
      <c r="D74">
        <v>2</v>
      </c>
      <c r="E74" t="s">
        <v>697</v>
      </c>
      <c r="F74">
        <v>2</v>
      </c>
      <c r="G74" t="s">
        <v>689</v>
      </c>
      <c r="H74" t="s">
        <v>762</v>
      </c>
      <c r="I74" t="str">
        <f>+VLOOKUP(A74,Sheet3!A:B,2,FALSE)</f>
        <v>Frutales</v>
      </c>
    </row>
    <row r="75" spans="1:9" hidden="1" x14ac:dyDescent="0.25">
      <c r="A75" t="s">
        <v>290</v>
      </c>
      <c r="B75">
        <v>4</v>
      </c>
      <c r="C75" t="s">
        <v>688</v>
      </c>
      <c r="D75">
        <v>3</v>
      </c>
      <c r="E75" t="s">
        <v>682</v>
      </c>
      <c r="F75">
        <v>4</v>
      </c>
      <c r="G75" t="s">
        <v>683</v>
      </c>
      <c r="H75" t="s">
        <v>763</v>
      </c>
      <c r="I75" t="str">
        <f>+VLOOKUP(A75,Sheet3!A:B,2,FALSE)</f>
        <v>Camu-camu</v>
      </c>
    </row>
    <row r="76" spans="1:9" hidden="1" x14ac:dyDescent="0.25">
      <c r="A76" t="s">
        <v>295</v>
      </c>
      <c r="B76">
        <v>3</v>
      </c>
      <c r="C76" t="s">
        <v>678</v>
      </c>
      <c r="D76">
        <v>2</v>
      </c>
      <c r="E76" t="s">
        <v>697</v>
      </c>
      <c r="F76">
        <v>2</v>
      </c>
      <c r="G76" t="s">
        <v>689</v>
      </c>
      <c r="H76" t="s">
        <v>764</v>
      </c>
      <c r="I76" t="str">
        <f>+VLOOKUP(A76,Sheet3!A:B,2,FALSE)</f>
        <v>Frutales</v>
      </c>
    </row>
    <row r="77" spans="1:9" x14ac:dyDescent="0.25">
      <c r="A77" t="s">
        <v>298</v>
      </c>
      <c r="B77">
        <v>1</v>
      </c>
      <c r="C77" t="s">
        <v>710</v>
      </c>
      <c r="D77">
        <v>1</v>
      </c>
      <c r="E77" t="s">
        <v>705</v>
      </c>
      <c r="F77">
        <v>2</v>
      </c>
      <c r="G77" t="s">
        <v>689</v>
      </c>
      <c r="H77" t="s">
        <v>765</v>
      </c>
      <c r="I77" t="str">
        <f>+VLOOKUP(A77,Sheet3!A:B,2,FALSE)</f>
        <v>Cacao</v>
      </c>
    </row>
    <row r="78" spans="1:9" x14ac:dyDescent="0.25">
      <c r="A78" t="s">
        <v>304</v>
      </c>
      <c r="B78">
        <v>1</v>
      </c>
      <c r="C78" t="s">
        <v>710</v>
      </c>
      <c r="D78">
        <v>1</v>
      </c>
      <c r="E78" t="s">
        <v>705</v>
      </c>
      <c r="F78">
        <v>3</v>
      </c>
      <c r="G78" t="s">
        <v>680</v>
      </c>
      <c r="H78" t="s">
        <v>766</v>
      </c>
      <c r="I78" t="str">
        <f>+VLOOKUP(A78,Sheet3!A:B,2,FALSE)</f>
        <v>Cacao</v>
      </c>
    </row>
    <row r="79" spans="1:9" hidden="1" x14ac:dyDescent="0.25">
      <c r="A79" t="s">
        <v>308</v>
      </c>
      <c r="B79">
        <v>3</v>
      </c>
      <c r="C79" t="s">
        <v>678</v>
      </c>
      <c r="D79">
        <v>3</v>
      </c>
      <c r="E79" t="s">
        <v>682</v>
      </c>
      <c r="F79">
        <v>3</v>
      </c>
      <c r="G79" t="s">
        <v>680</v>
      </c>
      <c r="H79" t="s">
        <v>767</v>
      </c>
      <c r="I79" t="str">
        <f>+VLOOKUP(A79,Sheet3!A:B,2,FALSE)</f>
        <v>Frutales</v>
      </c>
    </row>
    <row r="80" spans="1:9" x14ac:dyDescent="0.25">
      <c r="A80" t="s">
        <v>311</v>
      </c>
      <c r="B80">
        <v>1</v>
      </c>
      <c r="C80" t="s">
        <v>710</v>
      </c>
      <c r="D80">
        <v>1</v>
      </c>
      <c r="E80" t="s">
        <v>705</v>
      </c>
      <c r="F80">
        <v>3</v>
      </c>
      <c r="G80" t="s">
        <v>680</v>
      </c>
      <c r="H80" t="s">
        <v>768</v>
      </c>
      <c r="I80" t="str">
        <f>+VLOOKUP(A80,Sheet3!A:B,2,FALSE)</f>
        <v>Cacao</v>
      </c>
    </row>
    <row r="81" spans="1:9" hidden="1" x14ac:dyDescent="0.25">
      <c r="A81" t="s">
        <v>314</v>
      </c>
      <c r="B81">
        <v>5</v>
      </c>
      <c r="C81" t="s">
        <v>691</v>
      </c>
      <c r="D81">
        <v>5</v>
      </c>
      <c r="E81" t="s">
        <v>679</v>
      </c>
      <c r="F81">
        <v>3</v>
      </c>
      <c r="G81" t="s">
        <v>680</v>
      </c>
      <c r="H81" t="s">
        <v>769</v>
      </c>
      <c r="I81" t="str">
        <f>+VLOOKUP(A81,Sheet3!A:B,2,FALSE)</f>
        <v>Camu-camu</v>
      </c>
    </row>
    <row r="82" spans="1:9" hidden="1" x14ac:dyDescent="0.25">
      <c r="A82" t="s">
        <v>316</v>
      </c>
      <c r="B82">
        <v>4</v>
      </c>
      <c r="C82" t="s">
        <v>688</v>
      </c>
      <c r="D82">
        <v>3</v>
      </c>
      <c r="E82" t="s">
        <v>682</v>
      </c>
      <c r="F82">
        <v>3</v>
      </c>
      <c r="G82" t="s">
        <v>680</v>
      </c>
      <c r="H82" t="s">
        <v>770</v>
      </c>
      <c r="I82" t="str">
        <f>+VLOOKUP(A82,Sheet3!A:B,2,FALSE)</f>
        <v>Frutales</v>
      </c>
    </row>
    <row r="83" spans="1:9" hidden="1" x14ac:dyDescent="0.25">
      <c r="A83" t="s">
        <v>320</v>
      </c>
      <c r="B83">
        <v>5</v>
      </c>
      <c r="C83" t="s">
        <v>691</v>
      </c>
      <c r="D83">
        <v>3</v>
      </c>
      <c r="E83" t="s">
        <v>682</v>
      </c>
      <c r="F83">
        <v>3</v>
      </c>
      <c r="G83" t="s">
        <v>680</v>
      </c>
      <c r="H83" t="s">
        <v>771</v>
      </c>
      <c r="I83" t="str">
        <f>+VLOOKUP(A83,Sheet3!A:B,2,FALSE)</f>
        <v>Frutales</v>
      </c>
    </row>
    <row r="84" spans="1:9" hidden="1" x14ac:dyDescent="0.25">
      <c r="A84" t="s">
        <v>323</v>
      </c>
      <c r="B84">
        <v>2</v>
      </c>
      <c r="C84" t="s">
        <v>696</v>
      </c>
      <c r="D84">
        <v>3</v>
      </c>
      <c r="E84" t="s">
        <v>682</v>
      </c>
      <c r="F84">
        <v>3</v>
      </c>
      <c r="G84" t="s">
        <v>680</v>
      </c>
      <c r="H84" t="s">
        <v>772</v>
      </c>
      <c r="I84" t="str">
        <f>+VLOOKUP(A84,Sheet3!A:B,2,FALSE)</f>
        <v>Camu-camu</v>
      </c>
    </row>
    <row r="85" spans="1:9" hidden="1" x14ac:dyDescent="0.25">
      <c r="A85" t="s">
        <v>326</v>
      </c>
      <c r="B85">
        <v>2</v>
      </c>
      <c r="C85" t="s">
        <v>696</v>
      </c>
      <c r="D85">
        <v>1</v>
      </c>
      <c r="E85" t="s">
        <v>705</v>
      </c>
      <c r="F85">
        <v>2</v>
      </c>
      <c r="G85" t="s">
        <v>689</v>
      </c>
      <c r="H85" t="s">
        <v>773</v>
      </c>
      <c r="I85" t="str">
        <f>+VLOOKUP(A85,Sheet3!A:B,2,FALSE)</f>
        <v>Frutales</v>
      </c>
    </row>
    <row r="86" spans="1:9" hidden="1" x14ac:dyDescent="0.25">
      <c r="A86" t="s">
        <v>329</v>
      </c>
      <c r="B86">
        <v>4</v>
      </c>
      <c r="C86" t="s">
        <v>688</v>
      </c>
      <c r="D86">
        <v>4</v>
      </c>
      <c r="E86" t="s">
        <v>685</v>
      </c>
      <c r="F86">
        <v>4</v>
      </c>
      <c r="G86" t="s">
        <v>683</v>
      </c>
      <c r="H86" t="s">
        <v>774</v>
      </c>
      <c r="I86" t="str">
        <f>+VLOOKUP(A86,Sheet3!A:B,2,FALSE)</f>
        <v>Camu-camu</v>
      </c>
    </row>
    <row r="87" spans="1:9" hidden="1" x14ac:dyDescent="0.25">
      <c r="A87" t="s">
        <v>332</v>
      </c>
      <c r="B87">
        <v>4</v>
      </c>
      <c r="C87" t="s">
        <v>688</v>
      </c>
      <c r="D87">
        <v>4</v>
      </c>
      <c r="E87" t="s">
        <v>685</v>
      </c>
      <c r="F87">
        <v>4</v>
      </c>
      <c r="G87" t="s">
        <v>683</v>
      </c>
      <c r="H87" t="s">
        <v>775</v>
      </c>
      <c r="I87" t="str">
        <f>+VLOOKUP(A87,Sheet3!A:B,2,FALSE)</f>
        <v>Camu-camu</v>
      </c>
    </row>
    <row r="88" spans="1:9" x14ac:dyDescent="0.25">
      <c r="A88" t="s">
        <v>335</v>
      </c>
      <c r="B88">
        <v>1</v>
      </c>
      <c r="C88" t="s">
        <v>710</v>
      </c>
      <c r="D88">
        <v>1</v>
      </c>
      <c r="E88" t="s">
        <v>705</v>
      </c>
      <c r="F88">
        <v>2</v>
      </c>
      <c r="G88" t="s">
        <v>689</v>
      </c>
      <c r="H88" t="s">
        <v>776</v>
      </c>
      <c r="I88" t="str">
        <f>+VLOOKUP(A88,Sheet3!A:B,2,FALSE)</f>
        <v>Cacao</v>
      </c>
    </row>
    <row r="89" spans="1:9" hidden="1" x14ac:dyDescent="0.25">
      <c r="A89" t="s">
        <v>341</v>
      </c>
      <c r="B89">
        <v>4</v>
      </c>
      <c r="C89" t="s">
        <v>688</v>
      </c>
      <c r="D89">
        <v>3</v>
      </c>
      <c r="E89" t="s">
        <v>682</v>
      </c>
      <c r="F89">
        <v>3</v>
      </c>
      <c r="G89" t="s">
        <v>680</v>
      </c>
      <c r="H89" t="s">
        <v>777</v>
      </c>
      <c r="I89" t="str">
        <f>+VLOOKUP(A89,Sheet3!A:B,2,FALSE)</f>
        <v>Camu-camu</v>
      </c>
    </row>
    <row r="90" spans="1:9" hidden="1" x14ac:dyDescent="0.25">
      <c r="A90" t="s">
        <v>344</v>
      </c>
      <c r="B90">
        <v>5</v>
      </c>
      <c r="C90" t="s">
        <v>691</v>
      </c>
      <c r="D90">
        <v>5</v>
      </c>
      <c r="E90" t="s">
        <v>679</v>
      </c>
      <c r="F90">
        <v>3</v>
      </c>
      <c r="G90" t="s">
        <v>680</v>
      </c>
      <c r="H90" t="s">
        <v>778</v>
      </c>
      <c r="I90" t="str">
        <f>+VLOOKUP(A90,Sheet3!A:B,2,FALSE)</f>
        <v>Camu-camu</v>
      </c>
    </row>
    <row r="91" spans="1:9" x14ac:dyDescent="0.25">
      <c r="A91" t="s">
        <v>348</v>
      </c>
      <c r="B91">
        <v>3</v>
      </c>
      <c r="C91" t="s">
        <v>678</v>
      </c>
      <c r="D91">
        <v>2</v>
      </c>
      <c r="E91" t="s">
        <v>697</v>
      </c>
      <c r="F91">
        <v>2</v>
      </c>
      <c r="G91" t="s">
        <v>689</v>
      </c>
      <c r="H91" t="s">
        <v>779</v>
      </c>
      <c r="I91" t="str">
        <f>+VLOOKUP(A91,Sheet3!A:B,2,FALSE)</f>
        <v>Cacao</v>
      </c>
    </row>
    <row r="92" spans="1:9" hidden="1" x14ac:dyDescent="0.25">
      <c r="A92" t="s">
        <v>351</v>
      </c>
      <c r="B92">
        <v>5</v>
      </c>
      <c r="C92" t="s">
        <v>691</v>
      </c>
      <c r="D92">
        <v>5</v>
      </c>
      <c r="E92" t="s">
        <v>679</v>
      </c>
      <c r="F92">
        <v>3</v>
      </c>
      <c r="G92" t="s">
        <v>680</v>
      </c>
      <c r="H92" t="s">
        <v>780</v>
      </c>
      <c r="I92" t="str">
        <f>+VLOOKUP(A92,Sheet3!A:B,2,FALSE)</f>
        <v>Camu-camu</v>
      </c>
    </row>
    <row r="93" spans="1:9" hidden="1" x14ac:dyDescent="0.25">
      <c r="A93" t="s">
        <v>354</v>
      </c>
      <c r="B93">
        <v>5</v>
      </c>
      <c r="C93" t="s">
        <v>691</v>
      </c>
      <c r="D93">
        <v>5</v>
      </c>
      <c r="E93" t="s">
        <v>679</v>
      </c>
      <c r="F93">
        <v>3</v>
      </c>
      <c r="G93" t="s">
        <v>680</v>
      </c>
      <c r="H93" t="s">
        <v>781</v>
      </c>
      <c r="I93" t="str">
        <f>+VLOOKUP(A93,Sheet3!A:B,2,FALSE)</f>
        <v>Camu-camu</v>
      </c>
    </row>
    <row r="94" spans="1:9" x14ac:dyDescent="0.25">
      <c r="A94" t="s">
        <v>357</v>
      </c>
      <c r="B94">
        <v>2</v>
      </c>
      <c r="C94" t="s">
        <v>696</v>
      </c>
      <c r="D94">
        <v>1</v>
      </c>
      <c r="E94" t="s">
        <v>705</v>
      </c>
      <c r="F94">
        <v>2</v>
      </c>
      <c r="G94" t="s">
        <v>689</v>
      </c>
      <c r="H94" t="s">
        <v>782</v>
      </c>
      <c r="I94" t="str">
        <f>+VLOOKUP(A94,Sheet3!A:B,2,FALSE)</f>
        <v>Cacao</v>
      </c>
    </row>
    <row r="95" spans="1:9" x14ac:dyDescent="0.25">
      <c r="A95" t="s">
        <v>361</v>
      </c>
      <c r="B95">
        <v>3</v>
      </c>
      <c r="C95" t="s">
        <v>678</v>
      </c>
      <c r="D95">
        <v>1</v>
      </c>
      <c r="E95" t="s">
        <v>705</v>
      </c>
      <c r="F95">
        <v>2</v>
      </c>
      <c r="G95" t="s">
        <v>689</v>
      </c>
      <c r="H95" t="s">
        <v>783</v>
      </c>
      <c r="I95" t="str">
        <f>+VLOOKUP(A95,Sheet3!A:B,2,FALSE)</f>
        <v>Cacao</v>
      </c>
    </row>
    <row r="96" spans="1:9" hidden="1" x14ac:dyDescent="0.25">
      <c r="A96" t="s">
        <v>366</v>
      </c>
      <c r="B96">
        <v>3</v>
      </c>
      <c r="C96" t="s">
        <v>678</v>
      </c>
      <c r="D96">
        <v>3</v>
      </c>
      <c r="E96" t="s">
        <v>682</v>
      </c>
      <c r="F96">
        <v>3</v>
      </c>
      <c r="G96" t="s">
        <v>680</v>
      </c>
      <c r="H96" t="s">
        <v>784</v>
      </c>
      <c r="I96" t="str">
        <f>+VLOOKUP(A96,Sheet3!A:B,2,FALSE)</f>
        <v>Frutales</v>
      </c>
    </row>
    <row r="97" spans="1:9" hidden="1" x14ac:dyDescent="0.25">
      <c r="A97" t="s">
        <v>369</v>
      </c>
      <c r="B97">
        <v>5</v>
      </c>
      <c r="C97" t="s">
        <v>691</v>
      </c>
      <c r="D97">
        <v>5</v>
      </c>
      <c r="E97" t="s">
        <v>679</v>
      </c>
      <c r="F97">
        <v>3</v>
      </c>
      <c r="G97" t="s">
        <v>680</v>
      </c>
      <c r="H97" s="2" t="s">
        <v>785</v>
      </c>
      <c r="I97" t="str">
        <f>+VLOOKUP(A97,Sheet3!A:B,2,FALSE)</f>
        <v>Camu-camu</v>
      </c>
    </row>
    <row r="98" spans="1:9" x14ac:dyDescent="0.25">
      <c r="A98" t="s">
        <v>371</v>
      </c>
      <c r="B98">
        <v>1</v>
      </c>
      <c r="C98" t="s">
        <v>710</v>
      </c>
      <c r="D98">
        <v>1</v>
      </c>
      <c r="E98" t="s">
        <v>705</v>
      </c>
      <c r="F98">
        <v>2</v>
      </c>
      <c r="G98" t="s">
        <v>689</v>
      </c>
      <c r="H98" t="s">
        <v>786</v>
      </c>
      <c r="I98" t="str">
        <f>+VLOOKUP(A98,Sheet3!A:B,2,FALSE)</f>
        <v>Cacao</v>
      </c>
    </row>
    <row r="99" spans="1:9" hidden="1" x14ac:dyDescent="0.25">
      <c r="A99" t="s">
        <v>374</v>
      </c>
      <c r="B99">
        <v>5</v>
      </c>
      <c r="C99" t="s">
        <v>691</v>
      </c>
      <c r="D99">
        <v>5</v>
      </c>
      <c r="E99" t="s">
        <v>679</v>
      </c>
      <c r="F99">
        <v>3</v>
      </c>
      <c r="G99" t="s">
        <v>680</v>
      </c>
      <c r="H99" t="s">
        <v>787</v>
      </c>
      <c r="I99" t="str">
        <f>+VLOOKUP(A99,Sheet3!A:B,2,FALSE)</f>
        <v>Camu-camu</v>
      </c>
    </row>
    <row r="100" spans="1:9" hidden="1" x14ac:dyDescent="0.25">
      <c r="A100" t="s">
        <v>377</v>
      </c>
      <c r="B100">
        <v>5</v>
      </c>
      <c r="C100" t="s">
        <v>691</v>
      </c>
      <c r="D100">
        <v>5</v>
      </c>
      <c r="E100" t="s">
        <v>679</v>
      </c>
      <c r="F100">
        <v>4</v>
      </c>
      <c r="G100" t="s">
        <v>683</v>
      </c>
      <c r="H100" t="s">
        <v>788</v>
      </c>
      <c r="I100" t="str">
        <f>+VLOOKUP(A100,Sheet3!A:B,2,FALSE)</f>
        <v>Camu-camu</v>
      </c>
    </row>
    <row r="101" spans="1:9" x14ac:dyDescent="0.25">
      <c r="A101" t="s">
        <v>380</v>
      </c>
      <c r="B101">
        <v>2</v>
      </c>
      <c r="C101" t="s">
        <v>696</v>
      </c>
      <c r="D101">
        <v>1</v>
      </c>
      <c r="E101" t="s">
        <v>705</v>
      </c>
      <c r="F101">
        <v>2</v>
      </c>
      <c r="G101" t="s">
        <v>689</v>
      </c>
      <c r="H101" t="s">
        <v>789</v>
      </c>
      <c r="I101" t="str">
        <f>+VLOOKUP(A101,Sheet3!A:B,2,FALSE)</f>
        <v>Cacao</v>
      </c>
    </row>
    <row r="102" spans="1:9" x14ac:dyDescent="0.25">
      <c r="A102" t="s">
        <v>383</v>
      </c>
      <c r="B102">
        <v>1</v>
      </c>
      <c r="C102" t="s">
        <v>710</v>
      </c>
      <c r="D102">
        <v>1</v>
      </c>
      <c r="E102" t="s">
        <v>705</v>
      </c>
      <c r="F102">
        <v>2</v>
      </c>
      <c r="G102" t="s">
        <v>689</v>
      </c>
      <c r="H102" t="s">
        <v>790</v>
      </c>
      <c r="I102" t="str">
        <f>+VLOOKUP(A102,Sheet3!A:B,2,FALSE)</f>
        <v>Cacao</v>
      </c>
    </row>
    <row r="103" spans="1:9" x14ac:dyDescent="0.25">
      <c r="A103" t="s">
        <v>389</v>
      </c>
      <c r="B103">
        <v>1</v>
      </c>
      <c r="C103" t="s">
        <v>710</v>
      </c>
      <c r="D103">
        <v>1</v>
      </c>
      <c r="E103" t="s">
        <v>705</v>
      </c>
      <c r="F103">
        <v>3</v>
      </c>
      <c r="G103" t="s">
        <v>680</v>
      </c>
      <c r="H103" t="s">
        <v>791</v>
      </c>
      <c r="I103" t="str">
        <f>+VLOOKUP(A103,Sheet3!A:B,2,FALSE)</f>
        <v>Cacao</v>
      </c>
    </row>
    <row r="104" spans="1:9" hidden="1" x14ac:dyDescent="0.25">
      <c r="A104" t="s">
        <v>392</v>
      </c>
      <c r="B104">
        <v>2</v>
      </c>
      <c r="C104" t="s">
        <v>696</v>
      </c>
      <c r="D104">
        <v>3</v>
      </c>
      <c r="E104" t="s">
        <v>682</v>
      </c>
      <c r="F104">
        <v>2</v>
      </c>
      <c r="G104" t="s">
        <v>689</v>
      </c>
      <c r="H104" t="s">
        <v>792</v>
      </c>
      <c r="I104" t="str">
        <f>+VLOOKUP(A104,Sheet3!A:B,2,FALSE)</f>
        <v>Frutales</v>
      </c>
    </row>
    <row r="105" spans="1:9" hidden="1" x14ac:dyDescent="0.25">
      <c r="A105" t="s">
        <v>395</v>
      </c>
      <c r="B105">
        <v>5</v>
      </c>
      <c r="C105" t="s">
        <v>691</v>
      </c>
      <c r="D105">
        <v>3</v>
      </c>
      <c r="E105" t="s">
        <v>682</v>
      </c>
      <c r="F105">
        <v>4</v>
      </c>
      <c r="G105" t="s">
        <v>683</v>
      </c>
      <c r="H105" t="s">
        <v>793</v>
      </c>
      <c r="I105" t="str">
        <f>+VLOOKUP(A105,Sheet3!A:B,2,FALSE)</f>
        <v>Frutales</v>
      </c>
    </row>
    <row r="106" spans="1:9" hidden="1" x14ac:dyDescent="0.25">
      <c r="A106" t="s">
        <v>398</v>
      </c>
      <c r="B106">
        <v>4</v>
      </c>
      <c r="C106" t="s">
        <v>688</v>
      </c>
      <c r="D106">
        <v>3</v>
      </c>
      <c r="E106" t="s">
        <v>682</v>
      </c>
      <c r="F106">
        <v>3</v>
      </c>
      <c r="G106" t="s">
        <v>680</v>
      </c>
      <c r="H106" t="s">
        <v>794</v>
      </c>
      <c r="I106" t="str">
        <f>+VLOOKUP(A106,Sheet3!A:B,2,FALSE)</f>
        <v>Frutales</v>
      </c>
    </row>
    <row r="107" spans="1:9" hidden="1" x14ac:dyDescent="0.25">
      <c r="A107" t="s">
        <v>401</v>
      </c>
      <c r="B107">
        <v>5</v>
      </c>
      <c r="C107" t="s">
        <v>691</v>
      </c>
      <c r="D107">
        <v>2</v>
      </c>
      <c r="E107" t="s">
        <v>697</v>
      </c>
      <c r="F107">
        <v>3</v>
      </c>
      <c r="G107" t="s">
        <v>680</v>
      </c>
      <c r="H107" t="s">
        <v>795</v>
      </c>
      <c r="I107" t="str">
        <f>+VLOOKUP(A107,Sheet3!A:B,2,FALSE)</f>
        <v>Frutales</v>
      </c>
    </row>
    <row r="108" spans="1:9" hidden="1" x14ac:dyDescent="0.25">
      <c r="A108" t="s">
        <v>404</v>
      </c>
      <c r="B108">
        <v>5</v>
      </c>
      <c r="C108" t="s">
        <v>691</v>
      </c>
      <c r="D108">
        <v>5</v>
      </c>
      <c r="E108" t="s">
        <v>679</v>
      </c>
      <c r="F108">
        <v>4</v>
      </c>
      <c r="G108" t="s">
        <v>683</v>
      </c>
      <c r="H108" t="s">
        <v>796</v>
      </c>
      <c r="I108" t="str">
        <f>+VLOOKUP(A108,Sheet3!A:B,2,FALSE)</f>
        <v>Camu-camu</v>
      </c>
    </row>
    <row r="109" spans="1:9" hidden="1" x14ac:dyDescent="0.25">
      <c r="A109" t="s">
        <v>406</v>
      </c>
      <c r="B109">
        <v>5</v>
      </c>
      <c r="C109" t="s">
        <v>691</v>
      </c>
      <c r="D109">
        <v>5</v>
      </c>
      <c r="E109" t="s">
        <v>679</v>
      </c>
      <c r="F109">
        <v>3</v>
      </c>
      <c r="G109" t="s">
        <v>680</v>
      </c>
      <c r="H109" t="s">
        <v>797</v>
      </c>
      <c r="I109" t="str">
        <f>+VLOOKUP(A109,Sheet3!A:B,2,FALSE)</f>
        <v>Camu-camu</v>
      </c>
    </row>
    <row r="110" spans="1:9" hidden="1" x14ac:dyDescent="0.25">
      <c r="A110" t="s">
        <v>408</v>
      </c>
      <c r="B110">
        <v>5</v>
      </c>
      <c r="C110" t="s">
        <v>691</v>
      </c>
      <c r="D110">
        <v>5</v>
      </c>
      <c r="E110" t="s">
        <v>679</v>
      </c>
      <c r="F110">
        <v>3</v>
      </c>
      <c r="G110" t="s">
        <v>680</v>
      </c>
      <c r="H110" t="s">
        <v>798</v>
      </c>
      <c r="I110" t="str">
        <f>+VLOOKUP(A110,Sheet3!A:B,2,FALSE)</f>
        <v>Camu-camu</v>
      </c>
    </row>
    <row r="111" spans="1:9" hidden="1" x14ac:dyDescent="0.25">
      <c r="A111" t="s">
        <v>410</v>
      </c>
      <c r="B111">
        <v>5</v>
      </c>
      <c r="C111" t="s">
        <v>691</v>
      </c>
      <c r="D111">
        <v>5</v>
      </c>
      <c r="E111" t="s">
        <v>679</v>
      </c>
      <c r="F111">
        <v>3</v>
      </c>
      <c r="G111" t="s">
        <v>680</v>
      </c>
      <c r="H111" t="s">
        <v>799</v>
      </c>
      <c r="I111" t="str">
        <f>+VLOOKUP(A111,Sheet3!A:B,2,FALSE)</f>
        <v>Camu-camu</v>
      </c>
    </row>
    <row r="112" spans="1:9" hidden="1" x14ac:dyDescent="0.25">
      <c r="A112" t="s">
        <v>412</v>
      </c>
      <c r="B112">
        <v>5</v>
      </c>
      <c r="C112" t="s">
        <v>691</v>
      </c>
      <c r="D112">
        <v>5</v>
      </c>
      <c r="E112" t="s">
        <v>679</v>
      </c>
      <c r="F112">
        <v>3</v>
      </c>
      <c r="G112" t="s">
        <v>680</v>
      </c>
      <c r="H112" t="s">
        <v>800</v>
      </c>
      <c r="I112" t="str">
        <f>+VLOOKUP(A112,Sheet3!A:B,2,FALSE)</f>
        <v>Camu-camu</v>
      </c>
    </row>
    <row r="113" spans="1:9" hidden="1" x14ac:dyDescent="0.25">
      <c r="A113" t="s">
        <v>414</v>
      </c>
      <c r="B113">
        <v>5</v>
      </c>
      <c r="C113" t="s">
        <v>691</v>
      </c>
      <c r="D113">
        <v>5</v>
      </c>
      <c r="E113" t="s">
        <v>679</v>
      </c>
      <c r="F113">
        <v>3</v>
      </c>
      <c r="G113" t="s">
        <v>680</v>
      </c>
      <c r="H113" t="s">
        <v>801</v>
      </c>
      <c r="I113" t="str">
        <f>+VLOOKUP(A113,Sheet3!A:B,2,FALSE)</f>
        <v>Camu-camu</v>
      </c>
    </row>
    <row r="114" spans="1:9" hidden="1" x14ac:dyDescent="0.25">
      <c r="A114" t="s">
        <v>416</v>
      </c>
      <c r="B114">
        <v>5</v>
      </c>
      <c r="C114" t="s">
        <v>691</v>
      </c>
      <c r="D114">
        <v>5</v>
      </c>
      <c r="E114" t="s">
        <v>679</v>
      </c>
      <c r="F114">
        <v>3</v>
      </c>
      <c r="G114" t="s">
        <v>680</v>
      </c>
      <c r="H114" t="s">
        <v>802</v>
      </c>
      <c r="I114" t="str">
        <f>+VLOOKUP(A114,Sheet3!A:B,2,FALSE)</f>
        <v>Camu-camu</v>
      </c>
    </row>
    <row r="115" spans="1:9" hidden="1" x14ac:dyDescent="0.25">
      <c r="A115" t="s">
        <v>420</v>
      </c>
      <c r="B115">
        <v>5</v>
      </c>
      <c r="C115" t="s">
        <v>691</v>
      </c>
      <c r="D115">
        <v>5</v>
      </c>
      <c r="E115" t="s">
        <v>679</v>
      </c>
      <c r="F115">
        <v>3</v>
      </c>
      <c r="G115" t="s">
        <v>680</v>
      </c>
      <c r="H115" t="s">
        <v>803</v>
      </c>
      <c r="I115" t="str">
        <f>+VLOOKUP(A115,Sheet3!A:B,2,FALSE)</f>
        <v>Camu-camu</v>
      </c>
    </row>
    <row r="116" spans="1:9" hidden="1" x14ac:dyDescent="0.25">
      <c r="A116" t="s">
        <v>422</v>
      </c>
      <c r="B116">
        <v>5</v>
      </c>
      <c r="C116" t="s">
        <v>691</v>
      </c>
      <c r="D116">
        <v>5</v>
      </c>
      <c r="E116" t="s">
        <v>679</v>
      </c>
      <c r="F116">
        <v>3</v>
      </c>
      <c r="G116" t="s">
        <v>680</v>
      </c>
      <c r="H116" t="s">
        <v>804</v>
      </c>
      <c r="I116" t="str">
        <f>+VLOOKUP(A116,Sheet3!A:B,2,FALSE)</f>
        <v>Camu-camu</v>
      </c>
    </row>
    <row r="117" spans="1:9" hidden="1" x14ac:dyDescent="0.25">
      <c r="A117" t="s">
        <v>424</v>
      </c>
      <c r="B117">
        <v>5</v>
      </c>
      <c r="C117" t="s">
        <v>691</v>
      </c>
      <c r="D117">
        <v>5</v>
      </c>
      <c r="E117" t="s">
        <v>679</v>
      </c>
      <c r="F117">
        <v>3</v>
      </c>
      <c r="G117" t="s">
        <v>680</v>
      </c>
      <c r="H117" t="s">
        <v>805</v>
      </c>
      <c r="I117" t="str">
        <f>+VLOOKUP(A117,Sheet3!A:B,2,FALSE)</f>
        <v>Camu-camu</v>
      </c>
    </row>
    <row r="118" spans="1:9" hidden="1" x14ac:dyDescent="0.25">
      <c r="A118" t="s">
        <v>426</v>
      </c>
      <c r="B118">
        <v>5</v>
      </c>
      <c r="C118" t="s">
        <v>691</v>
      </c>
      <c r="D118">
        <v>5</v>
      </c>
      <c r="E118" t="s">
        <v>679</v>
      </c>
      <c r="F118">
        <v>3</v>
      </c>
      <c r="G118" t="s">
        <v>680</v>
      </c>
      <c r="H118" t="s">
        <v>806</v>
      </c>
      <c r="I118" t="str">
        <f>+VLOOKUP(A118,Sheet3!A:B,2,FALSE)</f>
        <v>Camu-camu</v>
      </c>
    </row>
    <row r="119" spans="1:9" x14ac:dyDescent="0.25">
      <c r="A119" t="s">
        <v>428</v>
      </c>
      <c r="B119">
        <v>1</v>
      </c>
      <c r="C119" t="s">
        <v>710</v>
      </c>
      <c r="D119">
        <v>1</v>
      </c>
      <c r="E119" t="s">
        <v>705</v>
      </c>
      <c r="F119">
        <v>2</v>
      </c>
      <c r="G119" t="s">
        <v>689</v>
      </c>
      <c r="H119" t="s">
        <v>807</v>
      </c>
      <c r="I119" t="str">
        <f>+VLOOKUP(A119,Sheet3!A:B,2,FALSE)</f>
        <v>Cacao</v>
      </c>
    </row>
    <row r="120" spans="1:9" hidden="1" x14ac:dyDescent="0.25">
      <c r="A120" t="s">
        <v>431</v>
      </c>
      <c r="B120">
        <v>4</v>
      </c>
      <c r="C120" t="s">
        <v>688</v>
      </c>
      <c r="D120">
        <v>3</v>
      </c>
      <c r="E120" t="s">
        <v>682</v>
      </c>
      <c r="F120">
        <v>3</v>
      </c>
      <c r="G120" t="s">
        <v>680</v>
      </c>
      <c r="H120" t="s">
        <v>808</v>
      </c>
      <c r="I120" t="str">
        <f>+VLOOKUP(A120,Sheet3!A:B,2,FALSE)</f>
        <v>Frutales</v>
      </c>
    </row>
    <row r="121" spans="1:9" hidden="1" x14ac:dyDescent="0.25">
      <c r="A121" t="s">
        <v>434</v>
      </c>
      <c r="B121">
        <v>4</v>
      </c>
      <c r="C121" t="s">
        <v>688</v>
      </c>
      <c r="D121">
        <v>4</v>
      </c>
      <c r="E121" t="s">
        <v>685</v>
      </c>
      <c r="F121">
        <v>3</v>
      </c>
      <c r="G121" t="s">
        <v>680</v>
      </c>
      <c r="H121" t="s">
        <v>809</v>
      </c>
      <c r="I121" t="str">
        <f>+VLOOKUP(A121,Sheet3!A:B,2,FALSE)</f>
        <v>Frutales</v>
      </c>
    </row>
    <row r="122" spans="1:9" hidden="1" x14ac:dyDescent="0.25">
      <c r="A122" t="s">
        <v>437</v>
      </c>
      <c r="B122">
        <v>1</v>
      </c>
      <c r="C122" t="s">
        <v>710</v>
      </c>
      <c r="D122">
        <v>1</v>
      </c>
      <c r="E122" t="s">
        <v>705</v>
      </c>
      <c r="F122">
        <v>3</v>
      </c>
      <c r="G122" t="s">
        <v>680</v>
      </c>
      <c r="H122" t="s">
        <v>810</v>
      </c>
      <c r="I122" t="str">
        <f>+VLOOKUP(A122,Sheet3!A:B,2,FALSE)</f>
        <v>Frutales</v>
      </c>
    </row>
    <row r="123" spans="1:9" hidden="1" x14ac:dyDescent="0.25">
      <c r="A123" t="s">
        <v>440</v>
      </c>
      <c r="B123">
        <v>3</v>
      </c>
      <c r="C123" t="s">
        <v>678</v>
      </c>
      <c r="D123">
        <v>3</v>
      </c>
      <c r="E123" t="s">
        <v>682</v>
      </c>
      <c r="F123">
        <v>3</v>
      </c>
      <c r="G123" t="s">
        <v>680</v>
      </c>
      <c r="H123" t="s">
        <v>811</v>
      </c>
      <c r="I123" t="str">
        <f>+VLOOKUP(A123,Sheet3!A:B,2,FALSE)</f>
        <v>Frutales</v>
      </c>
    </row>
    <row r="124" spans="1:9" x14ac:dyDescent="0.25">
      <c r="A124" t="s">
        <v>443</v>
      </c>
      <c r="B124">
        <v>1</v>
      </c>
      <c r="C124" t="s">
        <v>710</v>
      </c>
      <c r="D124">
        <v>1</v>
      </c>
      <c r="E124" t="s">
        <v>705</v>
      </c>
      <c r="F124">
        <v>2</v>
      </c>
      <c r="G124" t="s">
        <v>689</v>
      </c>
      <c r="H124" t="s">
        <v>812</v>
      </c>
      <c r="I124" t="str">
        <f>+VLOOKUP(A124,Sheet3!A:B,2,FALSE)</f>
        <v>Cacao</v>
      </c>
    </row>
    <row r="125" spans="1:9" x14ac:dyDescent="0.25">
      <c r="A125" t="s">
        <v>446</v>
      </c>
      <c r="B125">
        <v>1</v>
      </c>
      <c r="C125" t="s">
        <v>710</v>
      </c>
      <c r="D125">
        <v>1</v>
      </c>
      <c r="E125" t="s">
        <v>705</v>
      </c>
      <c r="F125">
        <v>3</v>
      </c>
      <c r="G125" t="s">
        <v>680</v>
      </c>
      <c r="H125" t="s">
        <v>813</v>
      </c>
      <c r="I125" t="str">
        <f>+VLOOKUP(A125,Sheet3!A:B,2,FALSE)</f>
        <v>Cacao</v>
      </c>
    </row>
    <row r="126" spans="1:9" x14ac:dyDescent="0.25">
      <c r="A126" t="s">
        <v>449</v>
      </c>
      <c r="B126">
        <v>1</v>
      </c>
      <c r="C126" t="s">
        <v>710</v>
      </c>
      <c r="D126">
        <v>1</v>
      </c>
      <c r="E126" t="s">
        <v>705</v>
      </c>
      <c r="F126">
        <v>2</v>
      </c>
      <c r="G126" t="s">
        <v>689</v>
      </c>
      <c r="H126" t="s">
        <v>814</v>
      </c>
      <c r="I126" t="str">
        <f>+VLOOKUP(A126,Sheet3!A:B,2,FALSE)</f>
        <v>Cacao</v>
      </c>
    </row>
    <row r="127" spans="1:9" x14ac:dyDescent="0.25">
      <c r="A127" t="s">
        <v>452</v>
      </c>
      <c r="B127">
        <v>1</v>
      </c>
      <c r="C127" t="s">
        <v>710</v>
      </c>
      <c r="D127">
        <v>1</v>
      </c>
      <c r="E127" t="s">
        <v>705</v>
      </c>
      <c r="F127">
        <v>2</v>
      </c>
      <c r="G127" t="s">
        <v>689</v>
      </c>
      <c r="H127" t="s">
        <v>815</v>
      </c>
      <c r="I127" t="str">
        <f>+VLOOKUP(A127,Sheet3!A:B,2,FALSE)</f>
        <v>Cacao</v>
      </c>
    </row>
    <row r="128" spans="1:9" hidden="1" x14ac:dyDescent="0.25">
      <c r="A128" t="s">
        <v>456</v>
      </c>
      <c r="B128">
        <v>5</v>
      </c>
      <c r="C128" t="s">
        <v>691</v>
      </c>
      <c r="D128">
        <v>5</v>
      </c>
      <c r="E128" t="s">
        <v>679</v>
      </c>
      <c r="F128">
        <v>3</v>
      </c>
      <c r="G128" t="s">
        <v>680</v>
      </c>
      <c r="H128" t="s">
        <v>816</v>
      </c>
      <c r="I128" t="str">
        <f>+VLOOKUP(A128,Sheet3!A:B,2,FALSE)</f>
        <v>Camu-camu</v>
      </c>
    </row>
    <row r="129" spans="1:9" hidden="1" x14ac:dyDescent="0.25">
      <c r="A129" t="s">
        <v>458</v>
      </c>
      <c r="B129">
        <v>4</v>
      </c>
      <c r="C129" t="s">
        <v>688</v>
      </c>
      <c r="D129">
        <v>5</v>
      </c>
      <c r="E129" t="s">
        <v>679</v>
      </c>
      <c r="F129">
        <v>3</v>
      </c>
      <c r="G129" t="s">
        <v>680</v>
      </c>
      <c r="H129" t="s">
        <v>817</v>
      </c>
      <c r="I129" t="str">
        <f>+VLOOKUP(A129,Sheet3!A:B,2,FALSE)</f>
        <v>Camu-camu</v>
      </c>
    </row>
    <row r="130" spans="1:9" hidden="1" x14ac:dyDescent="0.25">
      <c r="A130" t="s">
        <v>460</v>
      </c>
      <c r="B130">
        <v>5</v>
      </c>
      <c r="C130" t="s">
        <v>691</v>
      </c>
      <c r="D130">
        <v>5</v>
      </c>
      <c r="E130" t="s">
        <v>679</v>
      </c>
      <c r="F130">
        <v>3</v>
      </c>
      <c r="G130" t="s">
        <v>680</v>
      </c>
      <c r="H130" t="s">
        <v>818</v>
      </c>
      <c r="I130" t="str">
        <f>+VLOOKUP(A130,Sheet3!A:B,2,FALSE)</f>
        <v>Camu-camu</v>
      </c>
    </row>
    <row r="131" spans="1:9" hidden="1" x14ac:dyDescent="0.25">
      <c r="A131" t="s">
        <v>462</v>
      </c>
      <c r="B131">
        <v>5</v>
      </c>
      <c r="C131" t="s">
        <v>691</v>
      </c>
      <c r="D131">
        <v>5</v>
      </c>
      <c r="E131" t="s">
        <v>679</v>
      </c>
      <c r="F131">
        <v>3</v>
      </c>
      <c r="G131" t="s">
        <v>680</v>
      </c>
      <c r="H131" t="s">
        <v>819</v>
      </c>
      <c r="I131" t="str">
        <f>+VLOOKUP(A131,Sheet3!A:B,2,FALSE)</f>
        <v>Camu-camu</v>
      </c>
    </row>
    <row r="132" spans="1:9" hidden="1" x14ac:dyDescent="0.25">
      <c r="A132" t="s">
        <v>464</v>
      </c>
      <c r="B132">
        <v>5</v>
      </c>
      <c r="C132" t="s">
        <v>691</v>
      </c>
      <c r="D132">
        <v>4</v>
      </c>
      <c r="E132" t="s">
        <v>685</v>
      </c>
      <c r="F132">
        <v>3</v>
      </c>
      <c r="G132" t="s">
        <v>680</v>
      </c>
      <c r="H132" t="s">
        <v>820</v>
      </c>
      <c r="I132" t="str">
        <f>+VLOOKUP(A132,Sheet3!A:B,2,FALSE)</f>
        <v>Camu-camu</v>
      </c>
    </row>
    <row r="133" spans="1:9" hidden="1" x14ac:dyDescent="0.25">
      <c r="A133" t="s">
        <v>466</v>
      </c>
      <c r="B133">
        <v>5</v>
      </c>
      <c r="C133" t="s">
        <v>691</v>
      </c>
      <c r="D133">
        <v>5</v>
      </c>
      <c r="E133" t="s">
        <v>679</v>
      </c>
      <c r="F133">
        <v>3</v>
      </c>
      <c r="G133" t="s">
        <v>680</v>
      </c>
      <c r="H133" t="s">
        <v>821</v>
      </c>
      <c r="I133" t="str">
        <f>+VLOOKUP(A133,Sheet3!A:B,2,FALSE)</f>
        <v>Camu-camu</v>
      </c>
    </row>
    <row r="134" spans="1:9" hidden="1" x14ac:dyDescent="0.25">
      <c r="A134" t="s">
        <v>468</v>
      </c>
      <c r="B134">
        <v>5</v>
      </c>
      <c r="C134" t="s">
        <v>691</v>
      </c>
      <c r="D134">
        <v>4</v>
      </c>
      <c r="E134" t="s">
        <v>685</v>
      </c>
      <c r="F134">
        <v>3</v>
      </c>
      <c r="G134" t="s">
        <v>680</v>
      </c>
      <c r="H134" t="s">
        <v>822</v>
      </c>
      <c r="I134" t="str">
        <f>+VLOOKUP(A134,Sheet3!A:B,2,FALSE)</f>
        <v>Camu-camu</v>
      </c>
    </row>
    <row r="135" spans="1:9" hidden="1" x14ac:dyDescent="0.25">
      <c r="A135" t="s">
        <v>470</v>
      </c>
      <c r="B135">
        <v>5</v>
      </c>
      <c r="C135" t="s">
        <v>691</v>
      </c>
      <c r="D135">
        <v>5</v>
      </c>
      <c r="E135" t="s">
        <v>679</v>
      </c>
      <c r="F135">
        <v>3</v>
      </c>
      <c r="G135" t="s">
        <v>680</v>
      </c>
      <c r="H135" t="s">
        <v>823</v>
      </c>
      <c r="I135" t="str">
        <f>+VLOOKUP(A135,Sheet3!A:B,2,FALSE)</f>
        <v>Camu-camu</v>
      </c>
    </row>
    <row r="136" spans="1:9" hidden="1" x14ac:dyDescent="0.25">
      <c r="A136" t="s">
        <v>474</v>
      </c>
      <c r="B136">
        <v>5</v>
      </c>
      <c r="C136" t="s">
        <v>691</v>
      </c>
      <c r="D136">
        <v>4</v>
      </c>
      <c r="E136" t="s">
        <v>685</v>
      </c>
      <c r="F136">
        <v>3</v>
      </c>
      <c r="G136" t="s">
        <v>680</v>
      </c>
      <c r="H136" t="s">
        <v>824</v>
      </c>
      <c r="I136" t="str">
        <f>+VLOOKUP(A136,Sheet3!A:B,2,FALSE)</f>
        <v>Camu-camu</v>
      </c>
    </row>
    <row r="137" spans="1:9" hidden="1" x14ac:dyDescent="0.25">
      <c r="A137" t="s">
        <v>476</v>
      </c>
      <c r="B137">
        <v>5</v>
      </c>
      <c r="C137" t="s">
        <v>691</v>
      </c>
      <c r="D137">
        <v>4</v>
      </c>
      <c r="E137" t="s">
        <v>685</v>
      </c>
      <c r="F137">
        <v>4</v>
      </c>
      <c r="G137" t="s">
        <v>683</v>
      </c>
      <c r="H137" t="s">
        <v>825</v>
      </c>
      <c r="I137" t="str">
        <f>+VLOOKUP(A137,Sheet3!A:B,2,FALSE)</f>
        <v>Camu-camu</v>
      </c>
    </row>
    <row r="138" spans="1:9" hidden="1" x14ac:dyDescent="0.25">
      <c r="A138" t="s">
        <v>478</v>
      </c>
      <c r="B138">
        <v>5</v>
      </c>
      <c r="C138" t="s">
        <v>691</v>
      </c>
      <c r="D138">
        <v>5</v>
      </c>
      <c r="E138" t="s">
        <v>679</v>
      </c>
      <c r="F138">
        <v>3</v>
      </c>
      <c r="G138" t="s">
        <v>680</v>
      </c>
      <c r="H138" t="s">
        <v>826</v>
      </c>
      <c r="I138" t="str">
        <f>+VLOOKUP(A138,Sheet3!A:B,2,FALSE)</f>
        <v>Camu-camu</v>
      </c>
    </row>
    <row r="139" spans="1:9" hidden="1" x14ac:dyDescent="0.25">
      <c r="A139" t="s">
        <v>480</v>
      </c>
      <c r="B139">
        <v>5</v>
      </c>
      <c r="C139" t="s">
        <v>691</v>
      </c>
      <c r="D139">
        <v>5</v>
      </c>
      <c r="E139" t="s">
        <v>679</v>
      </c>
      <c r="F139">
        <v>4</v>
      </c>
      <c r="G139" t="s">
        <v>683</v>
      </c>
      <c r="H139" t="s">
        <v>827</v>
      </c>
      <c r="I139" t="str">
        <f>+VLOOKUP(A139,Sheet3!A:B,2,FALSE)</f>
        <v>Camu-camu</v>
      </c>
    </row>
    <row r="140" spans="1:9" hidden="1" x14ac:dyDescent="0.25">
      <c r="A140" t="s">
        <v>482</v>
      </c>
      <c r="B140">
        <v>4</v>
      </c>
      <c r="C140" t="s">
        <v>688</v>
      </c>
      <c r="D140">
        <v>4</v>
      </c>
      <c r="E140" t="s">
        <v>685</v>
      </c>
      <c r="F140">
        <v>4</v>
      </c>
      <c r="G140" t="s">
        <v>683</v>
      </c>
      <c r="H140" t="s">
        <v>828</v>
      </c>
      <c r="I140" t="str">
        <f>+VLOOKUP(A140,Sheet3!A:B,2,FALSE)</f>
        <v>Camu-camu</v>
      </c>
    </row>
    <row r="141" spans="1:9" hidden="1" x14ac:dyDescent="0.25">
      <c r="A141" t="s">
        <v>484</v>
      </c>
      <c r="B141">
        <v>5</v>
      </c>
      <c r="C141" t="s">
        <v>691</v>
      </c>
      <c r="D141">
        <v>4</v>
      </c>
      <c r="E141" t="s">
        <v>685</v>
      </c>
      <c r="F141">
        <v>4</v>
      </c>
      <c r="G141" t="s">
        <v>683</v>
      </c>
      <c r="H141" t="s">
        <v>829</v>
      </c>
      <c r="I141" t="str">
        <f>+VLOOKUP(A141,Sheet3!A:B,2,FALSE)</f>
        <v>Camu-camu</v>
      </c>
    </row>
    <row r="142" spans="1:9" x14ac:dyDescent="0.25">
      <c r="A142" t="s">
        <v>486</v>
      </c>
      <c r="B142">
        <v>1</v>
      </c>
      <c r="C142" t="s">
        <v>710</v>
      </c>
      <c r="D142">
        <v>1</v>
      </c>
      <c r="E142" t="s">
        <v>705</v>
      </c>
      <c r="F142">
        <v>2</v>
      </c>
      <c r="G142" t="s">
        <v>689</v>
      </c>
      <c r="H142" s="2" t="s">
        <v>830</v>
      </c>
      <c r="I142" t="str">
        <f>+VLOOKUP(A142,Sheet3!A:B,2,FALSE)</f>
        <v>Cacao</v>
      </c>
    </row>
    <row r="143" spans="1:9" x14ac:dyDescent="0.25">
      <c r="A143" t="s">
        <v>489</v>
      </c>
      <c r="B143">
        <v>1</v>
      </c>
      <c r="C143" t="s">
        <v>710</v>
      </c>
      <c r="D143">
        <v>1</v>
      </c>
      <c r="E143" t="s">
        <v>705</v>
      </c>
      <c r="F143">
        <v>2</v>
      </c>
      <c r="G143" t="s">
        <v>689</v>
      </c>
      <c r="H143" t="s">
        <v>831</v>
      </c>
      <c r="I143" t="str">
        <f>+VLOOKUP(A143,Sheet3!A:B,2,FALSE)</f>
        <v>Cacao</v>
      </c>
    </row>
    <row r="144" spans="1:9" x14ac:dyDescent="0.25">
      <c r="A144" t="s">
        <v>492</v>
      </c>
      <c r="B144">
        <v>1</v>
      </c>
      <c r="C144" t="s">
        <v>710</v>
      </c>
      <c r="D144">
        <v>1</v>
      </c>
      <c r="E144" t="s">
        <v>705</v>
      </c>
      <c r="F144">
        <v>3</v>
      </c>
      <c r="G144" t="s">
        <v>680</v>
      </c>
      <c r="H144" t="s">
        <v>832</v>
      </c>
      <c r="I144" t="str">
        <f>+VLOOKUP(A144,Sheet3!A:B,2,FALSE)</f>
        <v>Cacao</v>
      </c>
    </row>
    <row r="145" spans="1:9" x14ac:dyDescent="0.25">
      <c r="A145" t="s">
        <v>497</v>
      </c>
      <c r="B145">
        <v>1</v>
      </c>
      <c r="C145" t="s">
        <v>710</v>
      </c>
      <c r="D145">
        <v>1</v>
      </c>
      <c r="E145" t="s">
        <v>705</v>
      </c>
      <c r="F145">
        <v>3</v>
      </c>
      <c r="G145" t="s">
        <v>680</v>
      </c>
      <c r="H145" t="s">
        <v>833</v>
      </c>
      <c r="I145" t="str">
        <f>+VLOOKUP(A145,Sheet3!A:B,2,FALSE)</f>
        <v>Cacao</v>
      </c>
    </row>
    <row r="146" spans="1:9" x14ac:dyDescent="0.25">
      <c r="A146" t="s">
        <v>500</v>
      </c>
      <c r="B146">
        <v>2</v>
      </c>
      <c r="C146" t="s">
        <v>696</v>
      </c>
      <c r="D146">
        <v>2</v>
      </c>
      <c r="E146" t="s">
        <v>697</v>
      </c>
      <c r="F146">
        <v>3</v>
      </c>
      <c r="G146" t="s">
        <v>680</v>
      </c>
      <c r="H146" t="s">
        <v>834</v>
      </c>
      <c r="I146" t="str">
        <f>+VLOOKUP(A146,Sheet3!A:B,2,FALSE)</f>
        <v>Cacao</v>
      </c>
    </row>
    <row r="147" spans="1:9" x14ac:dyDescent="0.25">
      <c r="A147" t="s">
        <v>503</v>
      </c>
      <c r="B147">
        <v>1</v>
      </c>
      <c r="C147" t="s">
        <v>710</v>
      </c>
      <c r="D147">
        <v>1</v>
      </c>
      <c r="E147" t="s">
        <v>705</v>
      </c>
      <c r="F147">
        <v>2</v>
      </c>
      <c r="G147" t="s">
        <v>689</v>
      </c>
      <c r="H147" t="s">
        <v>835</v>
      </c>
      <c r="I147" t="str">
        <f>+VLOOKUP(A147,Sheet3!A:B,2,FALSE)</f>
        <v>Cacao</v>
      </c>
    </row>
    <row r="148" spans="1:9" hidden="1" x14ac:dyDescent="0.25">
      <c r="A148" t="s">
        <v>506</v>
      </c>
      <c r="B148">
        <v>2</v>
      </c>
      <c r="C148" t="s">
        <v>696</v>
      </c>
      <c r="D148">
        <v>2</v>
      </c>
      <c r="E148" t="s">
        <v>697</v>
      </c>
      <c r="F148">
        <v>3</v>
      </c>
      <c r="G148" t="s">
        <v>680</v>
      </c>
      <c r="H148" t="s">
        <v>836</v>
      </c>
      <c r="I148" t="str">
        <f>+VLOOKUP(A148,Sheet3!A:B,2,FALSE)</f>
        <v>Frutales</v>
      </c>
    </row>
    <row r="149" spans="1:9" hidden="1" x14ac:dyDescent="0.25">
      <c r="A149" t="s">
        <v>509</v>
      </c>
      <c r="B149">
        <v>2</v>
      </c>
      <c r="C149" t="s">
        <v>696</v>
      </c>
      <c r="D149">
        <v>3</v>
      </c>
      <c r="E149" t="s">
        <v>682</v>
      </c>
      <c r="F149">
        <v>4</v>
      </c>
      <c r="G149" t="s">
        <v>683</v>
      </c>
      <c r="H149" t="s">
        <v>837</v>
      </c>
      <c r="I149" t="str">
        <f>+VLOOKUP(A149,Sheet3!A:B,2,FALSE)</f>
        <v>Frutales</v>
      </c>
    </row>
    <row r="150" spans="1:9" hidden="1" x14ac:dyDescent="0.25">
      <c r="A150" t="s">
        <v>513</v>
      </c>
      <c r="B150">
        <v>2</v>
      </c>
      <c r="C150" t="s">
        <v>696</v>
      </c>
      <c r="D150">
        <v>2</v>
      </c>
      <c r="E150" t="s">
        <v>697</v>
      </c>
      <c r="F150">
        <v>2</v>
      </c>
      <c r="G150" t="s">
        <v>689</v>
      </c>
      <c r="H150" t="s">
        <v>838</v>
      </c>
      <c r="I150" t="str">
        <f>+VLOOKUP(A150,Sheet3!A:B,2,FALSE)</f>
        <v>Frutales</v>
      </c>
    </row>
    <row r="151" spans="1:9" hidden="1" x14ac:dyDescent="0.25">
      <c r="A151" t="s">
        <v>516</v>
      </c>
      <c r="B151">
        <v>4</v>
      </c>
      <c r="C151" t="s">
        <v>688</v>
      </c>
      <c r="D151">
        <v>3</v>
      </c>
      <c r="E151" t="s">
        <v>682</v>
      </c>
      <c r="F151">
        <v>4</v>
      </c>
      <c r="G151" t="s">
        <v>683</v>
      </c>
      <c r="H151" t="s">
        <v>839</v>
      </c>
      <c r="I151" t="str">
        <f>+VLOOKUP(A151,Sheet3!A:B,2,FALSE)</f>
        <v>Frutales</v>
      </c>
    </row>
    <row r="152" spans="1:9" hidden="1" x14ac:dyDescent="0.25">
      <c r="A152" t="s">
        <v>519</v>
      </c>
      <c r="B152">
        <v>3</v>
      </c>
      <c r="C152" t="s">
        <v>678</v>
      </c>
      <c r="D152">
        <v>3</v>
      </c>
      <c r="E152" t="s">
        <v>682</v>
      </c>
      <c r="F152">
        <v>3</v>
      </c>
      <c r="G152" t="s">
        <v>680</v>
      </c>
      <c r="H152" t="s">
        <v>840</v>
      </c>
      <c r="I152" t="str">
        <f>+VLOOKUP(A152,Sheet3!A:B,2,FALSE)</f>
        <v>Frutales</v>
      </c>
    </row>
    <row r="153" spans="1:9" hidden="1" x14ac:dyDescent="0.25">
      <c r="A153" t="s">
        <v>522</v>
      </c>
      <c r="B153">
        <v>4</v>
      </c>
      <c r="C153" t="s">
        <v>688</v>
      </c>
      <c r="D153">
        <v>3</v>
      </c>
      <c r="E153" t="s">
        <v>682</v>
      </c>
      <c r="F153">
        <v>4</v>
      </c>
      <c r="G153" t="s">
        <v>683</v>
      </c>
      <c r="H153" t="s">
        <v>841</v>
      </c>
      <c r="I153" t="str">
        <f>+VLOOKUP(A153,Sheet3!A:B,2,FALSE)</f>
        <v>Frutales</v>
      </c>
    </row>
    <row r="154" spans="1:9" hidden="1" x14ac:dyDescent="0.25">
      <c r="A154" t="s">
        <v>525</v>
      </c>
      <c r="B154">
        <v>3</v>
      </c>
      <c r="C154" t="s">
        <v>678</v>
      </c>
      <c r="D154">
        <v>3</v>
      </c>
      <c r="E154" t="s">
        <v>682</v>
      </c>
      <c r="F154">
        <v>3</v>
      </c>
      <c r="G154" t="s">
        <v>680</v>
      </c>
      <c r="H154" t="s">
        <v>842</v>
      </c>
      <c r="I154" t="str">
        <f>+VLOOKUP(A154,Sheet3!A:B,2,FALSE)</f>
        <v>Frutales</v>
      </c>
    </row>
    <row r="155" spans="1:9" hidden="1" x14ac:dyDescent="0.25">
      <c r="A155" t="s">
        <v>528</v>
      </c>
      <c r="B155">
        <v>5</v>
      </c>
      <c r="C155" t="s">
        <v>691</v>
      </c>
      <c r="D155">
        <v>4</v>
      </c>
      <c r="E155" t="s">
        <v>685</v>
      </c>
      <c r="F155">
        <v>3</v>
      </c>
      <c r="G155" t="s">
        <v>680</v>
      </c>
      <c r="H155" t="s">
        <v>843</v>
      </c>
      <c r="I155" t="str">
        <f>+VLOOKUP(A155,Sheet3!A:B,2,FALSE)</f>
        <v>Frutales</v>
      </c>
    </row>
    <row r="156" spans="1:9" hidden="1" x14ac:dyDescent="0.25">
      <c r="A156" t="s">
        <v>532</v>
      </c>
      <c r="B156">
        <v>4</v>
      </c>
      <c r="C156" t="s">
        <v>688</v>
      </c>
      <c r="D156">
        <v>3</v>
      </c>
      <c r="E156" t="s">
        <v>682</v>
      </c>
      <c r="F156">
        <v>3</v>
      </c>
      <c r="G156" t="s">
        <v>680</v>
      </c>
      <c r="H156" t="s">
        <v>844</v>
      </c>
      <c r="I156" t="str">
        <f>+VLOOKUP(A156,Sheet3!A:B,2,FALSE)</f>
        <v>Frutales</v>
      </c>
    </row>
    <row r="157" spans="1:9" hidden="1" x14ac:dyDescent="0.25">
      <c r="A157" t="s">
        <v>535</v>
      </c>
      <c r="B157">
        <v>3</v>
      </c>
      <c r="C157" t="s">
        <v>678</v>
      </c>
      <c r="D157">
        <v>3</v>
      </c>
      <c r="E157" t="s">
        <v>682</v>
      </c>
      <c r="F157">
        <v>3</v>
      </c>
      <c r="G157" t="s">
        <v>680</v>
      </c>
      <c r="H157" t="s">
        <v>845</v>
      </c>
      <c r="I157" t="str">
        <f>+VLOOKUP(A157,Sheet3!A:B,2,FALSE)</f>
        <v>Frutales</v>
      </c>
    </row>
    <row r="158" spans="1:9" x14ac:dyDescent="0.25">
      <c r="A158" t="s">
        <v>538</v>
      </c>
      <c r="B158">
        <v>1</v>
      </c>
      <c r="C158" t="s">
        <v>710</v>
      </c>
      <c r="D158">
        <v>1</v>
      </c>
      <c r="E158" t="s">
        <v>705</v>
      </c>
      <c r="F158">
        <v>3</v>
      </c>
      <c r="G158" t="s">
        <v>680</v>
      </c>
      <c r="H158" t="s">
        <v>846</v>
      </c>
      <c r="I158" t="str">
        <f>+VLOOKUP(A158,Sheet3!A:B,2,FALSE)</f>
        <v>Cacao</v>
      </c>
    </row>
    <row r="159" spans="1:9" x14ac:dyDescent="0.25">
      <c r="A159" t="s">
        <v>541</v>
      </c>
      <c r="B159">
        <v>1</v>
      </c>
      <c r="C159" t="s">
        <v>710</v>
      </c>
      <c r="D159">
        <v>1</v>
      </c>
      <c r="E159" t="s">
        <v>705</v>
      </c>
      <c r="F159">
        <v>2</v>
      </c>
      <c r="G159" t="s">
        <v>689</v>
      </c>
      <c r="H159" t="s">
        <v>847</v>
      </c>
      <c r="I159" t="str">
        <f>+VLOOKUP(A159,Sheet3!A:B,2,FALSE)</f>
        <v>Cacao</v>
      </c>
    </row>
    <row r="160" spans="1:9" x14ac:dyDescent="0.25">
      <c r="A160" t="s">
        <v>544</v>
      </c>
      <c r="B160">
        <v>1</v>
      </c>
      <c r="C160" t="s">
        <v>710</v>
      </c>
      <c r="D160">
        <v>1</v>
      </c>
      <c r="E160" t="s">
        <v>705</v>
      </c>
      <c r="F160">
        <v>2</v>
      </c>
      <c r="G160" t="s">
        <v>689</v>
      </c>
      <c r="H160" s="2" t="s">
        <v>848</v>
      </c>
      <c r="I160" t="str">
        <f>+VLOOKUP(A160,Sheet3!A:B,2,FALSE)</f>
        <v>Cacao</v>
      </c>
    </row>
    <row r="161" spans="1:9" x14ac:dyDescent="0.25">
      <c r="A161" t="s">
        <v>547</v>
      </c>
      <c r="B161">
        <v>5</v>
      </c>
      <c r="C161" t="s">
        <v>691</v>
      </c>
      <c r="D161">
        <v>3</v>
      </c>
      <c r="E161" t="s">
        <v>682</v>
      </c>
      <c r="F161">
        <v>3</v>
      </c>
      <c r="G161" t="s">
        <v>680</v>
      </c>
      <c r="H161" t="s">
        <v>849</v>
      </c>
      <c r="I161" t="str">
        <f>+VLOOKUP(A161,Sheet3!A:B,2,FALSE)</f>
        <v>Cacao</v>
      </c>
    </row>
    <row r="162" spans="1:9" x14ac:dyDescent="0.25">
      <c r="A162" t="s">
        <v>550</v>
      </c>
      <c r="B162">
        <v>1</v>
      </c>
      <c r="C162" t="s">
        <v>710</v>
      </c>
      <c r="D162">
        <v>1</v>
      </c>
      <c r="E162" t="s">
        <v>705</v>
      </c>
      <c r="F162">
        <v>3</v>
      </c>
      <c r="G162" t="s">
        <v>680</v>
      </c>
      <c r="H162" t="s">
        <v>850</v>
      </c>
      <c r="I162" t="str">
        <f>+VLOOKUP(A162,Sheet3!A:B,2,FALSE)</f>
        <v>Cacao</v>
      </c>
    </row>
    <row r="163" spans="1:9" hidden="1" x14ac:dyDescent="0.25">
      <c r="A163" t="s">
        <v>552</v>
      </c>
      <c r="B163">
        <v>3</v>
      </c>
      <c r="C163" t="s">
        <v>678</v>
      </c>
      <c r="D163">
        <v>2</v>
      </c>
      <c r="E163" t="s">
        <v>697</v>
      </c>
      <c r="F163">
        <v>3</v>
      </c>
      <c r="G163" t="s">
        <v>680</v>
      </c>
      <c r="H163" t="s">
        <v>851</v>
      </c>
      <c r="I163" t="str">
        <f>+VLOOKUP(A163,Sheet3!A:B,2,FALSE)</f>
        <v>Frutales</v>
      </c>
    </row>
    <row r="164" spans="1:9" x14ac:dyDescent="0.25">
      <c r="A164" t="s">
        <v>555</v>
      </c>
      <c r="B164">
        <v>1</v>
      </c>
      <c r="C164" t="s">
        <v>710</v>
      </c>
      <c r="D164">
        <v>1</v>
      </c>
      <c r="E164" t="s">
        <v>705</v>
      </c>
      <c r="F164">
        <v>2</v>
      </c>
      <c r="G164" t="s">
        <v>689</v>
      </c>
      <c r="H164" s="2" t="s">
        <v>852</v>
      </c>
      <c r="I164" t="str">
        <f>+VLOOKUP(A164,Sheet3!A:B,2,FALSE)</f>
        <v>Cacao</v>
      </c>
    </row>
    <row r="165" spans="1:9" x14ac:dyDescent="0.25">
      <c r="A165" t="s">
        <v>557</v>
      </c>
      <c r="B165">
        <v>1</v>
      </c>
      <c r="C165" t="s">
        <v>710</v>
      </c>
      <c r="D165">
        <v>1</v>
      </c>
      <c r="E165" t="s">
        <v>705</v>
      </c>
      <c r="F165">
        <v>2</v>
      </c>
      <c r="G165" t="s">
        <v>689</v>
      </c>
      <c r="H165" t="s">
        <v>853</v>
      </c>
      <c r="I165" t="str">
        <f>+VLOOKUP(A165,Sheet3!A:B,2,FALSE)</f>
        <v>Cacao</v>
      </c>
    </row>
    <row r="166" spans="1:9" hidden="1" x14ac:dyDescent="0.25">
      <c r="A166" t="s">
        <v>559</v>
      </c>
      <c r="B166">
        <v>3</v>
      </c>
      <c r="C166" t="s">
        <v>678</v>
      </c>
      <c r="D166">
        <v>3</v>
      </c>
      <c r="E166" t="s">
        <v>682</v>
      </c>
      <c r="F166">
        <v>3</v>
      </c>
      <c r="G166" t="s">
        <v>680</v>
      </c>
      <c r="H166" t="s">
        <v>854</v>
      </c>
      <c r="I166" t="str">
        <f>+VLOOKUP(A166,Sheet3!A:B,2,FALSE)</f>
        <v>Frutales</v>
      </c>
    </row>
    <row r="167" spans="1:9" x14ac:dyDescent="0.25">
      <c r="A167" t="s">
        <v>562</v>
      </c>
      <c r="B167">
        <v>1</v>
      </c>
      <c r="C167" t="s">
        <v>710</v>
      </c>
      <c r="D167">
        <v>1</v>
      </c>
      <c r="E167" t="s">
        <v>705</v>
      </c>
      <c r="F167">
        <v>2</v>
      </c>
      <c r="G167" t="s">
        <v>689</v>
      </c>
      <c r="H167" t="s">
        <v>855</v>
      </c>
      <c r="I167" t="str">
        <f>+VLOOKUP(A167,Sheet3!A:B,2,FALSE)</f>
        <v>Cacao</v>
      </c>
    </row>
    <row r="168" spans="1:9" x14ac:dyDescent="0.25">
      <c r="A168" t="s">
        <v>565</v>
      </c>
      <c r="B168">
        <v>1</v>
      </c>
      <c r="C168" t="s">
        <v>710</v>
      </c>
      <c r="D168">
        <v>1</v>
      </c>
      <c r="E168" t="s">
        <v>705</v>
      </c>
      <c r="F168">
        <v>2</v>
      </c>
      <c r="G168" t="s">
        <v>689</v>
      </c>
      <c r="H168" t="s">
        <v>856</v>
      </c>
      <c r="I168" t="str">
        <f>+VLOOKUP(A168,Sheet3!A:B,2,FALSE)</f>
        <v>Cacao</v>
      </c>
    </row>
    <row r="169" spans="1:9" x14ac:dyDescent="0.25">
      <c r="A169" t="s">
        <v>567</v>
      </c>
      <c r="B169">
        <v>5</v>
      </c>
      <c r="C169" t="s">
        <v>691</v>
      </c>
      <c r="D169">
        <v>2</v>
      </c>
      <c r="E169" t="s">
        <v>697</v>
      </c>
      <c r="F169">
        <v>3</v>
      </c>
      <c r="G169" t="s">
        <v>680</v>
      </c>
      <c r="H169" t="s">
        <v>857</v>
      </c>
      <c r="I169" t="str">
        <f>+VLOOKUP(A169,Sheet3!A:B,2,FALSE)</f>
        <v>Cacao</v>
      </c>
    </row>
    <row r="170" spans="1:9" x14ac:dyDescent="0.25">
      <c r="A170" t="s">
        <v>571</v>
      </c>
      <c r="B170">
        <v>1</v>
      </c>
      <c r="C170" t="s">
        <v>710</v>
      </c>
      <c r="D170">
        <v>1</v>
      </c>
      <c r="E170" t="s">
        <v>705</v>
      </c>
      <c r="F170">
        <v>2</v>
      </c>
      <c r="G170" t="s">
        <v>689</v>
      </c>
      <c r="H170" s="2" t="s">
        <v>858</v>
      </c>
      <c r="I170" t="str">
        <f>+VLOOKUP(A170,Sheet3!A:B,2,FALSE)</f>
        <v>Cacao</v>
      </c>
    </row>
    <row r="171" spans="1:9" x14ac:dyDescent="0.25">
      <c r="A171" t="s">
        <v>574</v>
      </c>
      <c r="B171">
        <v>2</v>
      </c>
      <c r="C171" t="s">
        <v>696</v>
      </c>
      <c r="D171">
        <v>2</v>
      </c>
      <c r="E171" t="s">
        <v>697</v>
      </c>
      <c r="F171">
        <v>3</v>
      </c>
      <c r="G171" t="s">
        <v>680</v>
      </c>
      <c r="H171" t="s">
        <v>859</v>
      </c>
      <c r="I171" t="str">
        <f>+VLOOKUP(A171,Sheet3!A:B,2,FALSE)</f>
        <v>Cacao</v>
      </c>
    </row>
    <row r="172" spans="1:9" hidden="1" x14ac:dyDescent="0.25">
      <c r="A172" t="s">
        <v>577</v>
      </c>
      <c r="B172">
        <v>2</v>
      </c>
      <c r="C172" t="s">
        <v>696</v>
      </c>
      <c r="D172">
        <v>2</v>
      </c>
      <c r="E172" t="s">
        <v>697</v>
      </c>
      <c r="F172">
        <v>3</v>
      </c>
      <c r="G172" t="s">
        <v>680</v>
      </c>
      <c r="H172" t="s">
        <v>860</v>
      </c>
      <c r="I172" t="str">
        <f>+VLOOKUP(A172,Sheet3!A:B,2,FALSE)</f>
        <v>Frutales</v>
      </c>
    </row>
    <row r="173" spans="1:9" x14ac:dyDescent="0.25">
      <c r="A173" t="s">
        <v>579</v>
      </c>
      <c r="B173">
        <v>2</v>
      </c>
      <c r="C173" t="s">
        <v>696</v>
      </c>
      <c r="D173">
        <v>1</v>
      </c>
      <c r="E173" t="s">
        <v>705</v>
      </c>
      <c r="F173">
        <v>3</v>
      </c>
      <c r="G173" t="s">
        <v>680</v>
      </c>
      <c r="H173" t="s">
        <v>861</v>
      </c>
      <c r="I173" t="str">
        <f>+VLOOKUP(A173,Sheet3!A:B,2,FALSE)</f>
        <v>Cacao</v>
      </c>
    </row>
    <row r="174" spans="1:9" x14ac:dyDescent="0.25">
      <c r="A174" t="s">
        <v>582</v>
      </c>
      <c r="B174">
        <v>1</v>
      </c>
      <c r="C174" t="s">
        <v>710</v>
      </c>
      <c r="D174">
        <v>1</v>
      </c>
      <c r="E174" t="s">
        <v>705</v>
      </c>
      <c r="F174">
        <v>2</v>
      </c>
      <c r="G174" t="s">
        <v>689</v>
      </c>
      <c r="H174" t="s">
        <v>862</v>
      </c>
      <c r="I174" t="str">
        <f>+VLOOKUP(A174,Sheet3!A:B,2,FALSE)</f>
        <v>Cacao</v>
      </c>
    </row>
    <row r="175" spans="1:9" hidden="1" x14ac:dyDescent="0.25">
      <c r="A175" t="s">
        <v>584</v>
      </c>
      <c r="B175">
        <v>2</v>
      </c>
      <c r="C175" t="s">
        <v>696</v>
      </c>
      <c r="D175">
        <v>3</v>
      </c>
      <c r="E175" t="s">
        <v>682</v>
      </c>
      <c r="F175">
        <v>3</v>
      </c>
      <c r="G175" t="s">
        <v>680</v>
      </c>
      <c r="H175" t="s">
        <v>863</v>
      </c>
      <c r="I175" t="str">
        <f>+VLOOKUP(A175,Sheet3!A:B,2,FALSE)</f>
        <v>Frutales</v>
      </c>
    </row>
    <row r="176" spans="1:9" x14ac:dyDescent="0.25">
      <c r="A176" t="s">
        <v>587</v>
      </c>
      <c r="B176">
        <v>1</v>
      </c>
      <c r="C176" t="s">
        <v>710</v>
      </c>
      <c r="D176">
        <v>1</v>
      </c>
      <c r="E176" t="s">
        <v>705</v>
      </c>
      <c r="F176">
        <v>2</v>
      </c>
      <c r="G176" t="s">
        <v>689</v>
      </c>
      <c r="H176" t="s">
        <v>864</v>
      </c>
      <c r="I176" t="str">
        <f>+VLOOKUP(A176,Sheet3!A:B,2,FALSE)</f>
        <v>Cacao</v>
      </c>
    </row>
    <row r="177" spans="1:9" hidden="1" x14ac:dyDescent="0.25">
      <c r="A177" t="s">
        <v>590</v>
      </c>
      <c r="B177">
        <v>4</v>
      </c>
      <c r="C177" t="s">
        <v>688</v>
      </c>
      <c r="D177">
        <v>3</v>
      </c>
      <c r="E177" t="s">
        <v>682</v>
      </c>
      <c r="F177">
        <v>3</v>
      </c>
      <c r="G177" t="s">
        <v>680</v>
      </c>
      <c r="H177" t="s">
        <v>865</v>
      </c>
      <c r="I177" t="str">
        <f>+VLOOKUP(A177,Sheet3!A:B,2,FALSE)</f>
        <v>Frutales</v>
      </c>
    </row>
    <row r="178" spans="1:9" x14ac:dyDescent="0.25">
      <c r="A178" t="s">
        <v>593</v>
      </c>
      <c r="B178">
        <v>2</v>
      </c>
      <c r="C178" t="s">
        <v>696</v>
      </c>
      <c r="D178">
        <v>1</v>
      </c>
      <c r="E178" t="s">
        <v>705</v>
      </c>
      <c r="F178">
        <v>3</v>
      </c>
      <c r="G178" t="s">
        <v>680</v>
      </c>
      <c r="H178" t="s">
        <v>866</v>
      </c>
      <c r="I178" t="str">
        <f>+VLOOKUP(A178,Sheet3!A:B,2,FALSE)</f>
        <v>Cacao</v>
      </c>
    </row>
    <row r="179" spans="1:9" hidden="1" x14ac:dyDescent="0.25">
      <c r="A179" t="s">
        <v>595</v>
      </c>
      <c r="B179">
        <v>5</v>
      </c>
      <c r="C179" t="s">
        <v>691</v>
      </c>
      <c r="D179">
        <v>4</v>
      </c>
      <c r="E179" t="s">
        <v>685</v>
      </c>
      <c r="F179">
        <v>4</v>
      </c>
      <c r="G179" t="s">
        <v>683</v>
      </c>
      <c r="H179" t="s">
        <v>867</v>
      </c>
      <c r="I179" t="str">
        <f>+VLOOKUP(A179,Sheet3!A:B,2,FALSE)</f>
        <v>Frutales</v>
      </c>
    </row>
    <row r="180" spans="1:9" x14ac:dyDescent="0.25">
      <c r="A180" t="s">
        <v>598</v>
      </c>
      <c r="B180">
        <v>1</v>
      </c>
      <c r="C180" t="s">
        <v>710</v>
      </c>
      <c r="D180">
        <v>1</v>
      </c>
      <c r="E180" t="s">
        <v>705</v>
      </c>
      <c r="F180">
        <v>3</v>
      </c>
      <c r="G180" t="s">
        <v>680</v>
      </c>
      <c r="H180" t="s">
        <v>868</v>
      </c>
      <c r="I180" t="str">
        <f>+VLOOKUP(A180,Sheet3!A:B,2,FALSE)</f>
        <v>Cacao</v>
      </c>
    </row>
    <row r="181" spans="1:9" x14ac:dyDescent="0.25">
      <c r="A181" t="s">
        <v>601</v>
      </c>
      <c r="B181">
        <v>3</v>
      </c>
      <c r="C181" t="s">
        <v>678</v>
      </c>
      <c r="D181">
        <v>1</v>
      </c>
      <c r="E181" t="s">
        <v>705</v>
      </c>
      <c r="F181">
        <v>3</v>
      </c>
      <c r="G181" t="s">
        <v>680</v>
      </c>
      <c r="H181" t="s">
        <v>869</v>
      </c>
      <c r="I181" t="str">
        <f>+VLOOKUP(A181,Sheet3!A:B,2,FALSE)</f>
        <v>Cacao</v>
      </c>
    </row>
    <row r="182" spans="1:9" x14ac:dyDescent="0.25">
      <c r="A182" t="s">
        <v>603</v>
      </c>
      <c r="B182">
        <v>3</v>
      </c>
      <c r="C182" t="s">
        <v>678</v>
      </c>
      <c r="D182">
        <v>3</v>
      </c>
      <c r="E182" t="s">
        <v>682</v>
      </c>
      <c r="F182">
        <v>3</v>
      </c>
      <c r="G182" t="s">
        <v>680</v>
      </c>
      <c r="H182" t="s">
        <v>870</v>
      </c>
      <c r="I182" t="str">
        <f>+VLOOKUP(A182,Sheet3!A:B,2,FALSE)</f>
        <v>Cacao</v>
      </c>
    </row>
    <row r="183" spans="1:9" hidden="1" x14ac:dyDescent="0.25">
      <c r="A183" t="s">
        <v>608</v>
      </c>
      <c r="B183">
        <v>3</v>
      </c>
      <c r="C183" t="s">
        <v>678</v>
      </c>
      <c r="D183">
        <v>3</v>
      </c>
      <c r="E183" t="s">
        <v>682</v>
      </c>
      <c r="F183">
        <v>3</v>
      </c>
      <c r="G183" t="s">
        <v>680</v>
      </c>
      <c r="H183" t="s">
        <v>871</v>
      </c>
      <c r="I183" t="str">
        <f>+VLOOKUP(A183,Sheet3!A:B,2,FALSE)</f>
        <v>Frutales</v>
      </c>
    </row>
    <row r="184" spans="1:9" x14ac:dyDescent="0.25">
      <c r="A184" t="s">
        <v>611</v>
      </c>
      <c r="B184">
        <v>1</v>
      </c>
      <c r="C184" t="s">
        <v>710</v>
      </c>
      <c r="D184">
        <v>1</v>
      </c>
      <c r="E184" t="s">
        <v>705</v>
      </c>
      <c r="F184">
        <v>3</v>
      </c>
      <c r="G184" t="s">
        <v>680</v>
      </c>
      <c r="H184" t="s">
        <v>872</v>
      </c>
      <c r="I184" t="str">
        <f>+VLOOKUP(A184,Sheet3!A:B,2,FALSE)</f>
        <v>Cacao</v>
      </c>
    </row>
    <row r="185" spans="1:9" hidden="1" x14ac:dyDescent="0.25">
      <c r="A185" t="s">
        <v>614</v>
      </c>
      <c r="B185">
        <v>4</v>
      </c>
      <c r="C185" t="s">
        <v>688</v>
      </c>
      <c r="D185">
        <v>4</v>
      </c>
      <c r="E185" t="s">
        <v>685</v>
      </c>
      <c r="F185">
        <v>3</v>
      </c>
      <c r="G185" t="s">
        <v>680</v>
      </c>
      <c r="H185" t="s">
        <v>873</v>
      </c>
      <c r="I185" t="str">
        <f>+VLOOKUP(A185,Sheet3!A:B,2,FALSE)</f>
        <v>Frutales</v>
      </c>
    </row>
    <row r="186" spans="1:9" hidden="1" x14ac:dyDescent="0.25">
      <c r="A186" t="s">
        <v>617</v>
      </c>
      <c r="B186">
        <v>4</v>
      </c>
      <c r="C186" t="s">
        <v>688</v>
      </c>
      <c r="D186">
        <v>3</v>
      </c>
      <c r="E186" t="s">
        <v>682</v>
      </c>
      <c r="F186">
        <v>3</v>
      </c>
      <c r="G186" t="s">
        <v>680</v>
      </c>
      <c r="H186" t="s">
        <v>874</v>
      </c>
      <c r="I186" t="str">
        <f>+VLOOKUP(A186,Sheet3!A:B,2,FALSE)</f>
        <v>Frutales</v>
      </c>
    </row>
    <row r="187" spans="1:9" x14ac:dyDescent="0.25">
      <c r="A187" t="s">
        <v>619</v>
      </c>
      <c r="B187">
        <v>3</v>
      </c>
      <c r="C187" t="s">
        <v>678</v>
      </c>
      <c r="D187">
        <v>2</v>
      </c>
      <c r="E187" t="s">
        <v>697</v>
      </c>
      <c r="F187">
        <v>3</v>
      </c>
      <c r="G187" t="s">
        <v>680</v>
      </c>
      <c r="H187" t="s">
        <v>875</v>
      </c>
      <c r="I187" t="str">
        <f>+VLOOKUP(A187,Sheet3!A:B,2,FALSE)</f>
        <v>Cacao</v>
      </c>
    </row>
    <row r="188" spans="1:9" hidden="1" x14ac:dyDescent="0.25">
      <c r="A188" t="s">
        <v>622</v>
      </c>
      <c r="B188">
        <v>4</v>
      </c>
      <c r="C188" t="s">
        <v>688</v>
      </c>
      <c r="D188">
        <v>2</v>
      </c>
      <c r="E188" t="s">
        <v>697</v>
      </c>
      <c r="F188">
        <v>3</v>
      </c>
      <c r="G188" t="s">
        <v>680</v>
      </c>
      <c r="H188" t="s">
        <v>876</v>
      </c>
      <c r="I188" t="str">
        <f>+VLOOKUP(A188,Sheet3!A:B,2,FALSE)</f>
        <v>Frutales</v>
      </c>
    </row>
    <row r="189" spans="1:9" hidden="1" x14ac:dyDescent="0.25">
      <c r="A189" t="s">
        <v>625</v>
      </c>
      <c r="B189">
        <v>3</v>
      </c>
      <c r="C189" t="s">
        <v>678</v>
      </c>
      <c r="D189">
        <v>3</v>
      </c>
      <c r="E189" t="s">
        <v>682</v>
      </c>
      <c r="F189">
        <v>3</v>
      </c>
      <c r="G189" t="s">
        <v>680</v>
      </c>
      <c r="H189" t="s">
        <v>877</v>
      </c>
      <c r="I189" t="str">
        <f>+VLOOKUP(A189,Sheet3!A:B,2,FALSE)</f>
        <v>Frutales</v>
      </c>
    </row>
    <row r="190" spans="1:9" x14ac:dyDescent="0.25">
      <c r="A190" t="s">
        <v>628</v>
      </c>
      <c r="B190">
        <v>2</v>
      </c>
      <c r="C190" t="s">
        <v>696</v>
      </c>
      <c r="D190">
        <v>1</v>
      </c>
      <c r="E190" t="s">
        <v>705</v>
      </c>
      <c r="F190">
        <v>3</v>
      </c>
      <c r="G190" t="s">
        <v>680</v>
      </c>
      <c r="H190" t="s">
        <v>878</v>
      </c>
      <c r="I190" t="str">
        <f>+VLOOKUP(A190,Sheet3!A:B,2,FALSE)</f>
        <v>Cacao</v>
      </c>
    </row>
    <row r="191" spans="1:9" x14ac:dyDescent="0.25">
      <c r="A191" t="s">
        <v>631</v>
      </c>
      <c r="B191">
        <v>2</v>
      </c>
      <c r="C191" t="s">
        <v>696</v>
      </c>
      <c r="D191">
        <v>2</v>
      </c>
      <c r="E191" t="s">
        <v>697</v>
      </c>
      <c r="F191">
        <v>3</v>
      </c>
      <c r="G191" t="s">
        <v>680</v>
      </c>
      <c r="H191" t="s">
        <v>879</v>
      </c>
      <c r="I191" t="str">
        <f>+VLOOKUP(A191,Sheet3!A:B,2,FALSE)</f>
        <v>Cacao</v>
      </c>
    </row>
    <row r="192" spans="1:9" x14ac:dyDescent="0.25">
      <c r="A192" t="s">
        <v>633</v>
      </c>
      <c r="B192">
        <v>2</v>
      </c>
      <c r="C192" t="s">
        <v>696</v>
      </c>
      <c r="D192">
        <v>1</v>
      </c>
      <c r="E192" t="s">
        <v>705</v>
      </c>
      <c r="F192">
        <v>2</v>
      </c>
      <c r="G192" t="s">
        <v>689</v>
      </c>
      <c r="H192" t="s">
        <v>880</v>
      </c>
      <c r="I192" t="str">
        <f>+VLOOKUP(A192,Sheet3!A:B,2,FALSE)</f>
        <v>Cacao</v>
      </c>
    </row>
    <row r="193" spans="1:9" x14ac:dyDescent="0.25">
      <c r="A193" t="s">
        <v>636</v>
      </c>
      <c r="B193">
        <v>2</v>
      </c>
      <c r="C193" t="s">
        <v>696</v>
      </c>
      <c r="D193">
        <v>1</v>
      </c>
      <c r="E193" t="s">
        <v>705</v>
      </c>
      <c r="F193">
        <v>2</v>
      </c>
      <c r="G193" t="s">
        <v>689</v>
      </c>
      <c r="H193" t="s">
        <v>881</v>
      </c>
      <c r="I193" t="str">
        <f>+VLOOKUP(A193,Sheet3!A:B,2,FALSE)</f>
        <v>Cacao</v>
      </c>
    </row>
    <row r="194" spans="1:9" x14ac:dyDescent="0.25">
      <c r="A194" t="s">
        <v>639</v>
      </c>
      <c r="B194">
        <v>4</v>
      </c>
      <c r="C194" t="s">
        <v>688</v>
      </c>
      <c r="D194">
        <v>2</v>
      </c>
      <c r="E194" t="s">
        <v>697</v>
      </c>
      <c r="F194">
        <v>3</v>
      </c>
      <c r="G194" t="s">
        <v>680</v>
      </c>
      <c r="H194" t="s">
        <v>882</v>
      </c>
      <c r="I194" t="str">
        <f>+VLOOKUP(A194,Sheet3!A:B,2,FALSE)</f>
        <v>Cacao</v>
      </c>
    </row>
    <row r="195" spans="1:9" x14ac:dyDescent="0.25">
      <c r="A195" t="s">
        <v>642</v>
      </c>
      <c r="B195">
        <v>3</v>
      </c>
      <c r="C195" t="s">
        <v>678</v>
      </c>
      <c r="D195">
        <v>2</v>
      </c>
      <c r="E195" t="s">
        <v>697</v>
      </c>
      <c r="F195">
        <v>2</v>
      </c>
      <c r="G195" t="s">
        <v>689</v>
      </c>
      <c r="H195" t="s">
        <v>883</v>
      </c>
      <c r="I195" t="str">
        <f>+VLOOKUP(A195,Sheet3!A:B,2,FALSE)</f>
        <v>Cacao</v>
      </c>
    </row>
    <row r="196" spans="1:9" x14ac:dyDescent="0.25">
      <c r="A196" t="s">
        <v>645</v>
      </c>
      <c r="B196">
        <v>2</v>
      </c>
      <c r="C196" t="s">
        <v>696</v>
      </c>
      <c r="D196">
        <v>2</v>
      </c>
      <c r="E196" t="s">
        <v>697</v>
      </c>
      <c r="F196">
        <v>2</v>
      </c>
      <c r="G196" t="s">
        <v>689</v>
      </c>
      <c r="H196" t="s">
        <v>884</v>
      </c>
      <c r="I196" t="str">
        <f>+VLOOKUP(A196,Sheet3!A:B,2,FALSE)</f>
        <v>Cacao</v>
      </c>
    </row>
    <row r="197" spans="1:9" x14ac:dyDescent="0.25">
      <c r="A197" t="s">
        <v>648</v>
      </c>
      <c r="B197">
        <v>1</v>
      </c>
      <c r="C197" t="s">
        <v>710</v>
      </c>
      <c r="D197">
        <v>1</v>
      </c>
      <c r="E197" t="s">
        <v>705</v>
      </c>
      <c r="F197">
        <v>2</v>
      </c>
      <c r="G197" t="s">
        <v>689</v>
      </c>
      <c r="H197" t="s">
        <v>885</v>
      </c>
      <c r="I197" t="str">
        <f>+VLOOKUP(A197,Sheet3!A:B,2,FALSE)</f>
        <v>Cacao</v>
      </c>
    </row>
    <row r="198" spans="1:9" x14ac:dyDescent="0.25">
      <c r="A198" t="s">
        <v>651</v>
      </c>
      <c r="B198">
        <v>1</v>
      </c>
      <c r="C198" t="s">
        <v>710</v>
      </c>
      <c r="D198">
        <v>1</v>
      </c>
      <c r="E198" t="s">
        <v>705</v>
      </c>
      <c r="F198">
        <v>2</v>
      </c>
      <c r="G198" t="s">
        <v>689</v>
      </c>
      <c r="H198" t="s">
        <v>886</v>
      </c>
      <c r="I198" t="str">
        <f>+VLOOKUP(A198,Sheet3!A:B,2,FALSE)</f>
        <v>Cacao</v>
      </c>
    </row>
    <row r="199" spans="1:9" x14ac:dyDescent="0.25">
      <c r="A199" t="s">
        <v>654</v>
      </c>
      <c r="B199">
        <v>1</v>
      </c>
      <c r="C199" t="s">
        <v>710</v>
      </c>
      <c r="D199">
        <v>1</v>
      </c>
      <c r="E199" t="s">
        <v>705</v>
      </c>
      <c r="F199">
        <v>2</v>
      </c>
      <c r="G199" t="s">
        <v>689</v>
      </c>
      <c r="H199" t="s">
        <v>887</v>
      </c>
      <c r="I199" t="str">
        <f>+VLOOKUP(A199,Sheet3!A:B,2,FALSE)</f>
        <v>Cacao</v>
      </c>
    </row>
    <row r="200" spans="1:9" x14ac:dyDescent="0.25">
      <c r="A200" t="s">
        <v>657</v>
      </c>
      <c r="B200">
        <v>1</v>
      </c>
      <c r="C200" t="s">
        <v>710</v>
      </c>
      <c r="D200">
        <v>1</v>
      </c>
      <c r="E200" t="s">
        <v>705</v>
      </c>
      <c r="F200">
        <v>2</v>
      </c>
      <c r="G200" t="s">
        <v>689</v>
      </c>
      <c r="H200" t="s">
        <v>888</v>
      </c>
      <c r="I200" t="str">
        <f>+VLOOKUP(A200,Sheet3!A:B,2,FALSE)</f>
        <v>Cacao</v>
      </c>
    </row>
    <row r="201" spans="1:9" x14ac:dyDescent="0.25">
      <c r="A201" t="s">
        <v>660</v>
      </c>
      <c r="B201">
        <v>3</v>
      </c>
      <c r="C201" t="s">
        <v>678</v>
      </c>
      <c r="D201">
        <v>2</v>
      </c>
      <c r="E201" t="s">
        <v>697</v>
      </c>
      <c r="F201">
        <v>3</v>
      </c>
      <c r="G201" t="s">
        <v>680</v>
      </c>
      <c r="H201" t="s">
        <v>889</v>
      </c>
      <c r="I201" t="str">
        <f>+VLOOKUP(A201,Sheet3!A:B,2,FALSE)</f>
        <v>Cacao</v>
      </c>
    </row>
    <row r="202" spans="1:9" x14ac:dyDescent="0.25">
      <c r="A202" t="s">
        <v>663</v>
      </c>
      <c r="B202">
        <v>1</v>
      </c>
      <c r="C202" t="s">
        <v>710</v>
      </c>
      <c r="D202">
        <v>1</v>
      </c>
      <c r="E202" t="s">
        <v>705</v>
      </c>
      <c r="F202">
        <v>3</v>
      </c>
      <c r="G202" t="s">
        <v>680</v>
      </c>
      <c r="H202" t="s">
        <v>890</v>
      </c>
      <c r="I202" t="str">
        <f>+VLOOKUP(A202,Sheet3!A:B,2,FALSE)</f>
        <v>Cacao</v>
      </c>
    </row>
  </sheetData>
  <autoFilter ref="A2:I202" xr:uid="{9BC229C6-C11A-4879-803F-570CEE452FA4}">
    <filterColumn colId="8">
      <filters>
        <filter val="Cacao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B2A8-3936-4776-B72A-2DDE7ACDC9BD}">
  <sheetPr filterMode="1"/>
  <dimension ref="A1:J202"/>
  <sheetViews>
    <sheetView workbookViewId="0">
      <selection activeCell="E217" sqref="E217"/>
    </sheetView>
  </sheetViews>
  <sheetFormatPr defaultRowHeight="15" x14ac:dyDescent="0.25"/>
  <cols>
    <col min="1" max="8" width="14.140625" customWidth="1"/>
  </cols>
  <sheetData>
    <row r="1" spans="1:10" x14ac:dyDescent="0.25">
      <c r="A1" t="s">
        <v>0</v>
      </c>
      <c r="B1" t="s">
        <v>895</v>
      </c>
      <c r="C1" t="s">
        <v>896</v>
      </c>
      <c r="D1" t="s">
        <v>897</v>
      </c>
      <c r="E1" t="s">
        <v>898</v>
      </c>
      <c r="F1" t="s">
        <v>899</v>
      </c>
      <c r="G1" t="s">
        <v>900</v>
      </c>
      <c r="H1" t="s">
        <v>901</v>
      </c>
      <c r="I1" t="s">
        <v>8</v>
      </c>
      <c r="J1" t="s">
        <v>891</v>
      </c>
    </row>
    <row r="2" spans="1:10" x14ac:dyDescent="0.25">
      <c r="A2" t="s">
        <v>0</v>
      </c>
      <c r="B2" s="1" t="s">
        <v>902</v>
      </c>
      <c r="C2" s="1" t="s">
        <v>903</v>
      </c>
      <c r="D2" s="1" t="s">
        <v>904</v>
      </c>
      <c r="E2" s="1" t="s">
        <v>905</v>
      </c>
      <c r="F2" s="1" t="s">
        <v>906</v>
      </c>
      <c r="G2" s="1" t="s">
        <v>907</v>
      </c>
      <c r="H2" s="1" t="s">
        <v>908</v>
      </c>
      <c r="I2" t="s">
        <v>8</v>
      </c>
      <c r="J2" t="s">
        <v>891</v>
      </c>
    </row>
    <row r="3" spans="1:10" hidden="1" x14ac:dyDescent="0.25">
      <c r="A3" t="s">
        <v>14</v>
      </c>
      <c r="B3">
        <v>2</v>
      </c>
      <c r="C3">
        <v>0</v>
      </c>
      <c r="D3">
        <v>4</v>
      </c>
      <c r="E3">
        <v>0</v>
      </c>
      <c r="F3">
        <v>0</v>
      </c>
      <c r="G3">
        <v>0</v>
      </c>
      <c r="H3">
        <v>0</v>
      </c>
      <c r="I3" t="s">
        <v>909</v>
      </c>
      <c r="J3" t="str">
        <f>+VLOOKUP(A3,Sheet3!A:B,2,FALSE)</f>
        <v>Frutales</v>
      </c>
    </row>
    <row r="4" spans="1:10" hidden="1" x14ac:dyDescent="0.25">
      <c r="A4" t="s">
        <v>20</v>
      </c>
      <c r="B4">
        <v>2</v>
      </c>
      <c r="C4">
        <v>4</v>
      </c>
      <c r="D4">
        <v>1</v>
      </c>
      <c r="E4">
        <v>0</v>
      </c>
      <c r="F4">
        <v>0</v>
      </c>
      <c r="G4">
        <v>12</v>
      </c>
      <c r="H4">
        <v>0</v>
      </c>
      <c r="I4" t="s">
        <v>910</v>
      </c>
      <c r="J4" t="str">
        <f>+VLOOKUP(A4,Sheet3!A:B,2,FALSE)</f>
        <v>Frutales</v>
      </c>
    </row>
    <row r="5" spans="1:10" hidden="1" x14ac:dyDescent="0.25">
      <c r="A5" t="s">
        <v>26</v>
      </c>
      <c r="B5">
        <v>5</v>
      </c>
      <c r="C5">
        <v>20</v>
      </c>
      <c r="D5">
        <v>4</v>
      </c>
      <c r="E5">
        <v>1</v>
      </c>
      <c r="F5">
        <v>0</v>
      </c>
      <c r="G5">
        <v>0</v>
      </c>
      <c r="H5">
        <v>1</v>
      </c>
      <c r="I5" t="s">
        <v>911</v>
      </c>
      <c r="J5" t="str">
        <f>+VLOOKUP(A5,Sheet3!A:B,2,FALSE)</f>
        <v>Camu-camu</v>
      </c>
    </row>
    <row r="6" spans="1:10" hidden="1" x14ac:dyDescent="0.25">
      <c r="A6" t="s">
        <v>31</v>
      </c>
      <c r="B6">
        <v>2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 t="s">
        <v>912</v>
      </c>
      <c r="J6" t="str">
        <f>+VLOOKUP(A6,Sheet3!A:B,2,FALSE)</f>
        <v>Frutales</v>
      </c>
    </row>
    <row r="7" spans="1:10" hidden="1" x14ac:dyDescent="0.25">
      <c r="A7" t="s">
        <v>33</v>
      </c>
      <c r="B7">
        <v>0</v>
      </c>
      <c r="C7">
        <v>0</v>
      </c>
      <c r="D7">
        <v>1</v>
      </c>
      <c r="E7">
        <v>1</v>
      </c>
      <c r="F7">
        <v>0</v>
      </c>
      <c r="G7">
        <v>24</v>
      </c>
      <c r="H7">
        <v>1</v>
      </c>
      <c r="I7" t="s">
        <v>913</v>
      </c>
      <c r="J7" t="str">
        <f>+VLOOKUP(A7,Sheet3!A:B,2,FALSE)</f>
        <v>Cacao</v>
      </c>
    </row>
    <row r="8" spans="1:10" hidden="1" x14ac:dyDescent="0.25">
      <c r="A8" t="s">
        <v>39</v>
      </c>
      <c r="B8">
        <v>0</v>
      </c>
      <c r="C8">
        <v>30</v>
      </c>
      <c r="D8">
        <v>20</v>
      </c>
      <c r="E8">
        <v>0</v>
      </c>
      <c r="F8">
        <v>0</v>
      </c>
      <c r="G8">
        <v>0</v>
      </c>
      <c r="H8">
        <v>1</v>
      </c>
      <c r="I8" t="s">
        <v>914</v>
      </c>
      <c r="J8" t="str">
        <f>+VLOOKUP(A8,Sheet3!A:B,2,FALSE)</f>
        <v>Camu-camu</v>
      </c>
    </row>
    <row r="9" spans="1:10" hidden="1" x14ac:dyDescent="0.25">
      <c r="A9" t="s">
        <v>45</v>
      </c>
      <c r="B9">
        <v>0</v>
      </c>
      <c r="C9">
        <v>3</v>
      </c>
      <c r="D9">
        <v>3</v>
      </c>
      <c r="E9">
        <v>0</v>
      </c>
      <c r="F9">
        <v>0</v>
      </c>
      <c r="G9">
        <v>0</v>
      </c>
      <c r="H9">
        <v>1</v>
      </c>
      <c r="I9" t="s">
        <v>915</v>
      </c>
      <c r="J9" t="str">
        <f>+VLOOKUP(A9,Sheet3!A:B,2,FALSE)</f>
        <v>Camu-camu</v>
      </c>
    </row>
    <row r="10" spans="1:10" x14ac:dyDescent="0.25">
      <c r="A10" t="s">
        <v>50</v>
      </c>
      <c r="B10">
        <v>0</v>
      </c>
      <c r="C10">
        <v>0</v>
      </c>
      <c r="D10">
        <v>4</v>
      </c>
      <c r="E10">
        <v>0</v>
      </c>
      <c r="F10">
        <v>0</v>
      </c>
      <c r="G10">
        <v>0</v>
      </c>
      <c r="H10">
        <v>1</v>
      </c>
      <c r="I10" t="s">
        <v>916</v>
      </c>
      <c r="J10" t="str">
        <f>+VLOOKUP(A10,Sheet3!A:B,2,FALSE)</f>
        <v>Frutales</v>
      </c>
    </row>
    <row r="11" spans="1:10" hidden="1" x14ac:dyDescent="0.25">
      <c r="A11" t="s">
        <v>53</v>
      </c>
      <c r="B11">
        <v>0</v>
      </c>
      <c r="C11">
        <v>4</v>
      </c>
      <c r="D11">
        <v>6</v>
      </c>
      <c r="E11">
        <v>0</v>
      </c>
      <c r="F11">
        <v>0</v>
      </c>
      <c r="G11">
        <v>0</v>
      </c>
      <c r="H11">
        <v>0</v>
      </c>
      <c r="I11" t="s">
        <v>917</v>
      </c>
      <c r="J11" t="str">
        <f>+VLOOKUP(A11,Sheet3!A:B,2,FALSE)</f>
        <v>Frutales</v>
      </c>
    </row>
    <row r="12" spans="1:10" hidden="1" x14ac:dyDescent="0.25">
      <c r="A12" t="s">
        <v>56</v>
      </c>
      <c r="B12">
        <v>0</v>
      </c>
      <c r="C12">
        <v>0</v>
      </c>
      <c r="D12">
        <v>0</v>
      </c>
      <c r="E12">
        <v>0</v>
      </c>
      <c r="F12">
        <v>4</v>
      </c>
      <c r="G12">
        <v>0</v>
      </c>
      <c r="H12">
        <v>0</v>
      </c>
      <c r="I12" t="s">
        <v>918</v>
      </c>
      <c r="J12" t="str">
        <f>+VLOOKUP(A12,Sheet3!A:B,2,FALSE)</f>
        <v>Cacao</v>
      </c>
    </row>
    <row r="13" spans="1:10" hidden="1" x14ac:dyDescent="0.25">
      <c r="A13" t="s">
        <v>62</v>
      </c>
      <c r="B13">
        <v>1</v>
      </c>
      <c r="C13">
        <v>5</v>
      </c>
      <c r="D13">
        <v>3</v>
      </c>
      <c r="E13">
        <v>0</v>
      </c>
      <c r="F13">
        <v>0</v>
      </c>
      <c r="G13">
        <v>0</v>
      </c>
      <c r="H13">
        <v>2</v>
      </c>
      <c r="I13" t="s">
        <v>919</v>
      </c>
      <c r="J13" t="str">
        <f>+VLOOKUP(A13,Sheet3!A:B,2,FALSE)</f>
        <v>Camu-camu</v>
      </c>
    </row>
    <row r="14" spans="1:10" hidden="1" x14ac:dyDescent="0.25">
      <c r="A14" t="s">
        <v>67</v>
      </c>
      <c r="B14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 t="s">
        <v>920</v>
      </c>
      <c r="J14" t="str">
        <f>+VLOOKUP(A14,Sheet3!A:B,2,FALSE)</f>
        <v>Cacao</v>
      </c>
    </row>
    <row r="15" spans="1:10" hidden="1" x14ac:dyDescent="0.25">
      <c r="A15" t="s">
        <v>72</v>
      </c>
      <c r="B15">
        <v>2</v>
      </c>
      <c r="C15">
        <v>0</v>
      </c>
      <c r="D15">
        <v>0</v>
      </c>
      <c r="E15">
        <v>0</v>
      </c>
      <c r="F15">
        <v>0</v>
      </c>
      <c r="G15">
        <v>4</v>
      </c>
      <c r="H15">
        <v>0</v>
      </c>
      <c r="I15" t="s">
        <v>921</v>
      </c>
      <c r="J15" t="str">
        <f>+VLOOKUP(A15,Sheet3!A:B,2,FALSE)</f>
        <v>Frutales</v>
      </c>
    </row>
    <row r="16" spans="1:10" hidden="1" x14ac:dyDescent="0.25">
      <c r="A16" t="s">
        <v>75</v>
      </c>
      <c r="B16">
        <v>0</v>
      </c>
      <c r="C16">
        <v>6</v>
      </c>
      <c r="D16">
        <v>2</v>
      </c>
      <c r="E16">
        <v>0</v>
      </c>
      <c r="F16">
        <v>0</v>
      </c>
      <c r="G16">
        <v>0</v>
      </c>
      <c r="H16">
        <v>1</v>
      </c>
      <c r="I16" t="s">
        <v>922</v>
      </c>
      <c r="J16" t="str">
        <f>+VLOOKUP(A16,Sheet3!A:B,2,FALSE)</f>
        <v>Camu-camu</v>
      </c>
    </row>
    <row r="17" spans="1:10" hidden="1" x14ac:dyDescent="0.25">
      <c r="A17" t="s">
        <v>77</v>
      </c>
      <c r="B17">
        <v>0</v>
      </c>
      <c r="C17">
        <v>6</v>
      </c>
      <c r="D17">
        <v>5</v>
      </c>
      <c r="E17">
        <v>0</v>
      </c>
      <c r="F17">
        <v>0</v>
      </c>
      <c r="G17">
        <v>0</v>
      </c>
      <c r="H17">
        <v>1</v>
      </c>
      <c r="I17" t="s">
        <v>923</v>
      </c>
      <c r="J17" t="str">
        <f>+VLOOKUP(A17,Sheet3!A:B,2,FALSE)</f>
        <v>Camu-camu</v>
      </c>
    </row>
    <row r="18" spans="1:10" hidden="1" x14ac:dyDescent="0.25">
      <c r="A18" t="s">
        <v>79</v>
      </c>
      <c r="B18">
        <v>0</v>
      </c>
      <c r="C18">
        <v>3</v>
      </c>
      <c r="D18">
        <v>5</v>
      </c>
      <c r="E18">
        <v>0</v>
      </c>
      <c r="F18">
        <v>0</v>
      </c>
      <c r="G18">
        <v>0</v>
      </c>
      <c r="H18">
        <v>1</v>
      </c>
      <c r="I18" t="s">
        <v>924</v>
      </c>
      <c r="J18" t="str">
        <f>+VLOOKUP(A18,Sheet3!A:B,2,FALSE)</f>
        <v>Camu-camu</v>
      </c>
    </row>
    <row r="19" spans="1:10" hidden="1" x14ac:dyDescent="0.25">
      <c r="A19" t="s">
        <v>82</v>
      </c>
      <c r="B19">
        <v>3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 t="s">
        <v>925</v>
      </c>
      <c r="J19" t="str">
        <f>+VLOOKUP(A19,Sheet3!A:B,2,FALSE)</f>
        <v>Cacao</v>
      </c>
    </row>
    <row r="20" spans="1:10" hidden="1" x14ac:dyDescent="0.25">
      <c r="A20" t="s">
        <v>89</v>
      </c>
      <c r="B20">
        <v>1</v>
      </c>
      <c r="C20">
        <v>10</v>
      </c>
      <c r="D20">
        <v>10</v>
      </c>
      <c r="E20">
        <v>9</v>
      </c>
      <c r="F20">
        <v>6</v>
      </c>
      <c r="G20">
        <v>0</v>
      </c>
      <c r="H20">
        <v>0</v>
      </c>
      <c r="I20" t="s">
        <v>926</v>
      </c>
      <c r="J20" t="str">
        <f>+VLOOKUP(A20,Sheet3!A:B,2,FALSE)</f>
        <v>Camu-camu</v>
      </c>
    </row>
    <row r="21" spans="1:10" hidden="1" x14ac:dyDescent="0.25">
      <c r="A21" t="s">
        <v>94</v>
      </c>
      <c r="B21">
        <v>3</v>
      </c>
      <c r="C21">
        <v>3</v>
      </c>
      <c r="D21">
        <v>0</v>
      </c>
      <c r="E21">
        <v>3</v>
      </c>
      <c r="F21">
        <v>3</v>
      </c>
      <c r="G21">
        <v>0</v>
      </c>
      <c r="H21">
        <v>0</v>
      </c>
      <c r="I21" t="s">
        <v>927</v>
      </c>
      <c r="J21" t="str">
        <f>+VLOOKUP(A21,Sheet3!A:B,2,FALSE)</f>
        <v>Camu-camu</v>
      </c>
    </row>
    <row r="22" spans="1:10" hidden="1" x14ac:dyDescent="0.25">
      <c r="A22" t="s">
        <v>99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t="s">
        <v>928</v>
      </c>
      <c r="J22" t="str">
        <f>+VLOOKUP(A22,Sheet3!A:B,2,FALSE)</f>
        <v>Cacao</v>
      </c>
    </row>
    <row r="23" spans="1:10" hidden="1" x14ac:dyDescent="0.25">
      <c r="A23" t="s">
        <v>104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t="s">
        <v>929</v>
      </c>
      <c r="J23" t="str">
        <f>+VLOOKUP(A23,Sheet3!A:B,2,FALSE)</f>
        <v>Cacao</v>
      </c>
    </row>
    <row r="24" spans="1:10" hidden="1" x14ac:dyDescent="0.25">
      <c r="A24" t="s">
        <v>107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s="2" t="s">
        <v>930</v>
      </c>
      <c r="J24" t="str">
        <f>+VLOOKUP(A24,Sheet3!A:B,2,FALSE)</f>
        <v>Frutales</v>
      </c>
    </row>
    <row r="25" spans="1:10" hidden="1" x14ac:dyDescent="0.25">
      <c r="A25" t="s">
        <v>110</v>
      </c>
      <c r="B25">
        <v>2</v>
      </c>
      <c r="C25">
        <v>5</v>
      </c>
      <c r="D25">
        <v>5</v>
      </c>
      <c r="E25">
        <v>0</v>
      </c>
      <c r="F25">
        <v>0</v>
      </c>
      <c r="G25">
        <v>0</v>
      </c>
      <c r="H25">
        <v>1</v>
      </c>
      <c r="I25" t="s">
        <v>931</v>
      </c>
      <c r="J25" t="str">
        <f>+VLOOKUP(A25,Sheet3!A:B,2,FALSE)</f>
        <v>Camu-camu</v>
      </c>
    </row>
    <row r="26" spans="1:10" hidden="1" x14ac:dyDescent="0.25">
      <c r="A26" t="s">
        <v>112</v>
      </c>
      <c r="B26">
        <v>3</v>
      </c>
      <c r="C26">
        <v>4</v>
      </c>
      <c r="D26">
        <v>1</v>
      </c>
      <c r="E26">
        <v>4</v>
      </c>
      <c r="F26">
        <v>2</v>
      </c>
      <c r="G26">
        <v>0</v>
      </c>
      <c r="H26">
        <v>0</v>
      </c>
      <c r="I26" t="s">
        <v>932</v>
      </c>
      <c r="J26" t="str">
        <f>+VLOOKUP(A26,Sheet3!A:B,2,FALSE)</f>
        <v>Camu-camu</v>
      </c>
    </row>
    <row r="27" spans="1:10" hidden="1" x14ac:dyDescent="0.25">
      <c r="A27" t="s">
        <v>115</v>
      </c>
      <c r="B27">
        <v>0</v>
      </c>
      <c r="C27">
        <v>10</v>
      </c>
      <c r="D27">
        <v>5</v>
      </c>
      <c r="E27">
        <v>0</v>
      </c>
      <c r="F27">
        <v>0</v>
      </c>
      <c r="G27">
        <v>0</v>
      </c>
      <c r="H27">
        <v>1</v>
      </c>
      <c r="I27" t="s">
        <v>933</v>
      </c>
      <c r="J27" t="str">
        <f>+VLOOKUP(A27,Sheet3!A:B,2,FALSE)</f>
        <v>Camu-camu</v>
      </c>
    </row>
    <row r="28" spans="1:10" hidden="1" x14ac:dyDescent="0.25">
      <c r="A28" t="s">
        <v>118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2" t="s">
        <v>934</v>
      </c>
      <c r="J28" t="str">
        <f>+VLOOKUP(A28,Sheet3!A:B,2,FALSE)</f>
        <v>Cacao</v>
      </c>
    </row>
    <row r="29" spans="1:10" hidden="1" x14ac:dyDescent="0.25">
      <c r="A29" t="s">
        <v>121</v>
      </c>
      <c r="B29">
        <v>3</v>
      </c>
      <c r="C29">
        <v>6</v>
      </c>
      <c r="D29">
        <v>3</v>
      </c>
      <c r="E29">
        <v>0</v>
      </c>
      <c r="F29">
        <v>2</v>
      </c>
      <c r="G29">
        <v>0</v>
      </c>
      <c r="H29">
        <v>0</v>
      </c>
      <c r="I29" t="s">
        <v>935</v>
      </c>
      <c r="J29" t="str">
        <f>+VLOOKUP(A29,Sheet3!A:B,2,FALSE)</f>
        <v>Camu-camu</v>
      </c>
    </row>
    <row r="30" spans="1:10" hidden="1" x14ac:dyDescent="0.25">
      <c r="A30" t="s">
        <v>124</v>
      </c>
      <c r="B30">
        <v>0</v>
      </c>
      <c r="C30">
        <v>0</v>
      </c>
      <c r="D30">
        <v>0</v>
      </c>
      <c r="E30">
        <v>2</v>
      </c>
      <c r="F30">
        <v>0</v>
      </c>
      <c r="G30">
        <v>0</v>
      </c>
      <c r="H30">
        <v>0</v>
      </c>
      <c r="I30" t="s">
        <v>936</v>
      </c>
      <c r="J30" t="str">
        <f>+VLOOKUP(A30,Sheet3!A:B,2,FALSE)</f>
        <v>Frutales</v>
      </c>
    </row>
    <row r="31" spans="1:10" hidden="1" x14ac:dyDescent="0.25">
      <c r="A31" t="s">
        <v>127</v>
      </c>
      <c r="B31">
        <v>0</v>
      </c>
      <c r="C31">
        <v>0</v>
      </c>
      <c r="D31">
        <v>4</v>
      </c>
      <c r="E31">
        <v>0</v>
      </c>
      <c r="F31">
        <v>0</v>
      </c>
      <c r="G31">
        <v>0</v>
      </c>
      <c r="H31">
        <v>0</v>
      </c>
      <c r="I31" t="s">
        <v>937</v>
      </c>
      <c r="J31" t="str">
        <f>+VLOOKUP(A31,Sheet3!A:B,2,FALSE)</f>
        <v>Frutales</v>
      </c>
    </row>
    <row r="32" spans="1:10" hidden="1" x14ac:dyDescent="0.25">
      <c r="A32" t="s">
        <v>130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t="s">
        <v>938</v>
      </c>
      <c r="J32" t="str">
        <f>+VLOOKUP(A32,Sheet3!A:B,2,FALSE)</f>
        <v>Frutales</v>
      </c>
    </row>
    <row r="33" spans="1:10" hidden="1" x14ac:dyDescent="0.25">
      <c r="A33" t="s">
        <v>133</v>
      </c>
      <c r="B33">
        <v>5</v>
      </c>
      <c r="C33">
        <v>0</v>
      </c>
      <c r="D33">
        <v>0</v>
      </c>
      <c r="E33">
        <v>12</v>
      </c>
      <c r="F33">
        <v>0</v>
      </c>
      <c r="G33">
        <v>3</v>
      </c>
      <c r="H33">
        <v>3</v>
      </c>
      <c r="I33" t="s">
        <v>939</v>
      </c>
      <c r="J33" t="str">
        <f>+VLOOKUP(A33,Sheet3!A:B,2,FALSE)</f>
        <v>Cacao</v>
      </c>
    </row>
    <row r="34" spans="1:10" hidden="1" x14ac:dyDescent="0.25">
      <c r="A34" t="s">
        <v>139</v>
      </c>
      <c r="B34">
        <v>5</v>
      </c>
      <c r="C34">
        <v>0</v>
      </c>
      <c r="D34">
        <v>0</v>
      </c>
      <c r="E34">
        <v>0</v>
      </c>
      <c r="F34">
        <v>0</v>
      </c>
      <c r="G34">
        <v>3</v>
      </c>
      <c r="H34">
        <v>0</v>
      </c>
      <c r="I34" t="s">
        <v>940</v>
      </c>
      <c r="J34" t="str">
        <f>+VLOOKUP(A34,Sheet3!A:B,2,FALSE)</f>
        <v>Cacao</v>
      </c>
    </row>
    <row r="35" spans="1:10" hidden="1" x14ac:dyDescent="0.25">
      <c r="A35" t="s">
        <v>142</v>
      </c>
      <c r="B35">
        <v>2</v>
      </c>
      <c r="C35">
        <v>0</v>
      </c>
      <c r="D35">
        <v>0</v>
      </c>
      <c r="E35">
        <v>0</v>
      </c>
      <c r="F35">
        <v>0</v>
      </c>
      <c r="G35">
        <v>4</v>
      </c>
      <c r="H35">
        <v>0</v>
      </c>
      <c r="I35" t="s">
        <v>941</v>
      </c>
      <c r="J35" t="str">
        <f>+VLOOKUP(A35,Sheet3!A:B,2,FALSE)</f>
        <v>Frutales</v>
      </c>
    </row>
    <row r="36" spans="1:10" hidden="1" x14ac:dyDescent="0.25">
      <c r="A36" t="s">
        <v>148</v>
      </c>
      <c r="B36">
        <v>1</v>
      </c>
      <c r="C36">
        <v>36</v>
      </c>
      <c r="D36">
        <v>0</v>
      </c>
      <c r="E36">
        <v>0</v>
      </c>
      <c r="F36">
        <v>0</v>
      </c>
      <c r="G36">
        <v>0</v>
      </c>
      <c r="H36">
        <v>1</v>
      </c>
      <c r="I36" t="s">
        <v>942</v>
      </c>
      <c r="J36" t="str">
        <f>+VLOOKUP(A36,Sheet3!A:B,2,FALSE)</f>
        <v>Camu-camu</v>
      </c>
    </row>
    <row r="37" spans="1:10" hidden="1" x14ac:dyDescent="0.25">
      <c r="A37" t="s">
        <v>153</v>
      </c>
      <c r="B37">
        <v>0</v>
      </c>
      <c r="C37">
        <v>0</v>
      </c>
      <c r="D37">
        <v>12</v>
      </c>
      <c r="E37">
        <v>0</v>
      </c>
      <c r="F37">
        <v>0</v>
      </c>
      <c r="G37">
        <v>0</v>
      </c>
      <c r="H37">
        <v>1</v>
      </c>
      <c r="I37" t="s">
        <v>943</v>
      </c>
      <c r="J37" t="str">
        <f>+VLOOKUP(A37,Sheet3!A:B,2,FALSE)</f>
        <v>Camu-camu</v>
      </c>
    </row>
    <row r="38" spans="1:10" hidden="1" x14ac:dyDescent="0.25">
      <c r="A38" t="s">
        <v>158</v>
      </c>
      <c r="B38">
        <v>2</v>
      </c>
      <c r="C38">
        <v>0</v>
      </c>
      <c r="D38">
        <v>0</v>
      </c>
      <c r="E38">
        <v>0</v>
      </c>
      <c r="F38">
        <v>0</v>
      </c>
      <c r="G38">
        <v>2</v>
      </c>
      <c r="H38">
        <v>0</v>
      </c>
      <c r="I38" t="s">
        <v>944</v>
      </c>
      <c r="J38" t="str">
        <f>+VLOOKUP(A38,Sheet3!A:B,2,FALSE)</f>
        <v>Frutales</v>
      </c>
    </row>
    <row r="39" spans="1:10" hidden="1" x14ac:dyDescent="0.25">
      <c r="A39" t="s">
        <v>161</v>
      </c>
      <c r="B39">
        <v>0</v>
      </c>
      <c r="C39">
        <v>15</v>
      </c>
      <c r="D39">
        <v>8</v>
      </c>
      <c r="E39">
        <v>0</v>
      </c>
      <c r="F39">
        <v>0</v>
      </c>
      <c r="G39">
        <v>0</v>
      </c>
      <c r="H39">
        <v>1</v>
      </c>
      <c r="I39" t="s">
        <v>945</v>
      </c>
      <c r="J39" t="str">
        <f>+VLOOKUP(A39,Sheet3!A:B,2,FALSE)</f>
        <v>Camu-camu</v>
      </c>
    </row>
    <row r="40" spans="1:10" x14ac:dyDescent="0.25">
      <c r="A40" t="s">
        <v>166</v>
      </c>
      <c r="B40">
        <v>4</v>
      </c>
      <c r="C40">
        <v>6</v>
      </c>
      <c r="D40">
        <v>4</v>
      </c>
      <c r="E40">
        <v>5</v>
      </c>
      <c r="F40">
        <v>5</v>
      </c>
      <c r="G40">
        <v>3</v>
      </c>
      <c r="H40">
        <v>2</v>
      </c>
      <c r="I40" t="s">
        <v>946</v>
      </c>
      <c r="J40" t="str">
        <f>+VLOOKUP(A40,Sheet3!A:B,2,FALSE)</f>
        <v>Frutales</v>
      </c>
    </row>
    <row r="41" spans="1:10" hidden="1" x14ac:dyDescent="0.25">
      <c r="A41" t="s">
        <v>171</v>
      </c>
      <c r="B41">
        <v>0</v>
      </c>
      <c r="C41">
        <v>4</v>
      </c>
      <c r="D41">
        <v>6</v>
      </c>
      <c r="E41">
        <v>0</v>
      </c>
      <c r="F41">
        <v>4</v>
      </c>
      <c r="G41">
        <v>0</v>
      </c>
      <c r="H41">
        <v>0</v>
      </c>
      <c r="I41" t="s">
        <v>947</v>
      </c>
      <c r="J41" t="str">
        <f>+VLOOKUP(A41,Sheet3!A:B,2,FALSE)</f>
        <v>Frutales</v>
      </c>
    </row>
    <row r="42" spans="1:10" hidden="1" x14ac:dyDescent="0.25">
      <c r="A42" t="s">
        <v>174</v>
      </c>
      <c r="B42">
        <v>0</v>
      </c>
      <c r="C42">
        <v>15</v>
      </c>
      <c r="D42">
        <v>2</v>
      </c>
      <c r="E42">
        <v>0</v>
      </c>
      <c r="F42">
        <v>0</v>
      </c>
      <c r="G42">
        <v>0</v>
      </c>
      <c r="H42">
        <v>1</v>
      </c>
      <c r="I42" t="s">
        <v>948</v>
      </c>
      <c r="J42" t="str">
        <f>+VLOOKUP(A42,Sheet3!A:B,2,FALSE)</f>
        <v>Camu-camu</v>
      </c>
    </row>
    <row r="43" spans="1:10" hidden="1" x14ac:dyDescent="0.25">
      <c r="A43" t="s">
        <v>176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949</v>
      </c>
      <c r="J43" t="str">
        <f>+VLOOKUP(A43,Sheet3!A:B,2,FALSE)</f>
        <v>Frutales</v>
      </c>
    </row>
    <row r="44" spans="1:10" hidden="1" x14ac:dyDescent="0.25">
      <c r="A44" t="s">
        <v>178</v>
      </c>
      <c r="B44">
        <v>4</v>
      </c>
      <c r="C44">
        <v>1</v>
      </c>
      <c r="D44">
        <v>0</v>
      </c>
      <c r="E44">
        <v>4</v>
      </c>
      <c r="F44">
        <v>1</v>
      </c>
      <c r="G44">
        <v>20</v>
      </c>
      <c r="H44">
        <v>1</v>
      </c>
      <c r="I44" t="s">
        <v>950</v>
      </c>
      <c r="J44" t="str">
        <f>+VLOOKUP(A44,Sheet3!A:B,2,FALSE)</f>
        <v>Cacao</v>
      </c>
    </row>
    <row r="45" spans="1:10" hidden="1" x14ac:dyDescent="0.25">
      <c r="A45" t="s">
        <v>182</v>
      </c>
      <c r="B45">
        <v>2</v>
      </c>
      <c r="C45">
        <v>0</v>
      </c>
      <c r="D45">
        <v>0</v>
      </c>
      <c r="E45">
        <v>0</v>
      </c>
      <c r="F45">
        <v>3</v>
      </c>
      <c r="G45">
        <v>0</v>
      </c>
      <c r="H45">
        <v>0</v>
      </c>
      <c r="I45" t="s">
        <v>951</v>
      </c>
      <c r="J45" t="str">
        <f>+VLOOKUP(A45,Sheet3!A:B,2,FALSE)</f>
        <v>Cacao</v>
      </c>
    </row>
    <row r="46" spans="1:10" hidden="1" x14ac:dyDescent="0.25">
      <c r="A46" t="s">
        <v>185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t="s">
        <v>952</v>
      </c>
      <c r="J46" t="str">
        <f>+VLOOKUP(A46,Sheet3!A:B,2,FALSE)</f>
        <v>Frutales</v>
      </c>
    </row>
    <row r="47" spans="1:10" hidden="1" x14ac:dyDescent="0.25">
      <c r="A47" t="s">
        <v>190</v>
      </c>
      <c r="B47">
        <v>0</v>
      </c>
      <c r="C47">
        <v>8</v>
      </c>
      <c r="D47">
        <v>0</v>
      </c>
      <c r="E47">
        <v>0</v>
      </c>
      <c r="F47">
        <v>0</v>
      </c>
      <c r="G47">
        <v>0</v>
      </c>
      <c r="H47">
        <v>1</v>
      </c>
      <c r="I47" t="s">
        <v>953</v>
      </c>
      <c r="J47" t="str">
        <f>+VLOOKUP(A47,Sheet3!A:B,2,FALSE)</f>
        <v>Camu-camu</v>
      </c>
    </row>
    <row r="48" spans="1:10" hidden="1" x14ac:dyDescent="0.25">
      <c r="A48" t="s">
        <v>195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 t="s">
        <v>954</v>
      </c>
      <c r="J48" t="str">
        <f>+VLOOKUP(A48,Sheet3!A:B,2,FALSE)</f>
        <v>Frutales</v>
      </c>
    </row>
    <row r="49" spans="1:10" hidden="1" x14ac:dyDescent="0.25">
      <c r="A49" t="s">
        <v>201</v>
      </c>
      <c r="B49">
        <v>5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 t="s">
        <v>955</v>
      </c>
      <c r="J49" t="str">
        <f>+VLOOKUP(A49,Sheet3!A:B,2,FALSE)</f>
        <v>Cacao</v>
      </c>
    </row>
    <row r="50" spans="1:10" hidden="1" x14ac:dyDescent="0.25">
      <c r="A50" t="s">
        <v>204</v>
      </c>
      <c r="B50">
        <v>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956</v>
      </c>
      <c r="J50" t="str">
        <f>+VLOOKUP(A50,Sheet3!A:B,2,FALSE)</f>
        <v>Cacao</v>
      </c>
    </row>
    <row r="51" spans="1:10" hidden="1" x14ac:dyDescent="0.25">
      <c r="A51" t="s">
        <v>209</v>
      </c>
      <c r="B51">
        <v>0</v>
      </c>
      <c r="C51">
        <v>0</v>
      </c>
      <c r="D51">
        <v>0</v>
      </c>
      <c r="E51">
        <v>0</v>
      </c>
      <c r="F51">
        <v>0</v>
      </c>
      <c r="G51">
        <v>6</v>
      </c>
      <c r="H51">
        <v>0</v>
      </c>
      <c r="I51" t="s">
        <v>957</v>
      </c>
      <c r="J51" t="str">
        <f>+VLOOKUP(A51,Sheet3!A:B,2,FALSE)</f>
        <v>Frutales</v>
      </c>
    </row>
    <row r="52" spans="1:10" hidden="1" x14ac:dyDescent="0.25">
      <c r="A52" t="s">
        <v>212</v>
      </c>
      <c r="B52">
        <v>0</v>
      </c>
      <c r="C52">
        <v>6</v>
      </c>
      <c r="D52">
        <v>7</v>
      </c>
      <c r="E52">
        <v>0</v>
      </c>
      <c r="F52">
        <v>0</v>
      </c>
      <c r="G52">
        <v>0</v>
      </c>
      <c r="H52">
        <v>1</v>
      </c>
      <c r="I52" s="2" t="s">
        <v>958</v>
      </c>
      <c r="J52" t="str">
        <f>+VLOOKUP(A52,Sheet3!A:B,2,FALSE)</f>
        <v>Camu-camu</v>
      </c>
    </row>
    <row r="53" spans="1:10" hidden="1" x14ac:dyDescent="0.25">
      <c r="A53" t="s">
        <v>216</v>
      </c>
      <c r="B53">
        <v>0</v>
      </c>
      <c r="C53">
        <v>6</v>
      </c>
      <c r="D53">
        <v>10</v>
      </c>
      <c r="E53">
        <v>0</v>
      </c>
      <c r="F53">
        <v>0</v>
      </c>
      <c r="G53">
        <v>0</v>
      </c>
      <c r="H53">
        <v>1</v>
      </c>
      <c r="I53" s="2" t="s">
        <v>959</v>
      </c>
      <c r="J53" t="str">
        <f>+VLOOKUP(A53,Sheet3!A:B,2,FALSE)</f>
        <v>Camu-camu</v>
      </c>
    </row>
    <row r="54" spans="1:10" hidden="1" x14ac:dyDescent="0.25">
      <c r="A54" t="s">
        <v>219</v>
      </c>
      <c r="B54">
        <v>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t="s">
        <v>960</v>
      </c>
      <c r="J54" t="str">
        <f>+VLOOKUP(A54,Sheet3!A:B,2,FALSE)</f>
        <v>Frutales</v>
      </c>
    </row>
    <row r="55" spans="1:10" hidden="1" x14ac:dyDescent="0.25">
      <c r="A55" t="s">
        <v>222</v>
      </c>
      <c r="B55">
        <v>0</v>
      </c>
      <c r="C55">
        <v>6</v>
      </c>
      <c r="D55">
        <v>9</v>
      </c>
      <c r="E55">
        <v>0</v>
      </c>
      <c r="F55">
        <v>0</v>
      </c>
      <c r="G55">
        <v>0</v>
      </c>
      <c r="H55">
        <v>1</v>
      </c>
      <c r="I55" t="s">
        <v>961</v>
      </c>
      <c r="J55" t="str">
        <f>+VLOOKUP(A55,Sheet3!A:B,2,FALSE)</f>
        <v>Camu-camu</v>
      </c>
    </row>
    <row r="56" spans="1:10" hidden="1" x14ac:dyDescent="0.25">
      <c r="A56" t="s">
        <v>225</v>
      </c>
      <c r="B56">
        <v>0</v>
      </c>
      <c r="C56">
        <v>8</v>
      </c>
      <c r="D56">
        <v>0</v>
      </c>
      <c r="E56">
        <v>0</v>
      </c>
      <c r="F56">
        <v>1</v>
      </c>
      <c r="G56">
        <v>0</v>
      </c>
      <c r="H56">
        <v>0</v>
      </c>
      <c r="I56" t="s">
        <v>962</v>
      </c>
      <c r="J56" t="str">
        <f>+VLOOKUP(A56,Sheet3!A:B,2,FALSE)</f>
        <v>Camu-camu</v>
      </c>
    </row>
    <row r="57" spans="1:10" hidden="1" x14ac:dyDescent="0.25">
      <c r="A57" t="s">
        <v>230</v>
      </c>
      <c r="B57">
        <v>0</v>
      </c>
      <c r="C57">
        <v>10</v>
      </c>
      <c r="D57">
        <v>6</v>
      </c>
      <c r="E57">
        <v>3</v>
      </c>
      <c r="F57">
        <v>1</v>
      </c>
      <c r="G57">
        <v>0</v>
      </c>
      <c r="H57">
        <v>0</v>
      </c>
      <c r="I57" t="s">
        <v>963</v>
      </c>
      <c r="J57" t="str">
        <f>+VLOOKUP(A57,Sheet3!A:B,2,FALSE)</f>
        <v>Camu-camu</v>
      </c>
    </row>
    <row r="58" spans="1:10" hidden="1" x14ac:dyDescent="0.25">
      <c r="A58" t="s">
        <v>233</v>
      </c>
      <c r="B58">
        <v>0</v>
      </c>
      <c r="C58">
        <v>8</v>
      </c>
      <c r="D58">
        <v>0</v>
      </c>
      <c r="E58">
        <v>0</v>
      </c>
      <c r="F58">
        <v>1</v>
      </c>
      <c r="G58">
        <v>0</v>
      </c>
      <c r="H58">
        <v>0</v>
      </c>
      <c r="I58" t="s">
        <v>964</v>
      </c>
      <c r="J58" t="str">
        <f>+VLOOKUP(A58,Sheet3!A:B,2,FALSE)</f>
        <v>Camu-camu</v>
      </c>
    </row>
    <row r="59" spans="1:10" hidden="1" x14ac:dyDescent="0.25">
      <c r="A59" t="s">
        <v>236</v>
      </c>
      <c r="B59">
        <v>0</v>
      </c>
      <c r="C59">
        <v>6</v>
      </c>
      <c r="D59">
        <v>0</v>
      </c>
      <c r="E59">
        <v>0</v>
      </c>
      <c r="F59">
        <v>1</v>
      </c>
      <c r="G59">
        <v>0</v>
      </c>
      <c r="H59">
        <v>0</v>
      </c>
      <c r="I59" t="s">
        <v>965</v>
      </c>
      <c r="J59" t="str">
        <f>+VLOOKUP(A59,Sheet3!A:B,2,FALSE)</f>
        <v>Camu-camu</v>
      </c>
    </row>
    <row r="60" spans="1:10" hidden="1" x14ac:dyDescent="0.25">
      <c r="A60" t="s">
        <v>241</v>
      </c>
      <c r="B60">
        <v>0</v>
      </c>
      <c r="C60">
        <v>8</v>
      </c>
      <c r="D60">
        <v>0</v>
      </c>
      <c r="E60">
        <v>0</v>
      </c>
      <c r="F60">
        <v>0</v>
      </c>
      <c r="G60">
        <v>0</v>
      </c>
      <c r="H60">
        <v>0</v>
      </c>
      <c r="I60" t="s">
        <v>966</v>
      </c>
      <c r="J60" t="str">
        <f>+VLOOKUP(A60,Sheet3!A:B,2,FALSE)</f>
        <v>Camu-camu</v>
      </c>
    </row>
    <row r="61" spans="1:10" hidden="1" x14ac:dyDescent="0.25">
      <c r="A61" t="s">
        <v>244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t="s">
        <v>967</v>
      </c>
      <c r="J61" t="str">
        <f>+VLOOKUP(A61,Sheet3!A:B,2,FALSE)</f>
        <v>Frutales</v>
      </c>
    </row>
    <row r="62" spans="1:10" hidden="1" x14ac:dyDescent="0.25">
      <c r="A62" t="s">
        <v>247</v>
      </c>
      <c r="B62">
        <v>2</v>
      </c>
      <c r="C62">
        <v>0</v>
      </c>
      <c r="D62">
        <v>0</v>
      </c>
      <c r="E62">
        <v>0</v>
      </c>
      <c r="F62">
        <v>0</v>
      </c>
      <c r="G62">
        <v>4</v>
      </c>
      <c r="H62">
        <v>0</v>
      </c>
      <c r="I62" t="s">
        <v>968</v>
      </c>
      <c r="J62" t="str">
        <f>+VLOOKUP(A62,Sheet3!A:B,2,FALSE)</f>
        <v>Frutales</v>
      </c>
    </row>
    <row r="63" spans="1:10" hidden="1" x14ac:dyDescent="0.25">
      <c r="A63" t="s">
        <v>250</v>
      </c>
      <c r="B63">
        <v>0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 t="s">
        <v>969</v>
      </c>
      <c r="J63" t="str">
        <f>+VLOOKUP(A63,Sheet3!A:B,2,FALSE)</f>
        <v>Camu-camu</v>
      </c>
    </row>
    <row r="64" spans="1:10" hidden="1" x14ac:dyDescent="0.25">
      <c r="A64" t="s">
        <v>253</v>
      </c>
      <c r="B64">
        <v>1</v>
      </c>
      <c r="C64">
        <v>8</v>
      </c>
      <c r="D64">
        <v>0</v>
      </c>
      <c r="E64">
        <v>0</v>
      </c>
      <c r="F64">
        <v>1</v>
      </c>
      <c r="G64">
        <v>1</v>
      </c>
      <c r="H64">
        <v>0</v>
      </c>
      <c r="I64" t="s">
        <v>970</v>
      </c>
      <c r="J64" t="str">
        <f>+VLOOKUP(A64,Sheet3!A:B,2,FALSE)</f>
        <v>Camu-camu</v>
      </c>
    </row>
    <row r="65" spans="1:10" hidden="1" x14ac:dyDescent="0.25">
      <c r="A65" t="s">
        <v>258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971</v>
      </c>
      <c r="J65" t="str">
        <f>+VLOOKUP(A65,Sheet3!A:B,2,FALSE)</f>
        <v>Frutales</v>
      </c>
    </row>
    <row r="66" spans="1:10" hidden="1" x14ac:dyDescent="0.25">
      <c r="A66" t="s">
        <v>261</v>
      </c>
      <c r="B66">
        <v>0</v>
      </c>
      <c r="C66">
        <v>8</v>
      </c>
      <c r="D66">
        <v>9</v>
      </c>
      <c r="E66">
        <v>0</v>
      </c>
      <c r="F66">
        <v>0</v>
      </c>
      <c r="G66">
        <v>0</v>
      </c>
      <c r="H66">
        <v>1</v>
      </c>
      <c r="I66" t="s">
        <v>972</v>
      </c>
      <c r="J66" t="str">
        <f>+VLOOKUP(A66,Sheet3!A:B,2,FALSE)</f>
        <v>Camu-camu</v>
      </c>
    </row>
    <row r="67" spans="1:10" hidden="1" x14ac:dyDescent="0.25">
      <c r="A67" t="s">
        <v>265</v>
      </c>
      <c r="B67">
        <v>0</v>
      </c>
      <c r="C67">
        <v>8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973</v>
      </c>
      <c r="J67" t="str">
        <f>+VLOOKUP(A67,Sheet3!A:B,2,FALSE)</f>
        <v>Camu-camu</v>
      </c>
    </row>
    <row r="68" spans="1:10" hidden="1" x14ac:dyDescent="0.25">
      <c r="A68" t="s">
        <v>268</v>
      </c>
      <c r="B68">
        <v>0</v>
      </c>
      <c r="C68">
        <v>5</v>
      </c>
      <c r="D68">
        <v>0</v>
      </c>
      <c r="E68">
        <v>0</v>
      </c>
      <c r="F68">
        <v>0</v>
      </c>
      <c r="G68">
        <v>0</v>
      </c>
      <c r="H68">
        <v>0</v>
      </c>
      <c r="I68" t="s">
        <v>974</v>
      </c>
      <c r="J68" t="str">
        <f>+VLOOKUP(A68,Sheet3!A:B,2,FALSE)</f>
        <v>Camu-camu</v>
      </c>
    </row>
    <row r="69" spans="1:10" hidden="1" x14ac:dyDescent="0.25">
      <c r="A69" t="s">
        <v>271</v>
      </c>
      <c r="B69">
        <v>6</v>
      </c>
      <c r="C69">
        <v>0</v>
      </c>
      <c r="D69">
        <v>0</v>
      </c>
      <c r="E69">
        <v>0</v>
      </c>
      <c r="F69">
        <v>0</v>
      </c>
      <c r="G69">
        <v>2</v>
      </c>
      <c r="H69">
        <v>0</v>
      </c>
      <c r="I69" t="s">
        <v>975</v>
      </c>
      <c r="J69" t="str">
        <f>+VLOOKUP(A69,Sheet3!A:B,2,FALSE)</f>
        <v>Frutales</v>
      </c>
    </row>
    <row r="70" spans="1:10" hidden="1" x14ac:dyDescent="0.25">
      <c r="A70" t="s">
        <v>274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t="s">
        <v>976</v>
      </c>
      <c r="J70" t="str">
        <f>+VLOOKUP(A70,Sheet3!A:B,2,FALSE)</f>
        <v>Frutales</v>
      </c>
    </row>
    <row r="71" spans="1:10" hidden="1" x14ac:dyDescent="0.25">
      <c r="A71" t="s">
        <v>277</v>
      </c>
      <c r="B71">
        <v>0</v>
      </c>
      <c r="C71">
        <v>9</v>
      </c>
      <c r="D71">
        <v>0</v>
      </c>
      <c r="E71">
        <v>1</v>
      </c>
      <c r="F71">
        <v>1</v>
      </c>
      <c r="G71">
        <v>0</v>
      </c>
      <c r="H71">
        <v>0</v>
      </c>
      <c r="I71" t="s">
        <v>977</v>
      </c>
      <c r="J71" t="str">
        <f>+VLOOKUP(A71,Sheet3!A:B,2,FALSE)</f>
        <v>Camu-camu</v>
      </c>
    </row>
    <row r="72" spans="1:10" hidden="1" x14ac:dyDescent="0.25">
      <c r="A72" t="s">
        <v>280</v>
      </c>
      <c r="B72">
        <v>0</v>
      </c>
      <c r="C72">
        <v>5</v>
      </c>
      <c r="D72">
        <v>0</v>
      </c>
      <c r="E72">
        <v>0</v>
      </c>
      <c r="F72">
        <v>1</v>
      </c>
      <c r="G72">
        <v>0</v>
      </c>
      <c r="H72">
        <v>0</v>
      </c>
      <c r="I72" t="s">
        <v>978</v>
      </c>
      <c r="J72" t="str">
        <f>+VLOOKUP(A72,Sheet3!A:B,2,FALSE)</f>
        <v>Camu-camu</v>
      </c>
    </row>
    <row r="73" spans="1:10" hidden="1" x14ac:dyDescent="0.25">
      <c r="A73" t="s">
        <v>283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t="s">
        <v>979</v>
      </c>
      <c r="J73" t="str">
        <f>+VLOOKUP(A73,Sheet3!A:B,2,FALSE)</f>
        <v>Cacao</v>
      </c>
    </row>
    <row r="74" spans="1:10" hidden="1" x14ac:dyDescent="0.25">
      <c r="A74" t="s">
        <v>287</v>
      </c>
      <c r="B74">
        <v>6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 t="s">
        <v>980</v>
      </c>
      <c r="J74" t="str">
        <f>+VLOOKUP(A74,Sheet3!A:B,2,FALSE)</f>
        <v>Frutales</v>
      </c>
    </row>
    <row r="75" spans="1:10" hidden="1" x14ac:dyDescent="0.25">
      <c r="A75" t="s">
        <v>290</v>
      </c>
      <c r="B75">
        <v>0</v>
      </c>
      <c r="C75">
        <v>6</v>
      </c>
      <c r="D75">
        <v>0</v>
      </c>
      <c r="E75">
        <v>0</v>
      </c>
      <c r="F75">
        <v>1</v>
      </c>
      <c r="G75">
        <v>0</v>
      </c>
      <c r="H75">
        <v>0</v>
      </c>
      <c r="I75" t="s">
        <v>981</v>
      </c>
      <c r="J75" t="str">
        <f>+VLOOKUP(A75,Sheet3!A:B,2,FALSE)</f>
        <v>Camu-camu</v>
      </c>
    </row>
    <row r="76" spans="1:10" hidden="1" x14ac:dyDescent="0.25">
      <c r="A76" t="s">
        <v>295</v>
      </c>
      <c r="B76">
        <v>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t="s">
        <v>982</v>
      </c>
      <c r="J76" t="str">
        <f>+VLOOKUP(A76,Sheet3!A:B,2,FALSE)</f>
        <v>Frutales</v>
      </c>
    </row>
    <row r="77" spans="1:10" hidden="1" x14ac:dyDescent="0.25">
      <c r="A77" t="s">
        <v>298</v>
      </c>
      <c r="B77">
        <v>13</v>
      </c>
      <c r="C77">
        <v>8</v>
      </c>
      <c r="D77">
        <v>8</v>
      </c>
      <c r="E77">
        <v>0</v>
      </c>
      <c r="F77">
        <v>0</v>
      </c>
      <c r="G77">
        <v>0</v>
      </c>
      <c r="H77">
        <v>0</v>
      </c>
      <c r="I77" t="s">
        <v>983</v>
      </c>
      <c r="J77" t="str">
        <f>+VLOOKUP(A77,Sheet3!A:B,2,FALSE)</f>
        <v>Cacao</v>
      </c>
    </row>
    <row r="78" spans="1:10" hidden="1" x14ac:dyDescent="0.25">
      <c r="A78" t="s">
        <v>304</v>
      </c>
      <c r="B78">
        <v>4</v>
      </c>
      <c r="C78">
        <v>0</v>
      </c>
      <c r="D78">
        <v>0</v>
      </c>
      <c r="E78">
        <v>0</v>
      </c>
      <c r="F78">
        <v>0</v>
      </c>
      <c r="G78">
        <v>6</v>
      </c>
      <c r="H78">
        <v>1</v>
      </c>
      <c r="I78" t="s">
        <v>984</v>
      </c>
      <c r="J78" t="str">
        <f>+VLOOKUP(A78,Sheet3!A:B,2,FALSE)</f>
        <v>Cacao</v>
      </c>
    </row>
    <row r="79" spans="1:10" hidden="1" x14ac:dyDescent="0.25">
      <c r="A79" t="s">
        <v>308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t="s">
        <v>985</v>
      </c>
      <c r="J79" t="str">
        <f>+VLOOKUP(A79,Sheet3!A:B,2,FALSE)</f>
        <v>Frutales</v>
      </c>
    </row>
    <row r="80" spans="1:10" hidden="1" x14ac:dyDescent="0.25">
      <c r="A80" t="s">
        <v>311</v>
      </c>
      <c r="B80">
        <v>6</v>
      </c>
      <c r="C80">
        <v>0</v>
      </c>
      <c r="D80">
        <v>5</v>
      </c>
      <c r="E80">
        <v>0</v>
      </c>
      <c r="F80">
        <v>0</v>
      </c>
      <c r="G80">
        <v>8</v>
      </c>
      <c r="H80">
        <v>1</v>
      </c>
      <c r="I80" t="s">
        <v>986</v>
      </c>
      <c r="J80" t="str">
        <f>+VLOOKUP(A80,Sheet3!A:B,2,FALSE)</f>
        <v>Cacao</v>
      </c>
    </row>
    <row r="81" spans="1:10" hidden="1" x14ac:dyDescent="0.25">
      <c r="A81" t="s">
        <v>314</v>
      </c>
      <c r="B81">
        <v>0</v>
      </c>
      <c r="C81">
        <v>6</v>
      </c>
      <c r="D81">
        <v>8</v>
      </c>
      <c r="E81">
        <v>0</v>
      </c>
      <c r="F81">
        <v>0</v>
      </c>
      <c r="G81">
        <v>0</v>
      </c>
      <c r="H81">
        <v>1</v>
      </c>
      <c r="I81" t="s">
        <v>987</v>
      </c>
      <c r="J81" t="str">
        <f>+VLOOKUP(A81,Sheet3!A:B,2,FALSE)</f>
        <v>Camu-camu</v>
      </c>
    </row>
    <row r="82" spans="1:10" hidden="1" x14ac:dyDescent="0.25">
      <c r="A82" t="s">
        <v>316</v>
      </c>
      <c r="B82">
        <v>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t="s">
        <v>988</v>
      </c>
      <c r="J82" t="str">
        <f>+VLOOKUP(A82,Sheet3!A:B,2,FALSE)</f>
        <v>Frutales</v>
      </c>
    </row>
    <row r="83" spans="1:10" hidden="1" x14ac:dyDescent="0.25">
      <c r="A83" t="s">
        <v>320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989</v>
      </c>
      <c r="J83" t="str">
        <f>+VLOOKUP(A83,Sheet3!A:B,2,FALSE)</f>
        <v>Frutales</v>
      </c>
    </row>
    <row r="84" spans="1:10" hidden="1" x14ac:dyDescent="0.25">
      <c r="A84" t="s">
        <v>323</v>
      </c>
      <c r="B84">
        <v>0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 t="s">
        <v>990</v>
      </c>
      <c r="J84" t="str">
        <f>+VLOOKUP(A84,Sheet3!A:B,2,FALSE)</f>
        <v>Camu-camu</v>
      </c>
    </row>
    <row r="85" spans="1:10" hidden="1" x14ac:dyDescent="0.25">
      <c r="A85" t="s">
        <v>326</v>
      </c>
      <c r="B85">
        <v>0</v>
      </c>
      <c r="C85">
        <v>0</v>
      </c>
      <c r="D85">
        <v>0</v>
      </c>
      <c r="E85">
        <v>0</v>
      </c>
      <c r="F85">
        <v>0</v>
      </c>
      <c r="G85">
        <v>2</v>
      </c>
      <c r="H85">
        <v>0</v>
      </c>
      <c r="I85" t="s">
        <v>991</v>
      </c>
      <c r="J85" t="str">
        <f>+VLOOKUP(A85,Sheet3!A:B,2,FALSE)</f>
        <v>Frutales</v>
      </c>
    </row>
    <row r="86" spans="1:10" hidden="1" x14ac:dyDescent="0.25">
      <c r="A86" t="s">
        <v>329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992</v>
      </c>
      <c r="J86" t="str">
        <f>+VLOOKUP(A86,Sheet3!A:B,2,FALSE)</f>
        <v>Camu-camu</v>
      </c>
    </row>
    <row r="87" spans="1:10" hidden="1" x14ac:dyDescent="0.25">
      <c r="A87" t="s">
        <v>332</v>
      </c>
      <c r="B87">
        <v>0</v>
      </c>
      <c r="C87">
        <v>9</v>
      </c>
      <c r="D87">
        <v>0</v>
      </c>
      <c r="E87">
        <v>0</v>
      </c>
      <c r="F87">
        <v>1</v>
      </c>
      <c r="G87">
        <v>0</v>
      </c>
      <c r="H87">
        <v>0</v>
      </c>
      <c r="I87" t="s">
        <v>993</v>
      </c>
      <c r="J87" t="str">
        <f>+VLOOKUP(A87,Sheet3!A:B,2,FALSE)</f>
        <v>Camu-camu</v>
      </c>
    </row>
    <row r="88" spans="1:10" hidden="1" x14ac:dyDescent="0.25">
      <c r="A88" t="s">
        <v>335</v>
      </c>
      <c r="B88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t="s">
        <v>994</v>
      </c>
      <c r="J88" t="str">
        <f>+VLOOKUP(A88,Sheet3!A:B,2,FALSE)</f>
        <v>Cacao</v>
      </c>
    </row>
    <row r="89" spans="1:10" hidden="1" x14ac:dyDescent="0.25">
      <c r="A89" t="s">
        <v>341</v>
      </c>
      <c r="B89">
        <v>0</v>
      </c>
      <c r="C89">
        <v>5</v>
      </c>
      <c r="D89">
        <v>0</v>
      </c>
      <c r="E89">
        <v>0</v>
      </c>
      <c r="F89">
        <v>1</v>
      </c>
      <c r="G89">
        <v>0</v>
      </c>
      <c r="H89">
        <v>0</v>
      </c>
      <c r="I89" t="s">
        <v>995</v>
      </c>
      <c r="J89" t="str">
        <f>+VLOOKUP(A89,Sheet3!A:B,2,FALSE)</f>
        <v>Camu-camu</v>
      </c>
    </row>
    <row r="90" spans="1:10" hidden="1" x14ac:dyDescent="0.25">
      <c r="A90" t="s">
        <v>344</v>
      </c>
      <c r="B90">
        <v>0</v>
      </c>
      <c r="C90">
        <v>0</v>
      </c>
      <c r="D90">
        <v>6</v>
      </c>
      <c r="E90">
        <v>0</v>
      </c>
      <c r="F90">
        <v>0</v>
      </c>
      <c r="G90">
        <v>0</v>
      </c>
      <c r="H90">
        <v>1</v>
      </c>
      <c r="I90" t="s">
        <v>996</v>
      </c>
      <c r="J90" t="str">
        <f>+VLOOKUP(A90,Sheet3!A:B,2,FALSE)</f>
        <v>Camu-camu</v>
      </c>
    </row>
    <row r="91" spans="1:10" hidden="1" x14ac:dyDescent="0.25">
      <c r="A91" t="s">
        <v>348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t="s">
        <v>997</v>
      </c>
      <c r="J91" t="str">
        <f>+VLOOKUP(A91,Sheet3!A:B,2,FALSE)</f>
        <v>Cacao</v>
      </c>
    </row>
    <row r="92" spans="1:10" hidden="1" x14ac:dyDescent="0.25">
      <c r="A92" t="s">
        <v>351</v>
      </c>
      <c r="B92">
        <v>0</v>
      </c>
      <c r="C92">
        <v>5</v>
      </c>
      <c r="D92">
        <v>8</v>
      </c>
      <c r="E92">
        <v>0</v>
      </c>
      <c r="F92">
        <v>0</v>
      </c>
      <c r="G92">
        <v>0</v>
      </c>
      <c r="H92">
        <v>1</v>
      </c>
      <c r="I92" t="s">
        <v>998</v>
      </c>
      <c r="J92" t="str">
        <f>+VLOOKUP(A92,Sheet3!A:B,2,FALSE)</f>
        <v>Camu-camu</v>
      </c>
    </row>
    <row r="93" spans="1:10" hidden="1" x14ac:dyDescent="0.25">
      <c r="A93" t="s">
        <v>354</v>
      </c>
      <c r="B93">
        <v>0</v>
      </c>
      <c r="C93">
        <v>8</v>
      </c>
      <c r="D93">
        <v>9</v>
      </c>
      <c r="E93">
        <v>0</v>
      </c>
      <c r="F93">
        <v>0</v>
      </c>
      <c r="G93">
        <v>0</v>
      </c>
      <c r="H93">
        <v>1</v>
      </c>
      <c r="I93" t="s">
        <v>999</v>
      </c>
      <c r="J93" t="str">
        <f>+VLOOKUP(A93,Sheet3!A:B,2,FALSE)</f>
        <v>Camu-camu</v>
      </c>
    </row>
    <row r="94" spans="1:10" hidden="1" x14ac:dyDescent="0.25">
      <c r="A94" t="s">
        <v>357</v>
      </c>
      <c r="B94">
        <v>4</v>
      </c>
      <c r="C94">
        <v>0</v>
      </c>
      <c r="D94">
        <v>0</v>
      </c>
      <c r="E94">
        <v>0</v>
      </c>
      <c r="F94">
        <v>0</v>
      </c>
      <c r="G94">
        <v>3</v>
      </c>
      <c r="H94">
        <v>0</v>
      </c>
      <c r="I94" t="s">
        <v>1000</v>
      </c>
      <c r="J94" t="str">
        <f>+VLOOKUP(A94,Sheet3!A:B,2,FALSE)</f>
        <v>Cacao</v>
      </c>
    </row>
    <row r="95" spans="1:10" hidden="1" x14ac:dyDescent="0.25">
      <c r="A95" t="s">
        <v>361</v>
      </c>
      <c r="B95">
        <v>4</v>
      </c>
      <c r="C95">
        <v>0</v>
      </c>
      <c r="D95">
        <v>0</v>
      </c>
      <c r="E95">
        <v>0</v>
      </c>
      <c r="F95">
        <v>2</v>
      </c>
      <c r="G95">
        <v>0</v>
      </c>
      <c r="H95">
        <v>2</v>
      </c>
      <c r="I95" t="s">
        <v>1001</v>
      </c>
      <c r="J95" t="str">
        <f>+VLOOKUP(A95,Sheet3!A:B,2,FALSE)</f>
        <v>Cacao</v>
      </c>
    </row>
    <row r="96" spans="1:10" hidden="1" x14ac:dyDescent="0.25">
      <c r="A96" t="s">
        <v>366</v>
      </c>
      <c r="B96">
        <v>0</v>
      </c>
      <c r="C96">
        <v>4</v>
      </c>
      <c r="D96">
        <v>0</v>
      </c>
      <c r="E96">
        <v>0</v>
      </c>
      <c r="F96">
        <v>0</v>
      </c>
      <c r="G96">
        <v>0</v>
      </c>
      <c r="H96">
        <v>0</v>
      </c>
      <c r="I96" t="s">
        <v>1002</v>
      </c>
      <c r="J96" t="str">
        <f>+VLOOKUP(A96,Sheet3!A:B,2,FALSE)</f>
        <v>Frutales</v>
      </c>
    </row>
    <row r="97" spans="1:10" hidden="1" x14ac:dyDescent="0.25">
      <c r="A97" t="s">
        <v>369</v>
      </c>
      <c r="B97">
        <v>0</v>
      </c>
      <c r="C97">
        <v>6</v>
      </c>
      <c r="D97">
        <v>8</v>
      </c>
      <c r="E97">
        <v>0</v>
      </c>
      <c r="F97">
        <v>0</v>
      </c>
      <c r="G97">
        <v>0</v>
      </c>
      <c r="H97">
        <v>1</v>
      </c>
      <c r="I97" t="s">
        <v>1003</v>
      </c>
      <c r="J97" t="str">
        <f>+VLOOKUP(A97,Sheet3!A:B,2,FALSE)</f>
        <v>Camu-camu</v>
      </c>
    </row>
    <row r="98" spans="1:10" hidden="1" x14ac:dyDescent="0.25">
      <c r="A98" t="s">
        <v>371</v>
      </c>
      <c r="B98">
        <v>4</v>
      </c>
      <c r="C98">
        <v>0</v>
      </c>
      <c r="D98">
        <v>2</v>
      </c>
      <c r="E98">
        <v>0</v>
      </c>
      <c r="F98">
        <v>0</v>
      </c>
      <c r="G98">
        <v>2</v>
      </c>
      <c r="H98">
        <v>0</v>
      </c>
      <c r="I98" t="s">
        <v>1004</v>
      </c>
      <c r="J98" t="str">
        <f>+VLOOKUP(A98,Sheet3!A:B,2,FALSE)</f>
        <v>Cacao</v>
      </c>
    </row>
    <row r="99" spans="1:10" hidden="1" x14ac:dyDescent="0.25">
      <c r="A99" t="s">
        <v>374</v>
      </c>
      <c r="B99">
        <v>0</v>
      </c>
      <c r="C99">
        <v>5</v>
      </c>
      <c r="D99">
        <v>6</v>
      </c>
      <c r="E99">
        <v>0</v>
      </c>
      <c r="F99">
        <v>0</v>
      </c>
      <c r="G99">
        <v>0</v>
      </c>
      <c r="H99">
        <v>1</v>
      </c>
      <c r="I99" t="s">
        <v>1005</v>
      </c>
      <c r="J99" t="str">
        <f>+VLOOKUP(A99,Sheet3!A:B,2,FALSE)</f>
        <v>Camu-camu</v>
      </c>
    </row>
    <row r="100" spans="1:10" hidden="1" x14ac:dyDescent="0.25">
      <c r="A100" t="s">
        <v>377</v>
      </c>
      <c r="B100">
        <v>0</v>
      </c>
      <c r="C100">
        <v>5</v>
      </c>
      <c r="D100">
        <v>9</v>
      </c>
      <c r="E100">
        <v>0</v>
      </c>
      <c r="F100">
        <v>0</v>
      </c>
      <c r="G100">
        <v>0</v>
      </c>
      <c r="H100">
        <v>1</v>
      </c>
      <c r="I100" t="s">
        <v>1006</v>
      </c>
      <c r="J100" t="str">
        <f>+VLOOKUP(A100,Sheet3!A:B,2,FALSE)</f>
        <v>Camu-camu</v>
      </c>
    </row>
    <row r="101" spans="1:10" hidden="1" x14ac:dyDescent="0.25">
      <c r="A101" t="s">
        <v>380</v>
      </c>
      <c r="B101">
        <v>2</v>
      </c>
      <c r="C101">
        <v>0</v>
      </c>
      <c r="D101">
        <v>0</v>
      </c>
      <c r="E101">
        <v>0</v>
      </c>
      <c r="F101">
        <v>0</v>
      </c>
      <c r="G101">
        <v>2</v>
      </c>
      <c r="H101">
        <v>1</v>
      </c>
      <c r="I101" t="s">
        <v>1007</v>
      </c>
      <c r="J101" t="str">
        <f>+VLOOKUP(A101,Sheet3!A:B,2,FALSE)</f>
        <v>Cacao</v>
      </c>
    </row>
    <row r="102" spans="1:10" hidden="1" x14ac:dyDescent="0.25">
      <c r="A102" t="s">
        <v>383</v>
      </c>
      <c r="B102">
        <v>4</v>
      </c>
      <c r="C102">
        <v>0</v>
      </c>
      <c r="D102">
        <v>0</v>
      </c>
      <c r="E102">
        <v>5</v>
      </c>
      <c r="F102">
        <v>0</v>
      </c>
      <c r="G102">
        <v>0</v>
      </c>
      <c r="H102">
        <v>1</v>
      </c>
      <c r="I102" t="s">
        <v>1008</v>
      </c>
      <c r="J102" t="str">
        <f>+VLOOKUP(A102,Sheet3!A:B,2,FALSE)</f>
        <v>Cacao</v>
      </c>
    </row>
    <row r="103" spans="1:10" hidden="1" x14ac:dyDescent="0.25">
      <c r="A103" t="s">
        <v>389</v>
      </c>
      <c r="B103">
        <v>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 t="s">
        <v>1009</v>
      </c>
      <c r="J103" t="str">
        <f>+VLOOKUP(A103,Sheet3!A:B,2,FALSE)</f>
        <v>Cacao</v>
      </c>
    </row>
    <row r="104" spans="1:10" hidden="1" x14ac:dyDescent="0.25">
      <c r="A104" t="s">
        <v>392</v>
      </c>
      <c r="B104">
        <v>0</v>
      </c>
      <c r="C104">
        <v>2</v>
      </c>
      <c r="D104">
        <v>0</v>
      </c>
      <c r="E104">
        <v>0</v>
      </c>
      <c r="F104">
        <v>1</v>
      </c>
      <c r="G104">
        <v>0</v>
      </c>
      <c r="H104">
        <v>0</v>
      </c>
      <c r="I104" t="s">
        <v>1010</v>
      </c>
      <c r="J104" t="str">
        <f>+VLOOKUP(A104,Sheet3!A:B,2,FALSE)</f>
        <v>Frutales</v>
      </c>
    </row>
    <row r="105" spans="1:10" hidden="1" x14ac:dyDescent="0.25">
      <c r="A105" t="s">
        <v>395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t="s">
        <v>1011</v>
      </c>
      <c r="J105" t="str">
        <f>+VLOOKUP(A105,Sheet3!A:B,2,FALSE)</f>
        <v>Frutales</v>
      </c>
    </row>
    <row r="106" spans="1:10" hidden="1" x14ac:dyDescent="0.25">
      <c r="A106" t="s">
        <v>398</v>
      </c>
      <c r="B106">
        <v>2</v>
      </c>
      <c r="C106">
        <v>0</v>
      </c>
      <c r="D106">
        <v>0</v>
      </c>
      <c r="E106">
        <v>0</v>
      </c>
      <c r="F106">
        <v>0</v>
      </c>
      <c r="G106">
        <v>4</v>
      </c>
      <c r="H106">
        <v>0</v>
      </c>
      <c r="I106" t="s">
        <v>1012</v>
      </c>
      <c r="J106" t="str">
        <f>+VLOOKUP(A106,Sheet3!A:B,2,FALSE)</f>
        <v>Frutales</v>
      </c>
    </row>
    <row r="107" spans="1:10" hidden="1" x14ac:dyDescent="0.25">
      <c r="A107" t="s">
        <v>401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2</v>
      </c>
      <c r="H107">
        <v>0</v>
      </c>
      <c r="I107" t="s">
        <v>1013</v>
      </c>
      <c r="J107" t="str">
        <f>+VLOOKUP(A107,Sheet3!A:B,2,FALSE)</f>
        <v>Frutales</v>
      </c>
    </row>
    <row r="108" spans="1:10" hidden="1" x14ac:dyDescent="0.25">
      <c r="A108" t="s">
        <v>404</v>
      </c>
      <c r="B108">
        <v>0</v>
      </c>
      <c r="C108">
        <v>8</v>
      </c>
      <c r="D108">
        <v>6</v>
      </c>
      <c r="E108">
        <v>0</v>
      </c>
      <c r="F108">
        <v>0</v>
      </c>
      <c r="G108">
        <v>0</v>
      </c>
      <c r="H108">
        <v>1</v>
      </c>
      <c r="I108" t="s">
        <v>1014</v>
      </c>
      <c r="J108" t="str">
        <f>+VLOOKUP(A108,Sheet3!A:B,2,FALSE)</f>
        <v>Camu-camu</v>
      </c>
    </row>
    <row r="109" spans="1:10" hidden="1" x14ac:dyDescent="0.25">
      <c r="A109" t="s">
        <v>406</v>
      </c>
      <c r="B109">
        <v>2</v>
      </c>
      <c r="C109">
        <v>5</v>
      </c>
      <c r="D109">
        <v>8</v>
      </c>
      <c r="E109">
        <v>0</v>
      </c>
      <c r="F109">
        <v>0</v>
      </c>
      <c r="G109">
        <v>0</v>
      </c>
      <c r="H109">
        <v>1</v>
      </c>
      <c r="I109" t="s">
        <v>1015</v>
      </c>
      <c r="J109" t="str">
        <f>+VLOOKUP(A109,Sheet3!A:B,2,FALSE)</f>
        <v>Camu-camu</v>
      </c>
    </row>
    <row r="110" spans="1:10" hidden="1" x14ac:dyDescent="0.25">
      <c r="A110" t="s">
        <v>408</v>
      </c>
      <c r="B110">
        <v>2</v>
      </c>
      <c r="C110">
        <v>5</v>
      </c>
      <c r="D110">
        <v>6</v>
      </c>
      <c r="E110">
        <v>0</v>
      </c>
      <c r="F110">
        <v>0</v>
      </c>
      <c r="G110">
        <v>0</v>
      </c>
      <c r="H110">
        <v>1</v>
      </c>
      <c r="I110" t="s">
        <v>1016</v>
      </c>
      <c r="J110" t="str">
        <f>+VLOOKUP(A110,Sheet3!A:B,2,FALSE)</f>
        <v>Camu-camu</v>
      </c>
    </row>
    <row r="111" spans="1:10" hidden="1" x14ac:dyDescent="0.25">
      <c r="A111" t="s">
        <v>410</v>
      </c>
      <c r="B111">
        <v>0</v>
      </c>
      <c r="C111">
        <v>6</v>
      </c>
      <c r="D111">
        <v>5</v>
      </c>
      <c r="E111">
        <v>0</v>
      </c>
      <c r="F111">
        <v>0</v>
      </c>
      <c r="G111">
        <v>0</v>
      </c>
      <c r="H111">
        <v>1</v>
      </c>
      <c r="I111" t="s">
        <v>1017</v>
      </c>
      <c r="J111" t="str">
        <f>+VLOOKUP(A111,Sheet3!A:B,2,FALSE)</f>
        <v>Camu-camu</v>
      </c>
    </row>
    <row r="112" spans="1:10" hidden="1" x14ac:dyDescent="0.25">
      <c r="A112" t="s">
        <v>412</v>
      </c>
      <c r="B112">
        <v>0</v>
      </c>
      <c r="C112">
        <v>6</v>
      </c>
      <c r="D112">
        <v>5</v>
      </c>
      <c r="E112">
        <v>0</v>
      </c>
      <c r="F112">
        <v>0</v>
      </c>
      <c r="G112">
        <v>0</v>
      </c>
      <c r="H112">
        <v>1</v>
      </c>
      <c r="I112" t="s">
        <v>1018</v>
      </c>
      <c r="J112" t="str">
        <f>+VLOOKUP(A112,Sheet3!A:B,2,FALSE)</f>
        <v>Camu-camu</v>
      </c>
    </row>
    <row r="113" spans="1:10" hidden="1" x14ac:dyDescent="0.25">
      <c r="A113" t="s">
        <v>414</v>
      </c>
      <c r="B113">
        <v>0</v>
      </c>
      <c r="C113">
        <v>5</v>
      </c>
      <c r="D113">
        <v>6</v>
      </c>
      <c r="E113">
        <v>0</v>
      </c>
      <c r="F113">
        <v>0</v>
      </c>
      <c r="G113">
        <v>0</v>
      </c>
      <c r="H113">
        <v>1</v>
      </c>
      <c r="I113" t="s">
        <v>1019</v>
      </c>
      <c r="J113" t="str">
        <f>+VLOOKUP(A113,Sheet3!A:B,2,FALSE)</f>
        <v>Camu-camu</v>
      </c>
    </row>
    <row r="114" spans="1:10" hidden="1" x14ac:dyDescent="0.25">
      <c r="A114" t="s">
        <v>416</v>
      </c>
      <c r="B114">
        <v>0</v>
      </c>
      <c r="C114">
        <v>7</v>
      </c>
      <c r="D114">
        <v>60</v>
      </c>
      <c r="E114">
        <v>0</v>
      </c>
      <c r="F114">
        <v>0</v>
      </c>
      <c r="G114">
        <v>0</v>
      </c>
      <c r="H114">
        <v>1</v>
      </c>
      <c r="I114" t="s">
        <v>1020</v>
      </c>
      <c r="J114" t="str">
        <f>+VLOOKUP(A114,Sheet3!A:B,2,FALSE)</f>
        <v>Camu-camu</v>
      </c>
    </row>
    <row r="115" spans="1:10" hidden="1" x14ac:dyDescent="0.25">
      <c r="A115" t="s">
        <v>420</v>
      </c>
      <c r="B115">
        <v>0</v>
      </c>
      <c r="C115">
        <v>6</v>
      </c>
      <c r="D115">
        <v>5</v>
      </c>
      <c r="E115">
        <v>0</v>
      </c>
      <c r="F115">
        <v>0</v>
      </c>
      <c r="G115">
        <v>0</v>
      </c>
      <c r="H115">
        <v>1</v>
      </c>
      <c r="I115" t="s">
        <v>1021</v>
      </c>
      <c r="J115" t="str">
        <f>+VLOOKUP(A115,Sheet3!A:B,2,FALSE)</f>
        <v>Camu-camu</v>
      </c>
    </row>
    <row r="116" spans="1:10" hidden="1" x14ac:dyDescent="0.25">
      <c r="A116" t="s">
        <v>422</v>
      </c>
      <c r="B116">
        <v>0</v>
      </c>
      <c r="C116">
        <v>7</v>
      </c>
      <c r="D116">
        <v>8</v>
      </c>
      <c r="E116">
        <v>0</v>
      </c>
      <c r="F116">
        <v>0</v>
      </c>
      <c r="G116">
        <v>0</v>
      </c>
      <c r="H116">
        <v>1</v>
      </c>
      <c r="I116" t="s">
        <v>1022</v>
      </c>
      <c r="J116" t="str">
        <f>+VLOOKUP(A116,Sheet3!A:B,2,FALSE)</f>
        <v>Camu-camu</v>
      </c>
    </row>
    <row r="117" spans="1:10" hidden="1" x14ac:dyDescent="0.25">
      <c r="A117" t="s">
        <v>424</v>
      </c>
      <c r="B117">
        <v>1</v>
      </c>
      <c r="C117">
        <v>6</v>
      </c>
      <c r="D117">
        <v>7</v>
      </c>
      <c r="E117">
        <v>0</v>
      </c>
      <c r="F117">
        <v>0</v>
      </c>
      <c r="G117">
        <v>0</v>
      </c>
      <c r="H117">
        <v>1</v>
      </c>
      <c r="I117" t="s">
        <v>1023</v>
      </c>
      <c r="J117" t="str">
        <f>+VLOOKUP(A117,Sheet3!A:B,2,FALSE)</f>
        <v>Camu-camu</v>
      </c>
    </row>
    <row r="118" spans="1:10" hidden="1" x14ac:dyDescent="0.25">
      <c r="A118" t="s">
        <v>426</v>
      </c>
      <c r="B118">
        <v>1</v>
      </c>
      <c r="C118">
        <v>5</v>
      </c>
      <c r="D118">
        <v>6</v>
      </c>
      <c r="E118">
        <v>0</v>
      </c>
      <c r="F118">
        <v>0</v>
      </c>
      <c r="G118">
        <v>0</v>
      </c>
      <c r="H118">
        <v>1</v>
      </c>
      <c r="I118" t="s">
        <v>1024</v>
      </c>
      <c r="J118" t="str">
        <f>+VLOOKUP(A118,Sheet3!A:B,2,FALSE)</f>
        <v>Camu-camu</v>
      </c>
    </row>
    <row r="119" spans="1:10" hidden="1" x14ac:dyDescent="0.25">
      <c r="A119" t="s">
        <v>428</v>
      </c>
      <c r="B119">
        <v>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 t="s">
        <v>1025</v>
      </c>
      <c r="J119" t="str">
        <f>+VLOOKUP(A119,Sheet3!A:B,2,FALSE)</f>
        <v>Cacao</v>
      </c>
    </row>
    <row r="120" spans="1:10" hidden="1" x14ac:dyDescent="0.25">
      <c r="A120" t="s">
        <v>431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3</v>
      </c>
      <c r="H120">
        <v>0</v>
      </c>
      <c r="I120" t="s">
        <v>1026</v>
      </c>
      <c r="J120" t="str">
        <f>+VLOOKUP(A120,Sheet3!A:B,2,FALSE)</f>
        <v>Frutales</v>
      </c>
    </row>
    <row r="121" spans="1:10" x14ac:dyDescent="0.25">
      <c r="A121" t="s">
        <v>434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4</v>
      </c>
      <c r="H121">
        <v>1</v>
      </c>
      <c r="I121" t="s">
        <v>1027</v>
      </c>
      <c r="J121" t="str">
        <f>+VLOOKUP(A121,Sheet3!A:B,2,FALSE)</f>
        <v>Frutales</v>
      </c>
    </row>
    <row r="122" spans="1:10" hidden="1" x14ac:dyDescent="0.25">
      <c r="A122" t="s">
        <v>437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5</v>
      </c>
      <c r="H122">
        <v>0</v>
      </c>
      <c r="I122" s="2" t="s">
        <v>1028</v>
      </c>
      <c r="J122" t="str">
        <f>+VLOOKUP(A122,Sheet3!A:B,2,FALSE)</f>
        <v>Frutales</v>
      </c>
    </row>
    <row r="123" spans="1:10" hidden="1" x14ac:dyDescent="0.25">
      <c r="A123" t="s">
        <v>440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5</v>
      </c>
      <c r="H123">
        <v>0</v>
      </c>
      <c r="I123" s="2" t="s">
        <v>1029</v>
      </c>
      <c r="J123" t="str">
        <f>+VLOOKUP(A123,Sheet3!A:B,2,FALSE)</f>
        <v>Frutales</v>
      </c>
    </row>
    <row r="124" spans="1:10" hidden="1" x14ac:dyDescent="0.25">
      <c r="A124" t="s">
        <v>443</v>
      </c>
      <c r="B124">
        <v>2</v>
      </c>
      <c r="C124">
        <v>0</v>
      </c>
      <c r="D124">
        <v>2</v>
      </c>
      <c r="E124">
        <v>0</v>
      </c>
      <c r="F124">
        <v>0</v>
      </c>
      <c r="G124">
        <v>2</v>
      </c>
      <c r="H124">
        <v>1</v>
      </c>
      <c r="I124" t="s">
        <v>1030</v>
      </c>
      <c r="J124" t="str">
        <f>+VLOOKUP(A124,Sheet3!A:B,2,FALSE)</f>
        <v>Cacao</v>
      </c>
    </row>
    <row r="125" spans="1:10" hidden="1" x14ac:dyDescent="0.25">
      <c r="A125" t="s">
        <v>446</v>
      </c>
      <c r="B125">
        <v>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 t="s">
        <v>1031</v>
      </c>
      <c r="J125" t="str">
        <f>+VLOOKUP(A125,Sheet3!A:B,2,FALSE)</f>
        <v>Cacao</v>
      </c>
    </row>
    <row r="126" spans="1:10" hidden="1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 t="s">
        <v>1032</v>
      </c>
      <c r="J126" t="str">
        <f>+VLOOKUP(A126,Sheet3!A:B,2,FALSE)</f>
        <v>Cacao</v>
      </c>
    </row>
    <row r="127" spans="1:10" hidden="1" x14ac:dyDescent="0.25">
      <c r="A127" t="s">
        <v>452</v>
      </c>
      <c r="B127">
        <v>4</v>
      </c>
      <c r="C127">
        <v>0</v>
      </c>
      <c r="D127">
        <v>0</v>
      </c>
      <c r="E127">
        <v>0</v>
      </c>
      <c r="F127">
        <v>0</v>
      </c>
      <c r="G127">
        <v>2</v>
      </c>
      <c r="H127">
        <v>0</v>
      </c>
      <c r="I127" t="s">
        <v>1033</v>
      </c>
      <c r="J127" t="str">
        <f>+VLOOKUP(A127,Sheet3!A:B,2,FALSE)</f>
        <v>Cacao</v>
      </c>
    </row>
    <row r="128" spans="1:10" hidden="1" x14ac:dyDescent="0.25">
      <c r="A128" t="s">
        <v>456</v>
      </c>
      <c r="B128">
        <v>0</v>
      </c>
      <c r="C128">
        <v>6</v>
      </c>
      <c r="D128">
        <v>7</v>
      </c>
      <c r="E128">
        <v>0</v>
      </c>
      <c r="F128">
        <v>0</v>
      </c>
      <c r="G128">
        <v>0</v>
      </c>
      <c r="H128">
        <v>1</v>
      </c>
      <c r="I128" t="s">
        <v>1034</v>
      </c>
      <c r="J128" t="str">
        <f>+VLOOKUP(A128,Sheet3!A:B,2,FALSE)</f>
        <v>Camu-camu</v>
      </c>
    </row>
    <row r="129" spans="1:10" hidden="1" x14ac:dyDescent="0.25">
      <c r="A129" t="s">
        <v>458</v>
      </c>
      <c r="B129">
        <v>0</v>
      </c>
      <c r="C129">
        <v>9</v>
      </c>
      <c r="D129">
        <v>8</v>
      </c>
      <c r="E129">
        <v>0</v>
      </c>
      <c r="F129">
        <v>0</v>
      </c>
      <c r="G129">
        <v>0</v>
      </c>
      <c r="H129">
        <v>1</v>
      </c>
      <c r="I129" t="s">
        <v>1035</v>
      </c>
      <c r="J129" t="str">
        <f>+VLOOKUP(A129,Sheet3!A:B,2,FALSE)</f>
        <v>Camu-camu</v>
      </c>
    </row>
    <row r="130" spans="1:10" hidden="1" x14ac:dyDescent="0.25">
      <c r="A130" t="s">
        <v>460</v>
      </c>
      <c r="B130">
        <v>0</v>
      </c>
      <c r="C130">
        <v>7</v>
      </c>
      <c r="D130">
        <v>8</v>
      </c>
      <c r="E130">
        <v>0</v>
      </c>
      <c r="F130">
        <v>0</v>
      </c>
      <c r="G130">
        <v>0</v>
      </c>
      <c r="H130">
        <v>1</v>
      </c>
      <c r="I130" t="s">
        <v>1036</v>
      </c>
      <c r="J130" t="str">
        <f>+VLOOKUP(A130,Sheet3!A:B,2,FALSE)</f>
        <v>Camu-camu</v>
      </c>
    </row>
    <row r="131" spans="1:10" hidden="1" x14ac:dyDescent="0.25">
      <c r="A131" t="s">
        <v>462</v>
      </c>
      <c r="B131">
        <v>0</v>
      </c>
      <c r="C131">
        <v>5</v>
      </c>
      <c r="D131">
        <v>7</v>
      </c>
      <c r="E131">
        <v>0</v>
      </c>
      <c r="F131">
        <v>0</v>
      </c>
      <c r="G131">
        <v>0</v>
      </c>
      <c r="H131">
        <v>1</v>
      </c>
      <c r="I131" t="s">
        <v>1037</v>
      </c>
      <c r="J131" t="str">
        <f>+VLOOKUP(A131,Sheet3!A:B,2,FALSE)</f>
        <v>Camu-camu</v>
      </c>
    </row>
    <row r="132" spans="1:10" hidden="1" x14ac:dyDescent="0.25">
      <c r="A132" t="s">
        <v>464</v>
      </c>
      <c r="B132">
        <v>0</v>
      </c>
      <c r="C132">
        <v>8</v>
      </c>
      <c r="D132">
        <v>6</v>
      </c>
      <c r="E132">
        <v>0</v>
      </c>
      <c r="F132">
        <v>0</v>
      </c>
      <c r="G132">
        <v>0</v>
      </c>
      <c r="H132">
        <v>1</v>
      </c>
      <c r="I132" t="s">
        <v>1038</v>
      </c>
      <c r="J132" t="str">
        <f>+VLOOKUP(A132,Sheet3!A:B,2,FALSE)</f>
        <v>Camu-camu</v>
      </c>
    </row>
    <row r="133" spans="1:10" hidden="1" x14ac:dyDescent="0.25">
      <c r="A133" t="s">
        <v>466</v>
      </c>
      <c r="B133">
        <v>0</v>
      </c>
      <c r="C133">
        <v>6</v>
      </c>
      <c r="D133">
        <v>8</v>
      </c>
      <c r="E133">
        <v>0</v>
      </c>
      <c r="F133">
        <v>0</v>
      </c>
      <c r="G133">
        <v>0</v>
      </c>
      <c r="H133">
        <v>1</v>
      </c>
      <c r="I133" t="s">
        <v>1039</v>
      </c>
      <c r="J133" t="str">
        <f>+VLOOKUP(A133,Sheet3!A:B,2,FALSE)</f>
        <v>Camu-camu</v>
      </c>
    </row>
    <row r="134" spans="1:10" hidden="1" x14ac:dyDescent="0.25">
      <c r="A134" t="s">
        <v>468</v>
      </c>
      <c r="B134">
        <v>0</v>
      </c>
      <c r="C134">
        <v>0</v>
      </c>
      <c r="D134">
        <v>6</v>
      </c>
      <c r="E134">
        <v>0</v>
      </c>
      <c r="F134">
        <v>0</v>
      </c>
      <c r="G134">
        <v>0</v>
      </c>
      <c r="H134">
        <v>1</v>
      </c>
      <c r="I134" t="s">
        <v>1040</v>
      </c>
      <c r="J134" t="str">
        <f>+VLOOKUP(A134,Sheet3!A:B,2,FALSE)</f>
        <v>Camu-camu</v>
      </c>
    </row>
    <row r="135" spans="1:10" hidden="1" x14ac:dyDescent="0.25">
      <c r="A135" t="s">
        <v>470</v>
      </c>
      <c r="B135">
        <v>0</v>
      </c>
      <c r="C135">
        <v>6</v>
      </c>
      <c r="D135">
        <v>8</v>
      </c>
      <c r="E135">
        <v>0</v>
      </c>
      <c r="F135">
        <v>0</v>
      </c>
      <c r="G135">
        <v>0</v>
      </c>
      <c r="H135">
        <v>1</v>
      </c>
      <c r="I135" t="s">
        <v>1041</v>
      </c>
      <c r="J135" t="str">
        <f>+VLOOKUP(A135,Sheet3!A:B,2,FALSE)</f>
        <v>Camu-camu</v>
      </c>
    </row>
    <row r="136" spans="1:10" hidden="1" x14ac:dyDescent="0.25">
      <c r="A136" t="s">
        <v>474</v>
      </c>
      <c r="B136">
        <v>0</v>
      </c>
      <c r="C136">
        <v>6</v>
      </c>
      <c r="D136">
        <v>7</v>
      </c>
      <c r="E136">
        <v>0</v>
      </c>
      <c r="F136">
        <v>0</v>
      </c>
      <c r="G136">
        <v>0</v>
      </c>
      <c r="H136">
        <v>1</v>
      </c>
      <c r="I136" t="s">
        <v>1042</v>
      </c>
      <c r="J136" t="str">
        <f>+VLOOKUP(A136,Sheet3!A:B,2,FALSE)</f>
        <v>Camu-camu</v>
      </c>
    </row>
    <row r="137" spans="1:10" hidden="1" x14ac:dyDescent="0.25">
      <c r="A137" t="s">
        <v>476</v>
      </c>
      <c r="B137">
        <v>0</v>
      </c>
      <c r="C137">
        <v>8</v>
      </c>
      <c r="D137">
        <v>5</v>
      </c>
      <c r="E137">
        <v>0</v>
      </c>
      <c r="F137">
        <v>0</v>
      </c>
      <c r="G137">
        <v>0</v>
      </c>
      <c r="H137">
        <v>1</v>
      </c>
      <c r="I137" t="s">
        <v>1043</v>
      </c>
      <c r="J137" t="str">
        <f>+VLOOKUP(A137,Sheet3!A:B,2,FALSE)</f>
        <v>Camu-camu</v>
      </c>
    </row>
    <row r="138" spans="1:10" hidden="1" x14ac:dyDescent="0.25">
      <c r="A138" t="s">
        <v>478</v>
      </c>
      <c r="B138">
        <v>0</v>
      </c>
      <c r="C138">
        <v>5</v>
      </c>
      <c r="D138">
        <v>8</v>
      </c>
      <c r="E138">
        <v>0</v>
      </c>
      <c r="F138">
        <v>0</v>
      </c>
      <c r="G138">
        <v>0</v>
      </c>
      <c r="H138">
        <v>1</v>
      </c>
      <c r="I138" t="s">
        <v>1044</v>
      </c>
      <c r="J138" t="str">
        <f>+VLOOKUP(A138,Sheet3!A:B,2,FALSE)</f>
        <v>Camu-camu</v>
      </c>
    </row>
    <row r="139" spans="1:10" hidden="1" x14ac:dyDescent="0.25">
      <c r="A139" t="s">
        <v>480</v>
      </c>
      <c r="B139">
        <v>0</v>
      </c>
      <c r="C139">
        <v>6</v>
      </c>
      <c r="D139">
        <v>7</v>
      </c>
      <c r="E139">
        <v>0</v>
      </c>
      <c r="F139">
        <v>0</v>
      </c>
      <c r="G139">
        <v>0</v>
      </c>
      <c r="H139">
        <v>1</v>
      </c>
      <c r="I139" t="s">
        <v>1045</v>
      </c>
      <c r="J139" t="str">
        <f>+VLOOKUP(A139,Sheet3!A:B,2,FALSE)</f>
        <v>Camu-camu</v>
      </c>
    </row>
    <row r="140" spans="1:10" hidden="1" x14ac:dyDescent="0.25">
      <c r="A140" t="s">
        <v>482</v>
      </c>
      <c r="B140">
        <v>0</v>
      </c>
      <c r="C140">
        <v>6</v>
      </c>
      <c r="D140">
        <v>8</v>
      </c>
      <c r="E140">
        <v>0</v>
      </c>
      <c r="F140">
        <v>0</v>
      </c>
      <c r="G140">
        <v>0</v>
      </c>
      <c r="H140">
        <v>1</v>
      </c>
      <c r="I140" t="s">
        <v>1046</v>
      </c>
      <c r="J140" t="str">
        <f>+VLOOKUP(A140,Sheet3!A:B,2,FALSE)</f>
        <v>Camu-camu</v>
      </c>
    </row>
    <row r="141" spans="1:10" hidden="1" x14ac:dyDescent="0.25">
      <c r="A141" t="s">
        <v>484</v>
      </c>
      <c r="B141">
        <v>0</v>
      </c>
      <c r="C141">
        <v>6</v>
      </c>
      <c r="D141">
        <v>6</v>
      </c>
      <c r="E141">
        <v>0</v>
      </c>
      <c r="F141">
        <v>0</v>
      </c>
      <c r="G141">
        <v>0</v>
      </c>
      <c r="H141">
        <v>1</v>
      </c>
      <c r="I141" t="s">
        <v>1047</v>
      </c>
      <c r="J141" t="str">
        <f>+VLOOKUP(A141,Sheet3!A:B,2,FALSE)</f>
        <v>Camu-camu</v>
      </c>
    </row>
    <row r="142" spans="1:10" hidden="1" x14ac:dyDescent="0.25">
      <c r="A142" t="s">
        <v>486</v>
      </c>
      <c r="B142">
        <v>3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2</v>
      </c>
      <c r="I142" t="s">
        <v>1048</v>
      </c>
      <c r="J142" t="str">
        <f>+VLOOKUP(A142,Sheet3!A:B,2,FALSE)</f>
        <v>Cacao</v>
      </c>
    </row>
    <row r="143" spans="1:10" hidden="1" x14ac:dyDescent="0.25">
      <c r="A143" t="s">
        <v>489</v>
      </c>
      <c r="B143">
        <v>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 t="s">
        <v>1049</v>
      </c>
      <c r="J143" t="str">
        <f>+VLOOKUP(A143,Sheet3!A:B,2,FALSE)</f>
        <v>Cacao</v>
      </c>
    </row>
    <row r="144" spans="1:10" hidden="1" x14ac:dyDescent="0.25">
      <c r="A144" t="s">
        <v>492</v>
      </c>
      <c r="B144">
        <v>4</v>
      </c>
      <c r="C144">
        <v>0</v>
      </c>
      <c r="D144">
        <v>0</v>
      </c>
      <c r="E144">
        <v>0</v>
      </c>
      <c r="F144">
        <v>0</v>
      </c>
      <c r="G144">
        <v>3</v>
      </c>
      <c r="H144">
        <v>1</v>
      </c>
      <c r="I144" t="s">
        <v>1050</v>
      </c>
      <c r="J144" t="str">
        <f>+VLOOKUP(A144,Sheet3!A:B,2,FALSE)</f>
        <v>Cacao</v>
      </c>
    </row>
    <row r="145" spans="1:10" hidden="1" x14ac:dyDescent="0.25">
      <c r="A145" t="s">
        <v>497</v>
      </c>
      <c r="B145">
        <v>4</v>
      </c>
      <c r="C145">
        <v>0</v>
      </c>
      <c r="D145">
        <v>0</v>
      </c>
      <c r="E145">
        <v>0</v>
      </c>
      <c r="F145">
        <v>0</v>
      </c>
      <c r="G145">
        <v>3</v>
      </c>
      <c r="H145">
        <v>0</v>
      </c>
      <c r="I145" t="s">
        <v>1051</v>
      </c>
      <c r="J145" t="str">
        <f>+VLOOKUP(A145,Sheet3!A:B,2,FALSE)</f>
        <v>Cacao</v>
      </c>
    </row>
    <row r="146" spans="1:10" hidden="1" x14ac:dyDescent="0.25">
      <c r="A146" t="s">
        <v>500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2</v>
      </c>
      <c r="H146">
        <v>1</v>
      </c>
      <c r="I146" t="s">
        <v>1052</v>
      </c>
      <c r="J146" t="str">
        <f>+VLOOKUP(A146,Sheet3!A:B,2,FALSE)</f>
        <v>Cacao</v>
      </c>
    </row>
    <row r="147" spans="1:10" hidden="1" x14ac:dyDescent="0.25">
      <c r="A147" t="s">
        <v>503</v>
      </c>
      <c r="B147">
        <v>4</v>
      </c>
      <c r="C147">
        <v>0</v>
      </c>
      <c r="D147">
        <v>0</v>
      </c>
      <c r="E147">
        <v>0</v>
      </c>
      <c r="F147">
        <v>5</v>
      </c>
      <c r="G147">
        <v>0</v>
      </c>
      <c r="H147">
        <v>1</v>
      </c>
      <c r="I147" t="s">
        <v>1053</v>
      </c>
      <c r="J147" t="str">
        <f>+VLOOKUP(A147,Sheet3!A:B,2,FALSE)</f>
        <v>Cacao</v>
      </c>
    </row>
    <row r="148" spans="1:10" hidden="1" x14ac:dyDescent="0.25">
      <c r="A148" t="s">
        <v>506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3</v>
      </c>
      <c r="H148">
        <v>0</v>
      </c>
      <c r="I148" t="s">
        <v>1054</v>
      </c>
      <c r="J148" t="str">
        <f>+VLOOKUP(A148,Sheet3!A:B,2,FALSE)</f>
        <v>Frutales</v>
      </c>
    </row>
    <row r="149" spans="1:10" hidden="1" x14ac:dyDescent="0.25">
      <c r="A149" t="s">
        <v>509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2</v>
      </c>
      <c r="H149">
        <v>0</v>
      </c>
      <c r="I149" t="s">
        <v>1055</v>
      </c>
      <c r="J149" t="str">
        <f>+VLOOKUP(A149,Sheet3!A:B,2,FALSE)</f>
        <v>Frutales</v>
      </c>
    </row>
    <row r="150" spans="1:10" hidden="1" x14ac:dyDescent="0.25">
      <c r="A150" t="s">
        <v>513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3</v>
      </c>
      <c r="H150">
        <v>0</v>
      </c>
      <c r="I150" t="s">
        <v>1056</v>
      </c>
      <c r="J150" t="str">
        <f>+VLOOKUP(A150,Sheet3!A:B,2,FALSE)</f>
        <v>Frutales</v>
      </c>
    </row>
    <row r="151" spans="1:10" x14ac:dyDescent="0.25">
      <c r="A151" t="s">
        <v>516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4</v>
      </c>
      <c r="H151">
        <v>1</v>
      </c>
      <c r="I151" t="s">
        <v>1057</v>
      </c>
      <c r="J151" t="str">
        <f>+VLOOKUP(A151,Sheet3!A:B,2,FALSE)</f>
        <v>Frutales</v>
      </c>
    </row>
    <row r="152" spans="1:10" hidden="1" x14ac:dyDescent="0.25">
      <c r="A152" t="s">
        <v>519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2</v>
      </c>
      <c r="H152">
        <v>0</v>
      </c>
      <c r="I152" t="s">
        <v>1058</v>
      </c>
      <c r="J152" t="str">
        <f>+VLOOKUP(A152,Sheet3!A:B,2,FALSE)</f>
        <v>Frutales</v>
      </c>
    </row>
    <row r="153" spans="1:10" x14ac:dyDescent="0.25">
      <c r="A153" t="s">
        <v>522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4</v>
      </c>
      <c r="H153">
        <v>1</v>
      </c>
      <c r="I153" t="s">
        <v>1059</v>
      </c>
      <c r="J153" t="str">
        <f>+VLOOKUP(A153,Sheet3!A:B,2,FALSE)</f>
        <v>Frutales</v>
      </c>
    </row>
    <row r="154" spans="1:10" x14ac:dyDescent="0.25">
      <c r="A154" t="s">
        <v>525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</v>
      </c>
      <c r="I154" t="s">
        <v>1060</v>
      </c>
      <c r="J154" t="str">
        <f>+VLOOKUP(A154,Sheet3!A:B,2,FALSE)</f>
        <v>Frutales</v>
      </c>
    </row>
    <row r="155" spans="1:10" hidden="1" x14ac:dyDescent="0.25">
      <c r="A155" t="s">
        <v>528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6</v>
      </c>
      <c r="H155">
        <v>0</v>
      </c>
      <c r="I155" t="s">
        <v>1061</v>
      </c>
      <c r="J155" t="str">
        <f>+VLOOKUP(A155,Sheet3!A:B,2,FALSE)</f>
        <v>Frutales</v>
      </c>
    </row>
    <row r="156" spans="1:10" x14ac:dyDescent="0.25">
      <c r="A156" t="s">
        <v>532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6</v>
      </c>
      <c r="H156">
        <v>2</v>
      </c>
      <c r="I156" t="s">
        <v>1062</v>
      </c>
      <c r="J156" t="str">
        <f>+VLOOKUP(A156,Sheet3!A:B,2,FALSE)</f>
        <v>Frutales</v>
      </c>
    </row>
    <row r="157" spans="1:10" hidden="1" x14ac:dyDescent="0.25">
      <c r="A157" t="s">
        <v>535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6</v>
      </c>
      <c r="H157">
        <v>0</v>
      </c>
      <c r="I157" t="s">
        <v>1063</v>
      </c>
      <c r="J157" t="str">
        <f>+VLOOKUP(A157,Sheet3!A:B,2,FALSE)</f>
        <v>Frutales</v>
      </c>
    </row>
    <row r="158" spans="1:10" hidden="1" x14ac:dyDescent="0.25">
      <c r="A158" t="s">
        <v>538</v>
      </c>
      <c r="B158">
        <v>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">
        <v>1064</v>
      </c>
      <c r="J158" t="str">
        <f>+VLOOKUP(A158,Sheet3!A:B,2,FALSE)</f>
        <v>Cacao</v>
      </c>
    </row>
    <row r="159" spans="1:10" hidden="1" x14ac:dyDescent="0.25">
      <c r="A159" t="s">
        <v>541</v>
      </c>
      <c r="B159">
        <v>1</v>
      </c>
      <c r="C159">
        <v>0</v>
      </c>
      <c r="D159">
        <v>0</v>
      </c>
      <c r="E159">
        <v>2</v>
      </c>
      <c r="F159">
        <v>0</v>
      </c>
      <c r="G159">
        <v>0</v>
      </c>
      <c r="H159">
        <v>0</v>
      </c>
      <c r="I159" t="s">
        <v>1065</v>
      </c>
      <c r="J159" t="str">
        <f>+VLOOKUP(A159,Sheet3!A:B,2,FALSE)</f>
        <v>Cacao</v>
      </c>
    </row>
    <row r="160" spans="1:10" hidden="1" x14ac:dyDescent="0.25">
      <c r="A160" t="s">
        <v>544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t="s">
        <v>1066</v>
      </c>
      <c r="J160" t="str">
        <f>+VLOOKUP(A160,Sheet3!A:B,2,FALSE)</f>
        <v>Cacao</v>
      </c>
    </row>
    <row r="161" spans="1:10" hidden="1" x14ac:dyDescent="0.25">
      <c r="A161" t="s">
        <v>547</v>
      </c>
      <c r="B161">
        <v>5</v>
      </c>
      <c r="C161">
        <v>0</v>
      </c>
      <c r="D161">
        <v>0</v>
      </c>
      <c r="E161">
        <v>2</v>
      </c>
      <c r="F161">
        <v>0</v>
      </c>
      <c r="G161">
        <v>4</v>
      </c>
      <c r="H161">
        <v>1</v>
      </c>
      <c r="I161" t="s">
        <v>1067</v>
      </c>
      <c r="J161" t="str">
        <f>+VLOOKUP(A161,Sheet3!A:B,2,FALSE)</f>
        <v>Cacao</v>
      </c>
    </row>
    <row r="162" spans="1:10" hidden="1" x14ac:dyDescent="0.25">
      <c r="A162" t="s">
        <v>550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t="s">
        <v>1068</v>
      </c>
      <c r="J162" t="str">
        <f>+VLOOKUP(A162,Sheet3!A:B,2,FALSE)</f>
        <v>Cacao</v>
      </c>
    </row>
    <row r="163" spans="1:10" x14ac:dyDescent="0.25">
      <c r="A163" t="s">
        <v>552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4</v>
      </c>
      <c r="H163">
        <v>1</v>
      </c>
      <c r="I163" t="s">
        <v>1069</v>
      </c>
      <c r="J163" t="str">
        <f>+VLOOKUP(A163,Sheet3!A:B,2,FALSE)</f>
        <v>Frutales</v>
      </c>
    </row>
    <row r="164" spans="1:10" hidden="1" x14ac:dyDescent="0.25">
      <c r="A164" t="s">
        <v>555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s">
        <v>1070</v>
      </c>
      <c r="J164" t="str">
        <f>+VLOOKUP(A164,Sheet3!A:B,2,FALSE)</f>
        <v>Cacao</v>
      </c>
    </row>
    <row r="165" spans="1:10" hidden="1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t="s">
        <v>1071</v>
      </c>
      <c r="J165" t="str">
        <f>+VLOOKUP(A165,Sheet3!A:B,2,FALSE)</f>
        <v>Cacao</v>
      </c>
    </row>
    <row r="166" spans="1:10" hidden="1" x14ac:dyDescent="0.25">
      <c r="A166" t="s">
        <v>559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6</v>
      </c>
      <c r="H166">
        <v>0</v>
      </c>
      <c r="I166" t="s">
        <v>1072</v>
      </c>
      <c r="J166" t="str">
        <f>+VLOOKUP(A166,Sheet3!A:B,2,FALSE)</f>
        <v>Frutales</v>
      </c>
    </row>
    <row r="167" spans="1:10" hidden="1" x14ac:dyDescent="0.25">
      <c r="A167" t="s">
        <v>562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t="s">
        <v>1073</v>
      </c>
      <c r="J167" t="str">
        <f>+VLOOKUP(A167,Sheet3!A:B,2,FALSE)</f>
        <v>Cacao</v>
      </c>
    </row>
    <row r="168" spans="1:10" hidden="1" x14ac:dyDescent="0.25">
      <c r="A168" t="s">
        <v>565</v>
      </c>
      <c r="B168">
        <v>2</v>
      </c>
      <c r="C168">
        <v>0</v>
      </c>
      <c r="D168">
        <v>2</v>
      </c>
      <c r="E168">
        <v>0</v>
      </c>
      <c r="F168">
        <v>0</v>
      </c>
      <c r="G168">
        <v>0</v>
      </c>
      <c r="H168">
        <v>0</v>
      </c>
      <c r="I168" t="s">
        <v>1074</v>
      </c>
      <c r="J168" t="str">
        <f>+VLOOKUP(A168,Sheet3!A:B,2,FALSE)</f>
        <v>Cacao</v>
      </c>
    </row>
    <row r="169" spans="1:10" hidden="1" x14ac:dyDescent="0.25">
      <c r="A169" t="s">
        <v>567</v>
      </c>
      <c r="B169">
        <v>3</v>
      </c>
      <c r="C169">
        <v>0</v>
      </c>
      <c r="D169">
        <v>0</v>
      </c>
      <c r="E169">
        <v>8</v>
      </c>
      <c r="F169">
        <v>0</v>
      </c>
      <c r="G169">
        <v>2</v>
      </c>
      <c r="H169">
        <v>0</v>
      </c>
      <c r="I169" t="s">
        <v>1075</v>
      </c>
      <c r="J169" t="str">
        <f>+VLOOKUP(A169,Sheet3!A:B,2,FALSE)</f>
        <v>Cacao</v>
      </c>
    </row>
    <row r="170" spans="1:10" hidden="1" x14ac:dyDescent="0.25">
      <c r="A170" t="s">
        <v>571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2</v>
      </c>
      <c r="H170">
        <v>0</v>
      </c>
      <c r="I170" t="s">
        <v>1076</v>
      </c>
      <c r="J170" t="str">
        <f>+VLOOKUP(A170,Sheet3!A:B,2,FALSE)</f>
        <v>Cacao</v>
      </c>
    </row>
    <row r="171" spans="1:10" hidden="1" x14ac:dyDescent="0.25">
      <c r="A171" t="s">
        <v>574</v>
      </c>
      <c r="B171">
        <v>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t="s">
        <v>1077</v>
      </c>
      <c r="J171" t="str">
        <f>+VLOOKUP(A171,Sheet3!A:B,2,FALSE)</f>
        <v>Cacao</v>
      </c>
    </row>
    <row r="172" spans="1:10" x14ac:dyDescent="0.25">
      <c r="A172" t="s">
        <v>577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6</v>
      </c>
      <c r="H172">
        <v>1</v>
      </c>
      <c r="I172" t="s">
        <v>1078</v>
      </c>
      <c r="J172" t="str">
        <f>+VLOOKUP(A172,Sheet3!A:B,2,FALSE)</f>
        <v>Frutales</v>
      </c>
    </row>
    <row r="173" spans="1:10" hidden="1" x14ac:dyDescent="0.25">
      <c r="A173" t="s">
        <v>579</v>
      </c>
      <c r="B173">
        <v>4</v>
      </c>
      <c r="C173">
        <v>0</v>
      </c>
      <c r="D173">
        <v>2</v>
      </c>
      <c r="E173">
        <v>0</v>
      </c>
      <c r="F173">
        <v>0</v>
      </c>
      <c r="G173">
        <v>0</v>
      </c>
      <c r="H173">
        <v>0</v>
      </c>
      <c r="I173" t="s">
        <v>1079</v>
      </c>
      <c r="J173" t="str">
        <f>+VLOOKUP(A173,Sheet3!A:B,2,FALSE)</f>
        <v>Cacao</v>
      </c>
    </row>
    <row r="174" spans="1:10" hidden="1" x14ac:dyDescent="0.25">
      <c r="A174" t="s">
        <v>582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t="s">
        <v>1080</v>
      </c>
      <c r="J174" t="str">
        <f>+VLOOKUP(A174,Sheet3!A:B,2,FALSE)</f>
        <v>Cacao</v>
      </c>
    </row>
    <row r="175" spans="1:10" hidden="1" x14ac:dyDescent="0.25">
      <c r="A175" t="s">
        <v>584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6</v>
      </c>
      <c r="H175">
        <v>0</v>
      </c>
      <c r="I175" t="s">
        <v>1081</v>
      </c>
      <c r="J175" t="str">
        <f>+VLOOKUP(A175,Sheet3!A:B,2,FALSE)</f>
        <v>Frutales</v>
      </c>
    </row>
    <row r="176" spans="1:10" hidden="1" x14ac:dyDescent="0.25">
      <c r="A176" t="s">
        <v>587</v>
      </c>
      <c r="B176">
        <v>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s">
        <v>1082</v>
      </c>
      <c r="J176" t="str">
        <f>+VLOOKUP(A176,Sheet3!A:B,2,FALSE)</f>
        <v>Cacao</v>
      </c>
    </row>
    <row r="177" spans="1:10" hidden="1" x14ac:dyDescent="0.25">
      <c r="A177" t="s">
        <v>590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5</v>
      </c>
      <c r="H177">
        <v>0</v>
      </c>
      <c r="I177" t="s">
        <v>1083</v>
      </c>
      <c r="J177" t="str">
        <f>+VLOOKUP(A177,Sheet3!A:B,2,FALSE)</f>
        <v>Frutales</v>
      </c>
    </row>
    <row r="178" spans="1:10" hidden="1" x14ac:dyDescent="0.25">
      <c r="A178" t="s">
        <v>593</v>
      </c>
      <c r="B178">
        <v>2</v>
      </c>
      <c r="C178">
        <v>0</v>
      </c>
      <c r="D178">
        <v>0</v>
      </c>
      <c r="E178">
        <v>0</v>
      </c>
      <c r="F178">
        <v>0</v>
      </c>
      <c r="G178">
        <v>2</v>
      </c>
      <c r="H178">
        <v>0</v>
      </c>
      <c r="I178" t="s">
        <v>1084</v>
      </c>
      <c r="J178" t="str">
        <f>+VLOOKUP(A178,Sheet3!A:B,2,FALSE)</f>
        <v>Cacao</v>
      </c>
    </row>
    <row r="179" spans="1:10" hidden="1" x14ac:dyDescent="0.25">
      <c r="A179" t="s">
        <v>595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8</v>
      </c>
      <c r="H179">
        <v>0</v>
      </c>
      <c r="I179" t="s">
        <v>1085</v>
      </c>
      <c r="J179" t="str">
        <f>+VLOOKUP(A179,Sheet3!A:B,2,FALSE)</f>
        <v>Frutales</v>
      </c>
    </row>
    <row r="180" spans="1:10" hidden="1" x14ac:dyDescent="0.25">
      <c r="A180" t="s">
        <v>598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s">
        <v>1086</v>
      </c>
      <c r="J180" t="str">
        <f>+VLOOKUP(A180,Sheet3!A:B,2,FALSE)</f>
        <v>Cacao</v>
      </c>
    </row>
    <row r="181" spans="1:10" hidden="1" x14ac:dyDescent="0.25">
      <c r="A181" t="s">
        <v>601</v>
      </c>
      <c r="B181">
        <v>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t="s">
        <v>1087</v>
      </c>
      <c r="J181" t="str">
        <f>+VLOOKUP(A181,Sheet3!A:B,2,FALSE)</f>
        <v>Cacao</v>
      </c>
    </row>
    <row r="182" spans="1:10" hidden="1" x14ac:dyDescent="0.25">
      <c r="A182" t="s">
        <v>603</v>
      </c>
      <c r="B182">
        <v>4</v>
      </c>
      <c r="C182">
        <v>0</v>
      </c>
      <c r="D182">
        <v>0</v>
      </c>
      <c r="E182">
        <v>1</v>
      </c>
      <c r="F182">
        <v>0</v>
      </c>
      <c r="G182">
        <v>2</v>
      </c>
      <c r="H182">
        <v>0</v>
      </c>
      <c r="I182" t="s">
        <v>1088</v>
      </c>
      <c r="J182" t="str">
        <f>+VLOOKUP(A182,Sheet3!A:B,2,FALSE)</f>
        <v>Cacao</v>
      </c>
    </row>
    <row r="183" spans="1:10" hidden="1" x14ac:dyDescent="0.25">
      <c r="A183" t="s">
        <v>608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8</v>
      </c>
      <c r="H183">
        <v>0</v>
      </c>
      <c r="I183" t="s">
        <v>1089</v>
      </c>
      <c r="J183" t="str">
        <f>+VLOOKUP(A183,Sheet3!A:B,2,FALSE)</f>
        <v>Frutales</v>
      </c>
    </row>
    <row r="184" spans="1:10" hidden="1" x14ac:dyDescent="0.25">
      <c r="A184" t="s">
        <v>611</v>
      </c>
      <c r="B184">
        <v>4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 t="s">
        <v>1090</v>
      </c>
      <c r="J184" t="str">
        <f>+VLOOKUP(A184,Sheet3!A:B,2,FALSE)</f>
        <v>Cacao</v>
      </c>
    </row>
    <row r="185" spans="1:10" hidden="1" x14ac:dyDescent="0.25">
      <c r="A185" t="s">
        <v>614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10</v>
      </c>
      <c r="H185">
        <v>0</v>
      </c>
      <c r="I185" t="s">
        <v>1091</v>
      </c>
      <c r="J185" t="str">
        <f>+VLOOKUP(A185,Sheet3!A:B,2,FALSE)</f>
        <v>Frutales</v>
      </c>
    </row>
    <row r="186" spans="1:10" hidden="1" x14ac:dyDescent="0.25">
      <c r="A186" t="s">
        <v>617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7</v>
      </c>
      <c r="H186">
        <v>0</v>
      </c>
      <c r="I186" t="s">
        <v>1092</v>
      </c>
      <c r="J186" t="str">
        <f>+VLOOKUP(A186,Sheet3!A:B,2,FALSE)</f>
        <v>Frutales</v>
      </c>
    </row>
    <row r="187" spans="1:10" hidden="1" x14ac:dyDescent="0.25">
      <c r="A187" t="s">
        <v>619</v>
      </c>
      <c r="B187">
        <v>3</v>
      </c>
      <c r="C187">
        <v>0</v>
      </c>
      <c r="D187">
        <v>2</v>
      </c>
      <c r="E187">
        <v>0</v>
      </c>
      <c r="F187">
        <v>0</v>
      </c>
      <c r="G187">
        <v>0</v>
      </c>
      <c r="H187">
        <v>0</v>
      </c>
      <c r="I187" t="s">
        <v>1093</v>
      </c>
      <c r="J187" t="str">
        <f>+VLOOKUP(A187,Sheet3!A:B,2,FALSE)</f>
        <v>Cacao</v>
      </c>
    </row>
    <row r="188" spans="1:10" hidden="1" x14ac:dyDescent="0.25">
      <c r="A188" t="s">
        <v>622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6</v>
      </c>
      <c r="H188">
        <v>0</v>
      </c>
      <c r="I188" t="s">
        <v>1094</v>
      </c>
      <c r="J188" t="str">
        <f>+VLOOKUP(A188,Sheet3!A:B,2,FALSE)</f>
        <v>Frutales</v>
      </c>
    </row>
    <row r="189" spans="1:10" hidden="1" x14ac:dyDescent="0.25">
      <c r="A189" t="s">
        <v>625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6</v>
      </c>
      <c r="H189">
        <v>0</v>
      </c>
      <c r="I189" t="s">
        <v>1095</v>
      </c>
      <c r="J189" t="str">
        <f>+VLOOKUP(A189,Sheet3!A:B,2,FALSE)</f>
        <v>Frutales</v>
      </c>
    </row>
    <row r="190" spans="1:10" hidden="1" x14ac:dyDescent="0.25">
      <c r="A190" t="s">
        <v>628</v>
      </c>
      <c r="B190">
        <v>5</v>
      </c>
      <c r="C190">
        <v>0</v>
      </c>
      <c r="D190">
        <v>0</v>
      </c>
      <c r="E190">
        <v>8</v>
      </c>
      <c r="F190">
        <v>0</v>
      </c>
      <c r="G190">
        <v>0</v>
      </c>
      <c r="H190">
        <v>0</v>
      </c>
      <c r="I190" t="s">
        <v>1096</v>
      </c>
      <c r="J190" t="str">
        <f>+VLOOKUP(A190,Sheet3!A:B,2,FALSE)</f>
        <v>Cacao</v>
      </c>
    </row>
    <row r="191" spans="1:10" hidden="1" x14ac:dyDescent="0.25">
      <c r="A191" t="s">
        <v>631</v>
      </c>
      <c r="B191">
        <v>4</v>
      </c>
      <c r="C191">
        <v>0</v>
      </c>
      <c r="D191">
        <v>3</v>
      </c>
      <c r="E191">
        <v>0</v>
      </c>
      <c r="F191">
        <v>0</v>
      </c>
      <c r="G191">
        <v>0</v>
      </c>
      <c r="H191">
        <v>1</v>
      </c>
      <c r="I191" t="s">
        <v>1097</v>
      </c>
      <c r="J191" t="str">
        <f>+VLOOKUP(A191,Sheet3!A:B,2,FALSE)</f>
        <v>Cacao</v>
      </c>
    </row>
    <row r="192" spans="1:10" hidden="1" x14ac:dyDescent="0.25">
      <c r="A192" t="s">
        <v>633</v>
      </c>
      <c r="B192">
        <v>3</v>
      </c>
      <c r="C192">
        <v>0</v>
      </c>
      <c r="D192">
        <v>2</v>
      </c>
      <c r="E192">
        <v>0</v>
      </c>
      <c r="F192">
        <v>0</v>
      </c>
      <c r="G192">
        <v>2</v>
      </c>
      <c r="H192">
        <v>0</v>
      </c>
      <c r="I192" t="s">
        <v>1098</v>
      </c>
      <c r="J192" t="str">
        <f>+VLOOKUP(A192,Sheet3!A:B,2,FALSE)</f>
        <v>Cacao</v>
      </c>
    </row>
    <row r="193" spans="1:10" hidden="1" x14ac:dyDescent="0.25">
      <c r="A193" t="s">
        <v>636</v>
      </c>
      <c r="B193">
        <v>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 t="s">
        <v>1099</v>
      </c>
      <c r="J193" t="str">
        <f>+VLOOKUP(A193,Sheet3!A:B,2,FALSE)</f>
        <v>Cacao</v>
      </c>
    </row>
    <row r="194" spans="1:10" hidden="1" x14ac:dyDescent="0.25">
      <c r="A194" t="s">
        <v>639</v>
      </c>
      <c r="B194">
        <v>4</v>
      </c>
      <c r="C194">
        <v>0</v>
      </c>
      <c r="D194">
        <v>3</v>
      </c>
      <c r="E194">
        <v>1</v>
      </c>
      <c r="F194">
        <v>0</v>
      </c>
      <c r="G194">
        <v>0</v>
      </c>
      <c r="H194">
        <v>1</v>
      </c>
      <c r="I194" t="s">
        <v>1100</v>
      </c>
      <c r="J194" t="str">
        <f>+VLOOKUP(A194,Sheet3!A:B,2,FALSE)</f>
        <v>Cacao</v>
      </c>
    </row>
    <row r="195" spans="1:10" hidden="1" x14ac:dyDescent="0.25">
      <c r="A195" t="s">
        <v>642</v>
      </c>
      <c r="B195">
        <v>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 t="s">
        <v>1101</v>
      </c>
      <c r="J195" t="str">
        <f>+VLOOKUP(A195,Sheet3!A:B,2,FALSE)</f>
        <v>Cacao</v>
      </c>
    </row>
    <row r="196" spans="1:10" hidden="1" x14ac:dyDescent="0.25">
      <c r="A196" t="s">
        <v>645</v>
      </c>
      <c r="B196">
        <v>3</v>
      </c>
      <c r="C196">
        <v>10</v>
      </c>
      <c r="D196">
        <v>4</v>
      </c>
      <c r="E196">
        <v>0</v>
      </c>
      <c r="F196">
        <v>0</v>
      </c>
      <c r="G196">
        <v>0</v>
      </c>
      <c r="H196">
        <v>1</v>
      </c>
      <c r="I196" t="s">
        <v>1102</v>
      </c>
      <c r="J196" t="str">
        <f>+VLOOKUP(A196,Sheet3!A:B,2,FALSE)</f>
        <v>Cacao</v>
      </c>
    </row>
    <row r="197" spans="1:10" hidden="1" x14ac:dyDescent="0.25">
      <c r="A197" t="s">
        <v>648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t="s">
        <v>1103</v>
      </c>
      <c r="J197" t="str">
        <f>+VLOOKUP(A197,Sheet3!A:B,2,FALSE)</f>
        <v>Cacao</v>
      </c>
    </row>
    <row r="198" spans="1:10" hidden="1" x14ac:dyDescent="0.25">
      <c r="A198" t="s">
        <v>651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 t="s">
        <v>1104</v>
      </c>
      <c r="J198" t="str">
        <f>+VLOOKUP(A198,Sheet3!A:B,2,FALSE)</f>
        <v>Cacao</v>
      </c>
    </row>
    <row r="199" spans="1:10" hidden="1" x14ac:dyDescent="0.25">
      <c r="A199" t="s">
        <v>654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 t="s">
        <v>1105</v>
      </c>
      <c r="J199" t="str">
        <f>+VLOOKUP(A199,Sheet3!A:B,2,FALSE)</f>
        <v>Cacao</v>
      </c>
    </row>
    <row r="200" spans="1:10" hidden="1" x14ac:dyDescent="0.25">
      <c r="A200" t="s">
        <v>657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 t="s">
        <v>1106</v>
      </c>
      <c r="J200" t="str">
        <f>+VLOOKUP(A200,Sheet3!A:B,2,FALSE)</f>
        <v>Cacao</v>
      </c>
    </row>
    <row r="201" spans="1:10" hidden="1" x14ac:dyDescent="0.25">
      <c r="A201" t="s">
        <v>660</v>
      </c>
      <c r="B201">
        <v>5</v>
      </c>
      <c r="C201">
        <v>0</v>
      </c>
      <c r="D201">
        <v>0</v>
      </c>
      <c r="E201">
        <v>0</v>
      </c>
      <c r="F201">
        <v>0</v>
      </c>
      <c r="G201">
        <v>2</v>
      </c>
      <c r="H201">
        <v>0</v>
      </c>
      <c r="I201" t="s">
        <v>1107</v>
      </c>
      <c r="J201" t="str">
        <f>+VLOOKUP(A201,Sheet3!A:B,2,FALSE)</f>
        <v>Cacao</v>
      </c>
    </row>
    <row r="202" spans="1:10" hidden="1" x14ac:dyDescent="0.25">
      <c r="A202" t="s">
        <v>663</v>
      </c>
      <c r="B202">
        <v>2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 t="s">
        <v>1108</v>
      </c>
      <c r="J202" t="str">
        <f>+VLOOKUP(A202,Sheet3!A:B,2,FALSE)</f>
        <v>Cacao</v>
      </c>
    </row>
  </sheetData>
  <autoFilter ref="A2:J202" xr:uid="{B4E9B2A8-3936-4776-B72A-2DDE7ACDC9BD}">
    <filterColumn colId="7">
      <filters>
        <filter val="1"/>
        <filter val="2"/>
      </filters>
    </filterColumn>
    <filterColumn colId="9">
      <filters>
        <filter val="Frutal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Sanchez, Andrea Cecilia (Alliance Bioversity-CIAT)</dc:creator>
  <cp:lastModifiedBy>Sanchez, Andrea Cecilia (Alliance Bioversity-CIAT)</cp:lastModifiedBy>
  <dcterms:created xsi:type="dcterms:W3CDTF">2025-08-05T14:45:40Z</dcterms:created>
  <dcterms:modified xsi:type="dcterms:W3CDTF">2025-08-06T10:17:33Z</dcterms:modified>
</cp:coreProperties>
</file>