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giudi\Documents\Giuseppe\UCL\PhD\III anno\experiments\Milan_202002\"/>
    </mc:Choice>
  </mc:AlternateContent>
  <xr:revisionPtr revIDLastSave="0" documentId="13_ncr:1_{5DE3AA7F-80FF-4E04-91BA-FDDAFC8B9C97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BULK" sheetId="2" r:id="rId1"/>
    <sheet name="INCLUSION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15" i="3" l="1"/>
  <c r="T15" i="3"/>
  <c r="U15" i="3"/>
  <c r="V15" i="3"/>
  <c r="W15" i="3"/>
  <c r="X15" i="3"/>
  <c r="Y15" i="3"/>
  <c r="Z15" i="3"/>
  <c r="AA15" i="3"/>
  <c r="AB15" i="3"/>
  <c r="AC15" i="3"/>
  <c r="AD15" i="3"/>
  <c r="AE15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R15" i="3"/>
  <c r="R14" i="3"/>
  <c r="R13" i="3"/>
  <c r="R12" i="3"/>
  <c r="R11" i="3"/>
  <c r="R10" i="3"/>
  <c r="R9" i="3"/>
  <c r="R8" i="3"/>
  <c r="J15" i="2"/>
  <c r="K15" i="2"/>
  <c r="L15" i="2"/>
  <c r="J14" i="2"/>
  <c r="K14" i="2"/>
  <c r="L14" i="2"/>
  <c r="J13" i="2"/>
  <c r="K13" i="2"/>
  <c r="L13" i="2"/>
  <c r="J12" i="2"/>
  <c r="K12" i="2"/>
  <c r="L12" i="2"/>
  <c r="J11" i="2"/>
  <c r="K11" i="2"/>
  <c r="L11" i="2"/>
  <c r="J10" i="2"/>
  <c r="K10" i="2"/>
  <c r="L10" i="2"/>
  <c r="I15" i="2"/>
  <c r="I14" i="2"/>
  <c r="I13" i="2"/>
  <c r="I12" i="2"/>
  <c r="I11" i="2"/>
  <c r="I10" i="2"/>
  <c r="J9" i="2"/>
  <c r="K9" i="2"/>
  <c r="L9" i="2"/>
  <c r="I9" i="2"/>
  <c r="J8" i="2"/>
  <c r="K8" i="2"/>
  <c r="L8" i="2"/>
  <c r="I8" i="2"/>
</calcChain>
</file>

<file path=xl/sharedStrings.xml><?xml version="1.0" encoding="utf-8"?>
<sst xmlns="http://schemas.openxmlformats.org/spreadsheetml/2006/main" count="53" uniqueCount="17">
  <si>
    <t>Wavelength (nm)</t>
  </si>
  <si>
    <r>
      <t>Absorption coeff (cm</t>
    </r>
    <r>
      <rPr>
        <b/>
        <vertAlign val="superscript"/>
        <sz val="11"/>
        <color theme="1"/>
        <rFont val="Calibri"/>
        <family val="2"/>
        <scheme val="minor"/>
      </rPr>
      <t>-1</t>
    </r>
    <r>
      <rPr>
        <b/>
        <sz val="11"/>
        <color theme="1"/>
        <rFont val="Calibri"/>
        <family val="2"/>
        <scheme val="minor"/>
      </rPr>
      <t>)</t>
    </r>
  </si>
  <si>
    <r>
      <t>Reduced scattering coeff (cm</t>
    </r>
    <r>
      <rPr>
        <b/>
        <vertAlign val="superscript"/>
        <sz val="11"/>
        <color theme="1"/>
        <rFont val="Calibri"/>
        <family val="2"/>
        <scheme val="minor"/>
      </rPr>
      <t>-1</t>
    </r>
    <r>
      <rPr>
        <b/>
        <sz val="11"/>
        <color theme="1"/>
        <rFont val="Calibri"/>
        <family val="2"/>
        <scheme val="minor"/>
      </rPr>
      <t>)</t>
    </r>
  </si>
  <si>
    <t xml:space="preserve">Ecoflex bulk </t>
  </si>
  <si>
    <t>Sylgard inclusions</t>
  </si>
  <si>
    <t>(0.05, 10)</t>
  </si>
  <si>
    <t>(0.1, 10)</t>
  </si>
  <si>
    <t>(0.2, 10)</t>
  </si>
  <si>
    <t>(0.4, 10)</t>
  </si>
  <si>
    <t>(0.6, 10)</t>
  </si>
  <si>
    <t>(0.1, 15)</t>
  </si>
  <si>
    <t>(0.1, 5)</t>
  </si>
  <si>
    <t xml:space="preserve">nominal optical properties are expressed in brackets </t>
  </si>
  <si>
    <r>
      <t>Absorption coefficient (cm</t>
    </r>
    <r>
      <rPr>
        <b/>
        <vertAlign val="superscript"/>
        <sz val="11"/>
        <color theme="1"/>
        <rFont val="Calibri"/>
        <family val="2"/>
        <scheme val="minor"/>
      </rPr>
      <t>-1</t>
    </r>
    <r>
      <rPr>
        <b/>
        <sz val="11"/>
        <color theme="1"/>
        <rFont val="Calibri"/>
        <family val="2"/>
        <scheme val="minor"/>
      </rPr>
      <t>)</t>
    </r>
  </si>
  <si>
    <r>
      <t>Reduced scattering coefficient (cm</t>
    </r>
    <r>
      <rPr>
        <b/>
        <vertAlign val="superscript"/>
        <sz val="11"/>
        <color theme="1"/>
        <rFont val="Calibri"/>
        <family val="2"/>
        <scheme val="minor"/>
      </rPr>
      <t>-1</t>
    </r>
    <r>
      <rPr>
        <b/>
        <sz val="11"/>
        <color theme="1"/>
        <rFont val="Calibri"/>
        <family val="2"/>
        <scheme val="minor"/>
      </rPr>
      <t>)</t>
    </r>
  </si>
  <si>
    <r>
      <t>e.g. (0.05,10) means mua= 0.05 cm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 xml:space="preserve"> and mus' = 10 cm</t>
    </r>
    <r>
      <rPr>
        <vertAlign val="superscript"/>
        <sz val="11"/>
        <color theme="1"/>
        <rFont val="Calibri"/>
        <family val="2"/>
        <scheme val="minor"/>
      </rPr>
      <t>-1</t>
    </r>
  </si>
  <si>
    <t>lambda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</si>
</sst>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0" xfId="0" applyFont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1" xfId="0" applyBorder="1"/>
    <xf numFmtId="0" fontId="0" fillId="0" borderId="22" xfId="0" applyBorder="1" applyAlignment="1">
      <alignment horizontal="center"/>
    </xf>
    <xf numFmtId="0" fontId="0" fillId="0" borderId="23" xfId="0" applyBorder="1"/>
    <xf numFmtId="0" fontId="0" fillId="0" borderId="22" xfId="0" applyBorder="1"/>
    <xf numFmtId="0" fontId="0" fillId="0" borderId="20" xfId="0" applyBorder="1" applyAlignment="1">
      <alignment horizontal="center"/>
    </xf>
    <xf numFmtId="0" fontId="0" fillId="0" borderId="0" xfId="0" applyFont="1"/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15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0" fillId="0" borderId="0" xfId="0" applyFill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8"/>
  <sheetViews>
    <sheetView tabSelected="1" topLeftCell="A3" workbookViewId="0">
      <selection activeCell="G10" sqref="G10"/>
    </sheetView>
  </sheetViews>
  <sheetFormatPr defaultRowHeight="15" x14ac:dyDescent="0.25"/>
  <cols>
    <col min="1" max="1" width="11.7109375" bestFit="1" customWidth="1"/>
    <col min="2" max="5" width="13.7109375" customWidth="1"/>
    <col min="9" max="9" width="14.140625" customWidth="1"/>
    <col min="10" max="10" width="19" customWidth="1"/>
    <col min="11" max="11" width="14.140625" customWidth="1"/>
    <col min="12" max="12" width="15.42578125" customWidth="1"/>
  </cols>
  <sheetData>
    <row r="1" spans="1:12" ht="26.25" x14ac:dyDescent="0.4">
      <c r="A1" s="13" t="s">
        <v>3</v>
      </c>
    </row>
    <row r="2" spans="1:12" ht="15.75" customHeight="1" x14ac:dyDescent="0.4">
      <c r="A2" s="13"/>
    </row>
    <row r="3" spans="1:12" ht="15.75" customHeight="1" x14ac:dyDescent="0.25">
      <c r="A3" s="22" t="s">
        <v>12</v>
      </c>
    </row>
    <row r="4" spans="1:12" ht="15.75" customHeight="1" x14ac:dyDescent="0.25">
      <c r="A4" s="22" t="s">
        <v>15</v>
      </c>
    </row>
    <row r="5" spans="1:12" ht="15.75" customHeight="1" thickBot="1" x14ac:dyDescent="0.3"/>
    <row r="6" spans="1:12" ht="17.25" x14ac:dyDescent="0.25">
      <c r="A6" s="23" t="s">
        <v>0</v>
      </c>
      <c r="B6" s="25" t="s">
        <v>1</v>
      </c>
      <c r="C6" s="26"/>
      <c r="D6" s="25" t="s">
        <v>2</v>
      </c>
      <c r="E6" s="26"/>
      <c r="I6" s="25" t="s">
        <v>1</v>
      </c>
      <c r="J6" s="26"/>
      <c r="K6" s="25" t="s">
        <v>2</v>
      </c>
      <c r="L6" s="26"/>
    </row>
    <row r="7" spans="1:12" ht="15.75" thickBot="1" x14ac:dyDescent="0.3">
      <c r="A7" s="24"/>
      <c r="B7" s="11" t="s">
        <v>6</v>
      </c>
      <c r="C7" s="12" t="s">
        <v>7</v>
      </c>
      <c r="D7" s="11" t="s">
        <v>6</v>
      </c>
      <c r="E7" s="12" t="s">
        <v>7</v>
      </c>
      <c r="H7" s="32" t="s">
        <v>16</v>
      </c>
      <c r="I7" s="11" t="s">
        <v>6</v>
      </c>
      <c r="J7" s="12" t="s">
        <v>7</v>
      </c>
      <c r="K7" s="11" t="s">
        <v>6</v>
      </c>
      <c r="L7" s="12" t="s">
        <v>7</v>
      </c>
    </row>
    <row r="8" spans="1:12" x14ac:dyDescent="0.25">
      <c r="A8" s="3">
        <v>600</v>
      </c>
      <c r="B8" s="9">
        <v>9.5407400000000003E-2</v>
      </c>
      <c r="C8" s="10">
        <v>0.18451210000000001</v>
      </c>
      <c r="D8" s="9">
        <v>15.40719</v>
      </c>
      <c r="E8" s="10">
        <v>14.43404</v>
      </c>
      <c r="H8">
        <v>635</v>
      </c>
      <c r="I8">
        <f>(B11+B12)/2</f>
        <v>9.1188619999999998E-2</v>
      </c>
      <c r="J8">
        <f t="shared" ref="J8:L8" si="0">(C11+C12)/2</f>
        <v>0.17626900000000001</v>
      </c>
      <c r="K8">
        <f t="shared" si="0"/>
        <v>14.267035</v>
      </c>
      <c r="L8">
        <f t="shared" si="0"/>
        <v>13.239025</v>
      </c>
    </row>
    <row r="9" spans="1:12" x14ac:dyDescent="0.25">
      <c r="A9" s="3">
        <v>610</v>
      </c>
      <c r="B9" s="5">
        <v>9.4706070000000003E-2</v>
      </c>
      <c r="C9" s="6">
        <v>0.18296280000000001</v>
      </c>
      <c r="D9" s="5">
        <v>15.08794</v>
      </c>
      <c r="E9" s="6">
        <v>14.0951</v>
      </c>
      <c r="H9">
        <v>670</v>
      </c>
      <c r="I9">
        <f>B15</f>
        <v>8.2528850000000001E-2</v>
      </c>
      <c r="J9">
        <f t="shared" ref="J9:L9" si="1">C15</f>
        <v>0.16425480000000001</v>
      </c>
      <c r="K9">
        <f t="shared" si="1"/>
        <v>13.066319999999999</v>
      </c>
      <c r="L9">
        <f t="shared" si="1"/>
        <v>12.282870000000001</v>
      </c>
    </row>
    <row r="10" spans="1:12" x14ac:dyDescent="0.25">
      <c r="A10" s="3">
        <v>620</v>
      </c>
      <c r="B10" s="5">
        <v>9.3976160000000003E-2</v>
      </c>
      <c r="C10" s="6">
        <v>0.18030370000000001</v>
      </c>
      <c r="D10" s="5">
        <v>14.81485</v>
      </c>
      <c r="E10" s="6">
        <v>13.75038</v>
      </c>
      <c r="H10">
        <v>830</v>
      </c>
      <c r="I10">
        <f>B31</f>
        <v>7.4575429999999998E-2</v>
      </c>
      <c r="J10">
        <f t="shared" ref="J10:L10" si="2">C31</f>
        <v>0.15232560000000001</v>
      </c>
      <c r="K10">
        <f t="shared" si="2"/>
        <v>9.4912829999999992</v>
      </c>
      <c r="L10">
        <f t="shared" si="2"/>
        <v>8.9100079999999995</v>
      </c>
    </row>
    <row r="11" spans="1:12" x14ac:dyDescent="0.25">
      <c r="A11" s="3">
        <v>630</v>
      </c>
      <c r="B11" s="5">
        <v>9.2509610000000006E-2</v>
      </c>
      <c r="C11" s="6">
        <v>0.17808350000000001</v>
      </c>
      <c r="D11" s="5">
        <v>14.423299999999999</v>
      </c>
      <c r="E11" s="6">
        <v>13.38622</v>
      </c>
      <c r="H11">
        <v>915</v>
      </c>
      <c r="I11">
        <f>(B39+B40)/2</f>
        <v>0.114975675</v>
      </c>
      <c r="J11">
        <f t="shared" ref="J11:L11" si="3">(C39+C40)/2</f>
        <v>0.19219130000000001</v>
      </c>
      <c r="K11">
        <f t="shared" si="3"/>
        <v>7.8722684999999997</v>
      </c>
      <c r="L11">
        <f t="shared" si="3"/>
        <v>7.3108825</v>
      </c>
    </row>
    <row r="12" spans="1:12" x14ac:dyDescent="0.25">
      <c r="A12" s="3">
        <v>640</v>
      </c>
      <c r="B12" s="5">
        <v>8.9867630000000004E-2</v>
      </c>
      <c r="C12" s="6">
        <v>0.17445450000000001</v>
      </c>
      <c r="D12" s="5">
        <v>14.11077</v>
      </c>
      <c r="E12" s="6">
        <v>13.09183</v>
      </c>
      <c r="H12">
        <v>940</v>
      </c>
      <c r="I12">
        <f>B42</f>
        <v>7.3212139999999995E-2</v>
      </c>
      <c r="J12">
        <f t="shared" ref="J12:L12" si="4">C42</f>
        <v>0.14885399999999999</v>
      </c>
      <c r="K12">
        <f t="shared" si="4"/>
        <v>7.7072950000000002</v>
      </c>
      <c r="L12">
        <f t="shared" si="4"/>
        <v>7.1210389999999997</v>
      </c>
    </row>
    <row r="13" spans="1:12" x14ac:dyDescent="0.25">
      <c r="A13" s="3">
        <v>650</v>
      </c>
      <c r="B13" s="5">
        <v>8.6576310000000004E-2</v>
      </c>
      <c r="C13" s="6">
        <v>0.17075290000000001</v>
      </c>
      <c r="D13" s="5">
        <v>13.76186</v>
      </c>
      <c r="E13" s="6">
        <v>12.91042</v>
      </c>
      <c r="H13">
        <v>980</v>
      </c>
      <c r="I13">
        <f>B46</f>
        <v>7.2693540000000001E-2</v>
      </c>
      <c r="J13">
        <f t="shared" ref="J13:L13" si="5">C46</f>
        <v>0.1484415</v>
      </c>
      <c r="K13">
        <f t="shared" si="5"/>
        <v>7.0608950000000004</v>
      </c>
      <c r="L13">
        <f t="shared" si="5"/>
        <v>6.5378109999999996</v>
      </c>
    </row>
    <row r="14" spans="1:12" x14ac:dyDescent="0.25">
      <c r="A14" s="3">
        <v>660</v>
      </c>
      <c r="B14" s="5">
        <v>8.4990599999999999E-2</v>
      </c>
      <c r="C14" s="6">
        <v>0.1682457</v>
      </c>
      <c r="D14" s="5">
        <v>13.44814</v>
      </c>
      <c r="E14" s="6">
        <v>12.64734</v>
      </c>
      <c r="H14">
        <v>1030</v>
      </c>
      <c r="I14">
        <f>B51</f>
        <v>9.1525190000000006E-2</v>
      </c>
      <c r="J14">
        <f t="shared" ref="J14:L14" si="6">C51</f>
        <v>0.16534109999999999</v>
      </c>
      <c r="K14">
        <f t="shared" si="6"/>
        <v>6.3522369999999997</v>
      </c>
      <c r="L14">
        <f t="shared" si="6"/>
        <v>5.8828839999999998</v>
      </c>
    </row>
    <row r="15" spans="1:12" x14ac:dyDescent="0.25">
      <c r="A15" s="3">
        <v>670</v>
      </c>
      <c r="B15" s="5">
        <v>8.2528850000000001E-2</v>
      </c>
      <c r="C15" s="6">
        <v>0.16425480000000001</v>
      </c>
      <c r="D15" s="5">
        <v>13.066319999999999</v>
      </c>
      <c r="E15" s="6">
        <v>12.282870000000001</v>
      </c>
      <c r="H15">
        <v>1065</v>
      </c>
      <c r="I15">
        <f>(B54+B55)/2</f>
        <v>7.6381000000000004E-2</v>
      </c>
      <c r="J15">
        <f t="shared" ref="J15:L15" si="7">(C54+C55)/2</f>
        <v>0.1511315</v>
      </c>
      <c r="K15">
        <f t="shared" si="7"/>
        <v>5.9899310000000003</v>
      </c>
      <c r="L15">
        <f t="shared" si="7"/>
        <v>5.576854</v>
      </c>
    </row>
    <row r="16" spans="1:12" x14ac:dyDescent="0.25">
      <c r="A16" s="3">
        <v>680</v>
      </c>
      <c r="B16" s="5">
        <v>8.2064280000000003E-2</v>
      </c>
      <c r="C16" s="6">
        <v>0.16461219999999999</v>
      </c>
      <c r="D16" s="5">
        <v>12.855449999999999</v>
      </c>
      <c r="E16" s="6">
        <v>12.187670000000001</v>
      </c>
    </row>
    <row r="17" spans="1:5" x14ac:dyDescent="0.25">
      <c r="A17" s="3">
        <v>690</v>
      </c>
      <c r="B17" s="5">
        <v>8.0612199999999995E-2</v>
      </c>
      <c r="C17" s="6">
        <v>0.1634844</v>
      </c>
      <c r="D17" s="5">
        <v>12.48823</v>
      </c>
      <c r="E17" s="6">
        <v>11.8765</v>
      </c>
    </row>
    <row r="18" spans="1:5" x14ac:dyDescent="0.25">
      <c r="A18" s="3">
        <v>700</v>
      </c>
      <c r="B18" s="5">
        <v>8.0340490000000001E-2</v>
      </c>
      <c r="C18" s="6">
        <v>0.16152830000000001</v>
      </c>
      <c r="D18" s="5">
        <v>12.204029999999999</v>
      </c>
      <c r="E18" s="6">
        <v>11.579890000000001</v>
      </c>
    </row>
    <row r="19" spans="1:5" x14ac:dyDescent="0.25">
      <c r="A19" s="3">
        <v>710</v>
      </c>
      <c r="B19" s="5">
        <v>8.0368129999999996E-2</v>
      </c>
      <c r="C19" s="6">
        <v>0.16262109999999999</v>
      </c>
      <c r="D19" s="5">
        <v>11.9939</v>
      </c>
      <c r="E19" s="6">
        <v>11.419</v>
      </c>
    </row>
    <row r="20" spans="1:5" x14ac:dyDescent="0.25">
      <c r="A20" s="3">
        <v>720</v>
      </c>
      <c r="B20" s="5">
        <v>8.0058050000000006E-2</v>
      </c>
      <c r="C20" s="6">
        <v>0.16104879999999999</v>
      </c>
      <c r="D20" s="5">
        <v>11.865399999999999</v>
      </c>
      <c r="E20" s="6">
        <v>11.20912</v>
      </c>
    </row>
    <row r="21" spans="1:5" x14ac:dyDescent="0.25">
      <c r="A21" s="3">
        <v>730</v>
      </c>
      <c r="B21" s="5">
        <v>8.1187419999999996E-2</v>
      </c>
      <c r="C21" s="6">
        <v>0.16144649999999999</v>
      </c>
      <c r="D21" s="5">
        <v>11.58056</v>
      </c>
      <c r="E21" s="6">
        <v>10.95295</v>
      </c>
    </row>
    <row r="22" spans="1:5" x14ac:dyDescent="0.25">
      <c r="A22" s="3">
        <v>740</v>
      </c>
      <c r="B22" s="5">
        <v>8.9652750000000003E-2</v>
      </c>
      <c r="C22" s="6">
        <v>0.1687294</v>
      </c>
      <c r="D22" s="5">
        <v>11.44889</v>
      </c>
      <c r="E22" s="6">
        <v>10.740589999999999</v>
      </c>
    </row>
    <row r="23" spans="1:5" x14ac:dyDescent="0.25">
      <c r="A23" s="3">
        <v>750</v>
      </c>
      <c r="B23" s="5">
        <v>7.938742E-2</v>
      </c>
      <c r="C23" s="6">
        <v>0.1579834</v>
      </c>
      <c r="D23" s="5">
        <v>11.272589999999999</v>
      </c>
      <c r="E23" s="6">
        <v>10.526160000000001</v>
      </c>
    </row>
    <row r="24" spans="1:5" x14ac:dyDescent="0.25">
      <c r="A24" s="3">
        <v>760</v>
      </c>
      <c r="B24" s="5">
        <v>7.7238639999999997E-2</v>
      </c>
      <c r="C24" s="6">
        <v>0.1567287</v>
      </c>
      <c r="D24" s="5">
        <v>11.0382</v>
      </c>
      <c r="E24" s="6">
        <v>10.361330000000001</v>
      </c>
    </row>
    <row r="25" spans="1:5" x14ac:dyDescent="0.25">
      <c r="A25" s="3">
        <v>770</v>
      </c>
      <c r="B25" s="5">
        <v>7.6578469999999996E-2</v>
      </c>
      <c r="C25" s="6">
        <v>0.1548089</v>
      </c>
      <c r="D25" s="5">
        <v>10.77473</v>
      </c>
      <c r="E25" s="6">
        <v>10.05932</v>
      </c>
    </row>
    <row r="26" spans="1:5" x14ac:dyDescent="0.25">
      <c r="A26" s="3">
        <v>780</v>
      </c>
      <c r="B26" s="5">
        <v>7.6504989999999995E-2</v>
      </c>
      <c r="C26" s="6">
        <v>0.15333559999999999</v>
      </c>
      <c r="D26" s="5">
        <v>10.600899999999999</v>
      </c>
      <c r="E26" s="6">
        <v>9.8172759999999997</v>
      </c>
    </row>
    <row r="27" spans="1:5" x14ac:dyDescent="0.25">
      <c r="A27" s="3">
        <v>790</v>
      </c>
      <c r="B27" s="5">
        <v>7.6315499999999994E-2</v>
      </c>
      <c r="C27" s="6">
        <v>0.1535755</v>
      </c>
      <c r="D27" s="5">
        <v>10.346590000000001</v>
      </c>
      <c r="E27" s="6">
        <v>9.6457789999999992</v>
      </c>
    </row>
    <row r="28" spans="1:5" x14ac:dyDescent="0.25">
      <c r="A28" s="3">
        <v>800</v>
      </c>
      <c r="B28" s="5">
        <v>7.7111650000000004E-2</v>
      </c>
      <c r="C28" s="6">
        <v>0.15399930000000001</v>
      </c>
      <c r="D28" s="5">
        <v>10.17431</v>
      </c>
      <c r="E28" s="6">
        <v>9.4368739999999995</v>
      </c>
    </row>
    <row r="29" spans="1:5" x14ac:dyDescent="0.25">
      <c r="A29" s="3">
        <v>810</v>
      </c>
      <c r="B29" s="5">
        <v>7.7783699999999997E-2</v>
      </c>
      <c r="C29" s="6">
        <v>0.1549941</v>
      </c>
      <c r="D29" s="5">
        <v>9.8953070000000007</v>
      </c>
      <c r="E29" s="6">
        <v>9.2258689999999994</v>
      </c>
    </row>
    <row r="30" spans="1:5" x14ac:dyDescent="0.25">
      <c r="A30" s="3">
        <v>820</v>
      </c>
      <c r="B30" s="5">
        <v>7.4861730000000001E-2</v>
      </c>
      <c r="C30" s="6">
        <v>0.15321779999999999</v>
      </c>
      <c r="D30" s="5">
        <v>9.6996529999999996</v>
      </c>
      <c r="E30" s="6">
        <v>9.0959029999999998</v>
      </c>
    </row>
    <row r="31" spans="1:5" x14ac:dyDescent="0.25">
      <c r="A31" s="3">
        <v>830</v>
      </c>
      <c r="B31" s="5">
        <v>7.4575429999999998E-2</v>
      </c>
      <c r="C31" s="6">
        <v>0.15232560000000001</v>
      </c>
      <c r="D31" s="5">
        <v>9.4912829999999992</v>
      </c>
      <c r="E31" s="6">
        <v>8.9100079999999995</v>
      </c>
    </row>
    <row r="32" spans="1:5" x14ac:dyDescent="0.25">
      <c r="A32" s="3">
        <v>840</v>
      </c>
      <c r="B32" s="5">
        <v>7.660496E-2</v>
      </c>
      <c r="C32" s="6">
        <v>0.15305150000000001</v>
      </c>
      <c r="D32" s="5">
        <v>9.3247689999999999</v>
      </c>
      <c r="E32" s="6">
        <v>8.6948329999999991</v>
      </c>
    </row>
    <row r="33" spans="1:5" x14ac:dyDescent="0.25">
      <c r="A33" s="3">
        <v>850</v>
      </c>
      <c r="B33" s="5">
        <v>7.9855540000000003E-2</v>
      </c>
      <c r="C33" s="6">
        <v>0.15573509999999999</v>
      </c>
      <c r="D33" s="5">
        <v>9.1641300000000001</v>
      </c>
      <c r="E33" s="6">
        <v>8.517182</v>
      </c>
    </row>
    <row r="34" spans="1:5" x14ac:dyDescent="0.25">
      <c r="A34" s="3">
        <v>860</v>
      </c>
      <c r="B34" s="5">
        <v>7.7394649999999995E-2</v>
      </c>
      <c r="C34" s="6">
        <v>0.15416340000000001</v>
      </c>
      <c r="D34" s="5">
        <v>8.9723919999999993</v>
      </c>
      <c r="E34" s="6">
        <v>8.3680950000000003</v>
      </c>
    </row>
    <row r="35" spans="1:5" x14ac:dyDescent="0.25">
      <c r="A35" s="3">
        <v>870</v>
      </c>
      <c r="B35" s="5">
        <v>7.8077160000000007E-2</v>
      </c>
      <c r="C35" s="6">
        <v>0.15522440000000001</v>
      </c>
      <c r="D35" s="5">
        <v>8.7683529999999994</v>
      </c>
      <c r="E35" s="6">
        <v>8.1647250000000007</v>
      </c>
    </row>
    <row r="36" spans="1:5" x14ac:dyDescent="0.25">
      <c r="A36" s="3">
        <v>880</v>
      </c>
      <c r="B36" s="5">
        <v>8.60094E-2</v>
      </c>
      <c r="C36" s="6">
        <v>0.16100120000000001</v>
      </c>
      <c r="D36" s="5">
        <v>8.6459679999999999</v>
      </c>
      <c r="E36" s="6">
        <v>7.99437</v>
      </c>
    </row>
    <row r="37" spans="1:5" x14ac:dyDescent="0.25">
      <c r="A37" s="3">
        <v>890</v>
      </c>
      <c r="B37" s="5">
        <v>9.154118E-2</v>
      </c>
      <c r="C37" s="6">
        <v>0.1659002</v>
      </c>
      <c r="D37" s="5">
        <v>8.4687420000000007</v>
      </c>
      <c r="E37" s="6">
        <v>7.7721549999999997</v>
      </c>
    </row>
    <row r="38" spans="1:5" x14ac:dyDescent="0.25">
      <c r="A38" s="3">
        <v>900</v>
      </c>
      <c r="B38" s="5">
        <v>0.13707179999999999</v>
      </c>
      <c r="C38" s="6">
        <v>0.2155831</v>
      </c>
      <c r="D38" s="5">
        <v>8.2137150000000005</v>
      </c>
      <c r="E38" s="6">
        <v>7.6455099999999998</v>
      </c>
    </row>
    <row r="39" spans="1:5" x14ac:dyDescent="0.25">
      <c r="A39" s="3">
        <v>910</v>
      </c>
      <c r="B39" s="5">
        <v>0.14104559999999999</v>
      </c>
      <c r="C39" s="6">
        <v>0.22012799999999999</v>
      </c>
      <c r="D39" s="5">
        <v>7.7676109999999996</v>
      </c>
      <c r="E39" s="6">
        <v>7.2682820000000001</v>
      </c>
    </row>
    <row r="40" spans="1:5" x14ac:dyDescent="0.25">
      <c r="A40" s="3">
        <v>920</v>
      </c>
      <c r="B40" s="5">
        <v>8.8905750000000006E-2</v>
      </c>
      <c r="C40" s="6">
        <v>0.1642546</v>
      </c>
      <c r="D40" s="5">
        <v>7.9769259999999997</v>
      </c>
      <c r="E40" s="6">
        <v>7.3534829999999998</v>
      </c>
    </row>
    <row r="41" spans="1:5" x14ac:dyDescent="0.25">
      <c r="A41" s="3">
        <v>930</v>
      </c>
      <c r="B41" s="5">
        <v>7.2008450000000002E-2</v>
      </c>
      <c r="C41" s="6">
        <v>0.14705470000000001</v>
      </c>
      <c r="D41" s="5">
        <v>7.8116089999999998</v>
      </c>
      <c r="E41" s="6">
        <v>7.1750449999999999</v>
      </c>
    </row>
    <row r="42" spans="1:5" x14ac:dyDescent="0.25">
      <c r="A42" s="3">
        <v>940</v>
      </c>
      <c r="B42" s="5">
        <v>7.3212139999999995E-2</v>
      </c>
      <c r="C42" s="6">
        <v>0.14885399999999999</v>
      </c>
      <c r="D42" s="5">
        <v>7.7072950000000002</v>
      </c>
      <c r="E42" s="6">
        <v>7.1210389999999997</v>
      </c>
    </row>
    <row r="43" spans="1:5" x14ac:dyDescent="0.25">
      <c r="A43" s="3">
        <v>950</v>
      </c>
      <c r="B43" s="5">
        <v>7.3788809999999996E-2</v>
      </c>
      <c r="C43" s="6">
        <v>0.14713519999999999</v>
      </c>
      <c r="D43" s="5">
        <v>7.4615650000000002</v>
      </c>
      <c r="E43" s="6">
        <v>6.873856</v>
      </c>
    </row>
    <row r="44" spans="1:5" x14ac:dyDescent="0.25">
      <c r="A44" s="3">
        <v>960</v>
      </c>
      <c r="B44" s="5">
        <v>7.3676259999999993E-2</v>
      </c>
      <c r="C44" s="6">
        <v>0.1493768</v>
      </c>
      <c r="D44" s="5">
        <v>7.2832540000000003</v>
      </c>
      <c r="E44" s="6">
        <v>6.7870340000000002</v>
      </c>
    </row>
    <row r="45" spans="1:5" x14ac:dyDescent="0.25">
      <c r="A45" s="3">
        <v>970</v>
      </c>
      <c r="B45" s="5">
        <v>7.2263430000000003E-2</v>
      </c>
      <c r="C45" s="6">
        <v>0.1472984</v>
      </c>
      <c r="D45" s="5">
        <v>7.1806469999999996</v>
      </c>
      <c r="E45" s="6">
        <v>6.6547340000000004</v>
      </c>
    </row>
    <row r="46" spans="1:5" x14ac:dyDescent="0.25">
      <c r="A46" s="3">
        <v>980</v>
      </c>
      <c r="B46" s="5">
        <v>7.2693540000000001E-2</v>
      </c>
      <c r="C46" s="6">
        <v>0.1484415</v>
      </c>
      <c r="D46" s="5">
        <v>7.0608950000000004</v>
      </c>
      <c r="E46" s="6">
        <v>6.5378109999999996</v>
      </c>
    </row>
    <row r="47" spans="1:5" x14ac:dyDescent="0.25">
      <c r="A47" s="3">
        <v>990</v>
      </c>
      <c r="B47" s="5">
        <v>8.0376169999999997E-2</v>
      </c>
      <c r="C47" s="6">
        <v>0.15609690000000001</v>
      </c>
      <c r="D47" s="5">
        <v>6.8896420000000003</v>
      </c>
      <c r="E47" s="6">
        <v>6.383038</v>
      </c>
    </row>
    <row r="48" spans="1:5" x14ac:dyDescent="0.25">
      <c r="A48" s="3">
        <v>1000</v>
      </c>
      <c r="B48" s="5">
        <v>9.0275270000000005E-2</v>
      </c>
      <c r="C48" s="6">
        <v>0.16707540000000001</v>
      </c>
      <c r="D48" s="5">
        <v>6.8447209999999998</v>
      </c>
      <c r="E48" s="6">
        <v>6.3832719999999998</v>
      </c>
    </row>
    <row r="49" spans="1:5" x14ac:dyDescent="0.25">
      <c r="A49" s="3">
        <v>1010</v>
      </c>
      <c r="B49" s="5">
        <v>0.10507909999999999</v>
      </c>
      <c r="C49" s="6">
        <v>0.1795165</v>
      </c>
      <c r="D49" s="5">
        <v>6.6537360000000003</v>
      </c>
      <c r="E49" s="6">
        <v>6.1702630000000003</v>
      </c>
    </row>
    <row r="50" spans="1:5" x14ac:dyDescent="0.25">
      <c r="A50" s="3">
        <v>1020</v>
      </c>
      <c r="B50" s="5">
        <v>0.1212019</v>
      </c>
      <c r="C50" s="6">
        <v>0.19684270000000001</v>
      </c>
      <c r="D50" s="5">
        <v>6.5028769999999998</v>
      </c>
      <c r="E50" s="6">
        <v>6.0741870000000002</v>
      </c>
    </row>
    <row r="51" spans="1:5" x14ac:dyDescent="0.25">
      <c r="A51" s="3">
        <v>1030</v>
      </c>
      <c r="B51" s="5">
        <v>9.1525190000000006E-2</v>
      </c>
      <c r="C51" s="6">
        <v>0.16534109999999999</v>
      </c>
      <c r="D51" s="5">
        <v>6.3522369999999997</v>
      </c>
      <c r="E51" s="6">
        <v>5.8828839999999998</v>
      </c>
    </row>
    <row r="52" spans="1:5" x14ac:dyDescent="0.25">
      <c r="A52" s="3">
        <v>1040</v>
      </c>
      <c r="B52" s="5">
        <v>7.3229069999999993E-2</v>
      </c>
      <c r="C52" s="6">
        <v>0.1467157</v>
      </c>
      <c r="D52" s="5">
        <v>6.27902</v>
      </c>
      <c r="E52" s="6">
        <v>5.7875310000000004</v>
      </c>
    </row>
    <row r="53" spans="1:5" x14ac:dyDescent="0.25">
      <c r="A53" s="3">
        <v>1050</v>
      </c>
      <c r="B53" s="5">
        <v>7.0948579999999997E-2</v>
      </c>
      <c r="C53" s="6">
        <v>0.1456316</v>
      </c>
      <c r="D53" s="5">
        <v>6.1566450000000001</v>
      </c>
      <c r="E53" s="6">
        <v>5.7481949999999999</v>
      </c>
    </row>
    <row r="54" spans="1:5" x14ac:dyDescent="0.25">
      <c r="A54" s="3">
        <v>1060</v>
      </c>
      <c r="B54" s="5">
        <v>7.3724170000000006E-2</v>
      </c>
      <c r="C54" s="6">
        <v>0.1496015</v>
      </c>
      <c r="D54" s="5">
        <v>6.029217</v>
      </c>
      <c r="E54" s="6">
        <v>5.6490359999999997</v>
      </c>
    </row>
    <row r="55" spans="1:5" x14ac:dyDescent="0.25">
      <c r="A55" s="3">
        <v>1070</v>
      </c>
      <c r="B55" s="5">
        <v>7.9037830000000003E-2</v>
      </c>
      <c r="C55" s="6">
        <v>0.15266150000000001</v>
      </c>
      <c r="D55" s="5">
        <v>5.9506449999999997</v>
      </c>
      <c r="E55" s="6">
        <v>5.5046720000000002</v>
      </c>
    </row>
    <row r="56" spans="1:5" x14ac:dyDescent="0.25">
      <c r="A56" s="3">
        <v>1080</v>
      </c>
      <c r="B56" s="5">
        <v>9.1990550000000004E-2</v>
      </c>
      <c r="C56" s="6">
        <v>0.16790350000000001</v>
      </c>
      <c r="D56" s="5">
        <v>5.7999210000000003</v>
      </c>
      <c r="E56" s="6">
        <v>5.3995920000000002</v>
      </c>
    </row>
    <row r="57" spans="1:5" x14ac:dyDescent="0.25">
      <c r="A57" s="3">
        <v>1090</v>
      </c>
      <c r="B57" s="5">
        <v>0.1044605</v>
      </c>
      <c r="C57" s="6">
        <v>0.17986659999999999</v>
      </c>
      <c r="D57" s="5">
        <v>5.7830339999999998</v>
      </c>
      <c r="E57" s="6">
        <v>5.3713519999999999</v>
      </c>
    </row>
    <row r="58" spans="1:5" ht="15.75" thickBot="1" x14ac:dyDescent="0.3">
      <c r="A58" s="4">
        <v>1100</v>
      </c>
      <c r="B58" s="7">
        <v>8.9869619999999997E-2</v>
      </c>
      <c r="C58" s="8">
        <v>0.16788349999999999</v>
      </c>
      <c r="D58" s="7">
        <v>5.6292929999999997</v>
      </c>
      <c r="E58" s="8">
        <v>5.3300179999999999</v>
      </c>
    </row>
  </sheetData>
  <mergeCells count="5">
    <mergeCell ref="A6:A7"/>
    <mergeCell ref="B6:C6"/>
    <mergeCell ref="D6:E6"/>
    <mergeCell ref="I6:J6"/>
    <mergeCell ref="K6:L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58"/>
  <sheetViews>
    <sheetView topLeftCell="M3" workbookViewId="0">
      <selection activeCell="AC17" sqref="AC17"/>
    </sheetView>
  </sheetViews>
  <sheetFormatPr defaultRowHeight="15" x14ac:dyDescent="0.25"/>
  <cols>
    <col min="1" max="1" width="11.7109375" bestFit="1" customWidth="1"/>
    <col min="2" max="15" width="10.7109375" customWidth="1"/>
  </cols>
  <sheetData>
    <row r="1" spans="1:31" ht="26.25" x14ac:dyDescent="0.4">
      <c r="A1" s="13" t="s">
        <v>4</v>
      </c>
    </row>
    <row r="2" spans="1:31" ht="15.75" customHeight="1" x14ac:dyDescent="0.4">
      <c r="A2" s="13"/>
    </row>
    <row r="3" spans="1:31" ht="15.75" customHeight="1" x14ac:dyDescent="0.25">
      <c r="A3" s="22" t="s">
        <v>12</v>
      </c>
    </row>
    <row r="4" spans="1:31" ht="15.75" customHeight="1" x14ac:dyDescent="0.25">
      <c r="A4" s="22" t="s">
        <v>15</v>
      </c>
    </row>
    <row r="5" spans="1:31" ht="15.75" thickBot="1" x14ac:dyDescent="0.3"/>
    <row r="6" spans="1:31" ht="17.25" x14ac:dyDescent="0.25">
      <c r="A6" s="27" t="s">
        <v>0</v>
      </c>
      <c r="B6" s="31" t="s">
        <v>13</v>
      </c>
      <c r="C6" s="29"/>
      <c r="D6" s="29"/>
      <c r="E6" s="29"/>
      <c r="F6" s="29"/>
      <c r="G6" s="29"/>
      <c r="H6" s="30"/>
      <c r="I6" s="29" t="s">
        <v>14</v>
      </c>
      <c r="J6" s="29"/>
      <c r="K6" s="29"/>
      <c r="L6" s="29"/>
      <c r="M6" s="29"/>
      <c r="N6" s="29"/>
      <c r="O6" s="30"/>
      <c r="R6" s="31" t="s">
        <v>13</v>
      </c>
      <c r="S6" s="29"/>
      <c r="T6" s="29"/>
      <c r="U6" s="29"/>
      <c r="V6" s="29"/>
      <c r="W6" s="29"/>
      <c r="X6" s="30"/>
      <c r="Y6" s="29" t="s">
        <v>14</v>
      </c>
      <c r="Z6" s="29"/>
      <c r="AA6" s="29"/>
      <c r="AB6" s="29"/>
      <c r="AC6" s="29"/>
      <c r="AD6" s="29"/>
      <c r="AE6" s="30"/>
    </row>
    <row r="7" spans="1:31" ht="15.75" thickBot="1" x14ac:dyDescent="0.3">
      <c r="A7" s="28"/>
      <c r="B7" s="11" t="s">
        <v>5</v>
      </c>
      <c r="C7" s="18" t="s">
        <v>6</v>
      </c>
      <c r="D7" s="18" t="s">
        <v>7</v>
      </c>
      <c r="E7" s="18" t="s">
        <v>8</v>
      </c>
      <c r="F7" s="18" t="s">
        <v>9</v>
      </c>
      <c r="G7" s="18" t="s">
        <v>10</v>
      </c>
      <c r="H7" s="12" t="s">
        <v>11</v>
      </c>
      <c r="I7" s="21" t="s">
        <v>5</v>
      </c>
      <c r="J7" s="18" t="s">
        <v>6</v>
      </c>
      <c r="K7" s="18" t="s">
        <v>7</v>
      </c>
      <c r="L7" s="18" t="s">
        <v>8</v>
      </c>
      <c r="M7" s="18" t="s">
        <v>9</v>
      </c>
      <c r="N7" s="18" t="s">
        <v>10</v>
      </c>
      <c r="O7" s="12" t="s">
        <v>11</v>
      </c>
      <c r="R7" s="11" t="s">
        <v>5</v>
      </c>
      <c r="S7" s="18" t="s">
        <v>6</v>
      </c>
      <c r="T7" s="18" t="s">
        <v>7</v>
      </c>
      <c r="U7" s="18" t="s">
        <v>8</v>
      </c>
      <c r="V7" s="18" t="s">
        <v>9</v>
      </c>
      <c r="W7" s="18" t="s">
        <v>10</v>
      </c>
      <c r="X7" s="12" t="s">
        <v>11</v>
      </c>
      <c r="Y7" s="21" t="s">
        <v>5</v>
      </c>
      <c r="Z7" s="18" t="s">
        <v>6</v>
      </c>
      <c r="AA7" s="18" t="s">
        <v>7</v>
      </c>
      <c r="AB7" s="18" t="s">
        <v>8</v>
      </c>
      <c r="AC7" s="18" t="s">
        <v>9</v>
      </c>
      <c r="AD7" s="18" t="s">
        <v>10</v>
      </c>
      <c r="AE7" s="12" t="s">
        <v>11</v>
      </c>
    </row>
    <row r="8" spans="1:31" x14ac:dyDescent="0.25">
      <c r="A8" s="3">
        <v>600</v>
      </c>
      <c r="B8" s="9">
        <v>5.371716E-2</v>
      </c>
      <c r="C8" s="14">
        <v>9.5490160000000004E-2</v>
      </c>
      <c r="D8" s="17">
        <v>0.1867655</v>
      </c>
      <c r="E8" s="17">
        <v>0.32431009999999999</v>
      </c>
      <c r="F8" s="17">
        <v>0.47717779999999999</v>
      </c>
      <c r="G8" s="17">
        <v>8.3339670000000005E-2</v>
      </c>
      <c r="H8" s="10">
        <v>8.4529460000000001E-2</v>
      </c>
      <c r="I8" s="19">
        <v>12.2402</v>
      </c>
      <c r="J8" s="17">
        <v>12.00587</v>
      </c>
      <c r="K8" s="17">
        <v>11.59793</v>
      </c>
      <c r="L8" s="17">
        <v>9.8490749999999991</v>
      </c>
      <c r="M8" s="17">
        <v>10.062379999999999</v>
      </c>
      <c r="N8" s="17">
        <v>18.200980000000001</v>
      </c>
      <c r="O8" s="10">
        <v>4.9576060000000002</v>
      </c>
      <c r="Q8">
        <v>635</v>
      </c>
      <c r="R8">
        <f>(B11+B12)/2</f>
        <v>5.2468810000000005E-2</v>
      </c>
      <c r="S8">
        <f t="shared" ref="S8:AE8" si="0">(C11+C12)/2</f>
        <v>9.4249395E-2</v>
      </c>
      <c r="T8">
        <f t="shared" si="0"/>
        <v>0.18834214999999999</v>
      </c>
      <c r="U8">
        <f t="shared" si="0"/>
        <v>0.32445060000000003</v>
      </c>
      <c r="V8">
        <f t="shared" si="0"/>
        <v>0.46561525000000004</v>
      </c>
      <c r="W8">
        <f t="shared" si="0"/>
        <v>8.0407055000000005E-2</v>
      </c>
      <c r="X8">
        <f t="shared" si="0"/>
        <v>8.7325025000000001E-2</v>
      </c>
      <c r="Y8">
        <f t="shared" si="0"/>
        <v>11.46904</v>
      </c>
      <c r="Z8">
        <f t="shared" si="0"/>
        <v>11.278420000000001</v>
      </c>
      <c r="AA8">
        <f t="shared" si="0"/>
        <v>11.196185</v>
      </c>
      <c r="AB8">
        <f t="shared" si="0"/>
        <v>9.5409819999999996</v>
      </c>
      <c r="AC8">
        <f t="shared" si="0"/>
        <v>9.5278704999999988</v>
      </c>
      <c r="AD8">
        <f t="shared" si="0"/>
        <v>16.992449999999998</v>
      </c>
      <c r="AE8">
        <f t="shared" si="0"/>
        <v>4.7667330000000003</v>
      </c>
    </row>
    <row r="9" spans="1:31" x14ac:dyDescent="0.25">
      <c r="A9" s="3">
        <v>610</v>
      </c>
      <c r="B9" s="5">
        <v>5.2010859999999999E-2</v>
      </c>
      <c r="C9" s="15">
        <v>9.5377199999999995E-2</v>
      </c>
      <c r="D9" s="1">
        <v>0.18541589999999999</v>
      </c>
      <c r="E9" s="1">
        <v>0.3217565</v>
      </c>
      <c r="F9" s="1">
        <v>0.46767039999999999</v>
      </c>
      <c r="G9" s="1">
        <v>8.3348580000000005E-2</v>
      </c>
      <c r="H9" s="6">
        <v>8.3913619999999994E-2</v>
      </c>
      <c r="I9" s="5">
        <v>11.93005</v>
      </c>
      <c r="J9" s="2">
        <v>11.797499999999999</v>
      </c>
      <c r="K9" s="1">
        <v>11.32741</v>
      </c>
      <c r="L9" s="1">
        <v>9.6747379999999996</v>
      </c>
      <c r="M9" s="1">
        <v>9.7174110000000002</v>
      </c>
      <c r="N9" s="1">
        <v>17.921970000000002</v>
      </c>
      <c r="O9" s="6">
        <v>4.8619349999999999</v>
      </c>
      <c r="Q9">
        <v>670</v>
      </c>
      <c r="R9">
        <f>B15</f>
        <v>4.8377339999999998E-2</v>
      </c>
      <c r="S9">
        <f t="shared" ref="S9:AE9" si="1">C15</f>
        <v>9.108484E-2</v>
      </c>
      <c r="T9">
        <f t="shared" si="1"/>
        <v>0.18086959999999999</v>
      </c>
      <c r="U9">
        <f t="shared" si="1"/>
        <v>0.30904530000000002</v>
      </c>
      <c r="V9">
        <f t="shared" si="1"/>
        <v>0.44566689999999998</v>
      </c>
      <c r="W9">
        <f t="shared" si="1"/>
        <v>7.6232640000000004E-2</v>
      </c>
      <c r="X9">
        <f t="shared" si="1"/>
        <v>8.5335060000000004E-2</v>
      </c>
      <c r="Y9">
        <f t="shared" si="1"/>
        <v>10.550090000000001</v>
      </c>
      <c r="Z9">
        <f t="shared" si="1"/>
        <v>10.56916</v>
      </c>
      <c r="AA9">
        <f t="shared" si="1"/>
        <v>10.30879</v>
      </c>
      <c r="AB9">
        <f t="shared" si="1"/>
        <v>8.5085010000000008</v>
      </c>
      <c r="AC9">
        <f t="shared" si="1"/>
        <v>8.6281350000000003</v>
      </c>
      <c r="AD9">
        <f t="shared" si="1"/>
        <v>15.68388</v>
      </c>
      <c r="AE9">
        <f t="shared" si="1"/>
        <v>4.3871570000000002</v>
      </c>
    </row>
    <row r="10" spans="1:31" x14ac:dyDescent="0.25">
      <c r="A10" s="3">
        <v>620</v>
      </c>
      <c r="B10" s="5">
        <v>5.1709390000000001E-2</v>
      </c>
      <c r="C10" s="15">
        <v>9.3975379999999997E-2</v>
      </c>
      <c r="D10" s="1">
        <v>0.18649170000000001</v>
      </c>
      <c r="E10" s="1">
        <v>0.32262170000000001</v>
      </c>
      <c r="F10" s="1">
        <v>0.46960849999999998</v>
      </c>
      <c r="G10" s="1">
        <v>8.0968509999999994E-2</v>
      </c>
      <c r="H10" s="6">
        <v>8.5031670000000004E-2</v>
      </c>
      <c r="I10" s="9">
        <v>11.668430000000001</v>
      </c>
      <c r="J10" s="1">
        <v>11.561959999999999</v>
      </c>
      <c r="K10" s="1">
        <v>11.297560000000001</v>
      </c>
      <c r="L10" s="1">
        <v>9.5990690000000001</v>
      </c>
      <c r="M10" s="1">
        <v>9.6599789999999999</v>
      </c>
      <c r="N10" s="1">
        <v>17.449850000000001</v>
      </c>
      <c r="O10" s="6">
        <v>4.8230040000000001</v>
      </c>
      <c r="Q10">
        <v>830</v>
      </c>
      <c r="R10">
        <f>B31</f>
        <v>3.6963929999999999E-2</v>
      </c>
      <c r="S10">
        <f t="shared" ref="S10:AE10" si="2">C31</f>
        <v>7.8222719999999996E-2</v>
      </c>
      <c r="T10">
        <f t="shared" si="2"/>
        <v>0.1594672</v>
      </c>
      <c r="U10">
        <f t="shared" si="2"/>
        <v>0.2850104</v>
      </c>
      <c r="V10">
        <f t="shared" si="2"/>
        <v>0.42246899999999998</v>
      </c>
      <c r="W10">
        <f t="shared" si="2"/>
        <v>6.779367E-2</v>
      </c>
      <c r="X10">
        <f t="shared" si="2"/>
        <v>7.3965810000000007E-2</v>
      </c>
      <c r="Y10">
        <f t="shared" si="2"/>
        <v>7.6569520000000004</v>
      </c>
      <c r="Z10">
        <f t="shared" si="2"/>
        <v>7.5765390000000004</v>
      </c>
      <c r="AA10">
        <f t="shared" si="2"/>
        <v>7.1839760000000004</v>
      </c>
      <c r="AB10">
        <f t="shared" si="2"/>
        <v>5.992858</v>
      </c>
      <c r="AC10">
        <f t="shared" si="2"/>
        <v>6.0830099999999998</v>
      </c>
      <c r="AD10">
        <f t="shared" si="2"/>
        <v>11.63303</v>
      </c>
      <c r="AE10">
        <f t="shared" si="2"/>
        <v>3.0016340000000001</v>
      </c>
    </row>
    <row r="11" spans="1:31" x14ac:dyDescent="0.25">
      <c r="A11" s="3">
        <v>630</v>
      </c>
      <c r="B11" s="5">
        <v>5.345287E-2</v>
      </c>
      <c r="C11" s="15">
        <v>9.511886E-2</v>
      </c>
      <c r="D11" s="1">
        <v>0.1895249</v>
      </c>
      <c r="E11" s="1">
        <v>0.3255325</v>
      </c>
      <c r="F11" s="1">
        <v>0.46977160000000001</v>
      </c>
      <c r="G11" s="1">
        <v>8.1322779999999997E-2</v>
      </c>
      <c r="H11" s="6">
        <v>8.8219480000000003E-2</v>
      </c>
      <c r="I11" s="5">
        <v>11.5763</v>
      </c>
      <c r="J11" s="1">
        <v>11.371079999999999</v>
      </c>
      <c r="K11" s="1">
        <v>11.31049</v>
      </c>
      <c r="L11" s="1">
        <v>9.6356739999999999</v>
      </c>
      <c r="M11" s="1">
        <v>9.6672969999999996</v>
      </c>
      <c r="N11" s="1">
        <v>17.173999999999999</v>
      </c>
      <c r="O11" s="6">
        <v>4.822565</v>
      </c>
      <c r="Q11">
        <v>915</v>
      </c>
      <c r="R11">
        <f>(B39+B40)/2</f>
        <v>8.0474884999999996E-2</v>
      </c>
      <c r="S11">
        <f t="shared" ref="S11:AE11" si="3">(C39+C40)/2</f>
        <v>0.12349726999999999</v>
      </c>
      <c r="T11">
        <f t="shared" si="3"/>
        <v>0.2140688</v>
      </c>
      <c r="U11">
        <f t="shared" si="3"/>
        <v>0.35214970000000001</v>
      </c>
      <c r="V11">
        <f t="shared" si="3"/>
        <v>0.50128139999999999</v>
      </c>
      <c r="W11">
        <f t="shared" si="3"/>
        <v>0.11015865500000001</v>
      </c>
      <c r="X11">
        <f t="shared" si="3"/>
        <v>0.14593420000000001</v>
      </c>
      <c r="Y11">
        <f t="shared" si="3"/>
        <v>6.1500090000000007</v>
      </c>
      <c r="Z11">
        <f t="shared" si="3"/>
        <v>6.1389040000000001</v>
      </c>
      <c r="AA11">
        <f t="shared" si="3"/>
        <v>6.0505265000000001</v>
      </c>
      <c r="AB11">
        <f t="shared" si="3"/>
        <v>5.245241</v>
      </c>
      <c r="AC11">
        <f t="shared" si="3"/>
        <v>5.3016210000000008</v>
      </c>
      <c r="AD11">
        <f t="shared" si="3"/>
        <v>9.3891784999999999</v>
      </c>
      <c r="AE11">
        <f t="shared" si="3"/>
        <v>2.6394259999999998</v>
      </c>
    </row>
    <row r="12" spans="1:31" x14ac:dyDescent="0.25">
      <c r="A12" s="3">
        <v>640</v>
      </c>
      <c r="B12" s="5">
        <v>5.1484750000000003E-2</v>
      </c>
      <c r="C12" s="15">
        <v>9.337993E-2</v>
      </c>
      <c r="D12" s="1">
        <v>0.1871594</v>
      </c>
      <c r="E12" s="1">
        <v>0.32336870000000001</v>
      </c>
      <c r="F12" s="1">
        <v>0.46145890000000001</v>
      </c>
      <c r="G12" s="1">
        <v>7.9491329999999999E-2</v>
      </c>
      <c r="H12" s="6">
        <v>8.6430569999999998E-2</v>
      </c>
      <c r="I12" s="5">
        <v>11.36178</v>
      </c>
      <c r="J12" s="1">
        <v>11.18576</v>
      </c>
      <c r="K12" s="1">
        <v>11.08188</v>
      </c>
      <c r="L12" s="1">
        <v>9.4462899999999994</v>
      </c>
      <c r="M12" s="1">
        <v>9.3884439999999998</v>
      </c>
      <c r="N12" s="1">
        <v>16.8109</v>
      </c>
      <c r="O12" s="6">
        <v>4.7109009999999998</v>
      </c>
      <c r="Q12">
        <v>940</v>
      </c>
      <c r="R12">
        <f>B42</f>
        <v>3.5186259999999997E-2</v>
      </c>
      <c r="S12">
        <f t="shared" ref="S12:AE12" si="4">C42</f>
        <v>7.7229010000000001E-2</v>
      </c>
      <c r="T12">
        <f t="shared" si="4"/>
        <v>0.16181709999999999</v>
      </c>
      <c r="U12">
        <f t="shared" si="4"/>
        <v>0.29370370000000001</v>
      </c>
      <c r="V12">
        <f t="shared" si="4"/>
        <v>0.43933489999999997</v>
      </c>
      <c r="W12">
        <f t="shared" si="4"/>
        <v>6.5121769999999995E-2</v>
      </c>
      <c r="X12">
        <f t="shared" si="4"/>
        <v>8.5320220000000002E-2</v>
      </c>
      <c r="Y12">
        <f t="shared" si="4"/>
        <v>6.0021630000000004</v>
      </c>
      <c r="Z12">
        <f t="shared" si="4"/>
        <v>5.9941079999999998</v>
      </c>
      <c r="AA12">
        <f t="shared" si="4"/>
        <v>5.7630119999999998</v>
      </c>
      <c r="AB12">
        <f t="shared" si="4"/>
        <v>4.9928569999999999</v>
      </c>
      <c r="AC12">
        <f t="shared" si="4"/>
        <v>5.0108550000000003</v>
      </c>
      <c r="AD12">
        <f t="shared" si="4"/>
        <v>9.2189890000000005</v>
      </c>
      <c r="AE12">
        <f t="shared" si="4"/>
        <v>2.4157030000000002</v>
      </c>
    </row>
    <row r="13" spans="1:31" x14ac:dyDescent="0.25">
      <c r="A13" s="3">
        <v>650</v>
      </c>
      <c r="B13" s="5">
        <v>4.9889759999999998E-2</v>
      </c>
      <c r="C13" s="15">
        <v>9.3065780000000001E-2</v>
      </c>
      <c r="D13" s="1">
        <v>0.18393989999999999</v>
      </c>
      <c r="E13" s="1">
        <v>0.31771359999999998</v>
      </c>
      <c r="F13" s="1">
        <v>0.45389930000000001</v>
      </c>
      <c r="G13" s="1">
        <v>7.9411099999999998E-2</v>
      </c>
      <c r="H13" s="6">
        <v>8.5263080000000005E-2</v>
      </c>
      <c r="I13" s="5">
        <v>11.03928</v>
      </c>
      <c r="J13" s="1">
        <v>11.056950000000001</v>
      </c>
      <c r="K13" s="1">
        <v>10.786989999999999</v>
      </c>
      <c r="L13" s="1">
        <v>9.1153849999999998</v>
      </c>
      <c r="M13" s="1">
        <v>9.0825650000000007</v>
      </c>
      <c r="N13" s="1">
        <v>16.573519999999998</v>
      </c>
      <c r="O13" s="6">
        <v>4.6139419999999998</v>
      </c>
      <c r="Q13">
        <v>980</v>
      </c>
      <c r="R13">
        <f>B46</f>
        <v>3.3080779999999997E-2</v>
      </c>
      <c r="S13">
        <f t="shared" ref="S13:AE13" si="5">C46</f>
        <v>7.2748560000000004E-2</v>
      </c>
      <c r="T13">
        <f t="shared" si="5"/>
        <v>0.16097210000000001</v>
      </c>
      <c r="U13">
        <f t="shared" si="5"/>
        <v>0.29134159999999998</v>
      </c>
      <c r="V13">
        <f t="shared" si="5"/>
        <v>0.43926959999999998</v>
      </c>
      <c r="W13">
        <f t="shared" si="5"/>
        <v>6.0306129999999999E-2</v>
      </c>
      <c r="X13">
        <f t="shared" si="5"/>
        <v>8.4956459999999998E-2</v>
      </c>
      <c r="Y13">
        <f t="shared" si="5"/>
        <v>5.5903010000000002</v>
      </c>
      <c r="Z13">
        <f t="shared" si="5"/>
        <v>5.4607099999999997</v>
      </c>
      <c r="AA13">
        <f t="shared" si="5"/>
        <v>5.3583860000000003</v>
      </c>
      <c r="AB13">
        <f t="shared" si="5"/>
        <v>4.6370139999999997</v>
      </c>
      <c r="AC13">
        <f t="shared" si="5"/>
        <v>4.7104119999999998</v>
      </c>
      <c r="AD13">
        <f t="shared" si="5"/>
        <v>8.4258469999999992</v>
      </c>
      <c r="AE13">
        <f t="shared" si="5"/>
        <v>2.1651570000000002</v>
      </c>
    </row>
    <row r="14" spans="1:31" x14ac:dyDescent="0.25">
      <c r="A14" s="3">
        <v>660</v>
      </c>
      <c r="B14" s="5">
        <v>4.9480219999999998E-2</v>
      </c>
      <c r="C14" s="15">
        <v>9.068234E-2</v>
      </c>
      <c r="D14" s="1">
        <v>0.18110689999999999</v>
      </c>
      <c r="E14" s="1">
        <v>0.31351879999999999</v>
      </c>
      <c r="F14" s="1">
        <v>0.44675179999999998</v>
      </c>
      <c r="G14" s="1">
        <v>7.6360629999999999E-2</v>
      </c>
      <c r="H14" s="6">
        <v>8.5202410000000006E-2</v>
      </c>
      <c r="I14" s="5">
        <v>10.83004</v>
      </c>
      <c r="J14" s="1">
        <v>10.68411</v>
      </c>
      <c r="K14" s="1">
        <v>10.45927</v>
      </c>
      <c r="L14" s="1">
        <v>8.7536909999999999</v>
      </c>
      <c r="M14" s="1">
        <v>8.7593139999999998</v>
      </c>
      <c r="N14" s="1">
        <v>15.959619999999999</v>
      </c>
      <c r="O14" s="6">
        <v>4.487876</v>
      </c>
      <c r="Q14">
        <v>1030</v>
      </c>
      <c r="R14">
        <f>B51</f>
        <v>5.2744010000000001E-2</v>
      </c>
      <c r="S14">
        <f t="shared" ref="S14:AE14" si="6">C51</f>
        <v>9.5587359999999996E-2</v>
      </c>
      <c r="T14">
        <f t="shared" si="6"/>
        <v>0.18166119999999999</v>
      </c>
      <c r="U14">
        <f t="shared" si="6"/>
        <v>0.3152952</v>
      </c>
      <c r="V14">
        <f t="shared" si="6"/>
        <v>0.46429749999999997</v>
      </c>
      <c r="W14">
        <f t="shared" si="6"/>
        <v>7.8297649999999996E-2</v>
      </c>
      <c r="X14">
        <f t="shared" si="6"/>
        <v>0.1181968</v>
      </c>
      <c r="Y14">
        <f t="shared" si="6"/>
        <v>4.8578679999999999</v>
      </c>
      <c r="Z14">
        <f t="shared" si="6"/>
        <v>4.8774119999999996</v>
      </c>
      <c r="AA14">
        <f t="shared" si="6"/>
        <v>4.7990740000000001</v>
      </c>
      <c r="AB14">
        <f t="shared" si="6"/>
        <v>4.1496820000000003</v>
      </c>
      <c r="AC14">
        <f t="shared" si="6"/>
        <v>4.1630820000000002</v>
      </c>
      <c r="AD14">
        <f t="shared" si="6"/>
        <v>7.4177030000000004</v>
      </c>
      <c r="AE14">
        <f t="shared" si="6"/>
        <v>1.945762</v>
      </c>
    </row>
    <row r="15" spans="1:31" x14ac:dyDescent="0.25">
      <c r="A15" s="3">
        <v>670</v>
      </c>
      <c r="B15" s="5">
        <v>4.8377339999999998E-2</v>
      </c>
      <c r="C15" s="15">
        <v>9.108484E-2</v>
      </c>
      <c r="D15" s="1">
        <v>0.18086959999999999</v>
      </c>
      <c r="E15" s="1">
        <v>0.30904530000000002</v>
      </c>
      <c r="F15" s="1">
        <v>0.44566689999999998</v>
      </c>
      <c r="G15" s="1">
        <v>7.6232640000000004E-2</v>
      </c>
      <c r="H15" s="6">
        <v>8.5335060000000004E-2</v>
      </c>
      <c r="I15" s="5">
        <v>10.550090000000001</v>
      </c>
      <c r="J15" s="1">
        <v>10.56916</v>
      </c>
      <c r="K15" s="1">
        <v>10.30879</v>
      </c>
      <c r="L15" s="1">
        <v>8.5085010000000008</v>
      </c>
      <c r="M15" s="1">
        <v>8.6281350000000003</v>
      </c>
      <c r="N15" s="1">
        <v>15.68388</v>
      </c>
      <c r="O15" s="6">
        <v>4.3871570000000002</v>
      </c>
      <c r="Q15">
        <v>1065</v>
      </c>
      <c r="R15">
        <f>(B54+B55)/2</f>
        <v>3.8200644999999998E-2</v>
      </c>
      <c r="S15">
        <f t="shared" ref="S15:AE15" si="7">(C54+C55)/2</f>
        <v>8.1897604999999998E-2</v>
      </c>
      <c r="T15">
        <f t="shared" si="7"/>
        <v>0.16814079999999998</v>
      </c>
      <c r="U15">
        <f t="shared" si="7"/>
        <v>0.30309454999999996</v>
      </c>
      <c r="V15">
        <f t="shared" si="7"/>
        <v>0.45961879999999999</v>
      </c>
      <c r="W15">
        <f t="shared" si="7"/>
        <v>6.6305675000000008E-2</v>
      </c>
      <c r="X15">
        <f t="shared" si="7"/>
        <v>0.10573535000000001</v>
      </c>
      <c r="Y15">
        <f t="shared" si="7"/>
        <v>4.6546789999999998</v>
      </c>
      <c r="Z15">
        <f t="shared" si="7"/>
        <v>4.6943730000000006</v>
      </c>
      <c r="AA15">
        <f t="shared" si="7"/>
        <v>4.5417635000000001</v>
      </c>
      <c r="AB15">
        <f t="shared" si="7"/>
        <v>3.9731670000000001</v>
      </c>
      <c r="AC15">
        <f t="shared" si="7"/>
        <v>4.0690635000000004</v>
      </c>
      <c r="AD15">
        <f t="shared" si="7"/>
        <v>7.2117849999999999</v>
      </c>
      <c r="AE15">
        <f t="shared" si="7"/>
        <v>1.7620589999999998</v>
      </c>
    </row>
    <row r="16" spans="1:31" x14ac:dyDescent="0.25">
      <c r="A16" s="3">
        <v>680</v>
      </c>
      <c r="B16" s="5">
        <v>4.971888E-2</v>
      </c>
      <c r="C16" s="15">
        <v>9.0885800000000003E-2</v>
      </c>
      <c r="D16" s="1">
        <v>0.17994470000000001</v>
      </c>
      <c r="E16" s="1">
        <v>0.31036180000000002</v>
      </c>
      <c r="F16" s="1">
        <v>0.44417319999999999</v>
      </c>
      <c r="G16" s="1">
        <v>7.6873049999999998E-2</v>
      </c>
      <c r="H16" s="6">
        <v>8.4777229999999995E-2</v>
      </c>
      <c r="I16" s="5">
        <v>10.512740000000001</v>
      </c>
      <c r="J16" s="1">
        <v>10.3706</v>
      </c>
      <c r="K16" s="1">
        <v>10.060499999999999</v>
      </c>
      <c r="L16" s="1">
        <v>8.3926289999999995</v>
      </c>
      <c r="M16" s="1">
        <v>8.4819230000000001</v>
      </c>
      <c r="N16" s="1">
        <v>15.462350000000001</v>
      </c>
      <c r="O16" s="6">
        <v>4.2844009999999999</v>
      </c>
    </row>
    <row r="17" spans="1:15" x14ac:dyDescent="0.25">
      <c r="A17" s="3">
        <v>690</v>
      </c>
      <c r="B17" s="5">
        <v>4.8251820000000001E-2</v>
      </c>
      <c r="C17" s="15">
        <v>9.0053560000000005E-2</v>
      </c>
      <c r="D17" s="1">
        <v>0.1774395</v>
      </c>
      <c r="E17" s="1">
        <v>0.30935610000000002</v>
      </c>
      <c r="F17" s="1">
        <v>0.43900210000000001</v>
      </c>
      <c r="G17" s="1">
        <v>7.5619279999999997E-2</v>
      </c>
      <c r="H17" s="6">
        <v>8.4889210000000007E-2</v>
      </c>
      <c r="I17" s="5">
        <v>10.24418</v>
      </c>
      <c r="J17" s="1">
        <v>10.136139999999999</v>
      </c>
      <c r="K17" s="1">
        <v>9.7820110000000007</v>
      </c>
      <c r="L17" s="1">
        <v>8.2642520000000008</v>
      </c>
      <c r="M17" s="1">
        <v>8.2393420000000006</v>
      </c>
      <c r="N17" s="1">
        <v>15.124079999999999</v>
      </c>
      <c r="O17" s="6">
        <v>4.1722700000000001</v>
      </c>
    </row>
    <row r="18" spans="1:15" x14ac:dyDescent="0.25">
      <c r="A18" s="3">
        <v>700</v>
      </c>
      <c r="B18" s="5">
        <v>4.846015E-2</v>
      </c>
      <c r="C18" s="15">
        <v>8.8775670000000001E-2</v>
      </c>
      <c r="D18" s="1">
        <v>0.17827270000000001</v>
      </c>
      <c r="E18" s="1">
        <v>0.30674010000000002</v>
      </c>
      <c r="F18" s="1">
        <v>0.43839339999999999</v>
      </c>
      <c r="G18" s="1">
        <v>7.6265459999999993E-2</v>
      </c>
      <c r="H18" s="6">
        <v>8.2579879999999994E-2</v>
      </c>
      <c r="I18" s="5">
        <v>10.04731</v>
      </c>
      <c r="J18" s="1">
        <v>9.9170230000000004</v>
      </c>
      <c r="K18" s="1">
        <v>9.6633910000000007</v>
      </c>
      <c r="L18" s="1">
        <v>8.0525669999999998</v>
      </c>
      <c r="M18" s="1">
        <v>8.1085180000000001</v>
      </c>
      <c r="N18" s="1">
        <v>14.920529999999999</v>
      </c>
      <c r="O18" s="6">
        <v>4.0603680000000004</v>
      </c>
    </row>
    <row r="19" spans="1:15" x14ac:dyDescent="0.25">
      <c r="A19" s="3">
        <v>710</v>
      </c>
      <c r="B19" s="5">
        <v>4.6450350000000001E-2</v>
      </c>
      <c r="C19" s="15">
        <v>8.7360560000000004E-2</v>
      </c>
      <c r="D19" s="1">
        <v>0.17539540000000001</v>
      </c>
      <c r="E19" s="1">
        <v>0.30337399999999998</v>
      </c>
      <c r="F19" s="1">
        <v>0.43443860000000001</v>
      </c>
      <c r="G19" s="1">
        <v>7.6359609999999994E-2</v>
      </c>
      <c r="H19" s="6">
        <v>8.2589609999999994E-2</v>
      </c>
      <c r="I19" s="5">
        <v>9.8051530000000007</v>
      </c>
      <c r="J19" s="1">
        <v>9.6684929999999998</v>
      </c>
      <c r="K19" s="1">
        <v>9.4444780000000002</v>
      </c>
      <c r="L19" s="1">
        <v>7.8402599999999998</v>
      </c>
      <c r="M19" s="1">
        <v>7.8428800000000001</v>
      </c>
      <c r="N19" s="1">
        <v>14.70119</v>
      </c>
      <c r="O19" s="6">
        <v>4.0075969999999996</v>
      </c>
    </row>
    <row r="20" spans="1:15" x14ac:dyDescent="0.25">
      <c r="A20" s="3">
        <v>720</v>
      </c>
      <c r="B20" s="5">
        <v>4.529934E-2</v>
      </c>
      <c r="C20" s="15">
        <v>8.5707660000000005E-2</v>
      </c>
      <c r="D20" s="1">
        <v>0.1726888</v>
      </c>
      <c r="E20" s="1">
        <v>0.29797020000000002</v>
      </c>
      <c r="F20" s="1">
        <v>0.42984470000000002</v>
      </c>
      <c r="G20" s="1">
        <v>7.4095300000000003E-2</v>
      </c>
      <c r="H20" s="6">
        <v>7.9515820000000001E-2</v>
      </c>
      <c r="I20" s="5">
        <v>9.5845009999999995</v>
      </c>
      <c r="J20" s="1">
        <v>9.4883109999999995</v>
      </c>
      <c r="K20" s="1">
        <v>9.1933480000000003</v>
      </c>
      <c r="L20" s="1">
        <v>7.589715</v>
      </c>
      <c r="M20" s="1">
        <v>7.6746230000000004</v>
      </c>
      <c r="N20" s="1">
        <v>14.30907</v>
      </c>
      <c r="O20" s="6">
        <v>3.882771</v>
      </c>
    </row>
    <row r="21" spans="1:15" x14ac:dyDescent="0.25">
      <c r="A21" s="3">
        <v>730</v>
      </c>
      <c r="B21" s="5">
        <v>4.7273219999999998E-2</v>
      </c>
      <c r="C21" s="15">
        <v>8.8164900000000004E-2</v>
      </c>
      <c r="D21" s="1">
        <v>0.17381830000000001</v>
      </c>
      <c r="E21" s="1">
        <v>0.29772749999999998</v>
      </c>
      <c r="F21" s="1">
        <v>0.42967729999999998</v>
      </c>
      <c r="G21" s="1">
        <v>7.5909039999999997E-2</v>
      </c>
      <c r="H21" s="6">
        <v>7.9167580000000001E-2</v>
      </c>
      <c r="I21" s="5">
        <v>9.528632</v>
      </c>
      <c r="J21" s="1">
        <v>9.3831220000000002</v>
      </c>
      <c r="K21" s="1">
        <v>9.0620159999999998</v>
      </c>
      <c r="L21" s="1">
        <v>7.493754</v>
      </c>
      <c r="M21" s="1">
        <v>7.5399450000000003</v>
      </c>
      <c r="N21" s="1">
        <v>14.069039999999999</v>
      </c>
      <c r="O21" s="6">
        <v>3.7649460000000001</v>
      </c>
    </row>
    <row r="22" spans="1:15" x14ac:dyDescent="0.25">
      <c r="A22" s="3">
        <v>740</v>
      </c>
      <c r="B22" s="5">
        <v>5.3406240000000001E-2</v>
      </c>
      <c r="C22" s="15">
        <v>9.4589779999999998E-2</v>
      </c>
      <c r="D22" s="1">
        <v>0.17932409999999999</v>
      </c>
      <c r="E22" s="1">
        <v>0.30493439999999999</v>
      </c>
      <c r="F22" s="1">
        <v>0.43167280000000002</v>
      </c>
      <c r="G22" s="1">
        <v>8.3062979999999995E-2</v>
      </c>
      <c r="H22" s="6">
        <v>8.7617249999999994E-2</v>
      </c>
      <c r="I22" s="5">
        <v>9.2351019999999995</v>
      </c>
      <c r="J22" s="1">
        <v>9.1430980000000002</v>
      </c>
      <c r="K22" s="1">
        <v>8.8424589999999998</v>
      </c>
      <c r="L22" s="1">
        <v>7.3952720000000003</v>
      </c>
      <c r="M22" s="1">
        <v>7.2452050000000003</v>
      </c>
      <c r="N22" s="1">
        <v>13.737019999999999</v>
      </c>
      <c r="O22" s="6">
        <v>3.7488570000000001</v>
      </c>
    </row>
    <row r="23" spans="1:15" x14ac:dyDescent="0.25">
      <c r="A23" s="3">
        <v>750</v>
      </c>
      <c r="B23" s="5">
        <v>4.3406529999999999E-2</v>
      </c>
      <c r="C23" s="15">
        <v>8.4271949999999998E-2</v>
      </c>
      <c r="D23" s="1">
        <v>0.167965</v>
      </c>
      <c r="E23" s="1">
        <v>0.28787659999999998</v>
      </c>
      <c r="F23" s="1">
        <v>0.41744720000000002</v>
      </c>
      <c r="G23" s="1">
        <v>7.1728299999999995E-2</v>
      </c>
      <c r="H23" s="6">
        <v>7.5070239999999996E-2</v>
      </c>
      <c r="I23" s="5">
        <v>9.1308910000000001</v>
      </c>
      <c r="J23" s="1">
        <v>8.9912510000000001</v>
      </c>
      <c r="K23" s="1">
        <v>8.6272219999999997</v>
      </c>
      <c r="L23" s="1">
        <v>7.0300390000000004</v>
      </c>
      <c r="M23" s="1">
        <v>6.9911329999999996</v>
      </c>
      <c r="N23" s="1">
        <v>13.45768</v>
      </c>
      <c r="O23" s="6">
        <v>3.6053839999999999</v>
      </c>
    </row>
    <row r="24" spans="1:15" x14ac:dyDescent="0.25">
      <c r="A24" s="3">
        <v>760</v>
      </c>
      <c r="B24" s="5">
        <v>4.1892970000000002E-2</v>
      </c>
      <c r="C24" s="15">
        <v>8.1801299999999993E-2</v>
      </c>
      <c r="D24" s="1">
        <v>0.16629089999999999</v>
      </c>
      <c r="E24" s="1">
        <v>0.28966979999999998</v>
      </c>
      <c r="F24" s="1">
        <v>0.4199408</v>
      </c>
      <c r="G24" s="1">
        <v>7.0813940000000006E-2</v>
      </c>
      <c r="H24" s="6">
        <v>7.4125449999999996E-2</v>
      </c>
      <c r="I24" s="5">
        <v>9.0249319999999997</v>
      </c>
      <c r="J24" s="1">
        <v>8.8163560000000007</v>
      </c>
      <c r="K24" s="1">
        <v>8.4545449999999995</v>
      </c>
      <c r="L24" s="1">
        <v>6.9701190000000004</v>
      </c>
      <c r="M24" s="1">
        <v>6.9686430000000001</v>
      </c>
      <c r="N24" s="1">
        <v>13.355790000000001</v>
      </c>
      <c r="O24" s="6">
        <v>3.5394809999999999</v>
      </c>
    </row>
    <row r="25" spans="1:15" x14ac:dyDescent="0.25">
      <c r="A25" s="3">
        <v>770</v>
      </c>
      <c r="B25" s="5">
        <v>4.0197579999999997E-2</v>
      </c>
      <c r="C25" s="15">
        <v>8.0047640000000003E-2</v>
      </c>
      <c r="D25" s="1">
        <v>0.1630026</v>
      </c>
      <c r="E25" s="1">
        <v>0.2839643</v>
      </c>
      <c r="F25" s="1">
        <v>0.41696299999999997</v>
      </c>
      <c r="G25" s="1">
        <v>6.9811079999999998E-2</v>
      </c>
      <c r="H25" s="6">
        <v>7.2989910000000005E-2</v>
      </c>
      <c r="I25" s="5">
        <v>8.7750620000000001</v>
      </c>
      <c r="J25" s="1">
        <v>8.5742419999999999</v>
      </c>
      <c r="K25" s="1">
        <v>8.2118739999999999</v>
      </c>
      <c r="L25" s="1">
        <v>6.7464180000000002</v>
      </c>
      <c r="M25" s="1">
        <v>6.7447929999999996</v>
      </c>
      <c r="N25" s="1">
        <v>13.057040000000001</v>
      </c>
      <c r="O25" s="6">
        <v>3.467082</v>
      </c>
    </row>
    <row r="26" spans="1:15" x14ac:dyDescent="0.25">
      <c r="A26" s="3">
        <v>780</v>
      </c>
      <c r="B26" s="5">
        <v>4.0267480000000001E-2</v>
      </c>
      <c r="C26" s="15">
        <v>7.9775639999999995E-2</v>
      </c>
      <c r="D26" s="1">
        <v>0.16136120000000001</v>
      </c>
      <c r="E26" s="1">
        <v>0.28633649999999999</v>
      </c>
      <c r="F26" s="1">
        <v>0.42101939999999999</v>
      </c>
      <c r="G26" s="1">
        <v>6.9066870000000002E-2</v>
      </c>
      <c r="H26" s="6">
        <v>7.2390919999999997E-2</v>
      </c>
      <c r="I26" s="5">
        <v>8.6194050000000004</v>
      </c>
      <c r="J26" s="1">
        <v>8.4363220000000005</v>
      </c>
      <c r="K26" s="1">
        <v>8.0066269999999999</v>
      </c>
      <c r="L26" s="1">
        <v>6.6810780000000003</v>
      </c>
      <c r="M26" s="1">
        <v>6.7569809999999997</v>
      </c>
      <c r="N26" s="1">
        <v>12.789350000000001</v>
      </c>
      <c r="O26" s="6">
        <v>3.3840659999999998</v>
      </c>
    </row>
    <row r="27" spans="1:15" x14ac:dyDescent="0.25">
      <c r="A27" s="3">
        <v>790</v>
      </c>
      <c r="B27" s="5">
        <v>3.9968610000000002E-2</v>
      </c>
      <c r="C27" s="15">
        <v>7.8441170000000005E-2</v>
      </c>
      <c r="D27" s="1">
        <v>0.16365840000000001</v>
      </c>
      <c r="E27" s="1">
        <v>0.28392519999999999</v>
      </c>
      <c r="F27" s="1">
        <v>0.42144700000000002</v>
      </c>
      <c r="G27" s="1">
        <v>6.9281410000000002E-2</v>
      </c>
      <c r="H27" s="6">
        <v>7.3551229999999995E-2</v>
      </c>
      <c r="I27" s="5">
        <v>8.4243279999999992</v>
      </c>
      <c r="J27" s="1">
        <v>8.1811710000000009</v>
      </c>
      <c r="K27" s="1">
        <v>7.9370370000000001</v>
      </c>
      <c r="L27" s="1">
        <v>6.4696819999999997</v>
      </c>
      <c r="M27" s="1">
        <v>6.6233979999999999</v>
      </c>
      <c r="N27" s="1">
        <v>12.514950000000001</v>
      </c>
      <c r="O27" s="6">
        <v>3.3123849999999999</v>
      </c>
    </row>
    <row r="28" spans="1:15" x14ac:dyDescent="0.25">
      <c r="A28" s="3">
        <v>800</v>
      </c>
      <c r="B28" s="5">
        <v>3.8731359999999999E-2</v>
      </c>
      <c r="C28" s="15">
        <v>8.0604319999999993E-2</v>
      </c>
      <c r="D28" s="1">
        <v>0.16342280000000001</v>
      </c>
      <c r="E28" s="1">
        <v>0.2854796</v>
      </c>
      <c r="F28" s="1">
        <v>0.4187997</v>
      </c>
      <c r="G28" s="1">
        <v>6.9460320000000006E-2</v>
      </c>
      <c r="H28" s="6">
        <v>7.4925030000000004E-2</v>
      </c>
      <c r="I28" s="5">
        <v>8.0944489999999991</v>
      </c>
      <c r="J28" s="1">
        <v>8.0856440000000003</v>
      </c>
      <c r="K28" s="1">
        <v>7.733949</v>
      </c>
      <c r="L28" s="1">
        <v>6.3458610000000002</v>
      </c>
      <c r="M28" s="1">
        <v>6.3800359999999996</v>
      </c>
      <c r="N28" s="1">
        <v>12.225490000000001</v>
      </c>
      <c r="O28" s="6">
        <v>3.234448</v>
      </c>
    </row>
    <row r="29" spans="1:15" x14ac:dyDescent="0.25">
      <c r="A29" s="3">
        <v>810</v>
      </c>
      <c r="B29" s="5">
        <v>4.0665699999999999E-2</v>
      </c>
      <c r="C29" s="15">
        <v>8.0978129999999995E-2</v>
      </c>
      <c r="D29" s="1">
        <v>0.16284319999999999</v>
      </c>
      <c r="E29" s="1">
        <v>0.2875625</v>
      </c>
      <c r="F29" s="1">
        <v>0.4273035</v>
      </c>
      <c r="G29" s="1">
        <v>7.090291E-2</v>
      </c>
      <c r="H29" s="6">
        <v>7.6368080000000005E-2</v>
      </c>
      <c r="I29" s="5">
        <v>8.0109499999999993</v>
      </c>
      <c r="J29" s="1">
        <v>7.8909830000000003</v>
      </c>
      <c r="K29" s="1">
        <v>7.5415989999999997</v>
      </c>
      <c r="L29" s="1">
        <v>6.2668840000000001</v>
      </c>
      <c r="M29" s="1">
        <v>6.3725209999999999</v>
      </c>
      <c r="N29" s="1">
        <v>12.016909999999999</v>
      </c>
      <c r="O29" s="6">
        <v>3.149527</v>
      </c>
    </row>
    <row r="30" spans="1:15" x14ac:dyDescent="0.25">
      <c r="A30" s="3">
        <v>820</v>
      </c>
      <c r="B30" s="5">
        <v>3.7187100000000001E-2</v>
      </c>
      <c r="C30" s="15">
        <v>7.863974E-2</v>
      </c>
      <c r="D30" s="1">
        <v>0.16161539999999999</v>
      </c>
      <c r="E30" s="1">
        <v>0.28463250000000001</v>
      </c>
      <c r="F30" s="1">
        <v>0.42227290000000001</v>
      </c>
      <c r="G30" s="1">
        <v>6.8578620000000007E-2</v>
      </c>
      <c r="H30" s="6">
        <v>7.4189790000000005E-2</v>
      </c>
      <c r="I30" s="5">
        <v>7.8036580000000004</v>
      </c>
      <c r="J30" s="1">
        <v>7.7254230000000002</v>
      </c>
      <c r="K30" s="1">
        <v>7.3728809999999996</v>
      </c>
      <c r="L30" s="1">
        <v>6.1462859999999999</v>
      </c>
      <c r="M30" s="1">
        <v>6.192761</v>
      </c>
      <c r="N30" s="1">
        <v>11.81954</v>
      </c>
      <c r="O30" s="6">
        <v>3.0849669999999998</v>
      </c>
    </row>
    <row r="31" spans="1:15" x14ac:dyDescent="0.25">
      <c r="A31" s="3">
        <v>830</v>
      </c>
      <c r="B31" s="5">
        <v>3.6963929999999999E-2</v>
      </c>
      <c r="C31" s="15">
        <v>7.8222719999999996E-2</v>
      </c>
      <c r="D31" s="1">
        <v>0.1594672</v>
      </c>
      <c r="E31" s="1">
        <v>0.2850104</v>
      </c>
      <c r="F31" s="1">
        <v>0.42246899999999998</v>
      </c>
      <c r="G31" s="1">
        <v>6.779367E-2</v>
      </c>
      <c r="H31" s="6">
        <v>7.3965810000000007E-2</v>
      </c>
      <c r="I31" s="5">
        <v>7.6569520000000004</v>
      </c>
      <c r="J31" s="1">
        <v>7.5765390000000004</v>
      </c>
      <c r="K31" s="1">
        <v>7.1839760000000004</v>
      </c>
      <c r="L31" s="1">
        <v>5.992858</v>
      </c>
      <c r="M31" s="1">
        <v>6.0830099999999998</v>
      </c>
      <c r="N31" s="1">
        <v>11.63303</v>
      </c>
      <c r="O31" s="6">
        <v>3.0016340000000001</v>
      </c>
    </row>
    <row r="32" spans="1:15" x14ac:dyDescent="0.25">
      <c r="A32" s="3">
        <v>840</v>
      </c>
      <c r="B32" s="5">
        <v>3.7655929999999997E-2</v>
      </c>
      <c r="C32" s="15">
        <v>7.9109260000000001E-2</v>
      </c>
      <c r="D32" s="1">
        <v>0.15966230000000001</v>
      </c>
      <c r="E32" s="1">
        <v>0.28441549999999999</v>
      </c>
      <c r="F32" s="1">
        <v>0.42578929999999998</v>
      </c>
      <c r="G32" s="1">
        <v>6.7113389999999995E-2</v>
      </c>
      <c r="H32" s="6">
        <v>7.7971509999999994E-2</v>
      </c>
      <c r="I32" s="5">
        <v>7.4609620000000003</v>
      </c>
      <c r="J32" s="1">
        <v>7.4077489999999999</v>
      </c>
      <c r="K32" s="1">
        <v>6.932328</v>
      </c>
      <c r="L32" s="1">
        <v>5.85724</v>
      </c>
      <c r="M32" s="1">
        <v>5.9037420000000003</v>
      </c>
      <c r="N32" s="1">
        <v>11.19116</v>
      </c>
      <c r="O32" s="6">
        <v>2.9807030000000001</v>
      </c>
    </row>
    <row r="33" spans="1:15" x14ac:dyDescent="0.25">
      <c r="A33" s="3">
        <v>850</v>
      </c>
      <c r="B33" s="5">
        <v>3.9889939999999999E-2</v>
      </c>
      <c r="C33" s="15">
        <v>8.1668119999999997E-2</v>
      </c>
      <c r="D33" s="1">
        <v>0.16318920000000001</v>
      </c>
      <c r="E33" s="1">
        <v>0.29092119999999999</v>
      </c>
      <c r="F33" s="1">
        <v>0.42922769999999999</v>
      </c>
      <c r="G33" s="1">
        <v>7.0698339999999998E-2</v>
      </c>
      <c r="H33" s="6">
        <v>8.1131880000000003E-2</v>
      </c>
      <c r="I33" s="5">
        <v>7.2753310000000004</v>
      </c>
      <c r="J33" s="1">
        <v>7.2388950000000003</v>
      </c>
      <c r="K33" s="1">
        <v>6.816198</v>
      </c>
      <c r="L33" s="1">
        <v>5.7948130000000004</v>
      </c>
      <c r="M33" s="1">
        <v>5.7864139999999997</v>
      </c>
      <c r="N33" s="1">
        <v>11.04711</v>
      </c>
      <c r="O33" s="6">
        <v>2.9041070000000002</v>
      </c>
    </row>
    <row r="34" spans="1:15" x14ac:dyDescent="0.25">
      <c r="A34" s="3">
        <v>860</v>
      </c>
      <c r="B34" s="5">
        <v>3.7957890000000001E-2</v>
      </c>
      <c r="C34" s="15">
        <v>7.8178120000000004E-2</v>
      </c>
      <c r="D34" s="1">
        <v>0.16111929999999999</v>
      </c>
      <c r="E34" s="1">
        <v>0.28855439999999999</v>
      </c>
      <c r="F34" s="1">
        <v>0.43025570000000002</v>
      </c>
      <c r="G34" s="1">
        <v>6.8129060000000005E-2</v>
      </c>
      <c r="H34" s="6">
        <v>8.0991270000000004E-2</v>
      </c>
      <c r="I34" s="5">
        <v>7.109985</v>
      </c>
      <c r="J34" s="1">
        <v>7.0215529999999999</v>
      </c>
      <c r="K34" s="1">
        <v>6.7133229999999999</v>
      </c>
      <c r="L34" s="1">
        <v>5.7142379999999999</v>
      </c>
      <c r="M34" s="1">
        <v>5.7003519999999996</v>
      </c>
      <c r="N34" s="1">
        <v>10.738720000000001</v>
      </c>
      <c r="O34" s="6">
        <v>2.8715440000000001</v>
      </c>
    </row>
    <row r="35" spans="1:15" x14ac:dyDescent="0.25">
      <c r="A35" s="3">
        <v>870</v>
      </c>
      <c r="B35" s="5">
        <v>4.1212199999999997E-2</v>
      </c>
      <c r="C35" s="15">
        <v>8.0302910000000005E-2</v>
      </c>
      <c r="D35" s="1">
        <v>0.16291420000000001</v>
      </c>
      <c r="E35" s="1">
        <v>0.29208790000000001</v>
      </c>
      <c r="F35" s="1">
        <v>0.43220419999999998</v>
      </c>
      <c r="G35" s="1">
        <v>7.0057700000000001E-2</v>
      </c>
      <c r="H35" s="6">
        <v>8.5480120000000007E-2</v>
      </c>
      <c r="I35" s="5">
        <v>7.0466810000000004</v>
      </c>
      <c r="J35" s="1">
        <v>6.8829089999999997</v>
      </c>
      <c r="K35" s="1">
        <v>6.5614520000000001</v>
      </c>
      <c r="L35" s="1">
        <v>5.6499199999999998</v>
      </c>
      <c r="M35" s="1">
        <v>5.6236009999999998</v>
      </c>
      <c r="N35" s="1">
        <v>10.561680000000001</v>
      </c>
      <c r="O35" s="6">
        <v>2.845796</v>
      </c>
    </row>
    <row r="36" spans="1:15" x14ac:dyDescent="0.25">
      <c r="A36" s="3">
        <v>880</v>
      </c>
      <c r="B36" s="5">
        <v>4.6212589999999998E-2</v>
      </c>
      <c r="C36" s="15">
        <v>8.6391990000000002E-2</v>
      </c>
      <c r="D36" s="1">
        <v>0.17105200000000001</v>
      </c>
      <c r="E36" s="1">
        <v>0.29751290000000002</v>
      </c>
      <c r="F36" s="1">
        <v>0.44028309999999998</v>
      </c>
      <c r="G36" s="1">
        <v>7.6585269999999997E-2</v>
      </c>
      <c r="H36" s="6">
        <v>9.0830530000000007E-2</v>
      </c>
      <c r="I36" s="5">
        <v>6.8139159999999999</v>
      </c>
      <c r="J36" s="1">
        <v>6.7250589999999999</v>
      </c>
      <c r="K36" s="1">
        <v>6.4356850000000003</v>
      </c>
      <c r="L36" s="1">
        <v>5.5008699999999999</v>
      </c>
      <c r="M36" s="1">
        <v>5.470269</v>
      </c>
      <c r="N36" s="1">
        <v>10.36849</v>
      </c>
      <c r="O36" s="6">
        <v>2.7561300000000002</v>
      </c>
    </row>
    <row r="37" spans="1:15" x14ac:dyDescent="0.25">
      <c r="A37" s="3">
        <v>890</v>
      </c>
      <c r="B37" s="5">
        <v>5.2226120000000001E-2</v>
      </c>
      <c r="C37" s="15">
        <v>9.1491530000000001E-2</v>
      </c>
      <c r="D37" s="1">
        <v>0.1777145</v>
      </c>
      <c r="E37" s="1">
        <v>0.3098573</v>
      </c>
      <c r="F37" s="1">
        <v>0.4582059</v>
      </c>
      <c r="G37" s="1">
        <v>8.1107440000000003E-2</v>
      </c>
      <c r="H37" s="6">
        <v>9.9749190000000001E-2</v>
      </c>
      <c r="I37" s="5">
        <v>6.6713170000000002</v>
      </c>
      <c r="J37" s="1">
        <v>6.5385549999999997</v>
      </c>
      <c r="K37" s="1">
        <v>6.3332459999999999</v>
      </c>
      <c r="L37" s="1">
        <v>5.4544649999999999</v>
      </c>
      <c r="M37" s="1">
        <v>5.5372089999999998</v>
      </c>
      <c r="N37" s="1">
        <v>10.092280000000001</v>
      </c>
      <c r="O37" s="6">
        <v>2.7163119999999998</v>
      </c>
    </row>
    <row r="38" spans="1:15" x14ac:dyDescent="0.25">
      <c r="A38" s="3">
        <v>900</v>
      </c>
      <c r="B38" s="5">
        <v>9.9112279999999997E-2</v>
      </c>
      <c r="C38" s="15">
        <v>0.14050570000000001</v>
      </c>
      <c r="D38" s="1">
        <v>0.22713810000000001</v>
      </c>
      <c r="E38" s="1">
        <v>0.36533399999999999</v>
      </c>
      <c r="F38" s="1">
        <v>0.51707789999999998</v>
      </c>
      <c r="G38" s="1">
        <v>0.12584200000000001</v>
      </c>
      <c r="H38" s="6">
        <v>0.1578927</v>
      </c>
      <c r="I38" s="5">
        <v>6.5128620000000002</v>
      </c>
      <c r="J38" s="1">
        <v>6.4143340000000002</v>
      </c>
      <c r="K38" s="1">
        <v>6.2221700000000002</v>
      </c>
      <c r="L38" s="1">
        <v>5.4527429999999999</v>
      </c>
      <c r="M38" s="1">
        <v>5.5680050000000003</v>
      </c>
      <c r="N38" s="1">
        <v>9.6889509999999994</v>
      </c>
      <c r="O38" s="6">
        <v>2.7073160000000001</v>
      </c>
    </row>
    <row r="39" spans="1:15" x14ac:dyDescent="0.25">
      <c r="A39" s="3">
        <v>910</v>
      </c>
      <c r="B39" s="5">
        <v>0.11043169999999999</v>
      </c>
      <c r="C39" s="15">
        <v>0.15475059999999999</v>
      </c>
      <c r="D39" s="1">
        <v>0.2498755</v>
      </c>
      <c r="E39" s="1">
        <v>0.39411380000000001</v>
      </c>
      <c r="F39" s="1">
        <v>0.54458600000000001</v>
      </c>
      <c r="G39" s="1">
        <v>0.13932240000000001</v>
      </c>
      <c r="H39" s="6">
        <v>0.18935260000000001</v>
      </c>
      <c r="I39" s="5">
        <v>6.0882620000000003</v>
      </c>
      <c r="J39" s="1">
        <v>6.1026090000000002</v>
      </c>
      <c r="K39" s="1">
        <v>6.0888530000000003</v>
      </c>
      <c r="L39" s="1">
        <v>5.2894180000000004</v>
      </c>
      <c r="M39" s="1">
        <v>5.3770680000000004</v>
      </c>
      <c r="N39" s="1">
        <v>9.2490919999999992</v>
      </c>
      <c r="O39" s="6">
        <v>2.7282099999999998</v>
      </c>
    </row>
    <row r="40" spans="1:15" x14ac:dyDescent="0.25">
      <c r="A40" s="3">
        <v>920</v>
      </c>
      <c r="B40" s="5">
        <v>5.0518069999999998E-2</v>
      </c>
      <c r="C40" s="15">
        <v>9.2243939999999996E-2</v>
      </c>
      <c r="D40" s="1">
        <v>0.17826210000000001</v>
      </c>
      <c r="E40" s="1">
        <v>0.31018560000000001</v>
      </c>
      <c r="F40" s="1">
        <v>0.45797680000000002</v>
      </c>
      <c r="G40" s="1">
        <v>8.0994910000000003E-2</v>
      </c>
      <c r="H40" s="6">
        <v>0.1025158</v>
      </c>
      <c r="I40" s="5">
        <v>6.2117560000000003</v>
      </c>
      <c r="J40" s="1">
        <v>6.1751990000000001</v>
      </c>
      <c r="K40" s="1">
        <v>6.0122</v>
      </c>
      <c r="L40" s="1">
        <v>5.2010639999999997</v>
      </c>
      <c r="M40" s="1">
        <v>5.2261740000000003</v>
      </c>
      <c r="N40" s="1">
        <v>9.5292650000000005</v>
      </c>
      <c r="O40" s="6">
        <v>2.5506419999999999</v>
      </c>
    </row>
    <row r="41" spans="1:15" x14ac:dyDescent="0.25">
      <c r="A41" s="3">
        <v>930</v>
      </c>
      <c r="B41" s="5">
        <v>3.389118E-2</v>
      </c>
      <c r="C41" s="15">
        <v>7.6038999999999995E-2</v>
      </c>
      <c r="D41" s="1">
        <v>0.15834500000000001</v>
      </c>
      <c r="E41" s="1">
        <v>0.28890670000000002</v>
      </c>
      <c r="F41" s="1">
        <v>0.43313259999999998</v>
      </c>
      <c r="G41" s="1">
        <v>6.3648209999999997E-2</v>
      </c>
      <c r="H41" s="6">
        <v>8.3120609999999998E-2</v>
      </c>
      <c r="I41" s="5">
        <v>6.1448</v>
      </c>
      <c r="J41" s="1">
        <v>6.1120970000000003</v>
      </c>
      <c r="K41" s="1">
        <v>5.8336790000000001</v>
      </c>
      <c r="L41" s="1">
        <v>5.0412540000000003</v>
      </c>
      <c r="M41" s="1">
        <v>5.0489379999999997</v>
      </c>
      <c r="N41" s="1">
        <v>9.3240429999999996</v>
      </c>
      <c r="O41" s="6">
        <v>2.471336</v>
      </c>
    </row>
    <row r="42" spans="1:15" x14ac:dyDescent="0.25">
      <c r="A42" s="3">
        <v>940</v>
      </c>
      <c r="B42" s="5">
        <v>3.5186259999999997E-2</v>
      </c>
      <c r="C42" s="15">
        <v>7.7229010000000001E-2</v>
      </c>
      <c r="D42" s="1">
        <v>0.16181709999999999</v>
      </c>
      <c r="E42" s="1">
        <v>0.29370370000000001</v>
      </c>
      <c r="F42" s="1">
        <v>0.43933489999999997</v>
      </c>
      <c r="G42" s="1">
        <v>6.5121769999999995E-2</v>
      </c>
      <c r="H42" s="6">
        <v>8.5320220000000002E-2</v>
      </c>
      <c r="I42" s="5">
        <v>6.0021630000000004</v>
      </c>
      <c r="J42" s="1">
        <v>5.9941079999999998</v>
      </c>
      <c r="K42" s="1">
        <v>5.7630119999999998</v>
      </c>
      <c r="L42" s="1">
        <v>4.9928569999999999</v>
      </c>
      <c r="M42" s="1">
        <v>5.0108550000000003</v>
      </c>
      <c r="N42" s="1">
        <v>9.2189890000000005</v>
      </c>
      <c r="O42" s="6">
        <v>2.4157030000000002</v>
      </c>
    </row>
    <row r="43" spans="1:15" x14ac:dyDescent="0.25">
      <c r="A43" s="3">
        <v>950</v>
      </c>
      <c r="B43" s="5">
        <v>3.475905E-2</v>
      </c>
      <c r="C43" s="15">
        <v>7.6198020000000005E-2</v>
      </c>
      <c r="D43" s="1">
        <v>0.16096779999999999</v>
      </c>
      <c r="E43" s="1">
        <v>0.2917496</v>
      </c>
      <c r="F43" s="1">
        <v>0.434197</v>
      </c>
      <c r="G43" s="1">
        <v>6.389396E-2</v>
      </c>
      <c r="H43" s="6">
        <v>8.5547250000000005E-2</v>
      </c>
      <c r="I43" s="5">
        <v>5.8904449999999997</v>
      </c>
      <c r="J43" s="1">
        <v>5.8380029999999996</v>
      </c>
      <c r="K43" s="1">
        <v>5.6606750000000003</v>
      </c>
      <c r="L43" s="1">
        <v>4.820271</v>
      </c>
      <c r="M43" s="1">
        <v>4.8469199999999999</v>
      </c>
      <c r="N43" s="1">
        <v>8.9537150000000008</v>
      </c>
      <c r="O43" s="6">
        <v>2.3506429999999998</v>
      </c>
    </row>
    <row r="44" spans="1:15" x14ac:dyDescent="0.25">
      <c r="A44" s="3">
        <v>960</v>
      </c>
      <c r="B44" s="5">
        <v>3.3377650000000002E-2</v>
      </c>
      <c r="C44" s="15">
        <v>7.3727650000000006E-2</v>
      </c>
      <c r="D44" s="1">
        <v>0.15957150000000001</v>
      </c>
      <c r="E44" s="1">
        <v>0.29303630000000003</v>
      </c>
      <c r="F44" s="1">
        <v>0.43726520000000002</v>
      </c>
      <c r="G44" s="1">
        <v>6.1598840000000002E-2</v>
      </c>
      <c r="H44" s="6">
        <v>8.4661050000000002E-2</v>
      </c>
      <c r="I44" s="5">
        <v>5.7878610000000004</v>
      </c>
      <c r="J44" s="1">
        <v>5.6690250000000004</v>
      </c>
      <c r="K44" s="1">
        <v>5.6202059999999996</v>
      </c>
      <c r="L44" s="1">
        <v>4.8162409999999998</v>
      </c>
      <c r="M44" s="1">
        <v>4.8768070000000003</v>
      </c>
      <c r="N44" s="1">
        <v>8.7462739999999997</v>
      </c>
      <c r="O44" s="6">
        <v>2.2888549999999999</v>
      </c>
    </row>
    <row r="45" spans="1:15" x14ac:dyDescent="0.25">
      <c r="A45" s="3">
        <v>970</v>
      </c>
      <c r="B45" s="5">
        <v>3.0775830000000001E-2</v>
      </c>
      <c r="C45" s="15">
        <v>7.2283749999999994E-2</v>
      </c>
      <c r="D45" s="1">
        <v>0.15858839999999999</v>
      </c>
      <c r="E45" s="1">
        <v>0.29108529999999999</v>
      </c>
      <c r="F45" s="1">
        <v>0.4350175</v>
      </c>
      <c r="G45" s="1">
        <v>5.9920760000000003E-2</v>
      </c>
      <c r="H45" s="6">
        <v>8.4268819999999994E-2</v>
      </c>
      <c r="I45" s="5">
        <v>5.601845</v>
      </c>
      <c r="J45" s="1">
        <v>5.607685</v>
      </c>
      <c r="K45" s="1">
        <v>5.46068</v>
      </c>
      <c r="L45" s="1">
        <v>4.653238</v>
      </c>
      <c r="M45" s="1">
        <v>4.7155909999999999</v>
      </c>
      <c r="N45" s="1">
        <v>8.5774109999999997</v>
      </c>
      <c r="O45" s="6">
        <v>2.2510080000000001</v>
      </c>
    </row>
    <row r="46" spans="1:15" x14ac:dyDescent="0.25">
      <c r="A46" s="3">
        <v>980</v>
      </c>
      <c r="B46" s="5">
        <v>3.3080779999999997E-2</v>
      </c>
      <c r="C46" s="15">
        <v>7.2748560000000004E-2</v>
      </c>
      <c r="D46" s="1">
        <v>0.16097210000000001</v>
      </c>
      <c r="E46" s="1">
        <v>0.29134159999999998</v>
      </c>
      <c r="F46" s="1">
        <v>0.43926959999999998</v>
      </c>
      <c r="G46" s="1">
        <v>6.0306129999999999E-2</v>
      </c>
      <c r="H46" s="6">
        <v>8.4956459999999998E-2</v>
      </c>
      <c r="I46" s="5">
        <v>5.5903010000000002</v>
      </c>
      <c r="J46" s="1">
        <v>5.4607099999999997</v>
      </c>
      <c r="K46" s="1">
        <v>5.3583860000000003</v>
      </c>
      <c r="L46" s="1">
        <v>4.6370139999999997</v>
      </c>
      <c r="M46" s="1">
        <v>4.7104119999999998</v>
      </c>
      <c r="N46" s="1">
        <v>8.4258469999999992</v>
      </c>
      <c r="O46" s="6">
        <v>2.1651570000000002</v>
      </c>
    </row>
    <row r="47" spans="1:15" x14ac:dyDescent="0.25">
      <c r="A47" s="3">
        <v>990</v>
      </c>
      <c r="B47" s="5">
        <v>3.9771979999999998E-2</v>
      </c>
      <c r="C47" s="15">
        <v>8.1283129999999995E-2</v>
      </c>
      <c r="D47" s="1">
        <v>0.16923640000000001</v>
      </c>
      <c r="E47" s="1">
        <v>0.29767120000000002</v>
      </c>
      <c r="F47" s="1">
        <v>0.44310529999999998</v>
      </c>
      <c r="G47" s="1">
        <v>6.8615549999999997E-2</v>
      </c>
      <c r="H47" s="6">
        <v>9.5839569999999999E-2</v>
      </c>
      <c r="I47" s="5">
        <v>5.3590600000000004</v>
      </c>
      <c r="J47" s="1">
        <v>5.3525549999999997</v>
      </c>
      <c r="K47" s="1">
        <v>5.2463100000000003</v>
      </c>
      <c r="L47" s="1">
        <v>4.4655480000000001</v>
      </c>
      <c r="M47" s="1">
        <v>4.496804</v>
      </c>
      <c r="N47" s="1">
        <v>8.2005320000000008</v>
      </c>
      <c r="O47" s="6">
        <v>2.1350829999999998</v>
      </c>
    </row>
    <row r="48" spans="1:15" x14ac:dyDescent="0.25">
      <c r="A48" s="3">
        <v>1000</v>
      </c>
      <c r="B48" s="5">
        <v>4.9053720000000002E-2</v>
      </c>
      <c r="C48" s="15">
        <v>9.1292570000000003E-2</v>
      </c>
      <c r="D48" s="1">
        <v>0.17855860000000001</v>
      </c>
      <c r="E48" s="1">
        <v>0.31165340000000002</v>
      </c>
      <c r="F48" s="1">
        <v>0.46046019999999999</v>
      </c>
      <c r="G48" s="1">
        <v>7.7299679999999996E-2</v>
      </c>
      <c r="H48" s="6">
        <v>0.1084333</v>
      </c>
      <c r="I48" s="5">
        <v>5.284808</v>
      </c>
      <c r="J48" s="1">
        <v>5.2602070000000003</v>
      </c>
      <c r="K48" s="1">
        <v>5.1546580000000004</v>
      </c>
      <c r="L48" s="1">
        <v>4.4129579999999997</v>
      </c>
      <c r="M48" s="1">
        <v>4.506335</v>
      </c>
      <c r="N48" s="1">
        <v>8.0480560000000008</v>
      </c>
      <c r="O48" s="6">
        <v>2.0857589999999999</v>
      </c>
    </row>
    <row r="49" spans="1:15" x14ac:dyDescent="0.25">
      <c r="A49" s="3">
        <v>1010</v>
      </c>
      <c r="B49" s="5">
        <v>6.5039949999999999E-2</v>
      </c>
      <c r="C49" s="15">
        <v>0.10680249999999999</v>
      </c>
      <c r="D49" s="1">
        <v>0.1924564</v>
      </c>
      <c r="E49" s="1">
        <v>0.3302098</v>
      </c>
      <c r="F49" s="1">
        <v>0.48246020000000001</v>
      </c>
      <c r="G49" s="1">
        <v>8.9737460000000005E-2</v>
      </c>
      <c r="H49" s="6">
        <v>0.12646250000000001</v>
      </c>
      <c r="I49" s="5">
        <v>5.1185539999999996</v>
      </c>
      <c r="J49" s="1">
        <v>5.1061209999999999</v>
      </c>
      <c r="K49" s="1">
        <v>5.0170870000000001</v>
      </c>
      <c r="L49" s="1">
        <v>4.3736249999999997</v>
      </c>
      <c r="M49" s="1">
        <v>4.4353280000000002</v>
      </c>
      <c r="N49" s="1">
        <v>7.7335130000000003</v>
      </c>
      <c r="O49" s="6">
        <v>2.025512</v>
      </c>
    </row>
    <row r="50" spans="1:15" x14ac:dyDescent="0.25">
      <c r="A50" s="3">
        <v>1020</v>
      </c>
      <c r="B50" s="5">
        <v>8.0955739999999998E-2</v>
      </c>
      <c r="C50" s="15">
        <v>0.1256553</v>
      </c>
      <c r="D50" s="1">
        <v>0.2092435</v>
      </c>
      <c r="E50" s="1">
        <v>0.34714390000000001</v>
      </c>
      <c r="F50" s="1">
        <v>0.50335110000000005</v>
      </c>
      <c r="G50" s="1">
        <v>0.1048915</v>
      </c>
      <c r="H50" s="6">
        <v>0.15107200000000001</v>
      </c>
      <c r="I50" s="5">
        <v>4.9911370000000002</v>
      </c>
      <c r="J50" s="1">
        <v>5.0394360000000002</v>
      </c>
      <c r="K50" s="1">
        <v>4.8777160000000004</v>
      </c>
      <c r="L50" s="1">
        <v>4.2649379999999999</v>
      </c>
      <c r="M50" s="1">
        <v>4.3557940000000004</v>
      </c>
      <c r="N50" s="1">
        <v>7.5124820000000003</v>
      </c>
      <c r="O50" s="6">
        <v>2.0423439999999999</v>
      </c>
    </row>
    <row r="51" spans="1:15" x14ac:dyDescent="0.25">
      <c r="A51" s="3">
        <v>1030</v>
      </c>
      <c r="B51" s="5">
        <v>5.2744010000000001E-2</v>
      </c>
      <c r="C51" s="15">
        <v>9.5587359999999996E-2</v>
      </c>
      <c r="D51" s="1">
        <v>0.18166119999999999</v>
      </c>
      <c r="E51" s="1">
        <v>0.3152952</v>
      </c>
      <c r="F51" s="1">
        <v>0.46429749999999997</v>
      </c>
      <c r="G51" s="1">
        <v>7.8297649999999996E-2</v>
      </c>
      <c r="H51" s="6">
        <v>0.1181968</v>
      </c>
      <c r="I51" s="5">
        <v>4.8578679999999999</v>
      </c>
      <c r="J51" s="1">
        <v>4.8774119999999996</v>
      </c>
      <c r="K51" s="1">
        <v>4.7990740000000001</v>
      </c>
      <c r="L51" s="1">
        <v>4.1496820000000003</v>
      </c>
      <c r="M51" s="1">
        <v>4.1630820000000002</v>
      </c>
      <c r="N51" s="1">
        <v>7.4177030000000004</v>
      </c>
      <c r="O51" s="6">
        <v>1.945762</v>
      </c>
    </row>
    <row r="52" spans="1:15" x14ac:dyDescent="0.25">
      <c r="A52" s="3">
        <v>1040</v>
      </c>
      <c r="B52" s="5">
        <v>3.6163140000000003E-2</v>
      </c>
      <c r="C52" s="15">
        <v>7.7524140000000005E-2</v>
      </c>
      <c r="D52" s="1">
        <v>0.16575960000000001</v>
      </c>
      <c r="E52" s="1">
        <v>0.2980893</v>
      </c>
      <c r="F52" s="1">
        <v>0.45146209999999998</v>
      </c>
      <c r="G52" s="1">
        <v>6.0893059999999999E-2</v>
      </c>
      <c r="H52" s="6">
        <v>9.6285460000000003E-2</v>
      </c>
      <c r="I52" s="5">
        <v>4.8884809999999996</v>
      </c>
      <c r="J52" s="1">
        <v>4.8292929999999998</v>
      </c>
      <c r="K52" s="1">
        <v>4.8372479999999998</v>
      </c>
      <c r="L52" s="1">
        <v>4.1604539999999997</v>
      </c>
      <c r="M52" s="1">
        <v>4.2121040000000001</v>
      </c>
      <c r="N52" s="1">
        <v>7.4004110000000001</v>
      </c>
      <c r="O52" s="6">
        <v>1.858584</v>
      </c>
    </row>
    <row r="53" spans="1:15" x14ac:dyDescent="0.25">
      <c r="A53" s="3">
        <v>1050</v>
      </c>
      <c r="B53" s="5">
        <v>3.2596439999999997E-2</v>
      </c>
      <c r="C53" s="15">
        <v>7.4860319999999994E-2</v>
      </c>
      <c r="D53" s="1">
        <v>0.16184100000000001</v>
      </c>
      <c r="E53" s="1">
        <v>0.29070940000000001</v>
      </c>
      <c r="F53" s="1">
        <v>0.44860630000000001</v>
      </c>
      <c r="G53" s="1">
        <v>5.9108319999999999E-2</v>
      </c>
      <c r="H53" s="6">
        <v>9.6501779999999995E-2</v>
      </c>
      <c r="I53" s="5">
        <v>4.7469939999999999</v>
      </c>
      <c r="J53" s="1">
        <v>4.7454609999999997</v>
      </c>
      <c r="K53" s="1">
        <v>4.7170759999999996</v>
      </c>
      <c r="L53" s="1">
        <v>3.9909400000000002</v>
      </c>
      <c r="M53" s="1">
        <v>4.1445959999999999</v>
      </c>
      <c r="N53" s="1">
        <v>7.2738649999999998</v>
      </c>
      <c r="O53" s="6">
        <v>1.832179</v>
      </c>
    </row>
    <row r="54" spans="1:15" x14ac:dyDescent="0.25">
      <c r="A54" s="3">
        <v>1060</v>
      </c>
      <c r="B54" s="5">
        <v>3.3829669999999999E-2</v>
      </c>
      <c r="C54" s="15">
        <v>7.9022750000000003E-2</v>
      </c>
      <c r="D54" s="1">
        <v>0.16354399999999999</v>
      </c>
      <c r="E54" s="1">
        <v>0.29881819999999998</v>
      </c>
      <c r="F54" s="1">
        <v>0.45392090000000002</v>
      </c>
      <c r="G54" s="1">
        <v>6.3459160000000001E-2</v>
      </c>
      <c r="H54" s="6">
        <v>0.1002352</v>
      </c>
      <c r="I54" s="5">
        <v>4.634468</v>
      </c>
      <c r="J54" s="1">
        <v>4.7335510000000003</v>
      </c>
      <c r="K54" s="1">
        <v>4.5191080000000001</v>
      </c>
      <c r="L54" s="1">
        <v>3.9484210000000002</v>
      </c>
      <c r="M54" s="1">
        <v>4.0338339999999997</v>
      </c>
      <c r="N54" s="1">
        <v>7.3092969999999999</v>
      </c>
      <c r="O54" s="6">
        <v>1.7740149999999999</v>
      </c>
    </row>
    <row r="55" spans="1:15" x14ac:dyDescent="0.25">
      <c r="A55" s="3">
        <v>1070</v>
      </c>
      <c r="B55" s="5">
        <v>4.2571619999999998E-2</v>
      </c>
      <c r="C55" s="15">
        <v>8.4772459999999994E-2</v>
      </c>
      <c r="D55" s="1">
        <v>0.17273759999999999</v>
      </c>
      <c r="E55" s="1">
        <v>0.3073709</v>
      </c>
      <c r="F55" s="1">
        <v>0.46531670000000003</v>
      </c>
      <c r="G55" s="1">
        <v>6.9152190000000002E-2</v>
      </c>
      <c r="H55" s="6">
        <v>0.1112355</v>
      </c>
      <c r="I55" s="5">
        <v>4.6748900000000004</v>
      </c>
      <c r="J55" s="1">
        <v>4.655195</v>
      </c>
      <c r="K55" s="1">
        <v>4.564419</v>
      </c>
      <c r="L55" s="1">
        <v>3.997913</v>
      </c>
      <c r="M55" s="1">
        <v>4.1042930000000002</v>
      </c>
      <c r="N55" s="1">
        <v>7.1142729999999998</v>
      </c>
      <c r="O55" s="6">
        <v>1.750103</v>
      </c>
    </row>
    <row r="56" spans="1:15" x14ac:dyDescent="0.25">
      <c r="A56" s="3">
        <v>1080</v>
      </c>
      <c r="B56" s="5">
        <v>5.5142110000000001E-2</v>
      </c>
      <c r="C56" s="15">
        <v>9.6271979999999993E-2</v>
      </c>
      <c r="D56" s="1">
        <v>0.18569840000000001</v>
      </c>
      <c r="E56" s="1">
        <v>0.32322990000000001</v>
      </c>
      <c r="F56" s="1">
        <v>0.48399809999999999</v>
      </c>
      <c r="G56" s="1">
        <v>7.8337870000000004E-2</v>
      </c>
      <c r="H56" s="6">
        <v>0.1277105</v>
      </c>
      <c r="I56" s="5">
        <v>4.5436839999999998</v>
      </c>
      <c r="J56" s="1">
        <v>4.4723040000000003</v>
      </c>
      <c r="K56" s="1">
        <v>4.4858209999999996</v>
      </c>
      <c r="L56" s="1">
        <v>3.8949940000000001</v>
      </c>
      <c r="M56" s="1">
        <v>4.0700149999999997</v>
      </c>
      <c r="N56" s="1">
        <v>6.8665700000000003</v>
      </c>
      <c r="O56" s="6">
        <v>1.684261</v>
      </c>
    </row>
    <row r="57" spans="1:15" x14ac:dyDescent="0.25">
      <c r="A57" s="3">
        <v>1090</v>
      </c>
      <c r="B57" s="5">
        <v>6.4385880000000006E-2</v>
      </c>
      <c r="C57" s="15">
        <v>0.1084849</v>
      </c>
      <c r="D57" s="1">
        <v>0.19942119999999999</v>
      </c>
      <c r="E57" s="1">
        <v>0.33702769999999999</v>
      </c>
      <c r="F57" s="1">
        <v>0.49563689999999999</v>
      </c>
      <c r="G57" s="1">
        <v>9.0203820000000004E-2</v>
      </c>
      <c r="H57" s="6">
        <v>0.1413626</v>
      </c>
      <c r="I57" s="5">
        <v>4.4507960000000004</v>
      </c>
      <c r="J57" s="1">
        <v>4.4270519999999998</v>
      </c>
      <c r="K57" s="1">
        <v>4.4218029999999997</v>
      </c>
      <c r="L57" s="1">
        <v>3.8655040000000001</v>
      </c>
      <c r="M57" s="1">
        <v>3.9809600000000001</v>
      </c>
      <c r="N57" s="1">
        <v>6.8327080000000002</v>
      </c>
      <c r="O57" s="6">
        <v>1.6402840000000001</v>
      </c>
    </row>
    <row r="58" spans="1:15" ht="15.75" thickBot="1" x14ac:dyDescent="0.3">
      <c r="A58" s="4">
        <v>1100</v>
      </c>
      <c r="B58" s="7">
        <v>5.4111149999999997E-2</v>
      </c>
      <c r="C58" s="16">
        <v>9.7973619999999997E-2</v>
      </c>
      <c r="D58" s="20">
        <v>0.18539620000000001</v>
      </c>
      <c r="E58" s="20">
        <v>0.32206770000000001</v>
      </c>
      <c r="F58" s="20">
        <v>0.47726570000000001</v>
      </c>
      <c r="G58" s="20">
        <v>7.93325E-2</v>
      </c>
      <c r="H58" s="8">
        <v>0.13410449999999999</v>
      </c>
      <c r="I58" s="7">
        <v>4.3562070000000004</v>
      </c>
      <c r="J58" s="20">
        <v>4.3565719999999999</v>
      </c>
      <c r="K58" s="20">
        <v>4.3137030000000003</v>
      </c>
      <c r="L58" s="20">
        <v>3.7466110000000001</v>
      </c>
      <c r="M58" s="20">
        <v>3.846616</v>
      </c>
      <c r="N58" s="20">
        <v>6.6747909999999999</v>
      </c>
      <c r="O58" s="8">
        <v>1.602152</v>
      </c>
    </row>
  </sheetData>
  <mergeCells count="5">
    <mergeCell ref="A6:A7"/>
    <mergeCell ref="I6:O6"/>
    <mergeCell ref="B6:H6"/>
    <mergeCell ref="R6:X6"/>
    <mergeCell ref="Y6:AE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BULK</vt:lpstr>
      <vt:lpstr>INCLUSIONS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</dc:creator>
  <cp:lastModifiedBy>Giuseppe Di Sciacca</cp:lastModifiedBy>
  <dcterms:created xsi:type="dcterms:W3CDTF">2020-02-08T15:28:57Z</dcterms:created>
  <dcterms:modified xsi:type="dcterms:W3CDTF">2020-02-10T09:01:11Z</dcterms:modified>
</cp:coreProperties>
</file>