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.gussoni.MAINSOFTLAB\Downloads\"/>
    </mc:Choice>
  </mc:AlternateContent>
  <xr:revisionPtr revIDLastSave="0" documentId="13_ncr:1_{7C19F6FF-8FA8-44D7-AAF6-3AF0CE4FB32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1" l="1"/>
  <c r="L42" i="1"/>
  <c r="L43" i="1"/>
  <c r="L44" i="1"/>
  <c r="L45" i="1"/>
  <c r="L46" i="1"/>
  <c r="L47" i="1"/>
  <c r="L48" i="1"/>
  <c r="L49" i="1"/>
  <c r="L41" i="1"/>
  <c r="I50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47" i="1" l="1"/>
  <c r="I45" i="1"/>
  <c r="I42" i="1"/>
  <c r="I48" i="1"/>
  <c r="I46" i="1"/>
  <c r="I44" i="1"/>
  <c r="I43" i="1"/>
  <c r="I49" i="1"/>
  <c r="I10" i="1"/>
  <c r="I6" i="1"/>
  <c r="I7" i="1"/>
  <c r="I8" i="1"/>
  <c r="I4" i="1"/>
  <c r="I9" i="1"/>
  <c r="I11" i="1" l="1"/>
  <c r="L5" i="1" s="1"/>
  <c r="L9" i="1"/>
  <c r="L10" i="1" l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<sst xmlns="http://schemas.openxmlformats.org/spreadsheetml/2006/main" count="133" uniqueCount="19">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</sst>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7-4BD5-B62F-A8F1D614C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B-47FD-847E-FD13B0AA3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5445775"/>
        <c:axId val="799813183"/>
      </c:barChart>
      <c:catAx>
        <c:axId val="79544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13183"/>
        <c:crosses val="autoZero"/>
        <c:auto val="1"/>
        <c:lblAlgn val="ctr"/>
        <c:lblOffset val="100"/>
        <c:noMultiLvlLbl val="0"/>
      </c:catAx>
      <c:valAx>
        <c:axId val="7998131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4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</xdr:colOff>
      <xdr:row>12</xdr:row>
      <xdr:rowOff>19050</xdr:rowOff>
    </xdr:from>
    <xdr:to>
      <xdr:col>19</xdr:col>
      <xdr:colOff>590550</xdr:colOff>
      <xdr:row>35</xdr:row>
      <xdr:rowOff>28575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533B7A5-EDA3-7CE0-2281-247405F2B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190500</xdr:colOff>
      <xdr:row>52</xdr:row>
      <xdr:rowOff>133350</xdr:rowOff>
    </xdr:from>
    <xdr:to>
      <xdr:col>18</xdr:col>
      <xdr:colOff>314325</xdr:colOff>
      <xdr:row>74</xdr:row>
      <xdr:rowOff>57150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F2835E42-C724-2D2E-95EF-639D06DE30AC}"/>
            </a:ext>
          </a:extLst>
        </xdr:cNvPr>
        <xdr:cNvSpPr txBox="1"/>
      </xdr:nvSpPr>
      <xdr:spPr>
        <a:xfrm>
          <a:off x="2019300" y="8553450"/>
          <a:ext cx="9477375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In diet B the distribution is unimodal but more asymmetrical</a:t>
          </a:r>
          <a:r>
            <a:rPr lang="en-GB" sz="1600" baseline="0"/>
            <a:t> with more subjects experiencing high weight loss.</a:t>
          </a:r>
        </a:p>
        <a:p>
          <a:endParaRPr lang="en-GB" sz="1600" baseline="0"/>
        </a:p>
        <a:p>
          <a:r>
            <a:rPr lang="en-GB" sz="1600" baseline="0"/>
            <a:t>with respect to diet a results are also more spread and less centered.</a:t>
          </a:r>
          <a:endParaRPr lang="en-GB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B10" workbookViewId="0">
      <selection activeCell="P48" sqref="P48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-4</v>
      </c>
      <c r="I41">
        <f t="array" ref="I41:I49">FREQUENCY(B52:B101,H41:H49)</f>
        <v>1</v>
      </c>
      <c r="K41">
        <v>-5</v>
      </c>
      <c r="L41">
        <f>I41/I$50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-2</v>
      </c>
      <c r="I42">
        <v>0</v>
      </c>
      <c r="K42">
        <v>-3</v>
      </c>
      <c r="L42">
        <f t="shared" ref="L42:L49" si="1">I42/I$50</f>
        <v>0</v>
      </c>
    </row>
    <row r="43" spans="1:12" x14ac:dyDescent="0.2">
      <c r="A43" s="2" t="s">
        <v>2</v>
      </c>
      <c r="B43" s="3">
        <v>3.613</v>
      </c>
      <c r="H43">
        <v>0</v>
      </c>
      <c r="I43">
        <v>2</v>
      </c>
      <c r="K43">
        <v>-1</v>
      </c>
      <c r="L43">
        <f t="shared" si="1"/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2</v>
      </c>
      <c r="I44">
        <v>10</v>
      </c>
      <c r="K44">
        <v>1</v>
      </c>
      <c r="L44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4</v>
      </c>
      <c r="I45">
        <v>15</v>
      </c>
      <c r="K45">
        <v>3</v>
      </c>
      <c r="L45">
        <f t="shared" si="1"/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6</v>
      </c>
      <c r="I46">
        <v>11</v>
      </c>
      <c r="K46">
        <v>5</v>
      </c>
      <c r="L46">
        <f t="shared" si="1"/>
        <v>0.22</v>
      </c>
    </row>
    <row r="47" spans="1:12" x14ac:dyDescent="0.2">
      <c r="A47" s="2" t="s">
        <v>2</v>
      </c>
      <c r="B47" s="3">
        <v>0.20300000000000001</v>
      </c>
      <c r="H47">
        <v>8</v>
      </c>
      <c r="I47">
        <v>8</v>
      </c>
      <c r="K47">
        <v>7</v>
      </c>
      <c r="L47">
        <f t="shared" si="1"/>
        <v>0.16</v>
      </c>
    </row>
    <row r="48" spans="1:12" x14ac:dyDescent="0.2">
      <c r="A48" s="2" t="s">
        <v>2</v>
      </c>
      <c r="B48" s="3">
        <v>4.4409999999999998</v>
      </c>
      <c r="H48">
        <v>10</v>
      </c>
      <c r="I48">
        <v>2</v>
      </c>
      <c r="K48">
        <v>9</v>
      </c>
      <c r="L48">
        <f t="shared" si="1"/>
        <v>0.04</v>
      </c>
    </row>
    <row r="49" spans="1:12" x14ac:dyDescent="0.2">
      <c r="A49" s="2" t="s">
        <v>2</v>
      </c>
      <c r="B49" s="3">
        <v>5.875</v>
      </c>
      <c r="H49">
        <v>12</v>
      </c>
      <c r="I49">
        <v>1</v>
      </c>
      <c r="K49">
        <v>11</v>
      </c>
      <c r="L49">
        <f t="shared" si="1"/>
        <v>0.02</v>
      </c>
    </row>
    <row r="50" spans="1:12" x14ac:dyDescent="0.2">
      <c r="A50" s="2" t="s">
        <v>2</v>
      </c>
      <c r="B50" s="3">
        <v>5.7149999999999999</v>
      </c>
      <c r="H50" t="s">
        <v>17</v>
      </c>
      <c r="I50">
        <f>SUM(I41:I49)</f>
        <v>50</v>
      </c>
      <c r="K50" t="s">
        <v>17</v>
      </c>
      <c r="L50">
        <f>SUM(L41:L49)</f>
        <v>1</v>
      </c>
    </row>
    <row r="51" spans="1:12" x14ac:dyDescent="0.2">
      <c r="A51" s="2" t="s">
        <v>2</v>
      </c>
      <c r="B51" s="3">
        <v>0.28000000000000003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Andrea Paolo Gussoni</cp:lastModifiedBy>
  <dcterms:created xsi:type="dcterms:W3CDTF">2006-09-15T14:24:12Z</dcterms:created>
  <dcterms:modified xsi:type="dcterms:W3CDTF">2023-03-29T09:45:48Z</dcterms:modified>
</cp:coreProperties>
</file>