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H:\2022版大纲\"/>
    </mc:Choice>
  </mc:AlternateContent>
  <bookViews>
    <workbookView xWindow="-105" yWindow="-105" windowWidth="19395" windowHeight="11745"/>
  </bookViews>
  <sheets>
    <sheet name="教学大纲" sheetId="2" r:id="rId1"/>
  </sheets>
  <externalReferences>
    <externalReference r:id="rId2"/>
    <externalReference r:id="rId3"/>
  </externalReferences>
  <calcPr calcId="152511"/>
</workbook>
</file>

<file path=xl/calcChain.xml><?xml version="1.0" encoding="utf-8"?>
<calcChain xmlns="http://schemas.openxmlformats.org/spreadsheetml/2006/main">
  <c r="A69" i="2" l="1"/>
  <c r="B69" i="2"/>
  <c r="G69" i="2"/>
  <c r="I69" i="2"/>
  <c r="L69" i="2"/>
  <c r="A70" i="2"/>
  <c r="G70" i="2"/>
  <c r="I70" i="2"/>
  <c r="L70" i="2"/>
  <c r="C28" i="2" l="1"/>
  <c r="C29" i="2"/>
  <c r="C30" i="2"/>
  <c r="C31" i="2"/>
  <c r="C32" i="2"/>
  <c r="C33" i="2"/>
  <c r="C34" i="2"/>
  <c r="C35" i="2"/>
  <c r="C36" i="2"/>
  <c r="C37" i="2"/>
  <c r="C38" i="2"/>
  <c r="C41" i="2"/>
  <c r="C42" i="2"/>
  <c r="C43" i="2"/>
  <c r="C44" i="2"/>
  <c r="C45" i="2"/>
  <c r="C50" i="2"/>
  <c r="C51" i="2"/>
  <c r="C52" i="2"/>
  <c r="C53" i="2"/>
  <c r="H3" i="2"/>
  <c r="H4" i="2"/>
  <c r="H6" i="2"/>
  <c r="H7" i="2"/>
  <c r="H8" i="2"/>
  <c r="H9" i="2"/>
</calcChain>
</file>

<file path=xl/sharedStrings.xml><?xml version="1.0" encoding="utf-8"?>
<sst xmlns="http://schemas.openxmlformats.org/spreadsheetml/2006/main" count="297" uniqueCount="204">
  <si>
    <t>填写要求与说明</t>
  </si>
  <si>
    <t>课程基本信息</t>
  </si>
  <si>
    <t>课程编码</t>
  </si>
  <si>
    <t>学分</t>
  </si>
  <si>
    <t>考核方式</t>
  </si>
  <si>
    <t>1.课程的基本信息应与人才培养方案的“附件4：课程设置与教学进程计划表”中所列课程信息一致。</t>
  </si>
  <si>
    <t>课程名称(中)</t>
  </si>
  <si>
    <t>总学时</t>
  </si>
  <si>
    <t>考核比例</t>
  </si>
  <si>
    <t>平时考核</t>
  </si>
  <si>
    <t>学时分配</t>
  </si>
  <si>
    <t>讲授</t>
  </si>
  <si>
    <t>期末考核</t>
  </si>
  <si>
    <t>课程名称(英)</t>
  </si>
  <si>
    <t>实验</t>
  </si>
  <si>
    <t>课程主管单位</t>
  </si>
  <si>
    <t>实习</t>
  </si>
  <si>
    <t>课程负责人(执笔人)</t>
  </si>
  <si>
    <t>授课语言</t>
  </si>
  <si>
    <t>上机</t>
  </si>
  <si>
    <t>审核人</t>
  </si>
  <si>
    <t>适用专业</t>
  </si>
  <si>
    <t>毕业要求2</t>
  </si>
  <si>
    <t>毕业要求3</t>
  </si>
  <si>
    <t>毕业要求4</t>
  </si>
  <si>
    <t>毕业要求5</t>
  </si>
  <si>
    <t>毕业要求6</t>
  </si>
  <si>
    <t>毕业要求7</t>
  </si>
  <si>
    <t>……</t>
  </si>
  <si>
    <t>目标1</t>
  </si>
  <si>
    <t>√</t>
  </si>
  <si>
    <t>目标2</t>
  </si>
  <si>
    <t>目标3</t>
  </si>
  <si>
    <t>目标4</t>
  </si>
  <si>
    <t>教学内容及安排</t>
  </si>
  <si>
    <t>章节标题</t>
  </si>
  <si>
    <t>主要内容（知识点）</t>
  </si>
  <si>
    <t>备注</t>
  </si>
  <si>
    <t>序号</t>
  </si>
  <si>
    <t>项目名称</t>
  </si>
  <si>
    <t>实验类型</t>
  </si>
  <si>
    <t>每组人数</t>
  </si>
  <si>
    <t>教材与参考书目</t>
  </si>
  <si>
    <t>书名</t>
  </si>
  <si>
    <t>主编</t>
  </si>
  <si>
    <t>出版社</t>
  </si>
  <si>
    <t>出版年度</t>
  </si>
  <si>
    <t>课程考核</t>
  </si>
  <si>
    <t xml:space="preserve">                  对应的考核环节
教学目标</t>
  </si>
  <si>
    <t>考核环节1</t>
  </si>
  <si>
    <t>考核环节2</t>
  </si>
  <si>
    <t>考核环节3</t>
  </si>
  <si>
    <t>考核环节4</t>
  </si>
  <si>
    <t>考核环节5</t>
  </si>
  <si>
    <t>课堂讨论</t>
  </si>
  <si>
    <t>课后作业</t>
  </si>
  <si>
    <t>小组论文</t>
  </si>
  <si>
    <t>考核环节</t>
  </si>
  <si>
    <t>考核要求/评价细则</t>
  </si>
  <si>
    <t>学生个体</t>
  </si>
  <si>
    <t>团队/小组</t>
  </si>
  <si>
    <t>平时
考核</t>
  </si>
  <si>
    <t>出勤</t>
  </si>
  <si>
    <t>开卷笔试</t>
  </si>
  <si>
    <t>合计</t>
  </si>
  <si>
    <r>
      <t>实验项目</t>
    </r>
    <r>
      <rPr>
        <b/>
        <sz val="10"/>
        <color rgb="FFFF0000"/>
        <rFont val="宋体"/>
        <family val="3"/>
        <charset val="134"/>
        <scheme val="minor"/>
      </rPr>
      <t>/上机项目/实习项目</t>
    </r>
    <phoneticPr fontId="20" type="noConversion"/>
  </si>
  <si>
    <t>成都信息工程大学2022版课程教学大纲</t>
    <phoneticPr fontId="19" type="noConversion"/>
  </si>
  <si>
    <t>编写/修订日期</t>
    <phoneticPr fontId="19" type="noConversion"/>
  </si>
  <si>
    <t>3.适用专业：应填写专业名称全称。</t>
    <phoneticPr fontId="19" type="noConversion"/>
  </si>
  <si>
    <t>中文课程介绍</t>
    <phoneticPr fontId="19" type="noConversion"/>
  </si>
  <si>
    <t>英文课程介绍</t>
    <phoneticPr fontId="20" type="noConversion"/>
  </si>
  <si>
    <t>参考学时</t>
    <phoneticPr fontId="19" type="noConversion"/>
  </si>
  <si>
    <t>教学目标（含课程思政目标）</t>
    <phoneticPr fontId="19" type="noConversion"/>
  </si>
  <si>
    <t>实验/上机/实习内容与要求</t>
    <phoneticPr fontId="19" type="noConversion"/>
  </si>
  <si>
    <t>学时</t>
    <phoneticPr fontId="19" type="noConversion"/>
  </si>
  <si>
    <t>5.中、英文课程介绍：简要概述课程的学科和专业背景、主要教学内容、修学读该课程所需的预备知识等。中文字数300-500字。</t>
    <phoneticPr fontId="19" type="noConversion"/>
  </si>
  <si>
    <t>授课方式</t>
    <phoneticPr fontId="19" type="noConversion"/>
  </si>
  <si>
    <t xml:space="preserve">             可支撑的毕业要求
课程教学目标</t>
    <phoneticPr fontId="19" type="noConversion"/>
  </si>
  <si>
    <t>毕业要求1</t>
    <phoneticPr fontId="19" type="noConversion"/>
  </si>
  <si>
    <t>考核对象及其分值比例</t>
    <phoneticPr fontId="19" type="noConversion"/>
  </si>
  <si>
    <t>小计</t>
    <phoneticPr fontId="19" type="noConversion"/>
  </si>
  <si>
    <t>总评</t>
    <phoneticPr fontId="19" type="noConversion"/>
  </si>
  <si>
    <r>
      <t>6.教学目标：主要表述学生通过课程学习后应掌握的方法、具备的能力，</t>
    </r>
    <r>
      <rPr>
        <sz val="10"/>
        <color rgb="FFFF0000"/>
        <rFont val="宋体"/>
        <family val="3"/>
        <charset val="134"/>
        <scheme val="minor"/>
      </rPr>
      <t>培养学生理想信念、价值取向、政治信仰、社会责任，全面提高大学生缘事析理、明辨是非的能力。凝练课程的核心价值观，基于教学目标的刚性、教学内容的思政鲜活性和教学评价的思政底线，开展课程思政工作。</t>
    </r>
    <r>
      <rPr>
        <sz val="10"/>
        <color theme="1"/>
        <rFont val="宋体"/>
        <family val="3"/>
        <charset val="134"/>
        <scheme val="minor"/>
      </rPr>
      <t>先总体概述，再逐条列出各项教学目标，及其每项教学目标可支撑的毕业要求。</t>
    </r>
    <phoneticPr fontId="19" type="noConversion"/>
  </si>
  <si>
    <r>
      <t>14</t>
    </r>
    <r>
      <rPr>
        <sz val="10"/>
        <color indexed="8"/>
        <rFont val="宋体"/>
        <family val="3"/>
        <charset val="134"/>
      </rPr>
      <t>.教材与参考书目：先填写教材，再填写参考书信息。对部分实践类课程如毕业设计等，该栏目可自行删减或调整。</t>
    </r>
    <phoneticPr fontId="19" type="noConversion"/>
  </si>
  <si>
    <t>15.考核环节：可分为平时考核/过程考核、期末考核（名称均可根据课程特点进行修改）。考核环节可参考但不限于以下方式：课堂讨论、出勤、口头报告、课后作业、期中考核、个人答辩、小组答辩、课程论文、设计报告、设计方案、实习报告、实验报告、操作技能、作品展示、口试、闭卷笔试、开卷笔试等。
16.原则上，平时成绩占比越高，其平时考核环节包含的内容应越丰富，并有与课程教学内容密切相关的成果输出（如展示的作品、实验报告、课程论文等）。出勤的占比不宜设置过高。</t>
    <phoneticPr fontId="19" type="noConversion"/>
  </si>
  <si>
    <t>17.表中给出了部分填写示例，非模板，请根据课程特点自行修改、调整。</t>
    <phoneticPr fontId="19" type="noConversion"/>
  </si>
  <si>
    <r>
      <t xml:space="preserve">18.考核要求/评价细则：应描述考核的对象、考核的主题内容、评价的手段和方式、操作规则等，应体现“质”与“量”的要求。
</t>
    </r>
    <r>
      <rPr>
        <sz val="10"/>
        <color rgb="FFFF0000"/>
        <rFont val="宋体"/>
        <family val="3"/>
        <charset val="134"/>
        <scheme val="minor"/>
      </rPr>
      <t>如课程为线上线下混合式课程，应在考核环节有所体现。</t>
    </r>
    <phoneticPr fontId="19" type="noConversion"/>
  </si>
  <si>
    <t>先修/后续课程</t>
    <phoneticPr fontId="19" type="noConversion"/>
  </si>
  <si>
    <t>4.线上线下混合式课程参照上级文件要求建设和设置，合理分配线上线下教学学时，教学运行时原则按讲授学时排课。</t>
    <phoneticPr fontId="19" type="noConversion"/>
  </si>
  <si>
    <r>
      <t>7. （1）通识教育必修课程的归口单位可借鉴工程教育认证的通用标准中有关毕业要求的描述，撰写课程对应可支撑的毕业要求。（2）</t>
    </r>
    <r>
      <rPr>
        <sz val="10"/>
        <color rgb="FFFF0000"/>
        <rFont val="宋体"/>
        <family val="3"/>
        <charset val="134"/>
        <scheme val="minor"/>
      </rPr>
      <t>教学目标要体现课程思政目标。不一定要支撑所有的毕业要求。</t>
    </r>
    <r>
      <rPr>
        <sz val="10"/>
        <color theme="1"/>
        <rFont val="宋体"/>
        <family val="3"/>
        <charset val="134"/>
        <scheme val="minor"/>
      </rPr>
      <t>（3）专业课程的教学目标所支撑的毕业要求应结合相关专业的毕业要求来进行描述。（4）支撑关系用“√”表示。（5）列数不够，可在最后一列前自行添加。</t>
    </r>
    <phoneticPr fontId="19" type="noConversion"/>
  </si>
  <si>
    <r>
      <t>13.</t>
    </r>
    <r>
      <rPr>
        <sz val="10"/>
        <color rgb="FFFF0000"/>
        <rFont val="宋体"/>
        <family val="3"/>
        <charset val="134"/>
        <scheme val="minor"/>
      </rPr>
      <t>实验/上机/实习项目</t>
    </r>
    <r>
      <rPr>
        <sz val="10"/>
        <color theme="1"/>
        <rFont val="宋体"/>
        <family val="3"/>
        <charset val="134"/>
        <scheme val="minor"/>
      </rPr>
      <t>：纯理论课程不需填写，请删除此部分。实验类型需用下拉菜单方式填写。单个实验项目原则上不超过4学时，且综合性、设计性和研究创新性实验占总实验学时的比例应不低于50%。上机、实习项目可根据需要微调表格栏目。</t>
    </r>
    <phoneticPr fontId="19" type="noConversion"/>
  </si>
  <si>
    <t>对应课程教学目标</t>
    <phoneticPr fontId="19" type="noConversion"/>
  </si>
  <si>
    <t>目标1、目标3</t>
    <phoneticPr fontId="19" type="noConversion"/>
  </si>
  <si>
    <t>教学方式、方法</t>
    <phoneticPr fontId="19" type="noConversion"/>
  </si>
  <si>
    <r>
      <t>8.教学内容及安排：理论课程的主要内容具体到节或知识块。符号“△”表示重点内容，“★”表示难点内容。</t>
    </r>
    <r>
      <rPr>
        <b/>
        <sz val="10"/>
        <color rgb="FFFF0000"/>
        <rFont val="宋体"/>
        <family val="3"/>
        <charset val="134"/>
        <scheme val="minor"/>
      </rPr>
      <t xml:space="preserve">
</t>
    </r>
    <r>
      <rPr>
        <sz val="10"/>
        <color theme="1"/>
        <rFont val="宋体"/>
        <family val="3"/>
        <charset val="134"/>
        <scheme val="minor"/>
      </rPr>
      <t>9. 工程实践、课程设计、专业实习等实践类课程可适当微调本栏目标题，如改为：设计内容、安排与规划、步骤与要求等。
10.一般以1-4学时为一行信息来填写。虽不限于此，但原则上不超过6学时。
11.教学方式、方法：填写除传统意义的课堂讲授以外的教学方法与手段，</t>
    </r>
    <r>
      <rPr>
        <sz val="10"/>
        <rFont val="宋体"/>
        <family val="3"/>
        <charset val="134"/>
      </rPr>
      <t>可参考但不限于以下内容：</t>
    </r>
    <r>
      <rPr>
        <sz val="10"/>
        <color rgb="FFFF0000"/>
        <rFont val="宋体"/>
        <family val="3"/>
        <charset val="134"/>
      </rPr>
      <t>在线学习、线上线下混合式学习</t>
    </r>
    <r>
      <rPr>
        <sz val="10"/>
        <rFont val="宋体"/>
        <family val="3"/>
        <charset val="134"/>
      </rPr>
      <t>、</t>
    </r>
    <r>
      <rPr>
        <sz val="10"/>
        <color rgb="FF000000"/>
        <rFont val="宋体"/>
        <family val="3"/>
        <charset val="134"/>
      </rPr>
      <t>团队教学、案例教学、问题导向学习、项目学习、体验式学习、游戏和模拟学习、翻转课堂、分组辩论或讨论、同伴式教学、小组学习、团队展示、角色扮演等。每空格中可填写教学方法或手段。</t>
    </r>
    <r>
      <rPr>
        <sz val="10"/>
        <color rgb="FFFF0000"/>
        <rFont val="宋体"/>
        <family val="3"/>
        <charset val="134"/>
      </rPr>
      <t>授课方式选择线上或线上线下混合式，应在此模块有所体现。</t>
    </r>
    <r>
      <rPr>
        <sz val="10"/>
        <color rgb="FF000000"/>
        <rFont val="宋体"/>
        <family val="3"/>
        <charset val="134"/>
      </rPr>
      <t xml:space="preserve">
12.对应课程教学目标：主要内容要对应课程教学目标（填写序号即可）。不留空。可根据需要按章或节填写。</t>
    </r>
    <phoneticPr fontId="19" type="noConversion"/>
  </si>
  <si>
    <t>目标5</t>
    <phoneticPr fontId="19" type="noConversion"/>
  </si>
  <si>
    <t>20.打印前请调整格式美观、字体统一（宋体，黑色，10号）。填写说明勿打印，提交电子版时删除。</t>
    <phoneticPr fontId="19" type="noConversion"/>
  </si>
  <si>
    <r>
      <t xml:space="preserve">19.分值比例：学生个体、团队/小组等分项标题可根据需要删除或调整。小计、总评栏原则上不能删除。
小计=学生个体+团队/小组，总评=平时考核或期末考核小计分别累加，合计=平时考核总评+期末考核总评，即对应列的累加，最后两项均应为100%。
</t>
    </r>
    <r>
      <rPr>
        <sz val="10"/>
        <color rgb="FFFF0000"/>
        <rFont val="宋体"/>
        <family val="3"/>
        <charset val="134"/>
        <scheme val="minor"/>
      </rPr>
      <t>考核比例中的信息应与大纲中“考核环节”中的平时考核总评、期末考核总评比例一致。该比例即为教务系统运行时录入的考核比例。</t>
    </r>
    <phoneticPr fontId="19" type="noConversion"/>
  </si>
  <si>
    <r>
      <t>2</t>
    </r>
    <r>
      <rPr>
        <sz val="10"/>
        <color indexed="8"/>
        <rFont val="宋体"/>
        <family val="3"/>
        <charset val="134"/>
      </rPr>
      <t>.部分单元格的内容请通过下拉菜单的方式填写。表格中的蓝色字体为填写示例。</t>
    </r>
    <r>
      <rPr>
        <sz val="10"/>
        <color rgb="FFFF0000"/>
        <rFont val="宋体"/>
        <family val="3"/>
        <charset val="134"/>
      </rPr>
      <t>考核比例中的信息应与大纲中“考核环节”中的平时考核总评、期末考核总评比例一致。该比例即为教务系统运行时录入的考核比例。</t>
    </r>
    <phoneticPr fontId="19" type="noConversion"/>
  </si>
  <si>
    <t>21.对于工程实践、专业实习、综合设计、毕业设计（论文）等课程在本模板的基础上，结合课程特点微调课程大纲结构或栏目名称。但主体内容应涵盖和体现课程基本信息、课程介绍、课程教学目标（含对毕业要求的支撑、对应的考核环节等）、课程教学方法与手段（的应用）、课程考核等。</t>
    <phoneticPr fontId="19" type="noConversion"/>
  </si>
  <si>
    <t>其他补充说明</t>
    <phoneticPr fontId="19" type="noConversion"/>
  </si>
  <si>
    <t>考试</t>
  </si>
  <si>
    <t>中文</t>
  </si>
  <si>
    <t>PS002B</t>
  </si>
  <si>
    <r>
      <rPr>
        <sz val="10"/>
        <color indexed="8"/>
        <rFont val="宋体"/>
        <family val="3"/>
        <charset val="134"/>
      </rPr>
      <t xml:space="preserve"> College Physics</t>
    </r>
    <r>
      <rPr>
        <sz val="10"/>
        <color indexed="8"/>
        <rFont val="宋体"/>
        <family val="3"/>
        <charset val="134"/>
      </rPr>
      <t xml:space="preserve"> </t>
    </r>
    <r>
      <rPr>
        <sz val="10"/>
        <color indexed="8"/>
        <rFont val="宋体"/>
        <family val="3"/>
        <charset val="134"/>
      </rPr>
      <t>B</t>
    </r>
  </si>
  <si>
    <t>大学物理B</t>
    <phoneticPr fontId="19" type="noConversion"/>
  </si>
  <si>
    <t>光电技术学院</t>
  </si>
  <si>
    <t xml:space="preserve">高秀英 </t>
  </si>
  <si>
    <t>杨定宇</t>
  </si>
  <si>
    <t>计算机、网络信息、数学类专业</t>
    <phoneticPr fontId="19" type="noConversion"/>
  </si>
  <si>
    <t>先修课程：《高等数学》                              后续课程：专业课</t>
    <phoneticPr fontId="19" type="noConversion"/>
  </si>
  <si>
    <r>
      <rPr>
        <b/>
        <sz val="10"/>
        <color theme="1"/>
        <rFont val="宋体"/>
        <family val="3"/>
        <charset val="134"/>
      </rPr>
      <t>■</t>
    </r>
    <r>
      <rPr>
        <b/>
        <sz val="10"/>
        <color theme="1"/>
        <rFont val="宋体"/>
        <family val="2"/>
        <charset val="134"/>
      </rPr>
      <t xml:space="preserve">线下授课            □线上线下混合式授课                □线上授课                                </t>
    </r>
    <phoneticPr fontId="19" type="noConversion"/>
  </si>
  <si>
    <t xml:space="preserve">   《大学物理B》是计算机类、网络信息类和数学类专业开设的一门公共基础必修课。该课程主要讲述质点运动、狭义相对论、量子物理、静电场、稳恒磁场、电与磁的联系和光学。课程涉及物质的相互作用、最基本的运动形式及其相互转换的规律，其基本理论渗透自然科学的各个领域，并应用于生产技术的各个部门，是自然科学、计算机技术和工程设计的基础；同时，本课程中包含着许多科学研究方法、逻辑思想方式与科学精神，使大学物理教育在大学基础教育、学生综合素质培养和家国情怀中起着重要作用。因此，开设《大学物理B》课程，有助于学生系统地学习基本物理知识，帮助学生建立科学的学习方法，培养学生的科学素养与工程设计能力。</t>
    <phoneticPr fontId="19" type="noConversion"/>
  </si>
  <si>
    <t xml:space="preserve">    本课程以物理学的工程应用为教学背景，通过课堂讲授与物理实验的方式开展教学，理论教学过程中设置了一系列丰富的教学环节：课堂讨论、学生自学、课外设计、学生演讲、论文撰写、课后调研、课外设计等，让学生掌握物理基础理论知识，了解物理知识应用相关的核心工程基础知识，实现对学生知识、科学素养、工程设计能力和综合分析能力的培养，对学生进行价值引领，为学生后续专业课程的学习打下坚实的理论基础，训练学生工程设计的基本技能。实验教学过程让学生回答课堂提问、设计实验方案、搭建实验系统、展示实验结果等实验过程，让学生掌握实验研究的方法和技能，实现对学生设计和完成实验、实验数据分析等能力的培养。
</t>
    <phoneticPr fontId="19" type="noConversion"/>
  </si>
  <si>
    <r>
      <rPr>
        <b/>
        <sz val="10"/>
        <rFont val="宋体"/>
        <family val="3"/>
        <charset val="134"/>
        <scheme val="minor"/>
      </rPr>
      <t>价值引领：</t>
    </r>
    <r>
      <rPr>
        <sz val="10"/>
        <rFont val="宋体"/>
        <family val="3"/>
        <charset val="134"/>
        <scheme val="minor"/>
      </rPr>
      <t>坚定理想信念，厚植爱国情怀，树立正确三观，培养科学家精神、创新精神，建立推陈出新勇气等。</t>
    </r>
    <phoneticPr fontId="19" type="noConversion"/>
  </si>
  <si>
    <r>
      <rPr>
        <b/>
        <sz val="10"/>
        <rFont val="宋体"/>
        <family val="3"/>
        <charset val="134"/>
        <scheme val="minor"/>
      </rPr>
      <t>物理知识与技能</t>
    </r>
    <r>
      <rPr>
        <sz val="10"/>
        <rFont val="宋体"/>
        <family val="3"/>
        <charset val="134"/>
        <scheme val="minor"/>
      </rPr>
      <t>：知晓物理学基础知识，掌握物理学研究问题的思路和方法，具有一定的科学技术理论基础等。</t>
    </r>
    <phoneticPr fontId="19" type="noConversion"/>
  </si>
  <si>
    <r>
      <rPr>
        <b/>
        <sz val="10"/>
        <rFont val="宋体"/>
        <family val="3"/>
        <charset val="134"/>
        <scheme val="minor"/>
      </rPr>
      <t>个人能力</t>
    </r>
    <r>
      <rPr>
        <sz val="10"/>
        <rFont val="宋体"/>
        <family val="3"/>
        <charset val="134"/>
        <scheme val="minor"/>
      </rPr>
      <t>：培养物理建模能力、定性分析与定量计算能力、理论联系实际能力，培养逻辑思维、批判性思维、创新意识与创新思维等。</t>
    </r>
    <phoneticPr fontId="19" type="noConversion"/>
  </si>
  <si>
    <r>
      <rPr>
        <b/>
        <sz val="10"/>
        <rFont val="宋体"/>
        <family val="3"/>
        <charset val="134"/>
        <scheme val="minor"/>
      </rPr>
      <t>科学素养：</t>
    </r>
    <r>
      <rPr>
        <sz val="10"/>
        <rFont val="宋体"/>
        <family val="3"/>
        <charset val="134"/>
        <scheme val="minor"/>
      </rPr>
      <t>树立科学思想、追求真理和钻研的精神，坚定科学态度、理性思考，培养发现问题、分析解决问题能力。</t>
    </r>
    <phoneticPr fontId="19" type="noConversion"/>
  </si>
  <si>
    <t>能够将数学、自然科学、工程基础和专业知识用于解决复杂工程问题。</t>
  </si>
  <si>
    <t>能够应用数学、自然科学和工程科学的基本原理，识别、表达、并通过文献研究分析复杂工程问题，以获得有效结论。</t>
  </si>
  <si>
    <t>1</t>
  </si>
  <si>
    <t>物理实验基础知识</t>
  </si>
  <si>
    <t>演示性实验</t>
  </si>
  <si>
    <t>2</t>
  </si>
  <si>
    <t>物体运动规律-气垫导轨</t>
  </si>
  <si>
    <t>验证性实验</t>
  </si>
  <si>
    <t>3</t>
  </si>
  <si>
    <t>单摆实验</t>
  </si>
  <si>
    <t>4</t>
  </si>
  <si>
    <t>碰撞打靶实验</t>
  </si>
  <si>
    <t>5</t>
  </si>
  <si>
    <t>夫兰克-赫兹实验</t>
  </si>
  <si>
    <t>6</t>
  </si>
  <si>
    <t>电桥实验</t>
  </si>
  <si>
    <t>综合性实验</t>
  </si>
  <si>
    <t>7</t>
  </si>
  <si>
    <t>刚体转动惯量的测量</t>
  </si>
  <si>
    <t>8</t>
  </si>
  <si>
    <t>声速的测量</t>
  </si>
  <si>
    <t>9</t>
  </si>
  <si>
    <t>多普勒效应</t>
  </si>
  <si>
    <t>光电效应</t>
  </si>
  <si>
    <t>薄透镜焦距的测量</t>
  </si>
  <si>
    <r>
      <rPr>
        <sz val="10"/>
        <color indexed="8"/>
        <rFont val="宋体"/>
        <family val="3"/>
        <charset val="134"/>
      </rPr>
      <t>1</t>
    </r>
    <r>
      <rPr>
        <sz val="10"/>
        <color indexed="8"/>
        <rFont val="宋体"/>
        <family val="3"/>
        <charset val="134"/>
      </rPr>
      <t>0</t>
    </r>
  </si>
  <si>
    <t>11</t>
    <phoneticPr fontId="20" type="noConversion"/>
  </si>
  <si>
    <t>讲授物理实验基础知识和基本训练，规范学生实验流程和要求，介绍物理实验考核标准。</t>
    <phoneticPr fontId="20" type="noConversion"/>
  </si>
  <si>
    <t>学习掌握有关物体运动规律的相关知识，了解气垫导轨的结构及其工作原理，设计构思平均速度、瞬时速度和加速度的测量方法；自主完成实验系统的搭建，完成实验数据的测量；分析总结实验结果，深入分析误差产生的原因，总结实验改进的办法。</t>
    <phoneticPr fontId="20" type="noConversion"/>
  </si>
  <si>
    <t>学习和掌握高斯正态分布图及其三大特征、偶然误差的置信概率、单摆相关知识；了解正态分布的相关应用，构思验证偶然误差的统计分布规律的方案；构思用单摆测重力加速度的方案；正确使用仪器完成50个周期的数据采集和单摆的摆长和5组周期数据的测量；自主完成实验数据的处理，用excel作周期的正态分布图或直方图，计算置信概率并与理论值相比较得出结论；求出重力加速度的平均值，绝对不确定度和相对不确定度，并能正确表达结果。</t>
    <phoneticPr fontId="20" type="noConversion"/>
  </si>
  <si>
    <t>学习和掌握碰撞、动量守恒、机械能守恒和平抛运动的原理，调研弹性碰撞和非弹性碰撞的相关内容，用已学的知识构思物体碰撞前的单摆运动以及碰撞后的平抛运动的实验方案并分析其可行性；观察电磁铁电源切断时，单摆小球只受重力及空气阻力时运动情况，观察两球碰撞前后的运动状态。完成测量两球碰撞的能量损失的计算，正确记录靶心的位置、撞击球的高度、被撞球击中靶纸的位置等全部实验数据；自主完成实验数据的处理，计算碰撞前后总的能量损失大小，并对碰撞前后各种能量损失的实验原因进行分析。</t>
    <phoneticPr fontId="20" type="noConversion"/>
  </si>
  <si>
    <t xml:space="preserve">学习和掌握夫兰克-赫兹实验的原理及方法、玻尔原子结构理论、原子能级跃迁的方法，构思采用弗兰克-赫兹实验验证原子能级存在的实验方案，并分析其可行性；通过反复测试，确定实验测量参数，通过不同加速电压下电流的变化情况，验证原子能级的存在；自主完成实验数据的处理，作出弗兰克-赫兹管伏安特性曲线，利用逐差法求出氩原子的第一激发电势，并对实验结果进行分析。   </t>
    <phoneticPr fontId="20" type="noConversion"/>
  </si>
  <si>
    <t>了解线性电阻的几种测量方法、直流平衡电桥的工作原理及其特点、非平衡电桥的工作原理及其应用；构思平衡电桥和非平衡电桥测量电阻的具体实验方案；掌握用平衡电桥测量电阻的方法，完成线性电阻的测量和电桥灵敏度的研究，在平衡电桥的基础上搭建非平衡电桥，完成待测电阻变化与检测电压之间的关系曲线测量，理解非平衡电桥的应用方法；对实验数据处理得出实验结果并进行分析讨论，找出实验中误差产生的原因，探讨实验过程中遇到的问题及其解决办法，总结成功与失败的经验教训，提出对实验可能的进一步设计、改进等。</t>
    <phoneticPr fontId="20" type="noConversion"/>
  </si>
  <si>
    <t xml:space="preserve">学习和掌握转动惯量的概念以及常用的测量方法，熟悉恒力矩转动法测定刚体转动惯量的原理和方法；分别测量载物台自身以及放上待测圆环、圆盘、圆柱后的实验数据；自主完成实验数据的处理，计算待测圆环、圆盘、圆柱等的转动惯量，验证平行轴定理并对结果进行分析。                      </t>
    <phoneticPr fontId="20" type="noConversion"/>
  </si>
  <si>
    <t>学习和掌握声波的产生、传播等相关理论、测量声速的几种常用方法，构思利用声波传播的波动性的特点实现对声速的测量和利用常用速度的测量方法实现对声速的测量；完成对换能器系统最佳工作点的测量并利用驻波共振法、相位比较法和时差法对声速进行测量；自主完成实验数据的处理，三种不同的声速测量方法进行对比分析，讨论各自的优缺点。</t>
    <phoneticPr fontId="20" type="noConversion"/>
  </si>
  <si>
    <t>学习和掌握课前预习掌握超声多普勒效应的原理、调研多普勒效应的相关工程应用、构思多普勒效应的验证实验方案、构思应用多普勒效应测量声速和重力加速度的实验方案；分别进行验证多普勒效应、声速的测量和重力加速度的测量并正确记录实验数据；整理好实验数据，自主完成实验数据的处理，得出实验结果及其误差并对其进行分析讨论。</t>
    <phoneticPr fontId="20" type="noConversion"/>
  </si>
  <si>
    <t>学习和掌握光电效应原理以及光电效应的相关应用；分别完成普朗克常量测量，观察光电管的伏安特性曲线、截止电压的测量；自主完成实验数据的处理，绘制光电管伏安特性曲线，用图解法找出普朗克常量，找出和公认值的百分误差，并对实验结果进行分析。</t>
    <phoneticPr fontId="20" type="noConversion"/>
  </si>
  <si>
    <t>学习和掌握误差理论、透镜成像原理和规律，调研自准法在光学准直方面的应用，学习光具座上光学测量系统的搭建和基本光学元件的使用方法，构思物距像距法、共轭法及自准法测量凸透镜焦距的的实验方案；完成物距像距法、共轭法及自准法的测量，发现问题并解决问题，记录原始数据；自主完成实验数据的处理，对物距像距法、共轭法及自准法的测量实验结果进行分析。</t>
    <phoneticPr fontId="20" type="noConversion"/>
  </si>
  <si>
    <t>课堂测试</t>
  </si>
  <si>
    <t>课后作业6次</t>
  </si>
  <si>
    <t>半期考试</t>
  </si>
  <si>
    <t>闭卷考试，卷面100分</t>
  </si>
  <si>
    <t>至少考查出勤5次</t>
  </si>
  <si>
    <r>
      <rPr>
        <sz val="10"/>
        <rFont val="宋体"/>
        <family val="3"/>
        <charset val="134"/>
      </rPr>
      <t>1</t>
    </r>
    <r>
      <rPr>
        <sz val="10"/>
        <rFont val="宋体"/>
        <family val="3"/>
        <charset val="134"/>
      </rPr>
      <t>0选</t>
    </r>
    <r>
      <rPr>
        <sz val="10"/>
        <rFont val="宋体"/>
        <family val="3"/>
        <charset val="134"/>
      </rPr>
      <t>4，取</t>
    </r>
    <r>
      <rPr>
        <sz val="10"/>
        <rFont val="宋体"/>
        <family val="3"/>
        <charset val="134"/>
      </rPr>
      <t>4</t>
    </r>
    <r>
      <rPr>
        <sz val="10"/>
        <rFont val="宋体"/>
        <family val="3"/>
        <charset val="134"/>
      </rPr>
      <t>次实验平均分</t>
    </r>
  </si>
  <si>
    <t>期末考试</t>
  </si>
  <si>
    <t>期末考试</t>
    <phoneticPr fontId="20" type="noConversion"/>
  </si>
  <si>
    <t>课外设计</t>
  </si>
  <si>
    <t>试题A、B卷各一套，卷面满分100分，闭卷答题。</t>
    <phoneticPr fontId="20" type="noConversion"/>
  </si>
  <si>
    <t>第一章 质点运动</t>
  </si>
  <si>
    <t>讲授+讨论</t>
  </si>
  <si>
    <t>目标1</t>
    <phoneticPr fontId="19" type="noConversion"/>
  </si>
  <si>
    <t>目标1、目标4</t>
    <phoneticPr fontId="19" type="noConversion"/>
  </si>
  <si>
    <t>讲授+课后调研</t>
  </si>
  <si>
    <t>目标1、目标2</t>
    <phoneticPr fontId="19" type="noConversion"/>
  </si>
  <si>
    <t>目标1、目标2、目标3</t>
    <phoneticPr fontId="19" type="noConversion"/>
  </si>
  <si>
    <t>目标1、目标2、目标4</t>
    <phoneticPr fontId="19" type="noConversion"/>
  </si>
  <si>
    <t>第四章 电与磁的联系</t>
    <phoneticPr fontId="20" type="noConversion"/>
  </si>
  <si>
    <t>第三章 稳恒磁场</t>
    <phoneticPr fontId="20" type="noConversion"/>
  </si>
  <si>
    <t>第二章 静电场</t>
    <phoneticPr fontId="20" type="noConversion"/>
  </si>
  <si>
    <t>第五章 光波</t>
    <phoneticPr fontId="20" type="noConversion"/>
  </si>
  <si>
    <t>翻转课堂</t>
    <phoneticPr fontId="20" type="noConversion"/>
  </si>
  <si>
    <t>6、磁场与磁介质的作用</t>
    <phoneticPr fontId="20" type="noConversion"/>
  </si>
  <si>
    <t>△5.磁场对运动电荷的作用</t>
    <phoneticPr fontId="20" type="noConversion"/>
  </si>
  <si>
    <t>第六章 近代物理</t>
    <phoneticPr fontId="20" type="noConversion"/>
  </si>
  <si>
    <t>目标1、目标3、目标4</t>
    <phoneticPr fontId="19" type="noConversion"/>
  </si>
  <si>
    <t>演讲+讨论</t>
    <phoneticPr fontId="20" type="noConversion"/>
  </si>
  <si>
    <t>1、光的本质</t>
    <phoneticPr fontId="20" type="noConversion"/>
  </si>
  <si>
    <t>2、光的相干特性</t>
    <phoneticPr fontId="20" type="noConversion"/>
  </si>
  <si>
    <t>讲授+翻转课堂</t>
    <phoneticPr fontId="20" type="noConversion"/>
  </si>
  <si>
    <t>3、光的衍射特性</t>
    <phoneticPr fontId="20" type="noConversion"/>
  </si>
  <si>
    <t>4、光的偏振特性</t>
    <phoneticPr fontId="20" type="noConversion"/>
  </si>
  <si>
    <t>至少进行4次课堂测试</t>
    <phoneticPr fontId="20" type="noConversion"/>
  </si>
  <si>
    <t>参与课堂讨论5次</t>
    <phoneticPr fontId="20" type="noConversion"/>
  </si>
  <si>
    <t>课前预习+课中讨论+课后作业</t>
    <phoneticPr fontId="20" type="noConversion"/>
  </si>
  <si>
    <t>思政元素</t>
    <phoneticPr fontId="20" type="noConversion"/>
  </si>
  <si>
    <t>量变与质变</t>
  </si>
  <si>
    <t>持之以恒的科学精神</t>
  </si>
  <si>
    <t>爱国主义情怀</t>
    <phoneticPr fontId="20" type="noConversion"/>
  </si>
  <si>
    <t>创新思维</t>
    <phoneticPr fontId="20" type="noConversion"/>
  </si>
  <si>
    <t>正确的科学态度</t>
    <phoneticPr fontId="20" type="noConversion"/>
  </si>
  <si>
    <t>目标1、目标4</t>
    <phoneticPr fontId="19" type="noConversion"/>
  </si>
  <si>
    <t>目标</t>
    <phoneticPr fontId="19" type="noConversion"/>
  </si>
  <si>
    <t>《物理学》第二版</t>
    <phoneticPr fontId="20" type="noConversion"/>
  </si>
  <si>
    <t>以小按每小组6名学生的标准进行分组，每小组提交论文一篇（不少于5000字）或完成一项课外设计项目或课外调研PPT展示</t>
    <phoneticPr fontId="20" type="noConversion"/>
  </si>
  <si>
    <t>小组论文或课外设计或演讲</t>
    <phoneticPr fontId="20" type="noConversion"/>
  </si>
  <si>
    <t xml:space="preserve">         College Physics B is a public compulsory course for computer, network information and mathematics majors. This course mainly covers particle motion, special relativity, quantum physics, electrostatic field, steady magnetic field, the connection between electricity and magnetism, and optics. The course involves the interaction of substances, the most basic forms of motion and the laws of their mutual transformation. Its basic theories permeate all fields of natural science and are applied to all departments of production technology. It is the foundation of natural science, computer technology and engineering design; At the same time, this course contains many scientific research methods, logical ways of thinking and scientific spirit, so that college physics education plays an important role in college basic education, the cultivation of students' comprehensive quality and the feelings of family and country. Therefore, setting up College Physics B course will help students systematically learn basic physics knowledge, help students establish scientific learning methods, and cultivate students' scientific literacy and engineering design ability.</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</si>
</sst>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29">
    <font>
      <sz val="11"/>
      <color theme="1"/>
      <name val="宋体"/>
      <charset val="134"/>
      <scheme val="minor"/>
    </font>
    <font>
      <sz val="10"/>
      <name val="Droid Sans Fallback"/>
      <family val="1"/>
    </font>
    <font>
      <sz val="10"/>
      <color theme="1"/>
      <name val="宋体"/>
      <family val="3"/>
      <charset val="134"/>
      <scheme val="minor"/>
    </font>
    <font>
      <b/>
      <sz val="14"/>
      <color theme="1"/>
      <name val="宋体"/>
      <family val="3"/>
      <charset val="134"/>
      <scheme val="minor"/>
    </font>
    <font>
      <b/>
      <sz val="10"/>
      <color indexed="8"/>
      <name val="宋体"/>
      <family val="3"/>
      <charset val="134"/>
    </font>
    <font>
      <b/>
      <sz val="10"/>
      <color theme="1"/>
      <name val="宋体"/>
      <family val="3"/>
      <charset val="134"/>
      <scheme val="minor"/>
    </font>
    <font>
      <sz val="10"/>
      <color indexed="8"/>
      <name val="宋体"/>
      <family val="3"/>
      <charset val="134"/>
    </font>
    <font>
      <sz val="10"/>
      <color rgb="FF0070C0"/>
      <name val="宋体"/>
      <family val="3"/>
      <charset val="134"/>
      <scheme val="minor"/>
    </font>
    <font>
      <b/>
      <sz val="10"/>
      <color theme="0"/>
      <name val="宋体"/>
      <family val="3"/>
      <charset val="134"/>
      <scheme val="minor"/>
    </font>
    <font>
      <b/>
      <sz val="14"/>
      <color rgb="FFFF0000"/>
      <name val="宋体"/>
      <family val="3"/>
      <charset val="134"/>
      <scheme val="minor"/>
    </font>
    <font>
      <b/>
      <sz val="11"/>
      <color theme="1"/>
      <name val="宋体"/>
      <family val="3"/>
      <charset val="134"/>
      <scheme val="minor"/>
    </font>
    <font>
      <b/>
      <sz val="10"/>
      <name val="宋体"/>
      <family val="3"/>
      <charset val="134"/>
      <scheme val="minor"/>
    </font>
    <font>
      <sz val="12"/>
      <color indexed="8"/>
      <name val="宋体"/>
      <family val="3"/>
      <charset val="134"/>
    </font>
    <font>
      <sz val="12"/>
      <color indexed="9"/>
      <name val="宋体"/>
      <family val="3"/>
      <charset val="134"/>
    </font>
    <font>
      <sz val="10"/>
      <color rgb="FFFF0000"/>
      <name val="宋体"/>
      <family val="3"/>
      <charset val="134"/>
      <scheme val="minor"/>
    </font>
    <font>
      <sz val="10"/>
      <color rgb="FFFF0000"/>
      <name val="宋体"/>
      <family val="3"/>
      <charset val="134"/>
    </font>
    <font>
      <sz val="10"/>
      <color rgb="FF000000"/>
      <name val="宋体"/>
      <family val="3"/>
      <charset val="134"/>
    </font>
    <font>
      <sz val="10"/>
      <color indexed="30"/>
      <name val="宋体"/>
      <family val="3"/>
      <charset val="134"/>
    </font>
    <font>
      <sz val="11"/>
      <color theme="1"/>
      <name val="宋体"/>
      <family val="3"/>
      <charset val="134"/>
      <scheme val="minor"/>
    </font>
    <font>
      <sz val="9"/>
      <name val="宋体"/>
      <family val="3"/>
      <charset val="134"/>
      <scheme val="minor"/>
    </font>
    <font>
      <sz val="9"/>
      <name val="宋体"/>
      <family val="3"/>
      <charset val="134"/>
    </font>
    <font>
      <b/>
      <sz val="10"/>
      <color rgb="FFFF0000"/>
      <name val="宋体"/>
      <family val="3"/>
      <charset val="134"/>
      <scheme val="minor"/>
    </font>
    <font>
      <sz val="10"/>
      <name val="宋体"/>
      <family val="3"/>
      <charset val="134"/>
    </font>
    <font>
      <sz val="10"/>
      <name val="宋体"/>
      <family val="3"/>
      <charset val="134"/>
      <scheme val="minor"/>
    </font>
    <font>
      <b/>
      <sz val="10"/>
      <name val="宋体"/>
      <family val="3"/>
      <charset val="134"/>
    </font>
    <font>
      <sz val="10"/>
      <name val="Times New Roman"/>
      <family val="1"/>
    </font>
    <font>
      <b/>
      <sz val="10"/>
      <color theme="1"/>
      <name val="宋体"/>
      <family val="2"/>
      <charset val="134"/>
    </font>
    <font>
      <b/>
      <sz val="10"/>
      <color theme="1"/>
      <name val="宋体"/>
      <family val="3"/>
      <charset val="134"/>
    </font>
    <font>
      <sz val="10"/>
      <color rgb="FF000000"/>
      <name val="宋体"/>
      <family val="3"/>
      <charset val="134"/>
      <scheme val="minor"/>
    </font>
  </fonts>
  <fills count="20">
    <fill>
      <patternFill patternType="none"/>
    </fill>
    <fill>
      <patternFill patternType="gray125"/>
    </fill>
    <fill>
      <patternFill patternType="solid">
        <fgColor theme="0" tint="-0.34998626667073579"/>
        <bgColor indexed="64"/>
      </patternFill>
    </fill>
    <fill>
      <patternFill patternType="solid">
        <fgColor theme="0" tint="-0.14996795556505021"/>
        <bgColor indexed="64"/>
      </patternFill>
    </fill>
    <fill>
      <patternFill patternType="solid">
        <fgColor theme="0"/>
        <bgColor indexed="64"/>
      </patternFill>
    </fill>
    <fill>
      <patternFill patternType="solid">
        <fgColor theme="6" tint="0.59999389629810485"/>
        <bgColor indexed="64"/>
      </patternFill>
    </fill>
    <fill>
      <patternFill patternType="solid">
        <fgColor indexed="27"/>
        <bgColor indexed="64"/>
      </patternFill>
    </fill>
    <fill>
      <patternFill patternType="solid">
        <fgColor indexed="43"/>
        <bgColor indexed="64"/>
      </patternFill>
    </fill>
    <fill>
      <patternFill patternType="solid">
        <fgColor indexed="49"/>
        <bgColor indexed="64"/>
      </patternFill>
    </fill>
    <fill>
      <patternFill patternType="solid">
        <fgColor indexed="47"/>
        <bgColor indexed="64"/>
      </patternFill>
    </fill>
    <fill>
      <patternFill patternType="solid">
        <fgColor indexed="57"/>
        <bgColor indexed="64"/>
      </patternFill>
    </fill>
    <fill>
      <patternFill patternType="solid">
        <fgColor indexed="29"/>
        <bgColor indexed="64"/>
      </patternFill>
    </fill>
    <fill>
      <patternFill patternType="solid">
        <fgColor indexed="22"/>
        <bgColor indexed="64"/>
      </patternFill>
    </fill>
    <fill>
      <patternFill patternType="solid">
        <fgColor indexed="26"/>
        <bgColor indexed="64"/>
      </patternFill>
    </fill>
    <fill>
      <patternFill patternType="solid">
        <fgColor indexed="44"/>
        <bgColor indexed="64"/>
      </patternFill>
    </fill>
    <fill>
      <patternFill patternType="solid">
        <fgColor indexed="54"/>
        <bgColor indexed="64"/>
      </patternFill>
    </fill>
    <fill>
      <patternFill patternType="solid">
        <fgColor indexed="9"/>
        <bgColor indexed="64"/>
      </patternFill>
    </fill>
    <fill>
      <patternFill patternType="solid">
        <fgColor indexed="53"/>
        <bgColor indexed="64"/>
      </patternFill>
    </fill>
    <fill>
      <patternFill patternType="solid">
        <fgColor indexed="10"/>
        <bgColor indexed="64"/>
      </patternFill>
    </fill>
    <fill>
      <patternFill patternType="solid">
        <fgColor theme="0" tint="-4.9989318521683403E-2"/>
        <bgColor indexed="64"/>
      </patternFill>
    </fill>
  </fills>
  <borders count="23">
    <border>
      <left/>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diagonalDown="1">
      <left style="thin">
        <color auto="1"/>
      </left>
      <right/>
      <top style="thin">
        <color auto="1"/>
      </top>
      <bottom/>
      <diagonal style="thin">
        <color auto="1"/>
      </diagonal>
    </border>
    <border diagonalDown="1">
      <left/>
      <right/>
      <top style="thin">
        <color auto="1"/>
      </top>
      <bottom/>
      <diagonal style="thin">
        <color auto="1"/>
      </diagonal>
    </border>
    <border diagonalDown="1">
      <left/>
      <right style="thin">
        <color auto="1"/>
      </right>
      <top style="thin">
        <color auto="1"/>
      </top>
      <bottom/>
      <diagonal style="thin">
        <color auto="1"/>
      </diagonal>
    </border>
    <border diagonalDown="1">
      <left style="thin">
        <color auto="1"/>
      </left>
      <right/>
      <top/>
      <bottom style="thin">
        <color auto="1"/>
      </bottom>
      <diagonal style="thin">
        <color auto="1"/>
      </diagonal>
    </border>
    <border diagonalDown="1">
      <left/>
      <right/>
      <top/>
      <bottom style="thin">
        <color auto="1"/>
      </bottom>
      <diagonal style="thin">
        <color auto="1"/>
      </diagonal>
    </border>
    <border diagonalDown="1">
      <left/>
      <right style="thin">
        <color auto="1"/>
      </right>
      <top/>
      <bottom style="thin">
        <color auto="1"/>
      </bottom>
      <diagonal style="thin">
        <color auto="1"/>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indexed="64"/>
      </left>
      <right style="thin">
        <color indexed="64"/>
      </right>
      <top style="thin">
        <color indexed="64"/>
      </top>
      <bottom style="thin">
        <color indexed="64"/>
      </bottom>
      <diagonal/>
    </border>
  </borders>
  <cellStyleXfs count="27">
    <xf numFmtId="0" fontId="0" fillId="0" borderId="0">
      <alignment vertical="center"/>
    </xf>
    <xf numFmtId="0" fontId="12" fillId="7" borderId="0" applyNumberFormat="0" applyBorder="0" applyAlignment="0" applyProtection="0"/>
    <xf numFmtId="0" fontId="13" fillId="8" borderId="0" applyNumberFormat="0" applyBorder="0" applyAlignment="0" applyProtection="0"/>
    <xf numFmtId="0" fontId="12" fillId="6" borderId="0" applyNumberFormat="0" applyBorder="0" applyAlignment="0" applyProtection="0"/>
    <xf numFmtId="9" fontId="18" fillId="0" borderId="0" applyFont="0" applyFill="0" applyBorder="0" applyAlignment="0" applyProtection="0">
      <alignment vertical="center"/>
    </xf>
    <xf numFmtId="0" fontId="12" fillId="11" borderId="0" applyNumberFormat="0" applyBorder="0" applyAlignment="0" applyProtection="0"/>
    <xf numFmtId="0" fontId="13"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8" borderId="0" applyNumberFormat="0" applyBorder="0" applyAlignment="0" applyProtection="0"/>
    <xf numFmtId="0" fontId="12" fillId="16" borderId="0" applyNumberFormat="0" applyBorder="0" applyAlignment="0" applyProtection="0"/>
    <xf numFmtId="0" fontId="13" fillId="18" borderId="0" applyNumberFormat="0" applyBorder="0" applyAlignment="0" applyProtection="0"/>
    <xf numFmtId="0" fontId="12" fillId="9" borderId="0" applyNumberFormat="0" applyBorder="0" applyAlignment="0" applyProtection="0"/>
    <xf numFmtId="0" fontId="13" fillId="8" borderId="0" applyNumberFormat="0" applyBorder="0" applyAlignment="0" applyProtection="0"/>
    <xf numFmtId="0" fontId="12" fillId="14" borderId="0" applyNumberFormat="0" applyBorder="0" applyAlignment="0" applyProtection="0"/>
    <xf numFmtId="0" fontId="13" fillId="11" borderId="0" applyNumberFormat="0" applyBorder="0" applyAlignment="0" applyProtection="0"/>
    <xf numFmtId="0" fontId="12" fillId="9" borderId="0" applyNumberFormat="0" applyBorder="0" applyAlignment="0" applyProtection="0"/>
    <xf numFmtId="0" fontId="12" fillId="13" borderId="0" applyNumberFormat="0" applyBorder="0" applyAlignment="0" applyProtection="0"/>
    <xf numFmtId="0" fontId="13" fillId="10" borderId="0" applyNumberFormat="0" applyBorder="0" applyAlignment="0" applyProtection="0"/>
    <xf numFmtId="0" fontId="12" fillId="16" borderId="0" applyNumberFormat="0" applyBorder="0" applyAlignment="0" applyProtection="0"/>
    <xf numFmtId="0" fontId="13" fillId="15" borderId="0" applyNumberFormat="0" applyBorder="0" applyAlignment="0" applyProtection="0"/>
    <xf numFmtId="0" fontId="12" fillId="9" borderId="0" applyNumberFormat="0" applyBorder="0" applyAlignment="0" applyProtection="0"/>
    <xf numFmtId="0" fontId="13" fillId="17"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 fillId="0" borderId="0"/>
  </cellStyleXfs>
  <cellXfs count="169">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5" xfId="0" applyFont="1" applyBorder="1" applyAlignment="1">
      <alignment horizontal="center" vertical="center"/>
    </xf>
    <xf numFmtId="0" fontId="5" fillId="3" borderId="5" xfId="0" applyFont="1" applyFill="1" applyBorder="1" applyAlignment="1">
      <alignment horizontal="center" vertical="center" wrapText="1"/>
    </xf>
    <xf numFmtId="0" fontId="5" fillId="3" borderId="5" xfId="0" applyFont="1" applyFill="1" applyBorder="1" applyAlignment="1">
      <alignment horizontal="center" vertical="center"/>
    </xf>
    <xf numFmtId="0" fontId="2" fillId="0" borderId="5" xfId="0" applyFont="1" applyBorder="1" applyAlignment="1">
      <alignment vertical="center" wrapText="1"/>
    </xf>
    <xf numFmtId="0" fontId="7" fillId="0" borderId="5" xfId="0" applyFont="1" applyBorder="1" applyAlignment="1">
      <alignment vertical="center" wrapText="1"/>
    </xf>
    <xf numFmtId="0" fontId="5" fillId="3" borderId="5" xfId="0" applyFont="1" applyFill="1" applyBorder="1" applyAlignment="1">
      <alignment vertical="center" wrapText="1"/>
    </xf>
    <xf numFmtId="0" fontId="2" fillId="0" borderId="5" xfId="0" applyFont="1" applyBorder="1" applyAlignment="1">
      <alignment horizontal="center" vertical="center" wrapText="1"/>
    </xf>
    <xf numFmtId="0" fontId="5" fillId="0" borderId="5" xfId="0" applyFont="1" applyFill="1" applyBorder="1" applyAlignment="1">
      <alignment vertical="center" wrapText="1"/>
    </xf>
    <xf numFmtId="0" fontId="5" fillId="3" borderId="3" xfId="0" applyFont="1" applyFill="1" applyBorder="1" applyAlignment="1">
      <alignment horizontal="center" vertical="center" wrapText="1"/>
    </xf>
    <xf numFmtId="49" fontId="5" fillId="3" borderId="5" xfId="0" applyNumberFormat="1" applyFont="1" applyFill="1" applyBorder="1" applyAlignment="1">
      <alignment horizontal="center" vertical="center" wrapText="1"/>
    </xf>
    <xf numFmtId="49" fontId="2" fillId="0" borderId="5" xfId="0" applyNumberFormat="1" applyFont="1" applyBorder="1" applyAlignment="1">
      <alignment vertical="center" wrapText="1"/>
    </xf>
    <xf numFmtId="0" fontId="5" fillId="5" borderId="5" xfId="0" applyFont="1" applyFill="1" applyBorder="1" applyAlignment="1">
      <alignment horizontal="center" vertical="center" wrapText="1"/>
    </xf>
    <xf numFmtId="0" fontId="0" fillId="0" borderId="0" xfId="0" applyFill="1" applyAlignment="1">
      <alignment vertical="center" wrapText="1"/>
    </xf>
    <xf numFmtId="0" fontId="9" fillId="0" borderId="0" xfId="0" applyFont="1" applyFill="1" applyAlignment="1">
      <alignment vertical="center" wrapText="1"/>
    </xf>
    <xf numFmtId="0" fontId="10" fillId="0"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vertical="top" wrapText="1"/>
    </xf>
    <xf numFmtId="0" fontId="8" fillId="4" borderId="5" xfId="0" applyFont="1" applyFill="1" applyBorder="1" applyAlignment="1">
      <alignment horizontal="center" vertical="center" wrapText="1"/>
    </xf>
    <xf numFmtId="0" fontId="2" fillId="0" borderId="0" xfId="0" applyFont="1" applyFill="1" applyAlignment="1">
      <alignment vertical="center" wrapText="1"/>
    </xf>
    <xf numFmtId="0" fontId="2" fillId="0" borderId="0" xfId="0" applyFont="1" applyFill="1" applyAlignment="1">
      <alignment vertical="top" wrapText="1"/>
    </xf>
    <xf numFmtId="0" fontId="5" fillId="5" borderId="3" xfId="0" applyFont="1" applyFill="1" applyBorder="1" applyAlignment="1">
      <alignment horizontal="center" vertical="center" wrapText="1"/>
    </xf>
    <xf numFmtId="0" fontId="0" fillId="0" borderId="0" xfId="0" applyFont="1" applyAlignment="1">
      <alignment vertical="center" wrapText="1"/>
    </xf>
    <xf numFmtId="0" fontId="2" fillId="0" borderId="22" xfId="0" applyFont="1" applyBorder="1" applyAlignment="1">
      <alignment horizontal="center" vertical="center"/>
    </xf>
    <xf numFmtId="0" fontId="22" fillId="0" borderId="0" xfId="0" applyFont="1" applyFill="1" applyAlignment="1">
      <alignment horizontal="left" vertical="top" wrapText="1"/>
    </xf>
    <xf numFmtId="0" fontId="7" fillId="0" borderId="2" xfId="0" applyFont="1" applyBorder="1" applyAlignment="1">
      <alignment vertical="center" wrapText="1"/>
    </xf>
    <xf numFmtId="0" fontId="5" fillId="3" borderId="2" xfId="0" applyFont="1" applyFill="1" applyBorder="1" applyAlignment="1">
      <alignment vertical="center" wrapText="1"/>
    </xf>
    <xf numFmtId="0" fontId="14" fillId="0" borderId="0" xfId="0" applyFont="1" applyAlignment="1">
      <alignment vertical="center" wrapText="1"/>
    </xf>
    <xf numFmtId="49" fontId="2" fillId="3" borderId="1" xfId="0" applyNumberFormat="1" applyFont="1" applyFill="1" applyBorder="1" applyAlignment="1">
      <alignment horizontal="center" vertical="center" wrapText="1"/>
    </xf>
    <xf numFmtId="0" fontId="5" fillId="3" borderId="5" xfId="0" applyFont="1" applyFill="1" applyBorder="1" applyAlignment="1">
      <alignment horizontal="left" vertical="center" wrapText="1"/>
    </xf>
    <xf numFmtId="0" fontId="6" fillId="0" borderId="22" xfId="0" applyFont="1" applyBorder="1" applyAlignment="1">
      <alignment vertical="center" wrapText="1"/>
    </xf>
    <xf numFmtId="0" fontId="22" fillId="0" borderId="22" xfId="0" applyFont="1" applyBorder="1" applyAlignment="1">
      <alignment vertical="center" wrapText="1"/>
    </xf>
    <xf numFmtId="0" fontId="17" fillId="0" borderId="22" xfId="0" applyFont="1" applyBorder="1" applyAlignment="1">
      <alignment vertical="center" wrapText="1"/>
    </xf>
    <xf numFmtId="49" fontId="6" fillId="0" borderId="22" xfId="0" applyNumberFormat="1" applyFont="1" applyBorder="1" applyAlignment="1">
      <alignment horizontal="center" vertical="center" wrapText="1"/>
    </xf>
    <xf numFmtId="0" fontId="6" fillId="0" borderId="22" xfId="0" applyFont="1" applyBorder="1" applyAlignment="1">
      <alignment horizontal="center" vertical="center" wrapText="1"/>
    </xf>
    <xf numFmtId="176" fontId="22" fillId="0" borderId="22" xfId="4" applyNumberFormat="1" applyFont="1" applyBorder="1" applyAlignment="1">
      <alignment horizontal="center" vertical="center" wrapText="1"/>
    </xf>
    <xf numFmtId="9" fontId="22" fillId="0" borderId="22" xfId="0" applyNumberFormat="1" applyFont="1" applyBorder="1" applyAlignment="1">
      <alignment horizontal="center" vertical="center" wrapText="1"/>
    </xf>
    <xf numFmtId="9" fontId="22" fillId="0" borderId="22" xfId="4" applyNumberFormat="1" applyFont="1" applyBorder="1" applyAlignment="1">
      <alignment horizontal="center" vertical="center" wrapText="1"/>
    </xf>
    <xf numFmtId="0" fontId="22" fillId="0" borderId="22" xfId="0" applyFont="1" applyBorder="1" applyAlignment="1">
      <alignment horizontal="center" vertical="center" wrapText="1"/>
    </xf>
    <xf numFmtId="9" fontId="22" fillId="0" borderId="22" xfId="4" applyFont="1" applyBorder="1" applyAlignment="1">
      <alignment horizontal="center" vertical="center" wrapText="1"/>
    </xf>
    <xf numFmtId="49" fontId="23" fillId="0" borderId="5" xfId="0" applyNumberFormat="1" applyFont="1" applyBorder="1" applyAlignment="1">
      <alignment vertical="center" wrapText="1"/>
    </xf>
    <xf numFmtId="9" fontId="23" fillId="0" borderId="5" xfId="4" applyFont="1" applyBorder="1" applyAlignment="1">
      <alignment horizontal="center" vertical="center" wrapText="1"/>
    </xf>
    <xf numFmtId="9" fontId="23" fillId="0" borderId="5" xfId="0" applyNumberFormat="1" applyFont="1" applyBorder="1" applyAlignment="1">
      <alignment horizontal="center" vertical="center"/>
    </xf>
    <xf numFmtId="0" fontId="23" fillId="0" borderId="2" xfId="0" applyFont="1" applyBorder="1" applyAlignment="1">
      <alignment vertical="center" wrapText="1"/>
    </xf>
    <xf numFmtId="0" fontId="28" fillId="0" borderId="0" xfId="0" applyFont="1">
      <alignment vertical="center"/>
    </xf>
    <xf numFmtId="0" fontId="23" fillId="0" borderId="2" xfId="0" applyFont="1" applyBorder="1" applyAlignment="1">
      <alignment horizontal="left" vertical="center" wrapText="1"/>
    </xf>
    <xf numFmtId="0" fontId="23" fillId="0" borderId="4" xfId="0" applyFont="1" applyBorder="1" applyAlignment="1">
      <alignment horizontal="left" vertical="center" wrapText="1"/>
    </xf>
    <xf numFmtId="0" fontId="23"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5" fillId="2" borderId="5"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4" fillId="2" borderId="5" xfId="0" applyFont="1" applyFill="1" applyBorder="1" applyAlignment="1">
      <alignment horizontal="left" vertical="center" wrapText="1"/>
    </xf>
    <xf numFmtId="0" fontId="23" fillId="2" borderId="5" xfId="0" applyFont="1" applyFill="1" applyBorder="1" applyAlignment="1">
      <alignment horizontal="left" vertical="center" wrapText="1"/>
    </xf>
    <xf numFmtId="0" fontId="23" fillId="0" borderId="5" xfId="0" applyFont="1" applyBorder="1" applyAlignment="1">
      <alignment horizontal="justify" vertical="top" wrapText="1"/>
    </xf>
    <xf numFmtId="0" fontId="23" fillId="0" borderId="5" xfId="0" applyFont="1" applyBorder="1" applyAlignment="1">
      <alignment horizontal="justify" vertical="top"/>
    </xf>
    <xf numFmtId="0" fontId="22" fillId="2" borderId="5" xfId="0" applyFont="1" applyFill="1" applyBorder="1" applyAlignment="1">
      <alignment horizontal="left" vertical="center" wrapText="1"/>
    </xf>
    <xf numFmtId="0" fontId="5" fillId="3" borderId="19"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1" xfId="0" applyFont="1" applyFill="1" applyBorder="1" applyAlignment="1">
      <alignment horizontal="center" vertical="center"/>
    </xf>
    <xf numFmtId="0" fontId="2" fillId="0" borderId="0" xfId="0" applyFont="1" applyFill="1" applyAlignment="1">
      <alignment horizontal="left" vertical="top" wrapText="1"/>
    </xf>
    <xf numFmtId="0" fontId="2" fillId="0" borderId="5" xfId="0" applyFont="1" applyBorder="1" applyAlignment="1">
      <alignment horizontal="justify" vertical="top" wrapText="1"/>
    </xf>
    <xf numFmtId="0" fontId="2" fillId="0" borderId="5" xfId="0" applyFont="1" applyBorder="1" applyAlignment="1">
      <alignment horizontal="justify" vertical="top"/>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Alignment="1">
      <alignment horizontal="left" vertical="center" wrapText="1"/>
    </xf>
    <xf numFmtId="0" fontId="25" fillId="0" borderId="5" xfId="0" applyFont="1" applyBorder="1" applyAlignment="1">
      <alignment horizontal="justify" vertical="top" wrapText="1"/>
    </xf>
    <xf numFmtId="0" fontId="25" fillId="0" borderId="5" xfId="0" applyFont="1" applyBorder="1" applyAlignment="1">
      <alignment horizontal="justify" vertical="top"/>
    </xf>
    <xf numFmtId="49" fontId="2" fillId="0" borderId="2" xfId="4" applyNumberFormat="1" applyFont="1" applyBorder="1" applyAlignment="1">
      <alignment horizontal="center" vertical="center"/>
    </xf>
    <xf numFmtId="49" fontId="2" fillId="0" borderId="3" xfId="4" applyNumberFormat="1" applyFont="1" applyBorder="1" applyAlignment="1">
      <alignment horizontal="center" vertical="center"/>
    </xf>
    <xf numFmtId="0" fontId="27"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3" fillId="0" borderId="22" xfId="0" applyFont="1" applyBorder="1" applyAlignment="1">
      <alignment horizontal="left" vertical="center" wrapText="1"/>
    </xf>
    <xf numFmtId="49" fontId="5" fillId="2" borderId="5" xfId="0" applyNumberFormat="1" applyFont="1" applyFill="1" applyBorder="1" applyAlignment="1">
      <alignment horizontal="left" vertical="center" wrapText="1"/>
    </xf>
    <xf numFmtId="0" fontId="22" fillId="0" borderId="2" xfId="0" applyFont="1" applyBorder="1" applyAlignment="1">
      <alignment horizontal="left" vertical="center" wrapText="1"/>
    </xf>
    <xf numFmtId="0" fontId="22" fillId="0" borderId="3" xfId="0" applyFont="1" applyBorder="1" applyAlignment="1">
      <alignment horizontal="left" vertical="center" wrapText="1"/>
    </xf>
    <xf numFmtId="0" fontId="3" fillId="0" borderId="0"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9" fontId="2" fillId="0" borderId="2" xfId="4" applyFont="1" applyBorder="1" applyAlignment="1">
      <alignment horizontal="center" vertical="center"/>
    </xf>
    <xf numFmtId="9" fontId="2" fillId="0" borderId="3" xfId="4" applyFont="1" applyBorder="1" applyAlignment="1">
      <alignment horizontal="center" vertical="center"/>
    </xf>
    <xf numFmtId="0" fontId="5" fillId="3" borderId="19"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2" fillId="0" borderId="19" xfId="0" applyFont="1" applyBorder="1" applyAlignment="1">
      <alignment horizontal="center" vertical="center"/>
    </xf>
    <xf numFmtId="0" fontId="2" fillId="0" borderId="1" xfId="0" applyFont="1" applyBorder="1" applyAlignment="1">
      <alignment horizontal="center" vertical="center"/>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49" fontId="2" fillId="3" borderId="5" xfId="0" applyNumberFormat="1" applyFont="1" applyFill="1" applyBorder="1" applyAlignment="1">
      <alignment horizontal="center" vertical="center" wrapText="1"/>
    </xf>
    <xf numFmtId="49" fontId="2" fillId="3" borderId="18"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9" fontId="23" fillId="19" borderId="19" xfId="4" applyFont="1" applyFill="1" applyBorder="1" applyAlignment="1">
      <alignment horizontal="center" vertical="center" wrapText="1"/>
    </xf>
    <xf numFmtId="9" fontId="23" fillId="19" borderId="18" xfId="4" applyFont="1" applyFill="1" applyBorder="1" applyAlignment="1">
      <alignment horizontal="center" vertical="center" wrapText="1"/>
    </xf>
    <xf numFmtId="9" fontId="23" fillId="19" borderId="1" xfId="4"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22" fillId="0" borderId="4" xfId="0" applyFont="1" applyBorder="1" applyAlignment="1">
      <alignment horizontal="left" vertical="center" wrapText="1"/>
    </xf>
    <xf numFmtId="49" fontId="6" fillId="0" borderId="2" xfId="0" applyNumberFormat="1" applyFont="1" applyBorder="1" applyAlignment="1">
      <alignment horizontal="center" vertical="center" wrapText="1"/>
    </xf>
    <xf numFmtId="49" fontId="6" fillId="0" borderId="4" xfId="0" applyNumberFormat="1" applyFont="1" applyBorder="1" applyAlignment="1">
      <alignment horizontal="center" vertical="center" wrapText="1"/>
    </xf>
    <xf numFmtId="49" fontId="6" fillId="0" borderId="3" xfId="0" applyNumberFormat="1" applyFont="1" applyBorder="1" applyAlignment="1">
      <alignment horizontal="center" vertical="center" wrapText="1"/>
    </xf>
    <xf numFmtId="0" fontId="5" fillId="2" borderId="5" xfId="0" applyFont="1" applyFill="1" applyBorder="1" applyAlignment="1">
      <alignment horizontal="left" vertical="center"/>
    </xf>
    <xf numFmtId="0" fontId="23" fillId="0" borderId="0" xfId="0" applyFont="1" applyFill="1" applyAlignment="1">
      <alignment horizontal="left" vertical="top" wrapText="1"/>
    </xf>
    <xf numFmtId="0" fontId="5" fillId="3" borderId="6" xfId="0" applyFont="1" applyFill="1" applyBorder="1" applyAlignment="1">
      <alignment horizontal="left" vertical="center"/>
    </xf>
    <xf numFmtId="0" fontId="5" fillId="3" borderId="7" xfId="0" applyFont="1" applyFill="1" applyBorder="1" applyAlignment="1">
      <alignment horizontal="left" vertical="center"/>
    </xf>
    <xf numFmtId="0" fontId="5" fillId="3" borderId="9" xfId="0" applyFont="1" applyFill="1" applyBorder="1" applyAlignment="1">
      <alignment horizontal="left" vertical="center"/>
    </xf>
    <xf numFmtId="0" fontId="5" fillId="3" borderId="10" xfId="0" applyFont="1" applyFill="1" applyBorder="1" applyAlignment="1">
      <alignment horizontal="left" vertical="center"/>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20" xfId="0" applyFont="1" applyBorder="1" applyAlignment="1">
      <alignment horizontal="center" vertical="center" wrapText="1"/>
    </xf>
    <xf numFmtId="0" fontId="2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0"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5" fillId="3" borderId="12" xfId="0" applyFont="1" applyFill="1" applyBorder="1" applyAlignment="1">
      <alignment horizontal="left" vertical="center" wrapText="1"/>
    </xf>
    <xf numFmtId="0" fontId="5" fillId="3" borderId="13" xfId="0" applyFont="1" applyFill="1" applyBorder="1" applyAlignment="1">
      <alignment horizontal="left" vertical="center" wrapText="1"/>
    </xf>
    <xf numFmtId="0" fontId="5" fillId="3" borderId="14" xfId="0" applyFont="1" applyFill="1" applyBorder="1" applyAlignment="1">
      <alignment horizontal="left" vertical="center" wrapText="1"/>
    </xf>
    <xf numFmtId="0" fontId="5" fillId="3" borderId="15" xfId="0" applyFont="1" applyFill="1" applyBorder="1" applyAlignment="1">
      <alignment horizontal="left" vertical="center" wrapText="1"/>
    </xf>
    <xf numFmtId="0" fontId="5" fillId="3" borderId="16" xfId="0" applyFont="1" applyFill="1" applyBorder="1" applyAlignment="1">
      <alignment horizontal="left" vertical="center" wrapText="1"/>
    </xf>
    <xf numFmtId="0" fontId="5" fillId="3" borderId="17" xfId="0" applyFont="1" applyFill="1" applyBorder="1" applyAlignment="1">
      <alignment horizontal="left" vertical="center" wrapText="1"/>
    </xf>
    <xf numFmtId="0" fontId="5" fillId="5" borderId="5" xfId="0" applyFont="1" applyFill="1" applyBorder="1" applyAlignment="1">
      <alignment horizontal="center" vertical="center" wrapText="1"/>
    </xf>
    <xf numFmtId="49" fontId="5" fillId="3" borderId="5" xfId="0" applyNumberFormat="1" applyFont="1" applyFill="1" applyBorder="1" applyAlignment="1">
      <alignment horizontal="center" vertical="center" wrapText="1"/>
    </xf>
    <xf numFmtId="0" fontId="2" fillId="0" borderId="0" xfId="0" applyFont="1" applyAlignment="1">
      <alignment horizontal="left" vertical="top" wrapText="1"/>
    </xf>
    <xf numFmtId="49" fontId="5" fillId="3" borderId="4" xfId="0" applyNumberFormat="1" applyFont="1" applyFill="1" applyBorder="1" applyAlignment="1">
      <alignment horizontal="center" vertical="center" wrapText="1"/>
    </xf>
    <xf numFmtId="49" fontId="5" fillId="3" borderId="3" xfId="0" applyNumberFormat="1" applyFont="1" applyFill="1" applyBorder="1" applyAlignment="1">
      <alignment horizontal="center" vertical="center" wrapText="1"/>
    </xf>
    <xf numFmtId="0" fontId="5" fillId="3" borderId="5" xfId="0" applyFont="1" applyFill="1" applyBorder="1" applyAlignment="1">
      <alignment horizontal="center" vertical="center" wrapText="1"/>
    </xf>
    <xf numFmtId="49" fontId="2" fillId="0" borderId="2" xfId="0" applyNumberFormat="1" applyFont="1" applyBorder="1" applyAlignment="1">
      <alignment horizontal="left" vertical="center" wrapText="1"/>
    </xf>
    <xf numFmtId="0" fontId="2" fillId="0" borderId="4" xfId="0" applyFont="1" applyBorder="1" applyAlignment="1">
      <alignment horizontal="left" vertical="center" wrapText="1"/>
    </xf>
    <xf numFmtId="49" fontId="2" fillId="0" borderId="4"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5" fillId="3" borderId="4" xfId="0" applyFont="1" applyFill="1" applyBorder="1" applyAlignment="1">
      <alignment horizontal="center" vertical="center" wrapText="1"/>
    </xf>
  </cellXfs>
  <cellStyles count="27">
    <cellStyle name="20%-个性色1" xfId="10"/>
    <cellStyle name="20%-个性色2" xfId="12"/>
    <cellStyle name="20%-个性色3" xfId="17"/>
    <cellStyle name="20%-个性色4" xfId="19"/>
    <cellStyle name="20%-个性色5" xfId="3"/>
    <cellStyle name="20%-个性色6" xfId="21"/>
    <cellStyle name="40%-个性色1" xfId="7"/>
    <cellStyle name="40%-个性色2" xfId="5"/>
    <cellStyle name="40%-个性色3" xfId="1"/>
    <cellStyle name="40%-个性色4" xfId="8"/>
    <cellStyle name="40%-个性色5" xfId="14"/>
    <cellStyle name="40%-个性色6" xfId="16"/>
    <cellStyle name="60%-个性色1" xfId="13"/>
    <cellStyle name="60%-个性色2" xfId="15"/>
    <cellStyle name="60%-个性色3" xfId="23"/>
    <cellStyle name="60%-个性色4" xfId="6"/>
    <cellStyle name="60%-个性色5" xfId="24"/>
    <cellStyle name="60%-个性色6" xfId="25"/>
    <cellStyle name="百分比" xfId="4" builtinId="5"/>
    <cellStyle name="常规" xfId="0" builtinId="0"/>
    <cellStyle name="常规 2" xfId="26"/>
    <cellStyle name="个性色1" xfId="9"/>
    <cellStyle name="个性色2" xfId="11"/>
    <cellStyle name="个性色3" xfId="18"/>
    <cellStyle name="个性色4" xfId="20"/>
    <cellStyle name="个性色5" xfId="2"/>
    <cellStyle name="个性色6"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8&#29256;&#12298;&#22823;&#23398;&#29289;&#29702;B&#12299;&#35838;&#31243;&#25945;&#23398;&#22823;&#3243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22&#12298;&#22823;&#23398;&#29289;&#29702;1A&#12299;&#35838;&#31243;&#25945;&#23398;&#22823;&#3243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教学大纲"/>
      <sheetName val="export result"/>
    </sheetNames>
    <sheetDataSet>
      <sheetData sheetId="0">
        <row r="3">
          <cell r="H3">
            <v>4</v>
          </cell>
        </row>
        <row r="4">
          <cell r="H4">
            <v>64</v>
          </cell>
        </row>
        <row r="6">
          <cell r="H6">
            <v>12</v>
          </cell>
        </row>
        <row r="7">
          <cell r="H7">
            <v>0</v>
          </cell>
        </row>
        <row r="8">
          <cell r="H8">
            <v>0</v>
          </cell>
        </row>
        <row r="23">
          <cell r="C23" t="str">
            <v>△1.质点运动的描述</v>
          </cell>
        </row>
        <row r="24">
          <cell r="C24" t="str">
            <v>2.曲线运动；★3.相对运动</v>
          </cell>
        </row>
        <row r="25">
          <cell r="C25" t="str">
            <v>4.牛顿运动定律</v>
          </cell>
        </row>
        <row r="26">
          <cell r="C26" t="str">
            <v>△5.动量</v>
          </cell>
        </row>
        <row r="27">
          <cell r="C27" t="str">
            <v>6.能量</v>
          </cell>
        </row>
        <row r="33">
          <cell r="C33" t="str">
            <v>1.静电场的描述</v>
          </cell>
        </row>
        <row r="34">
          <cell r="C34" t="str">
            <v>2.静电场的高斯定理；3.静电场的安培环路定理</v>
          </cell>
        </row>
        <row r="35">
          <cell r="C35" t="str">
            <v>△4.电势；5.电场与物质的相互作用</v>
          </cell>
        </row>
        <row r="36">
          <cell r="C36" t="str">
            <v>△6.静电场的能量；7.静电场的应用</v>
          </cell>
        </row>
        <row r="37">
          <cell r="C37" t="str">
            <v>1.磁场的描述；2.毕奥－萨伐尔定律</v>
          </cell>
        </row>
        <row r="38">
          <cell r="C38" t="str">
            <v>3.磁场的高斯定理；4.磁场的安培环路定理</v>
          </cell>
        </row>
        <row r="40">
          <cell r="C40" t="str">
            <v>1.恒定电流</v>
          </cell>
        </row>
        <row r="41">
          <cell r="C41" t="str">
            <v>2.电磁感应</v>
          </cell>
        </row>
        <row r="42">
          <cell r="C42" t="str">
            <v>3.感生电场</v>
          </cell>
        </row>
        <row r="43">
          <cell r="C43" t="str">
            <v>4.位移电流</v>
          </cell>
        </row>
        <row r="44">
          <cell r="C44" t="str">
            <v>5.电磁场；6.电磁场在工程中的应用</v>
          </cell>
        </row>
        <row r="45">
          <cell r="C45" t="str">
            <v>1.狭义相对论的基本理论；2.相对论性的时空观</v>
          </cell>
        </row>
        <row r="46">
          <cell r="C46" t="str">
            <v>△3.相对论性动量和能量</v>
          </cell>
        </row>
        <row r="47">
          <cell r="C47" t="str">
            <v>★4.量子与量子化规律；5.光电效应</v>
          </cell>
        </row>
        <row r="48">
          <cell r="C48" t="str">
            <v>6.物质波的波粒二相性；7.量子技术</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教学大纲"/>
    </sheetNames>
    <sheetDataSet>
      <sheetData sheetId="0">
        <row r="62">
          <cell r="A62" t="str">
            <v>1</v>
          </cell>
          <cell r="B62" t="str">
            <v>《物理学教程》第二版</v>
          </cell>
          <cell r="G62" t="str">
            <v>马文蔚</v>
          </cell>
          <cell r="I62" t="str">
            <v>高等教育出版社</v>
          </cell>
          <cell r="L62">
            <v>2006</v>
          </cell>
        </row>
        <row r="63">
          <cell r="A63" t="str">
            <v>2</v>
          </cell>
          <cell r="G63" t="str">
            <v>陈敏</v>
          </cell>
          <cell r="I63" t="str">
            <v>高等教育出版社</v>
          </cell>
          <cell r="L63" t="str">
            <v>2020</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06"/>
  <sheetViews>
    <sheetView tabSelected="1" topLeftCell="A57" workbookViewId="0">
      <selection activeCell="N26" sqref="N26:N53"/>
    </sheetView>
  </sheetViews>
  <sheetFormatPr defaultColWidth="9" defaultRowHeight="13.5"/>
  <cols>
    <col min="1" max="1" width="6.875" customWidth="1"/>
    <col min="2" max="2" width="8.875" customWidth="1"/>
    <col min="3" max="3" width="17.125" customWidth="1"/>
    <col min="4" max="4" width="12.875" customWidth="1"/>
    <col min="5" max="5" width="11.625" customWidth="1"/>
    <col min="6" max="6" width="10.375" customWidth="1"/>
    <col min="7" max="7" width="9.5" customWidth="1"/>
    <col min="8" max="8" width="10.375" customWidth="1"/>
    <col min="9" max="9" width="9.5" customWidth="1"/>
    <col min="10" max="10" width="10.375" customWidth="1"/>
    <col min="11" max="11" width="10.625" customWidth="1"/>
    <col min="12" max="12" width="11.875" customWidth="1"/>
    <col min="13" max="13" width="3" customWidth="1"/>
    <col min="14" max="14" width="62.125" customWidth="1"/>
  </cols>
  <sheetData>
    <row r="1" spans="1:14" s="1" customFormat="1" ht="25.5" customHeight="1">
      <c r="A1" s="95" t="s">
        <v>66</v>
      </c>
      <c r="B1" s="95"/>
      <c r="C1" s="95"/>
      <c r="D1" s="95"/>
      <c r="E1" s="95"/>
      <c r="F1" s="95"/>
      <c r="G1" s="95"/>
      <c r="H1" s="95"/>
      <c r="I1" s="95"/>
      <c r="J1" s="95"/>
      <c r="K1" s="95"/>
      <c r="L1" s="95"/>
      <c r="M1" s="15"/>
      <c r="N1" s="16" t="s">
        <v>0</v>
      </c>
    </row>
    <row r="2" spans="1:14" s="1" customFormat="1" ht="15.75" customHeight="1">
      <c r="A2" s="96" t="s">
        <v>1</v>
      </c>
      <c r="B2" s="96"/>
      <c r="C2" s="96"/>
      <c r="D2" s="96"/>
      <c r="E2" s="97"/>
      <c r="F2" s="97"/>
      <c r="G2" s="97"/>
      <c r="H2" s="97"/>
      <c r="I2" s="97"/>
      <c r="J2" s="97"/>
      <c r="K2" s="97"/>
      <c r="L2" s="97"/>
      <c r="M2" s="15"/>
      <c r="N2" s="17"/>
    </row>
    <row r="3" spans="1:14" ht="21.75" customHeight="1">
      <c r="A3" s="56" t="s">
        <v>2</v>
      </c>
      <c r="B3" s="57"/>
      <c r="C3" s="98" t="s">
        <v>103</v>
      </c>
      <c r="D3" s="99"/>
      <c r="E3" s="100"/>
      <c r="F3" s="53" t="s">
        <v>3</v>
      </c>
      <c r="G3" s="54"/>
      <c r="H3" s="3">
        <f>[1]教学大纲!H3</f>
        <v>4</v>
      </c>
      <c r="I3" s="101" t="s">
        <v>4</v>
      </c>
      <c r="J3" s="102"/>
      <c r="K3" s="88" t="s">
        <v>101</v>
      </c>
      <c r="L3" s="90"/>
      <c r="N3" s="80" t="s">
        <v>5</v>
      </c>
    </row>
    <row r="4" spans="1:14" ht="21.75" customHeight="1">
      <c r="A4" s="132" t="s">
        <v>6</v>
      </c>
      <c r="B4" s="133"/>
      <c r="C4" s="140" t="s">
        <v>105</v>
      </c>
      <c r="D4" s="141"/>
      <c r="E4" s="142"/>
      <c r="F4" s="107" t="s">
        <v>7</v>
      </c>
      <c r="G4" s="108"/>
      <c r="H4" s="111">
        <f>[1]教学大纲!H4</f>
        <v>64</v>
      </c>
      <c r="I4" s="105" t="s">
        <v>8</v>
      </c>
      <c r="J4" s="31" t="s">
        <v>9</v>
      </c>
      <c r="K4" s="103">
        <v>0.4</v>
      </c>
      <c r="L4" s="104"/>
      <c r="N4" s="80"/>
    </row>
    <row r="5" spans="1:14" ht="21.75" customHeight="1">
      <c r="A5" s="134"/>
      <c r="B5" s="135"/>
      <c r="C5" s="143"/>
      <c r="D5" s="144"/>
      <c r="E5" s="145"/>
      <c r="F5" s="109"/>
      <c r="G5" s="110"/>
      <c r="H5" s="112"/>
      <c r="I5" s="106"/>
      <c r="J5" s="31" t="s">
        <v>12</v>
      </c>
      <c r="K5" s="103">
        <v>0.6</v>
      </c>
      <c r="L5" s="104"/>
      <c r="N5" s="160" t="s">
        <v>98</v>
      </c>
    </row>
    <row r="6" spans="1:14" ht="21.75" customHeight="1">
      <c r="A6" s="132" t="s">
        <v>13</v>
      </c>
      <c r="B6" s="133"/>
      <c r="C6" s="146" t="s">
        <v>104</v>
      </c>
      <c r="D6" s="147"/>
      <c r="E6" s="148"/>
      <c r="F6" s="66" t="s">
        <v>10</v>
      </c>
      <c r="G6" s="4" t="s">
        <v>11</v>
      </c>
      <c r="H6" s="3">
        <f>[1]教学大纲!H6</f>
        <v>12</v>
      </c>
      <c r="I6" s="101" t="s">
        <v>15</v>
      </c>
      <c r="J6" s="102"/>
      <c r="K6" s="83" t="s">
        <v>106</v>
      </c>
      <c r="L6" s="84"/>
      <c r="N6" s="160"/>
    </row>
    <row r="7" spans="1:14" ht="21.75" customHeight="1">
      <c r="A7" s="134"/>
      <c r="B7" s="135"/>
      <c r="C7" s="149"/>
      <c r="D7" s="150"/>
      <c r="E7" s="151"/>
      <c r="F7" s="67"/>
      <c r="G7" s="4" t="s">
        <v>14</v>
      </c>
      <c r="H7" s="3">
        <f>[1]教学大纲!H7</f>
        <v>0</v>
      </c>
      <c r="I7" s="56" t="s">
        <v>17</v>
      </c>
      <c r="J7" s="57"/>
      <c r="K7" s="83" t="s">
        <v>107</v>
      </c>
      <c r="L7" s="84"/>
      <c r="N7" s="18"/>
    </row>
    <row r="8" spans="1:14" ht="21.75" customHeight="1">
      <c r="A8" s="72" t="s">
        <v>18</v>
      </c>
      <c r="B8" s="73"/>
      <c r="C8" s="76" t="s">
        <v>102</v>
      </c>
      <c r="D8" s="77"/>
      <c r="E8" s="77"/>
      <c r="F8" s="67"/>
      <c r="G8" s="4" t="s">
        <v>16</v>
      </c>
      <c r="H8" s="3">
        <f>[1]教学大纲!H8</f>
        <v>0</v>
      </c>
      <c r="I8" s="56" t="s">
        <v>20</v>
      </c>
      <c r="J8" s="57"/>
      <c r="K8" s="83" t="s">
        <v>108</v>
      </c>
      <c r="L8" s="84"/>
      <c r="N8" s="18"/>
    </row>
    <row r="9" spans="1:14" ht="21.75" customHeight="1">
      <c r="A9" s="74"/>
      <c r="B9" s="75"/>
      <c r="C9" s="78"/>
      <c r="D9" s="79"/>
      <c r="E9" s="79"/>
      <c r="F9" s="68"/>
      <c r="G9" s="4" t="s">
        <v>19</v>
      </c>
      <c r="H9" s="25">
        <f>[1]教学大纲!H9</f>
        <v>0</v>
      </c>
      <c r="I9" s="56" t="s">
        <v>67</v>
      </c>
      <c r="J9" s="57"/>
      <c r="K9" s="83"/>
      <c r="L9" s="84"/>
    </row>
    <row r="10" spans="1:14" ht="21.75" customHeight="1">
      <c r="A10" s="56" t="s">
        <v>21</v>
      </c>
      <c r="B10" s="57"/>
      <c r="C10" s="88" t="s">
        <v>109</v>
      </c>
      <c r="D10" s="89"/>
      <c r="E10" s="89"/>
      <c r="F10" s="89"/>
      <c r="G10" s="89"/>
      <c r="H10" s="89"/>
      <c r="I10" s="89"/>
      <c r="J10" s="89"/>
      <c r="K10" s="89"/>
      <c r="L10" s="90"/>
      <c r="N10" s="18" t="s">
        <v>68</v>
      </c>
    </row>
    <row r="11" spans="1:14" ht="21.75" customHeight="1">
      <c r="A11" s="56" t="s">
        <v>87</v>
      </c>
      <c r="B11" s="57"/>
      <c r="C11" s="58" t="s">
        <v>110</v>
      </c>
      <c r="D11" s="59"/>
      <c r="E11" s="59"/>
      <c r="F11" s="59"/>
      <c r="G11" s="59"/>
      <c r="H11" s="59"/>
      <c r="I11" s="59"/>
      <c r="J11" s="59"/>
      <c r="K11" s="59"/>
      <c r="L11" s="60"/>
    </row>
    <row r="12" spans="1:14" ht="22.9" customHeight="1">
      <c r="A12" s="56" t="s">
        <v>76</v>
      </c>
      <c r="B12" s="57"/>
      <c r="C12" s="85" t="s">
        <v>111</v>
      </c>
      <c r="D12" s="86"/>
      <c r="E12" s="86"/>
      <c r="F12" s="86"/>
      <c r="G12" s="86"/>
      <c r="H12" s="86"/>
      <c r="I12" s="86"/>
      <c r="J12" s="86"/>
      <c r="K12" s="86"/>
      <c r="L12" s="87"/>
      <c r="N12" s="29" t="s">
        <v>88</v>
      </c>
    </row>
    <row r="13" spans="1:14" s="1" customFormat="1" ht="15.75" customHeight="1">
      <c r="A13" s="61" t="s">
        <v>69</v>
      </c>
      <c r="B13" s="61"/>
      <c r="C13" s="61"/>
      <c r="D13" s="61"/>
      <c r="E13" s="62"/>
      <c r="F13" s="62"/>
      <c r="G13" s="62"/>
      <c r="H13" s="62"/>
      <c r="I13" s="62"/>
      <c r="J13" s="62"/>
      <c r="K13" s="62"/>
      <c r="L13" s="62"/>
      <c r="M13" s="15"/>
      <c r="N13" s="80" t="s">
        <v>75</v>
      </c>
    </row>
    <row r="14" spans="1:14" ht="69.75" customHeight="1">
      <c r="A14" s="63" t="s">
        <v>112</v>
      </c>
      <c r="B14" s="63"/>
      <c r="C14" s="63"/>
      <c r="D14" s="63"/>
      <c r="E14" s="64"/>
      <c r="F14" s="64"/>
      <c r="G14" s="64"/>
      <c r="H14" s="64"/>
      <c r="I14" s="64"/>
      <c r="J14" s="64"/>
      <c r="K14" s="64"/>
      <c r="L14" s="64"/>
      <c r="N14" s="80"/>
    </row>
    <row r="15" spans="1:14" s="1" customFormat="1" ht="15.75" customHeight="1">
      <c r="A15" s="61" t="s">
        <v>70</v>
      </c>
      <c r="B15" s="61"/>
      <c r="C15" s="61"/>
      <c r="D15" s="61"/>
      <c r="E15" s="62"/>
      <c r="F15" s="62"/>
      <c r="G15" s="62"/>
      <c r="H15" s="62"/>
      <c r="I15" s="62"/>
      <c r="J15" s="62"/>
      <c r="K15" s="62"/>
      <c r="L15" s="62"/>
      <c r="N15" s="80"/>
    </row>
    <row r="16" spans="1:14" ht="99.75" customHeight="1">
      <c r="A16" s="81" t="s">
        <v>203</v>
      </c>
      <c r="B16" s="81"/>
      <c r="C16" s="81"/>
      <c r="D16" s="81"/>
      <c r="E16" s="82"/>
      <c r="F16" s="82"/>
      <c r="G16" s="82"/>
      <c r="H16" s="82"/>
      <c r="I16" s="82"/>
      <c r="J16" s="82"/>
      <c r="K16" s="82"/>
      <c r="L16" s="82"/>
      <c r="N16" s="80"/>
    </row>
    <row r="17" spans="1:14" s="1" customFormat="1" ht="15.75" customHeight="1">
      <c r="A17" s="61" t="s">
        <v>72</v>
      </c>
      <c r="B17" s="61"/>
      <c r="C17" s="61"/>
      <c r="D17" s="61"/>
      <c r="E17" s="65"/>
      <c r="F17" s="65"/>
      <c r="G17" s="65"/>
      <c r="H17" s="65"/>
      <c r="I17" s="65"/>
      <c r="J17" s="65"/>
      <c r="K17" s="65"/>
      <c r="L17" s="65"/>
      <c r="N17" s="160" t="s">
        <v>82</v>
      </c>
    </row>
    <row r="18" spans="1:14" ht="79.150000000000006" customHeight="1">
      <c r="A18" s="70" t="s">
        <v>113</v>
      </c>
      <c r="B18" s="71"/>
      <c r="C18" s="71"/>
      <c r="D18" s="71"/>
      <c r="E18" s="71"/>
      <c r="F18" s="71"/>
      <c r="G18" s="71"/>
      <c r="H18" s="71"/>
      <c r="I18" s="71"/>
      <c r="J18" s="71"/>
      <c r="K18" s="71"/>
      <c r="L18" s="71"/>
      <c r="N18" s="160"/>
    </row>
    <row r="19" spans="1:14" s="1" customFormat="1" ht="24" customHeight="1">
      <c r="A19" s="152" t="s">
        <v>77</v>
      </c>
      <c r="B19" s="153"/>
      <c r="C19" s="154"/>
      <c r="D19" s="5" t="s">
        <v>78</v>
      </c>
      <c r="E19" s="5" t="s">
        <v>22</v>
      </c>
      <c r="F19" s="5" t="s">
        <v>23</v>
      </c>
      <c r="G19" s="5" t="s">
        <v>24</v>
      </c>
      <c r="H19" s="5" t="s">
        <v>25</v>
      </c>
      <c r="I19" s="5" t="s">
        <v>26</v>
      </c>
      <c r="J19" s="5" t="s">
        <v>27</v>
      </c>
      <c r="K19" s="5" t="s">
        <v>28</v>
      </c>
      <c r="L19" s="5" t="s">
        <v>28</v>
      </c>
      <c r="N19" s="160" t="s">
        <v>89</v>
      </c>
    </row>
    <row r="20" spans="1:14" s="1" customFormat="1" ht="118.5" customHeight="1">
      <c r="A20" s="155"/>
      <c r="B20" s="156"/>
      <c r="C20" s="157"/>
      <c r="D20" s="32" t="s">
        <v>118</v>
      </c>
      <c r="E20" s="33" t="s">
        <v>119</v>
      </c>
      <c r="F20" s="34"/>
      <c r="G20" s="32"/>
      <c r="H20" s="6"/>
      <c r="I20" s="7"/>
      <c r="J20" s="6"/>
      <c r="K20" s="6"/>
      <c r="L20" s="6"/>
      <c r="N20" s="160"/>
    </row>
    <row r="21" spans="1:14" s="1" customFormat="1" ht="58.5" customHeight="1">
      <c r="A21" s="8" t="s">
        <v>29</v>
      </c>
      <c r="B21" s="47" t="s">
        <v>115</v>
      </c>
      <c r="C21" s="49"/>
      <c r="D21" s="9" t="s">
        <v>30</v>
      </c>
      <c r="E21" s="9" t="s">
        <v>30</v>
      </c>
      <c r="F21" s="9"/>
      <c r="G21" s="9"/>
      <c r="H21" s="9"/>
      <c r="I21" s="9"/>
      <c r="J21" s="9"/>
      <c r="K21" s="9"/>
      <c r="L21" s="9"/>
      <c r="N21" s="160"/>
    </row>
    <row r="22" spans="1:14" s="1" customFormat="1" ht="60.75" customHeight="1">
      <c r="A22" s="8" t="s">
        <v>31</v>
      </c>
      <c r="B22" s="47" t="s">
        <v>116</v>
      </c>
      <c r="C22" s="49"/>
      <c r="D22" s="9" t="s">
        <v>30</v>
      </c>
      <c r="E22" s="9" t="s">
        <v>30</v>
      </c>
      <c r="F22" s="9"/>
      <c r="G22" s="9"/>
      <c r="H22" s="9"/>
      <c r="I22" s="9"/>
      <c r="J22" s="9"/>
      <c r="K22" s="9"/>
      <c r="L22" s="9"/>
      <c r="N22" s="160"/>
    </row>
    <row r="23" spans="1:14" s="1" customFormat="1" ht="56.25" customHeight="1">
      <c r="A23" s="8" t="s">
        <v>32</v>
      </c>
      <c r="B23" s="47" t="s">
        <v>117</v>
      </c>
      <c r="C23" s="49"/>
      <c r="D23" s="9" t="s">
        <v>30</v>
      </c>
      <c r="E23" s="9" t="s">
        <v>30</v>
      </c>
      <c r="F23" s="9"/>
      <c r="G23" s="9"/>
      <c r="H23" s="9"/>
      <c r="I23" s="9"/>
      <c r="J23" s="9"/>
      <c r="K23" s="9"/>
      <c r="L23" s="9"/>
      <c r="N23" s="160"/>
    </row>
    <row r="24" spans="1:14" s="1" customFormat="1" ht="63.75" customHeight="1">
      <c r="A24" s="8" t="s">
        <v>33</v>
      </c>
      <c r="B24" s="47" t="s">
        <v>114</v>
      </c>
      <c r="C24" s="49"/>
      <c r="D24" s="9"/>
      <c r="E24" s="9"/>
      <c r="F24" s="9"/>
      <c r="G24" s="9"/>
      <c r="H24" s="9"/>
      <c r="I24" s="9"/>
      <c r="J24" s="9"/>
      <c r="K24" s="9"/>
      <c r="L24" s="9"/>
      <c r="N24" s="19"/>
    </row>
    <row r="25" spans="1:14" s="1" customFormat="1" ht="17.25" customHeight="1">
      <c r="A25" s="10" t="s">
        <v>28</v>
      </c>
      <c r="B25" s="50"/>
      <c r="C25" s="51"/>
      <c r="D25" s="9"/>
      <c r="E25" s="9"/>
      <c r="F25" s="9"/>
      <c r="G25" s="9"/>
      <c r="H25" s="9"/>
      <c r="I25" s="9"/>
      <c r="J25" s="9"/>
      <c r="K25" s="9"/>
      <c r="L25" s="9"/>
      <c r="N25" s="19"/>
    </row>
    <row r="26" spans="1:14" s="1" customFormat="1" ht="15.75" customHeight="1">
      <c r="A26" s="52" t="s">
        <v>34</v>
      </c>
      <c r="B26" s="52"/>
      <c r="C26" s="52"/>
      <c r="D26" s="52"/>
      <c r="E26" s="52"/>
      <c r="F26" s="52"/>
      <c r="G26" s="52"/>
      <c r="H26" s="52"/>
      <c r="I26" s="52"/>
      <c r="J26" s="52"/>
      <c r="K26" s="52"/>
      <c r="L26" s="52"/>
      <c r="N26" s="160" t="s">
        <v>94</v>
      </c>
    </row>
    <row r="27" spans="1:14" s="2" customFormat="1" ht="13.5" customHeight="1">
      <c r="A27" s="53" t="s">
        <v>35</v>
      </c>
      <c r="B27" s="54"/>
      <c r="C27" s="55" t="s">
        <v>36</v>
      </c>
      <c r="D27" s="55"/>
      <c r="E27" s="55"/>
      <c r="F27" s="55"/>
      <c r="G27" s="11" t="s">
        <v>71</v>
      </c>
      <c r="H27" s="55" t="s">
        <v>93</v>
      </c>
      <c r="I27" s="55"/>
      <c r="J27" s="28" t="s">
        <v>192</v>
      </c>
      <c r="K27" s="55" t="s">
        <v>91</v>
      </c>
      <c r="L27" s="55"/>
      <c r="N27" s="160"/>
    </row>
    <row r="28" spans="1:14" ht="32.25" customHeight="1">
      <c r="A28" s="136" t="s">
        <v>166</v>
      </c>
      <c r="B28" s="137"/>
      <c r="C28" s="47" t="str">
        <f>[1]教学大纲!C23</f>
        <v>△1.质点运动的描述</v>
      </c>
      <c r="D28" s="48"/>
      <c r="E28" s="48"/>
      <c r="F28" s="49"/>
      <c r="G28" s="40">
        <v>2</v>
      </c>
      <c r="H28" s="93" t="s">
        <v>11</v>
      </c>
      <c r="I28" s="94"/>
      <c r="J28" s="27"/>
      <c r="K28" s="91" t="s">
        <v>172</v>
      </c>
      <c r="L28" s="91"/>
      <c r="N28" s="160"/>
    </row>
    <row r="29" spans="1:14" ht="32.25" customHeight="1">
      <c r="A29" s="138"/>
      <c r="B29" s="139"/>
      <c r="C29" s="47" t="str">
        <f>[1]教学大纲!C24</f>
        <v>2.曲线运动；★3.相对运动</v>
      </c>
      <c r="D29" s="48"/>
      <c r="E29" s="48"/>
      <c r="F29" s="49"/>
      <c r="G29" s="40">
        <v>2</v>
      </c>
      <c r="H29" s="93" t="s">
        <v>11</v>
      </c>
      <c r="I29" s="94"/>
      <c r="J29" s="27"/>
      <c r="K29" s="91" t="s">
        <v>168</v>
      </c>
      <c r="L29" s="91"/>
      <c r="N29" s="160"/>
    </row>
    <row r="30" spans="1:14" ht="32.25" customHeight="1">
      <c r="A30" s="138"/>
      <c r="B30" s="139"/>
      <c r="C30" s="47" t="str">
        <f>[1]教学大纲!C25</f>
        <v>4.牛顿运动定律</v>
      </c>
      <c r="D30" s="48"/>
      <c r="E30" s="48"/>
      <c r="F30" s="49"/>
      <c r="G30" s="40">
        <v>2</v>
      </c>
      <c r="H30" s="93" t="s">
        <v>167</v>
      </c>
      <c r="I30" s="94"/>
      <c r="J30" s="27"/>
      <c r="K30" s="91" t="s">
        <v>168</v>
      </c>
      <c r="L30" s="91"/>
      <c r="N30" s="160"/>
    </row>
    <row r="31" spans="1:14" ht="32.25" customHeight="1">
      <c r="A31" s="138"/>
      <c r="B31" s="139"/>
      <c r="C31" s="47" t="str">
        <f>[1]教学大纲!C26</f>
        <v>△5.动量</v>
      </c>
      <c r="D31" s="48"/>
      <c r="E31" s="48"/>
      <c r="F31" s="49"/>
      <c r="G31" s="40">
        <v>2</v>
      </c>
      <c r="H31" s="93" t="s">
        <v>11</v>
      </c>
      <c r="I31" s="94"/>
      <c r="J31" s="2" t="s">
        <v>193</v>
      </c>
      <c r="K31" s="91" t="s">
        <v>169</v>
      </c>
      <c r="L31" s="91"/>
      <c r="N31" s="160"/>
    </row>
    <row r="32" spans="1:14" ht="32.25" customHeight="1">
      <c r="A32" s="138"/>
      <c r="B32" s="139"/>
      <c r="C32" s="47" t="str">
        <f>[1]教学大纲!C27</f>
        <v>6.能量</v>
      </c>
      <c r="D32" s="48"/>
      <c r="E32" s="48"/>
      <c r="F32" s="49"/>
      <c r="G32" s="40">
        <v>2</v>
      </c>
      <c r="H32" s="93" t="s">
        <v>167</v>
      </c>
      <c r="I32" s="94"/>
      <c r="J32" s="27"/>
      <c r="K32" s="91" t="s">
        <v>92</v>
      </c>
      <c r="L32" s="91"/>
      <c r="N32" s="160"/>
    </row>
    <row r="33" spans="1:14" ht="32.25" customHeight="1">
      <c r="A33" s="136" t="s">
        <v>176</v>
      </c>
      <c r="B33" s="137"/>
      <c r="C33" s="47" t="str">
        <f>[1]教学大纲!C33</f>
        <v>1.静电场的描述</v>
      </c>
      <c r="D33" s="48"/>
      <c r="E33" s="48"/>
      <c r="F33" s="49"/>
      <c r="G33" s="40">
        <v>2</v>
      </c>
      <c r="H33" s="93" t="s">
        <v>11</v>
      </c>
      <c r="I33" s="94"/>
      <c r="J33" s="27"/>
      <c r="K33" s="91" t="s">
        <v>168</v>
      </c>
      <c r="L33" s="91"/>
      <c r="N33" s="160"/>
    </row>
    <row r="34" spans="1:14" ht="32.25" customHeight="1">
      <c r="A34" s="138"/>
      <c r="B34" s="139"/>
      <c r="C34" s="91" t="str">
        <f>[1]教学大纲!C34</f>
        <v>2.静电场的高斯定理；3.静电场的安培环路定理</v>
      </c>
      <c r="D34" s="91"/>
      <c r="E34" s="91"/>
      <c r="F34" s="91"/>
      <c r="G34" s="40">
        <v>2</v>
      </c>
      <c r="H34" s="93" t="s">
        <v>11</v>
      </c>
      <c r="I34" s="94"/>
      <c r="J34" s="45"/>
      <c r="K34" s="91" t="s">
        <v>171</v>
      </c>
      <c r="L34" s="91"/>
      <c r="N34" s="160"/>
    </row>
    <row r="35" spans="1:14" ht="32.25" customHeight="1">
      <c r="A35" s="138"/>
      <c r="B35" s="139"/>
      <c r="C35" s="91" t="str">
        <f>[1]教学大纲!C35</f>
        <v>△4.电势；5.电场与物质的相互作用</v>
      </c>
      <c r="D35" s="91"/>
      <c r="E35" s="91"/>
      <c r="F35" s="91"/>
      <c r="G35" s="40">
        <v>4</v>
      </c>
      <c r="H35" s="93" t="s">
        <v>11</v>
      </c>
      <c r="I35" s="94"/>
      <c r="J35" s="45"/>
      <c r="K35" s="91" t="s">
        <v>168</v>
      </c>
      <c r="L35" s="91"/>
      <c r="N35" s="160"/>
    </row>
    <row r="36" spans="1:14" ht="32.25" customHeight="1">
      <c r="A36" s="138"/>
      <c r="B36" s="139"/>
      <c r="C36" s="91" t="str">
        <f>[1]教学大纲!C36</f>
        <v>△6.静电场的能量；7.静电场的应用</v>
      </c>
      <c r="D36" s="91"/>
      <c r="E36" s="91"/>
      <c r="F36" s="91"/>
      <c r="G36" s="40">
        <v>2</v>
      </c>
      <c r="H36" s="93" t="s">
        <v>170</v>
      </c>
      <c r="I36" s="94"/>
      <c r="J36" s="45"/>
      <c r="K36" s="91" t="s">
        <v>92</v>
      </c>
      <c r="L36" s="91"/>
      <c r="N36" s="160"/>
    </row>
    <row r="37" spans="1:14" ht="32.25" customHeight="1">
      <c r="A37" s="136" t="s">
        <v>175</v>
      </c>
      <c r="B37" s="137"/>
      <c r="C37" s="91" t="str">
        <f>[1]教学大纲!C37</f>
        <v>1.磁场的描述；2.毕奥－萨伐尔定律</v>
      </c>
      <c r="D37" s="91"/>
      <c r="E37" s="91"/>
      <c r="F37" s="91"/>
      <c r="G37" s="40">
        <v>2</v>
      </c>
      <c r="H37" s="93" t="s">
        <v>11</v>
      </c>
      <c r="I37" s="94"/>
      <c r="J37" s="45"/>
      <c r="K37" s="91" t="s">
        <v>171</v>
      </c>
      <c r="L37" s="91"/>
      <c r="N37" s="160"/>
    </row>
    <row r="38" spans="1:14" ht="32.25" customHeight="1">
      <c r="A38" s="138"/>
      <c r="B38" s="139"/>
      <c r="C38" s="91" t="str">
        <f>[1]教学大纲!C38</f>
        <v>3.磁场的高斯定理；4.磁场的安培环路定理</v>
      </c>
      <c r="D38" s="91"/>
      <c r="E38" s="91"/>
      <c r="F38" s="91"/>
      <c r="G38" s="40">
        <v>2</v>
      </c>
      <c r="H38" s="93" t="s">
        <v>178</v>
      </c>
      <c r="I38" s="94"/>
      <c r="J38" s="45"/>
      <c r="K38" s="91" t="s">
        <v>171</v>
      </c>
      <c r="L38" s="91"/>
      <c r="N38" s="160"/>
    </row>
    <row r="39" spans="1:14" ht="32.25" customHeight="1">
      <c r="A39" s="138"/>
      <c r="B39" s="139"/>
      <c r="C39" s="91" t="s">
        <v>180</v>
      </c>
      <c r="D39" s="91"/>
      <c r="E39" s="91"/>
      <c r="F39" s="91"/>
      <c r="G39" s="40">
        <v>2</v>
      </c>
      <c r="H39" s="93" t="s">
        <v>178</v>
      </c>
      <c r="I39" s="94"/>
      <c r="J39" s="45"/>
      <c r="K39" s="91" t="s">
        <v>168</v>
      </c>
      <c r="L39" s="91"/>
      <c r="N39" s="160"/>
    </row>
    <row r="40" spans="1:14" ht="32.25" customHeight="1">
      <c r="A40" s="138"/>
      <c r="B40" s="139"/>
      <c r="C40" s="91" t="s">
        <v>179</v>
      </c>
      <c r="D40" s="91"/>
      <c r="E40" s="91"/>
      <c r="F40" s="91"/>
      <c r="G40" s="40">
        <v>1</v>
      </c>
      <c r="H40" s="93" t="s">
        <v>11</v>
      </c>
      <c r="I40" s="94"/>
      <c r="J40" s="45"/>
      <c r="K40" s="91" t="s">
        <v>168</v>
      </c>
      <c r="L40" s="91"/>
      <c r="N40" s="160"/>
    </row>
    <row r="41" spans="1:14" ht="32.25" customHeight="1">
      <c r="A41" s="136" t="s">
        <v>174</v>
      </c>
      <c r="B41" s="137"/>
      <c r="C41" s="47" t="str">
        <f>[1]教学大纲!C40</f>
        <v>1.恒定电流</v>
      </c>
      <c r="D41" s="48"/>
      <c r="E41" s="48"/>
      <c r="F41" s="49"/>
      <c r="G41" s="40">
        <v>1</v>
      </c>
      <c r="H41" s="93" t="s">
        <v>11</v>
      </c>
      <c r="I41" s="94"/>
      <c r="J41" s="45"/>
      <c r="K41" s="91" t="s">
        <v>168</v>
      </c>
      <c r="L41" s="91"/>
      <c r="N41" s="160"/>
    </row>
    <row r="42" spans="1:14" ht="32.25" customHeight="1">
      <c r="A42" s="138"/>
      <c r="B42" s="139"/>
      <c r="C42" s="91" t="str">
        <f>[1]教学大纲!C41</f>
        <v>2.电磁感应</v>
      </c>
      <c r="D42" s="91"/>
      <c r="E42" s="91"/>
      <c r="F42" s="91"/>
      <c r="G42" s="40">
        <v>3</v>
      </c>
      <c r="H42" s="93" t="s">
        <v>178</v>
      </c>
      <c r="I42" s="94"/>
      <c r="J42" s="46" t="s">
        <v>194</v>
      </c>
      <c r="K42" s="91" t="s">
        <v>173</v>
      </c>
      <c r="L42" s="91"/>
      <c r="N42" s="160"/>
    </row>
    <row r="43" spans="1:14" ht="32.25" customHeight="1">
      <c r="A43" s="138"/>
      <c r="B43" s="139"/>
      <c r="C43" s="91" t="str">
        <f>[1]教学大纲!C42</f>
        <v>3.感生电场</v>
      </c>
      <c r="D43" s="91"/>
      <c r="E43" s="91"/>
      <c r="F43" s="91"/>
      <c r="G43" s="40">
        <v>2</v>
      </c>
      <c r="H43" s="93" t="s">
        <v>11</v>
      </c>
      <c r="I43" s="94"/>
      <c r="J43" s="45"/>
      <c r="K43" s="91" t="s">
        <v>171</v>
      </c>
      <c r="L43" s="91"/>
      <c r="N43" s="160"/>
    </row>
    <row r="44" spans="1:14" ht="32.25" customHeight="1">
      <c r="A44" s="138"/>
      <c r="B44" s="139"/>
      <c r="C44" s="91" t="str">
        <f>[1]教学大纲!C43</f>
        <v>4.位移电流</v>
      </c>
      <c r="D44" s="91"/>
      <c r="E44" s="91"/>
      <c r="F44" s="91"/>
      <c r="G44" s="40">
        <v>1</v>
      </c>
      <c r="H44" s="93" t="s">
        <v>167</v>
      </c>
      <c r="I44" s="94"/>
      <c r="J44" s="45"/>
      <c r="K44" s="91" t="s">
        <v>92</v>
      </c>
      <c r="L44" s="91"/>
      <c r="N44" s="160"/>
    </row>
    <row r="45" spans="1:14" ht="32.25" customHeight="1">
      <c r="A45" s="138"/>
      <c r="B45" s="139"/>
      <c r="C45" s="91" t="str">
        <f>[1]教学大纲!C44</f>
        <v>5.电磁场；6.电磁场在工程中的应用</v>
      </c>
      <c r="D45" s="91"/>
      <c r="E45" s="91"/>
      <c r="F45" s="91"/>
      <c r="G45" s="40">
        <v>2</v>
      </c>
      <c r="H45" s="93" t="s">
        <v>183</v>
      </c>
      <c r="I45" s="94"/>
      <c r="J45" s="45" t="s">
        <v>195</v>
      </c>
      <c r="K45" s="91" t="s">
        <v>182</v>
      </c>
      <c r="L45" s="91"/>
      <c r="N45" s="160"/>
    </row>
    <row r="46" spans="1:14" ht="32.25" customHeight="1">
      <c r="A46" s="136" t="s">
        <v>177</v>
      </c>
      <c r="B46" s="137"/>
      <c r="C46" s="47" t="s">
        <v>184</v>
      </c>
      <c r="D46" s="48"/>
      <c r="E46" s="48"/>
      <c r="F46" s="49"/>
      <c r="G46" s="40">
        <v>1</v>
      </c>
      <c r="H46" s="93" t="s">
        <v>11</v>
      </c>
      <c r="I46" s="94"/>
      <c r="J46" s="45"/>
      <c r="K46" s="91" t="s">
        <v>171</v>
      </c>
      <c r="L46" s="91"/>
      <c r="N46" s="160"/>
    </row>
    <row r="47" spans="1:14" ht="32.25" customHeight="1">
      <c r="A47" s="138"/>
      <c r="B47" s="139"/>
      <c r="C47" s="47" t="s">
        <v>185</v>
      </c>
      <c r="D47" s="48"/>
      <c r="E47" s="48"/>
      <c r="F47" s="49"/>
      <c r="G47" s="40">
        <v>4</v>
      </c>
      <c r="H47" s="93" t="s">
        <v>186</v>
      </c>
      <c r="I47" s="94"/>
      <c r="J47" s="45"/>
      <c r="K47" s="91" t="s">
        <v>171</v>
      </c>
      <c r="L47" s="91"/>
      <c r="N47" s="160"/>
    </row>
    <row r="48" spans="1:14" ht="32.25" customHeight="1">
      <c r="A48" s="138"/>
      <c r="B48" s="139"/>
      <c r="C48" s="47" t="s">
        <v>187</v>
      </c>
      <c r="D48" s="48"/>
      <c r="E48" s="48"/>
      <c r="F48" s="49"/>
      <c r="G48" s="40">
        <v>2</v>
      </c>
      <c r="H48" s="93" t="s">
        <v>11</v>
      </c>
      <c r="I48" s="94"/>
      <c r="J48" s="45"/>
      <c r="K48" s="91" t="s">
        <v>171</v>
      </c>
      <c r="L48" s="91"/>
      <c r="N48" s="160"/>
    </row>
    <row r="49" spans="1:14" ht="32.25" customHeight="1">
      <c r="A49" s="138"/>
      <c r="B49" s="139"/>
      <c r="C49" s="47" t="s">
        <v>188</v>
      </c>
      <c r="D49" s="48"/>
      <c r="E49" s="48"/>
      <c r="F49" s="49"/>
      <c r="G49" s="40">
        <v>1</v>
      </c>
      <c r="H49" s="93" t="s">
        <v>11</v>
      </c>
      <c r="I49" s="94"/>
      <c r="J49" s="45"/>
      <c r="K49" s="91" t="s">
        <v>171</v>
      </c>
      <c r="L49" s="91"/>
      <c r="N49" s="160"/>
    </row>
    <row r="50" spans="1:14" ht="32.25" customHeight="1">
      <c r="A50" s="136" t="s">
        <v>181</v>
      </c>
      <c r="B50" s="137"/>
      <c r="C50" s="91" t="str">
        <f>[1]教学大纲!C45</f>
        <v>1.狭义相对论的基本理论；2.相对论性的时空观</v>
      </c>
      <c r="D50" s="91"/>
      <c r="E50" s="91"/>
      <c r="F50" s="91"/>
      <c r="G50" s="40">
        <v>2</v>
      </c>
      <c r="H50" s="93" t="s">
        <v>11</v>
      </c>
      <c r="I50" s="94"/>
      <c r="J50" s="45"/>
      <c r="K50" s="91" t="s">
        <v>171</v>
      </c>
      <c r="L50" s="91"/>
      <c r="N50" s="160"/>
    </row>
    <row r="51" spans="1:14" ht="32.25" customHeight="1">
      <c r="A51" s="138"/>
      <c r="B51" s="139"/>
      <c r="C51" s="91" t="str">
        <f>[1]教学大纲!C46</f>
        <v>△3.相对论性动量和能量</v>
      </c>
      <c r="D51" s="91"/>
      <c r="E51" s="91"/>
      <c r="F51" s="91"/>
      <c r="G51" s="40">
        <v>2</v>
      </c>
      <c r="H51" s="93" t="s">
        <v>11</v>
      </c>
      <c r="I51" s="94"/>
      <c r="J51" s="45" t="s">
        <v>197</v>
      </c>
      <c r="K51" s="91" t="s">
        <v>173</v>
      </c>
      <c r="L51" s="91"/>
      <c r="N51" s="160"/>
    </row>
    <row r="52" spans="1:14" ht="32.25" customHeight="1">
      <c r="A52" s="138"/>
      <c r="B52" s="139"/>
      <c r="C52" s="91" t="str">
        <f>[1]教学大纲!C47</f>
        <v>★4.量子与量子化规律；5.光电效应</v>
      </c>
      <c r="D52" s="91"/>
      <c r="E52" s="91"/>
      <c r="F52" s="91"/>
      <c r="G52" s="40">
        <v>2</v>
      </c>
      <c r="H52" s="93" t="s">
        <v>11</v>
      </c>
      <c r="I52" s="94"/>
      <c r="J52" s="45" t="s">
        <v>196</v>
      </c>
      <c r="K52" s="91" t="s">
        <v>198</v>
      </c>
      <c r="L52" s="91"/>
      <c r="N52" s="160"/>
    </row>
    <row r="53" spans="1:14" ht="32.25" customHeight="1">
      <c r="A53" s="138"/>
      <c r="B53" s="139"/>
      <c r="C53" s="91" t="str">
        <f>[1]教学大纲!C48</f>
        <v>6.物质波的波粒二相性；7.量子技术</v>
      </c>
      <c r="D53" s="91"/>
      <c r="E53" s="91"/>
      <c r="F53" s="91"/>
      <c r="G53" s="40">
        <v>2</v>
      </c>
      <c r="H53" s="93" t="s">
        <v>167</v>
      </c>
      <c r="I53" s="94"/>
      <c r="J53" s="45"/>
      <c r="K53" s="91" t="s">
        <v>199</v>
      </c>
      <c r="L53" s="91"/>
      <c r="N53" s="160"/>
    </row>
    <row r="54" spans="1:14" s="1" customFormat="1" ht="15.75" customHeight="1">
      <c r="A54" s="92" t="s">
        <v>65</v>
      </c>
      <c r="B54" s="92"/>
      <c r="C54" s="92"/>
      <c r="D54" s="92"/>
      <c r="E54" s="92"/>
      <c r="F54" s="92"/>
      <c r="G54" s="92"/>
      <c r="H54" s="92"/>
      <c r="I54" s="92"/>
      <c r="J54" s="92"/>
      <c r="K54" s="92"/>
      <c r="L54" s="92"/>
      <c r="M54" s="15"/>
      <c r="N54" s="69" t="s">
        <v>90</v>
      </c>
    </row>
    <row r="55" spans="1:14" s="1" customFormat="1" ht="15.75" customHeight="1">
      <c r="A55" s="12" t="s">
        <v>38</v>
      </c>
      <c r="B55" s="159" t="s">
        <v>39</v>
      </c>
      <c r="C55" s="159"/>
      <c r="D55" s="168" t="s">
        <v>73</v>
      </c>
      <c r="E55" s="168"/>
      <c r="F55" s="168"/>
      <c r="G55" s="168"/>
      <c r="H55" s="168"/>
      <c r="I55" s="4" t="s">
        <v>74</v>
      </c>
      <c r="J55" s="4" t="s">
        <v>40</v>
      </c>
      <c r="K55" s="4" t="s">
        <v>41</v>
      </c>
      <c r="L55" s="4" t="s">
        <v>37</v>
      </c>
      <c r="M55" s="15"/>
      <c r="N55" s="69"/>
    </row>
    <row r="56" spans="1:14" s="1" customFormat="1" ht="30.75" customHeight="1">
      <c r="A56" s="35" t="s">
        <v>120</v>
      </c>
      <c r="B56" s="127" t="s">
        <v>121</v>
      </c>
      <c r="C56" s="129"/>
      <c r="D56" s="127" t="s">
        <v>145</v>
      </c>
      <c r="E56" s="128"/>
      <c r="F56" s="128"/>
      <c r="G56" s="128"/>
      <c r="H56" s="129"/>
      <c r="I56" s="36">
        <v>3</v>
      </c>
      <c r="J56" s="36" t="s">
        <v>122</v>
      </c>
      <c r="K56" s="36">
        <v>4</v>
      </c>
      <c r="L56" s="20"/>
      <c r="N56" s="69"/>
    </row>
    <row r="57" spans="1:14" s="1" customFormat="1" ht="50.25" customHeight="1">
      <c r="A57" s="35" t="s">
        <v>123</v>
      </c>
      <c r="B57" s="127" t="s">
        <v>124</v>
      </c>
      <c r="C57" s="129"/>
      <c r="D57" s="127" t="s">
        <v>146</v>
      </c>
      <c r="E57" s="128"/>
      <c r="F57" s="128"/>
      <c r="G57" s="128"/>
      <c r="H57" s="129"/>
      <c r="I57" s="36">
        <v>3</v>
      </c>
      <c r="J57" s="36" t="s">
        <v>125</v>
      </c>
      <c r="K57" s="36">
        <v>4</v>
      </c>
      <c r="L57" s="20"/>
      <c r="N57" s="69"/>
    </row>
    <row r="58" spans="1:14" s="1" customFormat="1" ht="86.25" customHeight="1">
      <c r="A58" s="35" t="s">
        <v>126</v>
      </c>
      <c r="B58" s="127" t="s">
        <v>127</v>
      </c>
      <c r="C58" s="129"/>
      <c r="D58" s="127" t="s">
        <v>147</v>
      </c>
      <c r="E58" s="128"/>
      <c r="F58" s="128"/>
      <c r="G58" s="128"/>
      <c r="H58" s="129"/>
      <c r="I58" s="36">
        <v>3</v>
      </c>
      <c r="J58" s="36" t="s">
        <v>125</v>
      </c>
      <c r="K58" s="36">
        <v>4</v>
      </c>
      <c r="L58" s="20"/>
      <c r="N58" s="69"/>
    </row>
    <row r="59" spans="1:14" s="1" customFormat="1" ht="93.75" customHeight="1">
      <c r="A59" s="35" t="s">
        <v>128</v>
      </c>
      <c r="B59" s="127" t="s">
        <v>129</v>
      </c>
      <c r="C59" s="129"/>
      <c r="D59" s="127" t="s">
        <v>148</v>
      </c>
      <c r="E59" s="128"/>
      <c r="F59" s="128"/>
      <c r="G59" s="128"/>
      <c r="H59" s="129"/>
      <c r="I59" s="36">
        <v>3</v>
      </c>
      <c r="J59" s="36" t="s">
        <v>125</v>
      </c>
      <c r="K59" s="36">
        <v>4</v>
      </c>
      <c r="L59" s="20"/>
      <c r="N59" s="69"/>
    </row>
    <row r="60" spans="1:14" s="1" customFormat="1" ht="75" customHeight="1">
      <c r="A60" s="35" t="s">
        <v>130</v>
      </c>
      <c r="B60" s="127" t="s">
        <v>131</v>
      </c>
      <c r="C60" s="129"/>
      <c r="D60" s="127" t="s">
        <v>149</v>
      </c>
      <c r="E60" s="128"/>
      <c r="F60" s="128"/>
      <c r="G60" s="128"/>
      <c r="H60" s="129"/>
      <c r="I60" s="36">
        <v>3</v>
      </c>
      <c r="J60" s="36" t="s">
        <v>125</v>
      </c>
      <c r="K60" s="36">
        <v>4</v>
      </c>
      <c r="L60" s="20"/>
      <c r="N60" s="69"/>
    </row>
    <row r="61" spans="1:14" s="1" customFormat="1" ht="97.5" customHeight="1">
      <c r="A61" s="35" t="s">
        <v>132</v>
      </c>
      <c r="B61" s="127" t="s">
        <v>133</v>
      </c>
      <c r="C61" s="129"/>
      <c r="D61" s="127" t="s">
        <v>150</v>
      </c>
      <c r="E61" s="128"/>
      <c r="F61" s="128"/>
      <c r="G61" s="128"/>
      <c r="H61" s="129"/>
      <c r="I61" s="36">
        <v>3</v>
      </c>
      <c r="J61" s="36" t="s">
        <v>134</v>
      </c>
      <c r="K61" s="36">
        <v>4</v>
      </c>
      <c r="L61" s="20"/>
      <c r="N61" s="69"/>
    </row>
    <row r="62" spans="1:14" s="1" customFormat="1" ht="49.5" customHeight="1">
      <c r="A62" s="35" t="s">
        <v>135</v>
      </c>
      <c r="B62" s="127" t="s">
        <v>136</v>
      </c>
      <c r="C62" s="129"/>
      <c r="D62" s="127" t="s">
        <v>151</v>
      </c>
      <c r="E62" s="128"/>
      <c r="F62" s="128"/>
      <c r="G62" s="128"/>
      <c r="H62" s="129"/>
      <c r="I62" s="36">
        <v>3</v>
      </c>
      <c r="J62" s="36" t="s">
        <v>134</v>
      </c>
      <c r="K62" s="36">
        <v>4</v>
      </c>
      <c r="L62" s="20"/>
      <c r="N62" s="69"/>
    </row>
    <row r="63" spans="1:14" s="1" customFormat="1" ht="78" customHeight="1">
      <c r="A63" s="35" t="s">
        <v>137</v>
      </c>
      <c r="B63" s="127" t="s">
        <v>138</v>
      </c>
      <c r="C63" s="129"/>
      <c r="D63" s="127" t="s">
        <v>152</v>
      </c>
      <c r="E63" s="128"/>
      <c r="F63" s="128"/>
      <c r="G63" s="128"/>
      <c r="H63" s="129"/>
      <c r="I63" s="36">
        <v>3</v>
      </c>
      <c r="J63" s="36" t="s">
        <v>134</v>
      </c>
      <c r="K63" s="36">
        <v>4</v>
      </c>
      <c r="L63" s="20"/>
      <c r="N63" s="21"/>
    </row>
    <row r="64" spans="1:14" s="1" customFormat="1" ht="70.5" customHeight="1">
      <c r="A64" s="35" t="s">
        <v>139</v>
      </c>
      <c r="B64" s="127" t="s">
        <v>140</v>
      </c>
      <c r="C64" s="129"/>
      <c r="D64" s="127" t="s">
        <v>153</v>
      </c>
      <c r="E64" s="128"/>
      <c r="F64" s="128"/>
      <c r="G64" s="128"/>
      <c r="H64" s="129"/>
      <c r="I64" s="36">
        <v>3</v>
      </c>
      <c r="J64" s="36" t="s">
        <v>134</v>
      </c>
      <c r="K64" s="36">
        <v>4</v>
      </c>
      <c r="L64" s="20"/>
      <c r="N64" s="21"/>
    </row>
    <row r="65" spans="1:18" s="1" customFormat="1" ht="51.75" customHeight="1">
      <c r="A65" s="35" t="s">
        <v>143</v>
      </c>
      <c r="B65" s="127" t="s">
        <v>141</v>
      </c>
      <c r="C65" s="129"/>
      <c r="D65" s="127" t="s">
        <v>154</v>
      </c>
      <c r="E65" s="128"/>
      <c r="F65" s="128"/>
      <c r="G65" s="128"/>
      <c r="H65" s="129"/>
      <c r="I65" s="36">
        <v>3</v>
      </c>
      <c r="J65" s="36" t="s">
        <v>134</v>
      </c>
      <c r="K65" s="36">
        <v>4</v>
      </c>
      <c r="L65" s="20"/>
      <c r="N65" s="21"/>
    </row>
    <row r="66" spans="1:18" s="1" customFormat="1" ht="69.75" customHeight="1">
      <c r="A66" s="35" t="s">
        <v>144</v>
      </c>
      <c r="B66" s="127" t="s">
        <v>142</v>
      </c>
      <c r="C66" s="129"/>
      <c r="D66" s="127" t="s">
        <v>155</v>
      </c>
      <c r="E66" s="128"/>
      <c r="F66" s="128"/>
      <c r="G66" s="128"/>
      <c r="H66" s="129"/>
      <c r="I66" s="36">
        <v>3</v>
      </c>
      <c r="J66" s="36" t="s">
        <v>134</v>
      </c>
      <c r="K66" s="36">
        <v>4</v>
      </c>
      <c r="L66" s="20"/>
      <c r="N66" s="18"/>
    </row>
    <row r="67" spans="1:18" s="1" customFormat="1">
      <c r="A67" s="130" t="s">
        <v>42</v>
      </c>
      <c r="B67" s="130"/>
      <c r="C67" s="130"/>
      <c r="D67" s="130"/>
      <c r="E67" s="130"/>
      <c r="F67" s="130"/>
      <c r="G67" s="130"/>
      <c r="H67" s="130"/>
      <c r="I67" s="130"/>
      <c r="J67" s="130"/>
      <c r="K67" s="130"/>
      <c r="L67" s="130"/>
      <c r="M67" s="15"/>
      <c r="N67" s="69" t="s">
        <v>83</v>
      </c>
      <c r="O67" s="15"/>
      <c r="P67" s="15"/>
      <c r="R67" s="15"/>
    </row>
    <row r="68" spans="1:18" s="1" customFormat="1">
      <c r="A68" s="12" t="s">
        <v>38</v>
      </c>
      <c r="B68" s="161" t="s">
        <v>43</v>
      </c>
      <c r="C68" s="161"/>
      <c r="D68" s="161"/>
      <c r="E68" s="161"/>
      <c r="F68" s="162"/>
      <c r="G68" s="163" t="s">
        <v>44</v>
      </c>
      <c r="H68" s="163"/>
      <c r="I68" s="53" t="s">
        <v>45</v>
      </c>
      <c r="J68" s="168"/>
      <c r="K68" s="54"/>
      <c r="L68" s="4" t="s">
        <v>46</v>
      </c>
      <c r="M68" s="15"/>
      <c r="N68" s="69"/>
      <c r="O68" s="15"/>
      <c r="P68" s="15"/>
      <c r="Q68" s="15"/>
      <c r="R68" s="15"/>
    </row>
    <row r="69" spans="1:18" s="1" customFormat="1">
      <c r="A69" s="13" t="str">
        <f>[2]教学大纲!A62</f>
        <v>1</v>
      </c>
      <c r="B69" s="164" t="str">
        <f>[2]教学大纲!B62</f>
        <v>《物理学教程》第二版</v>
      </c>
      <c r="C69" s="166"/>
      <c r="D69" s="166"/>
      <c r="E69" s="166"/>
      <c r="F69" s="167"/>
      <c r="G69" s="164" t="str">
        <f>[2]教学大纲!G62</f>
        <v>马文蔚</v>
      </c>
      <c r="H69" s="51"/>
      <c r="I69" s="164" t="str">
        <f>[2]教学大纲!I62</f>
        <v>高等教育出版社</v>
      </c>
      <c r="J69" s="165"/>
      <c r="K69" s="51"/>
      <c r="L69" s="13">
        <f>[2]教学大纲!L62</f>
        <v>2006</v>
      </c>
      <c r="M69" s="15"/>
      <c r="N69" s="69"/>
      <c r="O69" s="15"/>
      <c r="P69" s="15"/>
      <c r="Q69" s="15"/>
      <c r="R69" s="15"/>
    </row>
    <row r="70" spans="1:18" s="1" customFormat="1" ht="13.5" customHeight="1">
      <c r="A70" s="13" t="str">
        <f>[2]教学大纲!A63</f>
        <v>2</v>
      </c>
      <c r="B70" s="164" t="s">
        <v>200</v>
      </c>
      <c r="C70" s="166"/>
      <c r="D70" s="166"/>
      <c r="E70" s="166"/>
      <c r="F70" s="167"/>
      <c r="G70" s="164" t="str">
        <f>[2]教学大纲!G63</f>
        <v>陈敏</v>
      </c>
      <c r="H70" s="51"/>
      <c r="I70" s="164" t="str">
        <f>[2]教学大纲!I63</f>
        <v>高等教育出版社</v>
      </c>
      <c r="J70" s="165"/>
      <c r="K70" s="51"/>
      <c r="L70" s="13" t="str">
        <f>[2]教学大纲!L63</f>
        <v>2020</v>
      </c>
      <c r="M70" s="15"/>
      <c r="N70" s="69"/>
      <c r="O70" s="15"/>
      <c r="P70" s="15"/>
      <c r="Q70" s="15"/>
      <c r="R70" s="15"/>
    </row>
    <row r="71" spans="1:18" s="1" customFormat="1" ht="13.5" customHeight="1">
      <c r="A71" s="92" t="s">
        <v>47</v>
      </c>
      <c r="B71" s="92"/>
      <c r="C71" s="92"/>
      <c r="D71" s="92"/>
      <c r="E71" s="92"/>
      <c r="F71" s="92"/>
      <c r="G71" s="92"/>
      <c r="H71" s="92"/>
      <c r="I71" s="92"/>
      <c r="J71" s="92"/>
      <c r="K71" s="92"/>
      <c r="L71" s="92"/>
      <c r="M71" s="15"/>
      <c r="N71" s="22"/>
      <c r="O71" s="15"/>
      <c r="P71" s="15"/>
      <c r="Q71" s="15"/>
      <c r="R71" s="15"/>
    </row>
    <row r="72" spans="1:18" s="1" customFormat="1" ht="24" customHeight="1">
      <c r="A72" s="152" t="s">
        <v>48</v>
      </c>
      <c r="B72" s="153"/>
      <c r="C72" s="154"/>
      <c r="D72" s="5" t="s">
        <v>49</v>
      </c>
      <c r="E72" s="5" t="s">
        <v>50</v>
      </c>
      <c r="F72" s="5" t="s">
        <v>51</v>
      </c>
      <c r="G72" s="5" t="s">
        <v>52</v>
      </c>
      <c r="H72" s="5" t="s">
        <v>53</v>
      </c>
      <c r="I72" s="5" t="s">
        <v>28</v>
      </c>
      <c r="J72" s="5" t="s">
        <v>28</v>
      </c>
      <c r="K72" s="5" t="s">
        <v>28</v>
      </c>
      <c r="L72" s="5" t="s">
        <v>28</v>
      </c>
      <c r="N72" s="131" t="s">
        <v>84</v>
      </c>
    </row>
    <row r="73" spans="1:18" s="1" customFormat="1">
      <c r="A73" s="155"/>
      <c r="B73" s="156"/>
      <c r="C73" s="157"/>
      <c r="D73" s="40" t="s">
        <v>156</v>
      </c>
      <c r="E73" s="40" t="s">
        <v>54</v>
      </c>
      <c r="F73" s="40" t="s">
        <v>164</v>
      </c>
      <c r="G73" s="40" t="s">
        <v>55</v>
      </c>
      <c r="H73" s="40" t="s">
        <v>56</v>
      </c>
      <c r="I73" s="40" t="s">
        <v>158</v>
      </c>
      <c r="J73" s="40" t="s">
        <v>14</v>
      </c>
      <c r="K73" s="40" t="s">
        <v>162</v>
      </c>
      <c r="L73" s="9" t="s">
        <v>28</v>
      </c>
      <c r="N73" s="131"/>
    </row>
    <row r="74" spans="1:18" s="1" customFormat="1" ht="56.25" customHeight="1">
      <c r="A74" s="8" t="s">
        <v>29</v>
      </c>
      <c r="B74" s="47" t="s">
        <v>115</v>
      </c>
      <c r="C74" s="49"/>
      <c r="D74" s="36" t="s">
        <v>30</v>
      </c>
      <c r="E74" s="36" t="s">
        <v>30</v>
      </c>
      <c r="F74" s="9"/>
      <c r="G74" s="36" t="s">
        <v>30</v>
      </c>
      <c r="H74" s="9"/>
      <c r="I74" s="36" t="s">
        <v>30</v>
      </c>
      <c r="J74" s="36" t="s">
        <v>30</v>
      </c>
      <c r="K74" s="36" t="s">
        <v>30</v>
      </c>
      <c r="L74" s="9"/>
      <c r="N74" s="131"/>
    </row>
    <row r="75" spans="1:18" s="1" customFormat="1" ht="51.75" customHeight="1">
      <c r="A75" s="8" t="s">
        <v>31</v>
      </c>
      <c r="B75" s="47" t="s">
        <v>116</v>
      </c>
      <c r="C75" s="49"/>
      <c r="D75" s="9"/>
      <c r="E75" s="36" t="s">
        <v>30</v>
      </c>
      <c r="F75" s="36" t="s">
        <v>30</v>
      </c>
      <c r="G75" s="9"/>
      <c r="H75" s="36" t="s">
        <v>30</v>
      </c>
      <c r="I75" s="9"/>
      <c r="J75" s="36" t="s">
        <v>30</v>
      </c>
      <c r="K75" s="36" t="s">
        <v>30</v>
      </c>
      <c r="L75" s="9"/>
      <c r="N75" s="131"/>
    </row>
    <row r="76" spans="1:18" s="1" customFormat="1" ht="53.25" customHeight="1">
      <c r="A76" s="8" t="s">
        <v>32</v>
      </c>
      <c r="B76" s="47" t="s">
        <v>117</v>
      </c>
      <c r="C76" s="49"/>
      <c r="D76" s="9"/>
      <c r="E76" s="9"/>
      <c r="F76" s="36" t="s">
        <v>30</v>
      </c>
      <c r="G76" s="9"/>
      <c r="H76" s="36" t="s">
        <v>30</v>
      </c>
      <c r="I76" s="9"/>
      <c r="J76" s="9"/>
      <c r="K76" s="36" t="s">
        <v>30</v>
      </c>
      <c r="L76" s="9"/>
      <c r="N76" s="131"/>
    </row>
    <row r="77" spans="1:18" s="1" customFormat="1" ht="60.75" customHeight="1">
      <c r="A77" s="8" t="s">
        <v>33</v>
      </c>
      <c r="B77" s="47" t="s">
        <v>114</v>
      </c>
      <c r="C77" s="49"/>
      <c r="D77" s="9"/>
      <c r="E77" s="36" t="s">
        <v>30</v>
      </c>
      <c r="F77" s="36" t="s">
        <v>30</v>
      </c>
      <c r="G77" s="9"/>
      <c r="H77" s="9"/>
      <c r="I77" s="9"/>
      <c r="J77" s="36" t="s">
        <v>30</v>
      </c>
      <c r="K77" s="9"/>
      <c r="L77" s="9"/>
      <c r="N77" s="131"/>
    </row>
    <row r="78" spans="1:18" s="1" customFormat="1" ht="13.5" customHeight="1">
      <c r="A78" s="8" t="s">
        <v>95</v>
      </c>
      <c r="B78" s="50"/>
      <c r="C78" s="51"/>
      <c r="D78" s="9"/>
      <c r="E78" s="9"/>
      <c r="F78" s="9"/>
      <c r="G78" s="9"/>
      <c r="H78" s="9"/>
      <c r="I78" s="9"/>
      <c r="J78" s="9"/>
      <c r="K78" s="9"/>
      <c r="L78" s="9"/>
      <c r="N78" s="131"/>
    </row>
    <row r="79" spans="1:18" s="1" customFormat="1" ht="13.5" customHeight="1">
      <c r="A79" s="10" t="s">
        <v>28</v>
      </c>
      <c r="B79" s="50"/>
      <c r="C79" s="51"/>
      <c r="D79" s="9"/>
      <c r="E79" s="9"/>
      <c r="F79" s="9"/>
      <c r="G79" s="9"/>
      <c r="H79" s="9"/>
      <c r="I79" s="9"/>
      <c r="J79" s="9"/>
      <c r="K79" s="9"/>
      <c r="L79" s="9"/>
      <c r="N79" s="131"/>
    </row>
    <row r="80" spans="1:18" s="1" customFormat="1" ht="15.75" customHeight="1">
      <c r="A80" s="159" t="s">
        <v>57</v>
      </c>
      <c r="B80" s="159"/>
      <c r="C80" s="158" t="s">
        <v>58</v>
      </c>
      <c r="D80" s="158"/>
      <c r="E80" s="158"/>
      <c r="F80" s="158"/>
      <c r="G80" s="158"/>
      <c r="H80" s="158"/>
      <c r="I80" s="124" t="s">
        <v>79</v>
      </c>
      <c r="J80" s="124"/>
      <c r="K80" s="124"/>
      <c r="L80" s="125"/>
      <c r="M80" s="15"/>
      <c r="N80" s="22"/>
      <c r="O80" s="24"/>
      <c r="P80" s="15"/>
      <c r="R80" s="15"/>
    </row>
    <row r="81" spans="1:18" s="1" customFormat="1" ht="15.75" customHeight="1">
      <c r="A81" s="159"/>
      <c r="B81" s="159"/>
      <c r="C81" s="158"/>
      <c r="D81" s="158"/>
      <c r="E81" s="158"/>
      <c r="F81" s="158"/>
      <c r="G81" s="158"/>
      <c r="H81" s="158"/>
      <c r="I81" s="23" t="s">
        <v>59</v>
      </c>
      <c r="J81" s="14" t="s">
        <v>60</v>
      </c>
      <c r="K81" s="14" t="s">
        <v>80</v>
      </c>
      <c r="L81" s="14" t="s">
        <v>81</v>
      </c>
      <c r="M81" s="15"/>
      <c r="N81" s="26" t="s">
        <v>85</v>
      </c>
      <c r="O81" s="24"/>
      <c r="P81" s="15"/>
      <c r="R81" s="15"/>
    </row>
    <row r="82" spans="1:18" s="1" customFormat="1" ht="62.65" customHeight="1">
      <c r="A82" s="118" t="s">
        <v>61</v>
      </c>
      <c r="B82" s="33" t="s">
        <v>202</v>
      </c>
      <c r="C82" s="93" t="s">
        <v>201</v>
      </c>
      <c r="D82" s="126"/>
      <c r="E82" s="126"/>
      <c r="F82" s="126"/>
      <c r="G82" s="126"/>
      <c r="H82" s="94"/>
      <c r="I82" s="37">
        <v>2.5000000000000001E-2</v>
      </c>
      <c r="J82" s="37">
        <v>2.5499999999999998E-2</v>
      </c>
      <c r="K82" s="39">
        <v>0.05</v>
      </c>
      <c r="L82" s="121">
        <v>0.4</v>
      </c>
      <c r="M82" s="15"/>
      <c r="N82" s="22" t="s">
        <v>86</v>
      </c>
      <c r="O82" s="24"/>
      <c r="P82" s="15"/>
      <c r="R82" s="15"/>
    </row>
    <row r="83" spans="1:18" ht="39" customHeight="1">
      <c r="A83" s="119"/>
      <c r="B83" s="33" t="s">
        <v>156</v>
      </c>
      <c r="C83" s="93" t="s">
        <v>189</v>
      </c>
      <c r="D83" s="126"/>
      <c r="E83" s="126"/>
      <c r="F83" s="126"/>
      <c r="G83" s="126"/>
      <c r="H83" s="94"/>
      <c r="I83" s="39">
        <v>0.05</v>
      </c>
      <c r="J83" s="38"/>
      <c r="K83" s="39">
        <v>0.05</v>
      </c>
      <c r="L83" s="122"/>
      <c r="N83" s="69" t="s">
        <v>97</v>
      </c>
    </row>
    <row r="84" spans="1:18" s="2" customFormat="1" ht="16.149999999999999" customHeight="1">
      <c r="A84" s="119"/>
      <c r="B84" s="33" t="s">
        <v>54</v>
      </c>
      <c r="C84" s="93" t="s">
        <v>190</v>
      </c>
      <c r="D84" s="126"/>
      <c r="E84" s="126"/>
      <c r="F84" s="126"/>
      <c r="G84" s="126"/>
      <c r="H84" s="94"/>
      <c r="I84" s="39">
        <v>0.05</v>
      </c>
      <c r="J84" s="39">
        <v>0.05</v>
      </c>
      <c r="K84" s="39">
        <v>0.1</v>
      </c>
      <c r="L84" s="122"/>
      <c r="N84" s="69"/>
    </row>
    <row r="85" spans="1:18" s="2" customFormat="1" ht="16.149999999999999" customHeight="1">
      <c r="A85" s="119"/>
      <c r="B85" s="33" t="s">
        <v>55</v>
      </c>
      <c r="C85" s="93" t="s">
        <v>157</v>
      </c>
      <c r="D85" s="126"/>
      <c r="E85" s="126"/>
      <c r="F85" s="126"/>
      <c r="G85" s="126"/>
      <c r="H85" s="94"/>
      <c r="I85" s="39">
        <v>0.15</v>
      </c>
      <c r="J85" s="39"/>
      <c r="K85" s="39">
        <v>0.15</v>
      </c>
      <c r="L85" s="122"/>
      <c r="N85" s="69"/>
    </row>
    <row r="86" spans="1:18" s="2" customFormat="1" ht="16.149999999999999" customHeight="1">
      <c r="A86" s="119"/>
      <c r="B86" s="33" t="s">
        <v>178</v>
      </c>
      <c r="C86" s="93" t="s">
        <v>191</v>
      </c>
      <c r="D86" s="126"/>
      <c r="E86" s="126"/>
      <c r="F86" s="126"/>
      <c r="G86" s="126"/>
      <c r="H86" s="94"/>
      <c r="I86" s="39">
        <v>0.05</v>
      </c>
      <c r="J86" s="38"/>
      <c r="K86" s="38">
        <v>0.05</v>
      </c>
      <c r="L86" s="122"/>
      <c r="N86" s="69"/>
    </row>
    <row r="87" spans="1:18" s="2" customFormat="1" ht="16.149999999999999" customHeight="1">
      <c r="A87" s="119"/>
      <c r="B87" s="33" t="s">
        <v>158</v>
      </c>
      <c r="C87" s="93" t="s">
        <v>159</v>
      </c>
      <c r="D87" s="126"/>
      <c r="E87" s="126"/>
      <c r="F87" s="126"/>
      <c r="G87" s="126"/>
      <c r="H87" s="94"/>
      <c r="I87" s="39">
        <v>0.05</v>
      </c>
      <c r="J87" s="39"/>
      <c r="K87" s="39">
        <v>0.05</v>
      </c>
      <c r="L87" s="122"/>
      <c r="N87" s="69"/>
    </row>
    <row r="88" spans="1:18" s="2" customFormat="1" ht="16.149999999999999" customHeight="1">
      <c r="A88" s="119"/>
      <c r="B88" s="33" t="s">
        <v>62</v>
      </c>
      <c r="C88" s="93" t="s">
        <v>160</v>
      </c>
      <c r="D88" s="126"/>
      <c r="E88" s="126"/>
      <c r="F88" s="126"/>
      <c r="G88" s="126"/>
      <c r="H88" s="94"/>
      <c r="I88" s="39">
        <v>0.05</v>
      </c>
      <c r="J88" s="38"/>
      <c r="K88" s="38">
        <v>0.05</v>
      </c>
      <c r="L88" s="122"/>
      <c r="N88" s="69"/>
    </row>
    <row r="89" spans="1:18" s="2" customFormat="1" ht="24">
      <c r="A89" s="120"/>
      <c r="B89" s="33" t="s">
        <v>14</v>
      </c>
      <c r="C89" s="93" t="s">
        <v>161</v>
      </c>
      <c r="D89" s="126"/>
      <c r="E89" s="126"/>
      <c r="F89" s="126"/>
      <c r="G89" s="126"/>
      <c r="H89" s="94"/>
      <c r="I89" s="39">
        <v>0.5</v>
      </c>
      <c r="J89" s="38"/>
      <c r="K89" s="38">
        <v>0.5</v>
      </c>
      <c r="L89" s="123"/>
      <c r="N89" s="22" t="s">
        <v>96</v>
      </c>
    </row>
    <row r="90" spans="1:18" s="2" customFormat="1" ht="12" customHeight="1">
      <c r="A90" s="30" t="s">
        <v>163</v>
      </c>
      <c r="B90" s="42" t="s">
        <v>63</v>
      </c>
      <c r="C90" s="47" t="s">
        <v>165</v>
      </c>
      <c r="D90" s="113"/>
      <c r="E90" s="113"/>
      <c r="F90" s="113"/>
      <c r="G90" s="113"/>
      <c r="H90" s="114"/>
      <c r="I90" s="38">
        <v>1</v>
      </c>
      <c r="J90" s="40"/>
      <c r="K90" s="41">
        <v>1</v>
      </c>
      <c r="L90" s="43">
        <v>0.6</v>
      </c>
      <c r="N90" s="22"/>
    </row>
    <row r="91" spans="1:18" s="2" customFormat="1" ht="15.75" customHeight="1">
      <c r="A91" s="115" t="s">
        <v>64</v>
      </c>
      <c r="B91" s="116"/>
      <c r="C91" s="116"/>
      <c r="D91" s="116"/>
      <c r="E91" s="116"/>
      <c r="F91" s="116"/>
      <c r="G91" s="116"/>
      <c r="H91" s="117"/>
      <c r="I91" s="37"/>
      <c r="J91" s="37"/>
      <c r="K91" s="44"/>
      <c r="L91" s="44">
        <v>1</v>
      </c>
      <c r="N91" s="69" t="s">
        <v>96</v>
      </c>
    </row>
    <row r="92" spans="1:18" s="1" customFormat="1">
      <c r="A92" s="130" t="s">
        <v>100</v>
      </c>
      <c r="B92" s="130"/>
      <c r="C92" s="130"/>
      <c r="D92" s="130"/>
      <c r="E92" s="130"/>
      <c r="F92" s="130"/>
      <c r="G92" s="130"/>
      <c r="H92" s="130"/>
      <c r="I92" s="130"/>
      <c r="J92" s="130"/>
      <c r="K92" s="130"/>
      <c r="L92" s="130"/>
      <c r="M92" s="15"/>
      <c r="N92" s="69"/>
      <c r="O92" s="15"/>
      <c r="P92" s="15"/>
      <c r="R92" s="15"/>
    </row>
    <row r="93" spans="1:18" ht="54.6" customHeight="1">
      <c r="A93" s="63"/>
      <c r="B93" s="63"/>
      <c r="C93" s="63"/>
      <c r="D93" s="63"/>
      <c r="E93" s="64"/>
      <c r="F93" s="64"/>
      <c r="G93" s="64"/>
      <c r="H93" s="64"/>
      <c r="I93" s="64"/>
      <c r="J93" s="64"/>
      <c r="K93" s="64"/>
      <c r="L93" s="64"/>
      <c r="N93" s="22" t="s">
        <v>99</v>
      </c>
    </row>
    <row r="94" spans="1:18" s="2" customFormat="1" ht="15.75" customHeight="1"/>
    <row r="95" spans="1:18" s="2" customFormat="1" ht="15.75" customHeight="1">
      <c r="I95" s="39"/>
    </row>
    <row r="96" spans="1:18" s="2" customFormat="1" ht="15.75" customHeight="1"/>
    <row r="97" spans="1:12" s="2" customFormat="1" ht="15.75" customHeight="1"/>
    <row r="98" spans="1:12" s="2" customFormat="1" ht="15.75" customHeight="1"/>
    <row r="99" spans="1:12" s="2" customFormat="1" ht="15.75" customHeight="1"/>
    <row r="100" spans="1:12">
      <c r="A100" s="2"/>
      <c r="B100" s="2"/>
      <c r="C100" s="2"/>
      <c r="D100" s="2"/>
      <c r="E100" s="2"/>
      <c r="F100" s="2"/>
      <c r="G100" s="2"/>
      <c r="H100" s="2"/>
      <c r="I100" s="2"/>
      <c r="J100" s="2"/>
      <c r="K100" s="2"/>
      <c r="L100" s="2"/>
    </row>
    <row r="101" spans="1:12">
      <c r="A101" s="2"/>
      <c r="B101" s="2"/>
      <c r="C101" s="2"/>
      <c r="D101" s="2"/>
      <c r="E101" s="2"/>
      <c r="F101" s="2"/>
      <c r="G101" s="2"/>
      <c r="H101" s="2"/>
      <c r="I101" s="2"/>
      <c r="J101" s="2"/>
      <c r="K101" s="2"/>
      <c r="L101" s="2"/>
    </row>
    <row r="102" spans="1:12">
      <c r="A102" s="2"/>
      <c r="B102" s="2"/>
      <c r="C102" s="2"/>
      <c r="D102" s="2"/>
      <c r="E102" s="2"/>
      <c r="F102" s="2"/>
      <c r="G102" s="2"/>
      <c r="H102" s="2"/>
      <c r="I102" s="2"/>
      <c r="J102" s="2"/>
      <c r="K102" s="2"/>
      <c r="L102" s="2"/>
    </row>
    <row r="103" spans="1:12">
      <c r="A103" s="2"/>
      <c r="B103" s="2"/>
      <c r="C103" s="2"/>
      <c r="D103" s="2"/>
      <c r="E103" s="2"/>
      <c r="F103" s="2"/>
      <c r="G103" s="2"/>
      <c r="H103" s="2"/>
      <c r="I103" s="2"/>
      <c r="J103" s="2"/>
      <c r="K103" s="2"/>
      <c r="L103" s="2"/>
    </row>
    <row r="104" spans="1:12">
      <c r="A104" s="2"/>
      <c r="B104" s="2"/>
      <c r="C104" s="2"/>
      <c r="D104" s="2"/>
      <c r="E104" s="2"/>
      <c r="F104" s="2"/>
      <c r="G104" s="2"/>
      <c r="H104" s="2"/>
      <c r="I104" s="2"/>
      <c r="J104" s="2"/>
      <c r="K104" s="2"/>
      <c r="L104" s="2"/>
    </row>
    <row r="105" spans="1:12">
      <c r="A105" s="2"/>
      <c r="B105" s="2"/>
      <c r="C105" s="2"/>
      <c r="D105" s="2"/>
      <c r="E105" s="2"/>
      <c r="F105" s="2"/>
      <c r="G105" s="2"/>
      <c r="H105" s="2"/>
      <c r="I105" s="2"/>
      <c r="J105" s="2"/>
      <c r="K105" s="2"/>
      <c r="L105" s="2"/>
    </row>
    <row r="106" spans="1:12">
      <c r="A106" s="2"/>
      <c r="B106" s="2"/>
      <c r="C106" s="2"/>
      <c r="D106" s="2"/>
      <c r="E106" s="2"/>
      <c r="F106" s="2"/>
      <c r="G106" s="2"/>
      <c r="H106" s="2"/>
      <c r="I106" s="2"/>
      <c r="J106" s="2"/>
      <c r="K106" s="2"/>
      <c r="L106" s="2"/>
    </row>
  </sheetData>
  <mergeCells count="205">
    <mergeCell ref="C52:F52"/>
    <mergeCell ref="H52:I52"/>
    <mergeCell ref="K52:L52"/>
    <mergeCell ref="C53:F53"/>
    <mergeCell ref="H53:I53"/>
    <mergeCell ref="K53:L53"/>
    <mergeCell ref="C49:F49"/>
    <mergeCell ref="H49:I49"/>
    <mergeCell ref="K49:L49"/>
    <mergeCell ref="C47:F47"/>
    <mergeCell ref="H47:I47"/>
    <mergeCell ref="K47:L47"/>
    <mergeCell ref="K50:L50"/>
    <mergeCell ref="C51:F51"/>
    <mergeCell ref="H51:I51"/>
    <mergeCell ref="K51:L51"/>
    <mergeCell ref="H45:I45"/>
    <mergeCell ref="K45:L45"/>
    <mergeCell ref="C42:F42"/>
    <mergeCell ref="H42:I42"/>
    <mergeCell ref="K42:L42"/>
    <mergeCell ref="K46:L46"/>
    <mergeCell ref="C48:F48"/>
    <mergeCell ref="H48:I48"/>
    <mergeCell ref="K48:L48"/>
    <mergeCell ref="B56:C56"/>
    <mergeCell ref="D56:H56"/>
    <mergeCell ref="B58:C58"/>
    <mergeCell ref="D58:H58"/>
    <mergeCell ref="B59:C59"/>
    <mergeCell ref="K37:L37"/>
    <mergeCell ref="C37:F37"/>
    <mergeCell ref="C38:F38"/>
    <mergeCell ref="H38:I38"/>
    <mergeCell ref="K38:L38"/>
    <mergeCell ref="C40:F40"/>
    <mergeCell ref="H40:I40"/>
    <mergeCell ref="K40:L40"/>
    <mergeCell ref="C39:F39"/>
    <mergeCell ref="H39:I39"/>
    <mergeCell ref="K39:L39"/>
    <mergeCell ref="K41:L41"/>
    <mergeCell ref="C43:F43"/>
    <mergeCell ref="H43:I43"/>
    <mergeCell ref="K43:L43"/>
    <mergeCell ref="C44:F44"/>
    <mergeCell ref="H44:I44"/>
    <mergeCell ref="K44:L44"/>
    <mergeCell ref="C45:F45"/>
    <mergeCell ref="B62:C62"/>
    <mergeCell ref="D62:H62"/>
    <mergeCell ref="B63:C63"/>
    <mergeCell ref="D63:H63"/>
    <mergeCell ref="B64:C64"/>
    <mergeCell ref="D65:H65"/>
    <mergeCell ref="A33:B36"/>
    <mergeCell ref="C33:F33"/>
    <mergeCell ref="A37:B40"/>
    <mergeCell ref="H37:I37"/>
    <mergeCell ref="A41:B45"/>
    <mergeCell ref="C41:F41"/>
    <mergeCell ref="H41:I41"/>
    <mergeCell ref="A46:B49"/>
    <mergeCell ref="C46:F46"/>
    <mergeCell ref="H46:I46"/>
    <mergeCell ref="A50:B53"/>
    <mergeCell ref="C50:F50"/>
    <mergeCell ref="H50:I50"/>
    <mergeCell ref="C36:F36"/>
    <mergeCell ref="B55:C55"/>
    <mergeCell ref="D55:H55"/>
    <mergeCell ref="B60:C60"/>
    <mergeCell ref="D60:H60"/>
    <mergeCell ref="B66:C66"/>
    <mergeCell ref="D66:H66"/>
    <mergeCell ref="A67:L67"/>
    <mergeCell ref="B68:F68"/>
    <mergeCell ref="G68:H68"/>
    <mergeCell ref="N83:N88"/>
    <mergeCell ref="H32:I32"/>
    <mergeCell ref="H33:I33"/>
    <mergeCell ref="H36:I36"/>
    <mergeCell ref="G70:H70"/>
    <mergeCell ref="I70:K70"/>
    <mergeCell ref="C88:H88"/>
    <mergeCell ref="B77:C77"/>
    <mergeCell ref="B76:C76"/>
    <mergeCell ref="B69:F69"/>
    <mergeCell ref="G69:H69"/>
    <mergeCell ref="I69:K69"/>
    <mergeCell ref="B70:F70"/>
    <mergeCell ref="I68:K68"/>
    <mergeCell ref="A71:L71"/>
    <mergeCell ref="B74:C74"/>
    <mergeCell ref="B75:C75"/>
    <mergeCell ref="B61:C61"/>
    <mergeCell ref="D61:H61"/>
    <mergeCell ref="D59:H59"/>
    <mergeCell ref="B57:C57"/>
    <mergeCell ref="D57:H57"/>
    <mergeCell ref="D64:H64"/>
    <mergeCell ref="B65:C65"/>
    <mergeCell ref="A92:L92"/>
    <mergeCell ref="A93:L93"/>
    <mergeCell ref="N72:N79"/>
    <mergeCell ref="A4:B5"/>
    <mergeCell ref="A6:B7"/>
    <mergeCell ref="A28:B32"/>
    <mergeCell ref="C4:E5"/>
    <mergeCell ref="C6:E7"/>
    <mergeCell ref="A19:C20"/>
    <mergeCell ref="C80:H81"/>
    <mergeCell ref="A80:B81"/>
    <mergeCell ref="A72:C73"/>
    <mergeCell ref="N3:N4"/>
    <mergeCell ref="N5:N6"/>
    <mergeCell ref="N17:N18"/>
    <mergeCell ref="N19:N23"/>
    <mergeCell ref="N26:N53"/>
    <mergeCell ref="N54:N62"/>
    <mergeCell ref="N67:N70"/>
    <mergeCell ref="C90:H90"/>
    <mergeCell ref="A91:H91"/>
    <mergeCell ref="A82:A89"/>
    <mergeCell ref="L82:L89"/>
    <mergeCell ref="B78:C78"/>
    <mergeCell ref="B79:C79"/>
    <mergeCell ref="I80:L80"/>
    <mergeCell ref="C82:H82"/>
    <mergeCell ref="C83:H83"/>
    <mergeCell ref="C84:H84"/>
    <mergeCell ref="C85:H85"/>
    <mergeCell ref="C87:H87"/>
    <mergeCell ref="C89:H89"/>
    <mergeCell ref="C86:H86"/>
    <mergeCell ref="K33:L33"/>
    <mergeCell ref="K36:L36"/>
    <mergeCell ref="K35:L35"/>
    <mergeCell ref="H34:I34"/>
    <mergeCell ref="K34:L34"/>
    <mergeCell ref="H35:I35"/>
    <mergeCell ref="K30:L30"/>
    <mergeCell ref="C29:F29"/>
    <mergeCell ref="H29:I29"/>
    <mergeCell ref="K29:L29"/>
    <mergeCell ref="C35:F35"/>
    <mergeCell ref="I6:J6"/>
    <mergeCell ref="K6:L6"/>
    <mergeCell ref="I7:J7"/>
    <mergeCell ref="K7:L7"/>
    <mergeCell ref="H27:I27"/>
    <mergeCell ref="H28:I28"/>
    <mergeCell ref="K27:L27"/>
    <mergeCell ref="K28:L28"/>
    <mergeCell ref="K32:L32"/>
    <mergeCell ref="A1:L1"/>
    <mergeCell ref="A2:L2"/>
    <mergeCell ref="A3:B3"/>
    <mergeCell ref="C3:E3"/>
    <mergeCell ref="F3:G3"/>
    <mergeCell ref="I3:J3"/>
    <mergeCell ref="K3:L3"/>
    <mergeCell ref="K4:L4"/>
    <mergeCell ref="K5:L5"/>
    <mergeCell ref="I4:I5"/>
    <mergeCell ref="F4:G5"/>
    <mergeCell ref="H4:H5"/>
    <mergeCell ref="F6:F9"/>
    <mergeCell ref="N91:N92"/>
    <mergeCell ref="A18:L18"/>
    <mergeCell ref="B21:C21"/>
    <mergeCell ref="B22:C22"/>
    <mergeCell ref="B23:C23"/>
    <mergeCell ref="A8:B9"/>
    <mergeCell ref="C8:E9"/>
    <mergeCell ref="N13:N16"/>
    <mergeCell ref="A16:L16"/>
    <mergeCell ref="A15:L15"/>
    <mergeCell ref="K8:L8"/>
    <mergeCell ref="K9:L9"/>
    <mergeCell ref="C12:L12"/>
    <mergeCell ref="A12:B12"/>
    <mergeCell ref="A10:B10"/>
    <mergeCell ref="C10:L10"/>
    <mergeCell ref="I8:J8"/>
    <mergeCell ref="I9:J9"/>
    <mergeCell ref="C34:F34"/>
    <mergeCell ref="A54:L54"/>
    <mergeCell ref="C28:F28"/>
    <mergeCell ref="C31:F31"/>
    <mergeCell ref="H31:I31"/>
    <mergeCell ref="C32:F32"/>
    <mergeCell ref="B24:C24"/>
    <mergeCell ref="B25:C25"/>
    <mergeCell ref="A26:L26"/>
    <mergeCell ref="A27:B27"/>
    <mergeCell ref="C27:F27"/>
    <mergeCell ref="A11:B11"/>
    <mergeCell ref="C11:L11"/>
    <mergeCell ref="A13:L13"/>
    <mergeCell ref="A14:L14"/>
    <mergeCell ref="A17:L17"/>
    <mergeCell ref="K31:L31"/>
    <mergeCell ref="C30:F30"/>
    <mergeCell ref="H30:I30"/>
  </mergeCells>
  <phoneticPr fontId="20" type="noConversion"/>
  <dataValidations count="4">
    <dataValidation type="list" allowBlank="1" showInputMessage="1" showErrorMessage="1" sqref="K3">
      <formula1>"考试,考查"</formula1>
    </dataValidation>
    <dataValidation type="list" allowBlank="1" showInputMessage="1" showErrorMessage="1" sqref="C8">
      <formula1>"中文,英文,中英文,其它"</formula1>
    </dataValidation>
    <dataValidation type="list" allowBlank="1" showInputMessage="1" showErrorMessage="1" sqref="K21:L21">
      <formula1>"1.工程知识(专业知识),2.问题分析,3.设计/开发解决方案(解决方案制定),4.研究,5.使用现代工具,6.工程与社会(实践与社会),7.环境和可持续发展,8.职业规范,9.个人和团队,10.沟通,11.项目管理,12.终身学习"</formula1>
    </dataValidation>
    <dataValidation type="list" allowBlank="1" showInputMessage="1" showErrorMessage="1" sqref="J56:J66">
      <formula1>"演示性实验,验证性实验,综合性实验,设计研究性实验,创新性实验,其它"</formula1>
    </dataValidation>
  </dataValidations>
  <pageMargins left="0.43263888888888902" right="0.27500000000000002" top="0.51180555555555596" bottom="0.55000000000000004" header="0.31388888888888899" footer="0.31388888888888899"/>
  <pageSetup paperSize="9" scale="50" fitToHeight="0" orientation="portrait" r:id="rId1"/>
  <headerFooter>
    <oddFooter>&amp;C第 &amp;P 页 &amp;R&amp;A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教学大纲</vt:lpstr>
    </vt:vector>
  </TitlesOfParts>
  <Manager>JYK</Manager>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JYK-CUIT</dc:creator>
  <cp:lastModifiedBy>Microsoft</cp:lastModifiedBy>
  <cp:revision>201804</cp:revision>
  <cp:lastPrinted>2021-11-19T02:41:01Z</cp:lastPrinted>
  <dcterms:created xsi:type="dcterms:W3CDTF">2017-05-04T03:34:00Z</dcterms:created>
  <dcterms:modified xsi:type="dcterms:W3CDTF">2023-02-13T02:30:39Z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