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ssi/Library/CloudStorage/Dropbox-Princeton/Papers/Proteomics_ciona/"/>
    </mc:Choice>
  </mc:AlternateContent>
  <xr:revisionPtr revIDLastSave="0" documentId="13_ncr:1_{D8E7DBD1-8458-1B46-9A09-0F065780A36E}" xr6:coauthVersionLast="47" xr6:coauthVersionMax="47" xr10:uidLastSave="{00000000-0000-0000-0000-000000000000}"/>
  <bookViews>
    <workbookView xWindow="-1820" yWindow="-21100" windowWidth="19200" windowHeight="21100" activeTab="1" xr2:uid="{FE6F0ABD-37B0-3F4D-98E9-6DC8737CADB5}"/>
  </bookViews>
  <sheets>
    <sheet name="Sheet1" sheetId="1" r:id="rId1"/>
    <sheet name="orthologs comparis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3" l="1"/>
  <c r="L4" i="3"/>
  <c r="L5" i="3"/>
  <c r="L6" i="3"/>
  <c r="L7" i="3"/>
  <c r="L8" i="3"/>
  <c r="L9" i="3"/>
  <c r="L10" i="3"/>
  <c r="L11" i="3"/>
  <c r="L12" i="3"/>
</calcChain>
</file>

<file path=xl/sharedStrings.xml><?xml version="1.0" encoding="utf-8"?>
<sst xmlns="http://schemas.openxmlformats.org/spreadsheetml/2006/main" count="91" uniqueCount="48">
  <si>
    <t>Species 1</t>
  </si>
  <si>
    <t>Species 2</t>
  </si>
  <si>
    <t>Nb. of Orthologues</t>
  </si>
  <si>
    <t>B. lanceolatum</t>
  </si>
  <si>
    <t>D. rerio</t>
  </si>
  <si>
    <t>O. latipes</t>
  </si>
  <si>
    <t>X. tropicalis</t>
  </si>
  <si>
    <t>G. gallus</t>
  </si>
  <si>
    <t>A. queenslandica</t>
  </si>
  <si>
    <t>Ensembl 80; GRCh38</t>
  </si>
  <si>
    <t>Homo sapiens</t>
  </si>
  <si>
    <t>C. hemisphaerica</t>
  </si>
  <si>
    <t>Ensembl 80; GRCm38</t>
  </si>
  <si>
    <t>Mus musculus</t>
  </si>
  <si>
    <t>N. vectensis</t>
  </si>
  <si>
    <t>Ensembl 75; Galgal4</t>
  </si>
  <si>
    <t>Gallus gallus</t>
  </si>
  <si>
    <t>S. purpuratus</t>
  </si>
  <si>
    <t>Ensembl 73; JGI_4.2</t>
  </si>
  <si>
    <t>Xenopus tropicalis</t>
  </si>
  <si>
    <t>Ensembl 80; HdrR</t>
  </si>
  <si>
    <t>Oryzas latipes</t>
  </si>
  <si>
    <t>Ensembl 80; GRCz10</t>
  </si>
  <si>
    <t>Danio rerio</t>
  </si>
  <si>
    <t>D. melanogaster</t>
  </si>
  <si>
    <t>ESHARK1</t>
  </si>
  <si>
    <t>Callorhinchus milii</t>
  </si>
  <si>
    <t>C. elegans</t>
  </si>
  <si>
    <t>v18h27</t>
  </si>
  <si>
    <t>Branchiostoma belcheri</t>
  </si>
  <si>
    <t>C. gigas</t>
  </si>
  <si>
    <t>Bl71nemr (this study)</t>
  </si>
  <si>
    <t>Branchiostoma lanceolatum</t>
  </si>
  <si>
    <t>C. teleta</t>
  </si>
  <si>
    <t>Spur_v3.1</t>
  </si>
  <si>
    <t>Strongylocentrotus purpuratus</t>
  </si>
  <si>
    <t>O. fusiformis</t>
  </si>
  <si>
    <t>Skow_1.0</t>
  </si>
  <si>
    <t xml:space="preserve">Saccoglossus kowalevskii </t>
  </si>
  <si>
    <t>% TF orthologs</t>
  </si>
  <si>
    <t>TF ortholog set</t>
  </si>
  <si>
    <t>Full ortholog set</t>
  </si>
  <si>
    <t>Species</t>
  </si>
  <si>
    <t>Nb. Genes in  Ohnolog families</t>
  </si>
  <si>
    <t>Nb. Of families</t>
  </si>
  <si>
    <t>Nb. In families</t>
  </si>
  <si>
    <t>Nb. proteins</t>
  </si>
  <si>
    <t>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</si>
</sst>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/>
    <xf numFmtId="3" fontId="3" fillId="2" borderId="0" xfId="0" applyNumberFormat="1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2" fillId="3" borderId="0" xfId="0" applyFont="1" applyFill="1"/>
    <xf numFmtId="2" fontId="0" fillId="0" borderId="0" xfId="0" applyNumberFormat="1"/>
    <xf numFmtId="0" fontId="6" fillId="0" borderId="0" xfId="0" applyFont="1"/>
    <xf numFmtId="0" fontId="7" fillId="0" borderId="0" xfId="0" applyFont="1"/>
    <xf numFmtId="3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justify"/>
    </xf>
    <xf numFmtId="0" fontId="4" fillId="2" borderId="0" xfId="0" applyFont="1" applyFill="1" applyAlignment="1">
      <alignment horizontal="justify"/>
    </xf>
    <xf numFmtId="0" fontId="1" fillId="0" borderId="0" xfId="0" applyFont="1" applyAlignment="1">
      <alignment horizontal="center"/>
    </xf>
    <xf numFmtId="0" fontId="1" fillId="0" borderId="0" xfId="0" applyFont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2D99A-6160-ED40-A1B0-3BFD086E8798}">
  <dimension ref="A1"/>
  <sheetViews>
    <sheetView workbookViewId="0">
      <selection activeCell="F11" sqref="F11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61019-CDFD-694C-B7D3-D91F6B2C129A}">
  <dimension ref="A1:L40"/>
  <sheetViews>
    <sheetView tabSelected="1" workbookViewId="0">
      <selection activeCell="E26" sqref="E26"/>
    </sheetView>
  </sheetViews>
  <sheetFormatPr baseColWidth="10" defaultRowHeight="16" x14ac:dyDescent="0.2"/>
  <cols>
    <col min="1" max="1" width="28.83203125" style="1" customWidth="1"/>
    <col min="2" max="2" width="21.1640625" style="1" bestFit="1" customWidth="1"/>
    <col min="3" max="3" width="13" style="1" bestFit="1" customWidth="1"/>
    <col min="4" max="4" width="14.6640625" style="1" bestFit="1" customWidth="1"/>
    <col min="5" max="5" width="15.33203125" style="1" bestFit="1" customWidth="1"/>
    <col min="6" max="6" width="30.5" style="1" bestFit="1" customWidth="1"/>
    <col min="7" max="7" width="10.83203125" style="1"/>
  </cols>
  <sheetData>
    <row r="1" spans="1:12" ht="17" x14ac:dyDescent="0.2">
      <c r="A1" s="15" t="s">
        <v>42</v>
      </c>
      <c r="B1" s="15" t="s">
        <v>47</v>
      </c>
      <c r="C1" s="14" t="s">
        <v>46</v>
      </c>
      <c r="D1" s="14" t="s">
        <v>45</v>
      </c>
      <c r="E1" s="14" t="s">
        <v>44</v>
      </c>
      <c r="F1" s="14" t="s">
        <v>43</v>
      </c>
      <c r="I1" s="12" t="s">
        <v>42</v>
      </c>
      <c r="J1" s="13" t="s">
        <v>41</v>
      </c>
      <c r="K1" s="13" t="s">
        <v>40</v>
      </c>
      <c r="L1" s="13" t="s">
        <v>39</v>
      </c>
    </row>
    <row r="2" spans="1:12" ht="17" x14ac:dyDescent="0.2">
      <c r="A2" s="11" t="s">
        <v>38</v>
      </c>
      <c r="B2" s="10" t="s">
        <v>37</v>
      </c>
      <c r="C2" s="9">
        <v>34239</v>
      </c>
      <c r="D2" s="9">
        <v>13260</v>
      </c>
      <c r="E2" s="9">
        <v>9391</v>
      </c>
      <c r="F2" s="9">
        <v>1578</v>
      </c>
      <c r="I2" s="12"/>
      <c r="J2" s="8" t="s">
        <v>36</v>
      </c>
      <c r="K2" s="8" t="s">
        <v>36</v>
      </c>
      <c r="L2" s="8" t="s">
        <v>36</v>
      </c>
    </row>
    <row r="3" spans="1:12" ht="34" x14ac:dyDescent="0.2">
      <c r="A3" s="11" t="s">
        <v>35</v>
      </c>
      <c r="B3" s="10" t="s">
        <v>34</v>
      </c>
      <c r="C3" s="9">
        <v>18458</v>
      </c>
      <c r="D3" s="9">
        <v>10004</v>
      </c>
      <c r="E3" s="9">
        <v>8082</v>
      </c>
      <c r="F3" s="9">
        <v>1309</v>
      </c>
      <c r="I3" s="8" t="s">
        <v>33</v>
      </c>
      <c r="J3" s="7">
        <v>7651</v>
      </c>
      <c r="K3">
        <v>336</v>
      </c>
      <c r="L3" s="6">
        <f>K3/J3*100</f>
        <v>4.3915827996340351</v>
      </c>
    </row>
    <row r="4" spans="1:12" ht="17" x14ac:dyDescent="0.2">
      <c r="A4" s="11" t="s">
        <v>32</v>
      </c>
      <c r="B4" s="10" t="s">
        <v>31</v>
      </c>
      <c r="C4" s="9">
        <v>38739</v>
      </c>
      <c r="D4" s="9">
        <v>20569</v>
      </c>
      <c r="E4" s="9">
        <v>14974</v>
      </c>
      <c r="F4" s="9">
        <v>2110</v>
      </c>
      <c r="I4" s="8" t="s">
        <v>30</v>
      </c>
      <c r="J4" s="7">
        <v>6737</v>
      </c>
      <c r="K4">
        <v>327</v>
      </c>
      <c r="L4" s="6">
        <f>K4/J4*100</f>
        <v>4.8537924892385336</v>
      </c>
    </row>
    <row r="5" spans="1:12" ht="17" x14ac:dyDescent="0.2">
      <c r="A5" s="11" t="s">
        <v>29</v>
      </c>
      <c r="B5" s="10" t="s">
        <v>28</v>
      </c>
      <c r="C5" s="9">
        <v>30344</v>
      </c>
      <c r="D5" s="9">
        <v>19074</v>
      </c>
      <c r="E5" s="9">
        <v>14440</v>
      </c>
      <c r="F5" s="9">
        <v>1964</v>
      </c>
      <c r="I5" s="8" t="s">
        <v>27</v>
      </c>
      <c r="J5" s="7">
        <v>3767</v>
      </c>
      <c r="K5">
        <v>135</v>
      </c>
      <c r="L5" s="6">
        <f>K5/J5*100</f>
        <v>3.583753650119458</v>
      </c>
    </row>
    <row r="6" spans="1:12" ht="17" x14ac:dyDescent="0.2">
      <c r="A6" s="11" t="s">
        <v>26</v>
      </c>
      <c r="B6" s="10" t="s">
        <v>25</v>
      </c>
      <c r="C6" s="9">
        <v>17436</v>
      </c>
      <c r="D6" s="9">
        <v>14339</v>
      </c>
      <c r="E6" s="9">
        <v>9489</v>
      </c>
      <c r="F6" s="9">
        <v>3438</v>
      </c>
      <c r="I6" s="8" t="s">
        <v>24</v>
      </c>
      <c r="J6" s="7">
        <v>4635</v>
      </c>
      <c r="K6">
        <v>210</v>
      </c>
      <c r="L6" s="6">
        <f>K6/J6*100</f>
        <v>4.5307443365695796</v>
      </c>
    </row>
    <row r="7" spans="1:12" ht="17" x14ac:dyDescent="0.2">
      <c r="A7" s="11" t="s">
        <v>23</v>
      </c>
      <c r="B7" s="10" t="s">
        <v>22</v>
      </c>
      <c r="C7" s="9">
        <v>27499</v>
      </c>
      <c r="D7" s="9">
        <v>20082</v>
      </c>
      <c r="E7" s="9">
        <v>10358</v>
      </c>
      <c r="F7" s="9">
        <v>4684</v>
      </c>
      <c r="I7" s="8" t="s">
        <v>4</v>
      </c>
      <c r="J7" s="7">
        <v>4316</v>
      </c>
      <c r="K7">
        <v>110</v>
      </c>
      <c r="L7" s="6">
        <f>K7/J7*100</f>
        <v>2.5486561631139946</v>
      </c>
    </row>
    <row r="8" spans="1:12" ht="17" x14ac:dyDescent="0.2">
      <c r="A8" s="11" t="s">
        <v>21</v>
      </c>
      <c r="B8" s="10" t="s">
        <v>20</v>
      </c>
      <c r="C8" s="9">
        <v>19592</v>
      </c>
      <c r="D8" s="9">
        <v>15978</v>
      </c>
      <c r="E8" s="9">
        <v>9283</v>
      </c>
      <c r="F8" s="9">
        <v>4078</v>
      </c>
      <c r="I8" s="8" t="s">
        <v>3</v>
      </c>
      <c r="J8" s="7">
        <v>6673</v>
      </c>
      <c r="K8">
        <v>270</v>
      </c>
      <c r="L8" s="6">
        <f>K8/J8*100</f>
        <v>4.0461561516559268</v>
      </c>
    </row>
    <row r="9" spans="1:12" ht="17" x14ac:dyDescent="0.2">
      <c r="A9" s="11" t="s">
        <v>19</v>
      </c>
      <c r="B9" s="10" t="s">
        <v>18</v>
      </c>
      <c r="C9" s="9">
        <v>19291</v>
      </c>
      <c r="D9" s="9">
        <v>15991</v>
      </c>
      <c r="E9" s="9">
        <v>9452</v>
      </c>
      <c r="F9" s="9">
        <v>3588</v>
      </c>
      <c r="I9" s="8" t="s">
        <v>17</v>
      </c>
      <c r="J9" s="7">
        <v>5015</v>
      </c>
      <c r="K9">
        <v>230</v>
      </c>
      <c r="L9" s="6">
        <f>K9/J9*100</f>
        <v>4.5862412761714859</v>
      </c>
    </row>
    <row r="10" spans="1:12" ht="17" x14ac:dyDescent="0.2">
      <c r="A10" s="11" t="s">
        <v>16</v>
      </c>
      <c r="B10" s="10" t="s">
        <v>15</v>
      </c>
      <c r="C10" s="9">
        <v>15504</v>
      </c>
      <c r="D10" s="9">
        <v>13480</v>
      </c>
      <c r="E10" s="9">
        <v>9055</v>
      </c>
      <c r="F10" s="9">
        <v>3383</v>
      </c>
      <c r="I10" s="8" t="s">
        <v>14</v>
      </c>
      <c r="J10" s="7">
        <v>5254</v>
      </c>
      <c r="K10">
        <v>187</v>
      </c>
      <c r="L10" s="6">
        <f>K10/J10*100</f>
        <v>3.559192995812714</v>
      </c>
    </row>
    <row r="11" spans="1:12" ht="34" x14ac:dyDescent="0.2">
      <c r="A11" s="11" t="s">
        <v>13</v>
      </c>
      <c r="B11" s="10" t="s">
        <v>12</v>
      </c>
      <c r="C11" s="9">
        <v>25679</v>
      </c>
      <c r="D11" s="9">
        <v>19429</v>
      </c>
      <c r="E11" s="9">
        <v>10896</v>
      </c>
      <c r="F11" s="9">
        <v>3971</v>
      </c>
      <c r="I11" s="8" t="s">
        <v>11</v>
      </c>
      <c r="J11" s="7">
        <v>4691</v>
      </c>
      <c r="K11">
        <v>155</v>
      </c>
      <c r="L11" s="6">
        <f>K11/J11*100</f>
        <v>3.3041995310168408</v>
      </c>
    </row>
    <row r="12" spans="1:12" ht="17" x14ac:dyDescent="0.2">
      <c r="A12" s="11" t="s">
        <v>10</v>
      </c>
      <c r="B12" s="10" t="s">
        <v>9</v>
      </c>
      <c r="C12" s="9">
        <v>30808</v>
      </c>
      <c r="D12" s="9">
        <v>18501</v>
      </c>
      <c r="E12" s="9">
        <v>10938</v>
      </c>
      <c r="F12" s="9">
        <v>4023</v>
      </c>
      <c r="I12" s="8" t="s">
        <v>8</v>
      </c>
      <c r="J12" s="7">
        <v>3962</v>
      </c>
      <c r="K12">
        <v>104</v>
      </c>
      <c r="L12" s="6">
        <f>K12/J12*100</f>
        <v>2.6249369005552752</v>
      </c>
    </row>
    <row r="13" spans="1:12" x14ac:dyDescent="0.2">
      <c r="A13" s="5"/>
      <c r="B13" s="5"/>
      <c r="C13" s="5"/>
      <c r="D13" s="5"/>
      <c r="E13" s="5"/>
      <c r="F13" s="5"/>
      <c r="G13" s="5"/>
    </row>
    <row r="14" spans="1:12" x14ac:dyDescent="0.2">
      <c r="A14" s="5"/>
      <c r="B14" s="5"/>
      <c r="C14" s="5"/>
      <c r="D14" s="5"/>
      <c r="E14" s="5"/>
      <c r="F14" s="5"/>
      <c r="G14" s="5"/>
    </row>
    <row r="15" spans="1:12" ht="34" x14ac:dyDescent="0.2">
      <c r="A15" s="4" t="s">
        <v>0</v>
      </c>
      <c r="B15" s="4" t="s">
        <v>1</v>
      </c>
      <c r="C15" s="4" t="s">
        <v>2</v>
      </c>
    </row>
    <row r="16" spans="1:12" ht="17" x14ac:dyDescent="0.2">
      <c r="A16" s="3" t="s">
        <v>3</v>
      </c>
      <c r="B16" s="3" t="s">
        <v>4</v>
      </c>
      <c r="C16" s="2">
        <v>5673</v>
      </c>
    </row>
    <row r="17" spans="1:3" ht="17" x14ac:dyDescent="0.2">
      <c r="A17" s="3" t="s">
        <v>3</v>
      </c>
      <c r="B17" s="3" t="s">
        <v>5</v>
      </c>
      <c r="C17" s="2">
        <v>5288</v>
      </c>
    </row>
    <row r="18" spans="1:3" ht="17" x14ac:dyDescent="0.2">
      <c r="A18" s="3" t="s">
        <v>3</v>
      </c>
      <c r="B18" s="3" t="s">
        <v>6</v>
      </c>
      <c r="C18" s="2">
        <v>5883</v>
      </c>
    </row>
    <row r="19" spans="1:3" ht="17" x14ac:dyDescent="0.2">
      <c r="A19" s="3" t="s">
        <v>3</v>
      </c>
      <c r="B19" s="3" t="s">
        <v>7</v>
      </c>
      <c r="C19" s="2">
        <v>5720</v>
      </c>
    </row>
    <row r="20" spans="1:3" ht="17" x14ac:dyDescent="0.2">
      <c r="A20" s="3" t="s">
        <v>4</v>
      </c>
      <c r="B20" s="3" t="s">
        <v>5</v>
      </c>
      <c r="C20" s="2">
        <v>12066</v>
      </c>
    </row>
    <row r="21" spans="1:3" ht="17" x14ac:dyDescent="0.2">
      <c r="A21" s="3" t="s">
        <v>4</v>
      </c>
      <c r="B21" s="3" t="s">
        <v>7</v>
      </c>
      <c r="C21" s="2">
        <v>8989</v>
      </c>
    </row>
    <row r="22" spans="1:3" ht="17" x14ac:dyDescent="0.2">
      <c r="A22" s="3" t="s">
        <v>4</v>
      </c>
      <c r="B22" s="3" t="s">
        <v>6</v>
      </c>
      <c r="C22" s="2">
        <v>10313</v>
      </c>
    </row>
    <row r="23" spans="1:3" ht="17" x14ac:dyDescent="0.2">
      <c r="A23" s="3" t="s">
        <v>6</v>
      </c>
      <c r="B23" s="3" t="s">
        <v>5</v>
      </c>
      <c r="C23" s="2">
        <v>9110</v>
      </c>
    </row>
    <row r="24" spans="1:3" ht="17" x14ac:dyDescent="0.2">
      <c r="A24" s="3" t="s">
        <v>6</v>
      </c>
      <c r="B24" s="3" t="s">
        <v>7</v>
      </c>
      <c r="C24" s="2">
        <v>9690</v>
      </c>
    </row>
    <row r="25" spans="1:3" ht="17" x14ac:dyDescent="0.2">
      <c r="A25" s="3" t="s">
        <v>7</v>
      </c>
      <c r="B25" s="3" t="s">
        <v>5</v>
      </c>
      <c r="C25" s="2">
        <v>8361</v>
      </c>
    </row>
    <row r="30" spans="1:3" x14ac:dyDescent="0.2">
      <c r="A30" t="s">
        <v>0</v>
      </c>
      <c r="B30" t="s">
        <v>1</v>
      </c>
      <c r="C30" t="s">
        <v>2</v>
      </c>
    </row>
    <row r="31" spans="1:3" x14ac:dyDescent="0.2">
      <c r="A31" t="s">
        <v>3</v>
      </c>
      <c r="B31" t="s">
        <v>4</v>
      </c>
      <c r="C31">
        <v>5673</v>
      </c>
    </row>
    <row r="32" spans="1:3" x14ac:dyDescent="0.2">
      <c r="A32" t="s">
        <v>3</v>
      </c>
      <c r="B32" t="s">
        <v>5</v>
      </c>
      <c r="C32">
        <v>5288</v>
      </c>
    </row>
    <row r="33" spans="1:3" x14ac:dyDescent="0.2">
      <c r="A33" t="s">
        <v>3</v>
      </c>
      <c r="B33" t="s">
        <v>6</v>
      </c>
      <c r="C33">
        <v>5883</v>
      </c>
    </row>
    <row r="34" spans="1:3" x14ac:dyDescent="0.2">
      <c r="A34" t="s">
        <v>3</v>
      </c>
      <c r="B34" t="s">
        <v>7</v>
      </c>
      <c r="C34">
        <v>5720</v>
      </c>
    </row>
    <row r="35" spans="1:3" x14ac:dyDescent="0.2">
      <c r="A35" t="s">
        <v>4</v>
      </c>
      <c r="B35" t="s">
        <v>5</v>
      </c>
      <c r="C35">
        <v>12066</v>
      </c>
    </row>
    <row r="36" spans="1:3" x14ac:dyDescent="0.2">
      <c r="A36" t="s">
        <v>4</v>
      </c>
      <c r="B36" t="s">
        <v>7</v>
      </c>
      <c r="C36">
        <v>8989</v>
      </c>
    </row>
    <row r="37" spans="1:3" x14ac:dyDescent="0.2">
      <c r="A37" t="s">
        <v>4</v>
      </c>
      <c r="B37" t="s">
        <v>6</v>
      </c>
      <c r="C37">
        <v>10313</v>
      </c>
    </row>
    <row r="38" spans="1:3" x14ac:dyDescent="0.2">
      <c r="A38" t="s">
        <v>6</v>
      </c>
      <c r="B38" t="s">
        <v>5</v>
      </c>
      <c r="C38">
        <v>9110</v>
      </c>
    </row>
    <row r="39" spans="1:3" x14ac:dyDescent="0.2">
      <c r="A39" t="s">
        <v>6</v>
      </c>
      <c r="B39" t="s">
        <v>7</v>
      </c>
      <c r="C39">
        <v>9690</v>
      </c>
    </row>
    <row r="40" spans="1:3" x14ac:dyDescent="0.2">
      <c r="A40" t="s">
        <v>7</v>
      </c>
      <c r="B40" t="s">
        <v>5</v>
      </c>
      <c r="C40">
        <v>8361</v>
      </c>
    </row>
  </sheetData>
  <mergeCells count="1"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orthologs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2023-06-03T20:04:47Z</dcterms:created>
  <dcterms:modified xsi:type="dcterms:W3CDTF">2023-06-03T21:43:53Z</dcterms:modified>
</cp:coreProperties>
</file>