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CE274BFC-A688-4207-AD0F-3EA728C51C9B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l="1"/>
  <c r="E7" i="2"/>
  <c r="H11" i="3"/>
  <c r="E12" i="3"/>
  <c r="L11" i="3"/>
  <c r="F12" i="3"/>
  <c r="G11" i="3"/>
  <c r="D12" i="3"/>
  <c r="D7" i="2"/>
  <c r="G7" i="2" s="1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H19" i="2"/>
  <c r="G19" i="2"/>
  <c r="D20" i="2"/>
  <c r="F21" i="2" l="1"/>
  <c r="G25" i="3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E54" i="2" s="1"/>
  <c r="H52" i="2"/>
  <c r="P58" i="3" l="1"/>
  <c r="H58" i="3"/>
  <c r="E59" i="3"/>
  <c r="L58" i="3"/>
  <c r="G58" i="3"/>
  <c r="I59" i="3" s="1"/>
  <c r="D59" i="3"/>
  <c r="F59" i="3"/>
  <c r="L53" i="2"/>
  <c r="H53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O55" i="2" l="1"/>
  <c r="J55" i="2"/>
  <c r="P60" i="3"/>
  <c r="L60" i="3"/>
  <c r="H60" i="3"/>
  <c r="E61" i="3"/>
  <c r="F61" i="3"/>
  <c r="G60" i="3"/>
  <c r="I61" i="3" s="1"/>
  <c r="D61" i="3"/>
  <c r="L55" i="2"/>
  <c r="H55" i="2"/>
  <c r="E56" i="2"/>
  <c r="G55" i="2"/>
  <c r="D56" i="2"/>
  <c r="F56" i="2"/>
  <c r="O56" i="2" l="1"/>
  <c r="J56" i="2"/>
  <c r="P56" i="2" s="1"/>
  <c r="P55" i="2"/>
  <c r="P61" i="3"/>
  <c r="F62" i="3"/>
  <c r="G61" i="3"/>
  <c r="I62" i="3" s="1"/>
  <c r="D62" i="3"/>
  <c r="L61" i="3"/>
  <c r="H61" i="3"/>
  <c r="E62" i="3"/>
  <c r="F57" i="2"/>
  <c r="G56" i="2"/>
  <c r="D57" i="2"/>
  <c r="L56" i="2"/>
  <c r="E57" i="2"/>
  <c r="H56" i="2"/>
  <c r="O57" i="2" l="1"/>
  <c r="J57" i="2"/>
  <c r="P57" i="2" s="1"/>
  <c r="P62" i="3"/>
  <c r="G62" i="3"/>
  <c r="I63" i="3" s="1"/>
  <c r="D63" i="3"/>
  <c r="H62" i="3"/>
  <c r="E63" i="3"/>
  <c r="L62" i="3"/>
  <c r="F63" i="3"/>
  <c r="D58" i="2"/>
  <c r="G57" i="2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D75" i="2"/>
  <c r="F75" i="2"/>
  <c r="J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D76" i="2"/>
  <c r="P75" i="2" l="1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D77" i="2"/>
  <c r="F77" i="2"/>
  <c r="P76" i="2" l="1"/>
  <c r="P77" i="2"/>
  <c r="P82" i="3"/>
  <c r="G82" i="3"/>
  <c r="I83" i="3" s="1"/>
  <c r="D83" i="3"/>
  <c r="L82" i="3"/>
  <c r="E83" i="3"/>
  <c r="H82" i="3"/>
  <c r="O77" i="2"/>
  <c r="F78" i="2"/>
  <c r="D78" i="2"/>
  <c r="G77" i="2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P81" i="2" l="1"/>
  <c r="P86" i="3"/>
  <c r="L86" i="3"/>
  <c r="E87" i="3"/>
  <c r="H86" i="3"/>
  <c r="G86" i="3"/>
  <c r="I87" i="3" s="1"/>
  <c r="D87" i="3"/>
  <c r="F87" i="3"/>
  <c r="O81" i="2"/>
  <c r="F82" i="2"/>
  <c r="G81" i="2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D83" i="2"/>
  <c r="P83" i="2" l="1"/>
  <c r="P88" i="3"/>
  <c r="H88" i="3"/>
  <c r="E89" i="3"/>
  <c r="L88" i="3"/>
  <c r="F89" i="3"/>
  <c r="G88" i="3"/>
  <c r="I89" i="3" s="1"/>
  <c r="D89" i="3"/>
  <c r="O83" i="2"/>
  <c r="G83" i="2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D88" i="2"/>
  <c r="F88" i="2"/>
  <c r="F94" i="3" l="1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J107" i="2" l="1"/>
  <c r="P107" i="2" s="1"/>
  <c r="P106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J109" i="2" l="1"/>
  <c r="P109" i="2" s="1"/>
  <c r="P108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J111" i="2" l="1"/>
  <c r="P111" i="2" s="1"/>
  <c r="P110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J113" i="2" l="1"/>
  <c r="P113" i="2" s="1"/>
  <c r="P112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D120" i="2"/>
  <c r="F120" i="2"/>
  <c r="E120" i="2"/>
  <c r="H120" i="2" l="1"/>
  <c r="J120" i="2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D123" i="2"/>
  <c r="H123" i="2" l="1"/>
  <c r="J123" i="2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O126" i="2"/>
  <c r="D128" i="2"/>
  <c r="G127" i="2"/>
  <c r="H128" i="2" s="1"/>
  <c r="F128" i="2"/>
  <c r="F129" i="2" l="1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J129" i="2" l="1"/>
  <c r="P128" i="2"/>
  <c r="O133" i="3"/>
  <c r="H134" i="3"/>
  <c r="O134" i="3" s="1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<sst xmlns="http://schemas.openxmlformats.org/spreadsheetml/2006/main" count="29" uniqueCount="14">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</sst>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448</c:v>
                </c:pt>
                <c:pt idx="45">
                  <c:v>474</c:v>
                </c:pt>
                <c:pt idx="46">
                  <c:v>501</c:v>
                </c:pt>
                <c:pt idx="4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474</c:v>
                </c:pt>
                <c:pt idx="120">
                  <c:v>501</c:v>
                </c:pt>
                <c:pt idx="121">
                  <c:v>526</c:v>
                </c:pt>
                <c:pt idx="122">
                  <c:v>552</c:v>
                </c:pt>
                <c:pt idx="123">
                  <c:v>570</c:v>
                </c:pt>
                <c:pt idx="124">
                  <c:v>588</c:v>
                </c:pt>
                <c:pt idx="125">
                  <c:v>598</c:v>
                </c:pt>
                <c:pt idx="12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474</c:v>
                </c:pt>
                <c:pt idx="120">
                  <c:v>501</c:v>
                </c:pt>
                <c:pt idx="121">
                  <c:v>526</c:v>
                </c:pt>
                <c:pt idx="122">
                  <c:v>552</c:v>
                </c:pt>
                <c:pt idx="123">
                  <c:v>570</c:v>
                </c:pt>
                <c:pt idx="124">
                  <c:v>588</c:v>
                </c:pt>
                <c:pt idx="125">
                  <c:v>598</c:v>
                </c:pt>
                <c:pt idx="126">
                  <c:v>608</c:v>
                </c:pt>
                <c:pt idx="127">
                  <c:v>618</c:v>
                </c:pt>
                <c:pt idx="128">
                  <c:v>628</c:v>
                </c:pt>
                <c:pt idx="129">
                  <c:v>639</c:v>
                </c:pt>
                <c:pt idx="130">
                  <c:v>650</c:v>
                </c:pt>
                <c:pt idx="131">
                  <c:v>661</c:v>
                </c:pt>
                <c:pt idx="132">
                  <c:v>672</c:v>
                </c:pt>
                <c:pt idx="13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448</c:v>
                </c:pt>
                <c:pt idx="23">
                  <c:v>474</c:v>
                </c:pt>
                <c:pt idx="24">
                  <c:v>501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4"/>
  <sheetViews>
    <sheetView topLeftCell="A100" workbookViewId="0">
      <selection activeCell="B3" sqref="B3:B12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</row>
    <row r="10" spans="1:11" x14ac:dyDescent="0.25">
      <c r="A10" s="1">
        <v>44026.708333333336</v>
      </c>
      <c r="B10">
        <v>27</v>
      </c>
    </row>
    <row r="11" spans="1:11" x14ac:dyDescent="0.25">
      <c r="A11" s="1">
        <v>44027.708333333336</v>
      </c>
      <c r="B11">
        <v>23</v>
      </c>
    </row>
    <row r="12" spans="1:11" x14ac:dyDescent="0.25">
      <c r="A12" s="1">
        <v>44028.708333333336</v>
      </c>
      <c r="B12">
        <v>23</v>
      </c>
    </row>
    <row r="13" spans="1:11" x14ac:dyDescent="0.25">
      <c r="A13" s="1">
        <v>44029.708333333336</v>
      </c>
      <c r="B13">
        <v>22</v>
      </c>
    </row>
    <row r="14" spans="1:11" x14ac:dyDescent="0.25">
      <c r="A14" s="1">
        <v>44030.708333333336</v>
      </c>
      <c r="B14">
        <v>22</v>
      </c>
    </row>
    <row r="15" spans="1:11" x14ac:dyDescent="0.25">
      <c r="A15" s="1">
        <v>44031.708333333336</v>
      </c>
      <c r="B15">
        <v>22</v>
      </c>
    </row>
    <row r="16" spans="1:11" x14ac:dyDescent="0.25">
      <c r="A16" s="1">
        <v>44032.708333333336</v>
      </c>
      <c r="B16">
        <v>21</v>
      </c>
    </row>
    <row r="17" spans="1:2" x14ac:dyDescent="0.25">
      <c r="A17" s="1">
        <v>44033.708333333336</v>
      </c>
      <c r="B17">
        <v>21</v>
      </c>
    </row>
    <row r="18" spans="1:2" x14ac:dyDescent="0.25">
      <c r="A18" s="1">
        <v>44034.708333333336</v>
      </c>
      <c r="B18">
        <v>17</v>
      </c>
    </row>
    <row r="19" spans="1:2" x14ac:dyDescent="0.25">
      <c r="A19" s="1">
        <v>44035.708333333336</v>
      </c>
      <c r="B19">
        <v>17</v>
      </c>
    </row>
    <row r="20" spans="1:2" x14ac:dyDescent="0.25">
      <c r="A20" s="1">
        <v>44036.708333333336</v>
      </c>
      <c r="B20">
        <v>17</v>
      </c>
    </row>
    <row r="21" spans="1:2" x14ac:dyDescent="0.25">
      <c r="A21" s="1">
        <v>44037.708333333336</v>
      </c>
      <c r="B21">
        <v>13</v>
      </c>
    </row>
    <row r="22" spans="1:2" x14ac:dyDescent="0.25">
      <c r="A22" s="1">
        <v>44038.708333333336</v>
      </c>
      <c r="B22">
        <v>13</v>
      </c>
    </row>
    <row r="23" spans="1:2" x14ac:dyDescent="0.25">
      <c r="A23" s="1">
        <v>44039.708333333336</v>
      </c>
      <c r="B23">
        <v>14</v>
      </c>
    </row>
    <row r="24" spans="1:2" x14ac:dyDescent="0.25">
      <c r="A24" s="1">
        <v>44040.708333333336</v>
      </c>
      <c r="B24">
        <v>13</v>
      </c>
    </row>
    <row r="25" spans="1:2" x14ac:dyDescent="0.25">
      <c r="A25" s="1">
        <v>44041.708333333336</v>
      </c>
      <c r="B25">
        <v>13</v>
      </c>
    </row>
    <row r="26" spans="1:2" x14ac:dyDescent="0.25">
      <c r="A26" s="1">
        <v>44042.708333333336</v>
      </c>
      <c r="B26">
        <v>13</v>
      </c>
    </row>
    <row r="27" spans="1:2" x14ac:dyDescent="0.25">
      <c r="A27" s="1">
        <v>44043.708333333336</v>
      </c>
      <c r="B27">
        <v>7</v>
      </c>
    </row>
    <row r="28" spans="1:2" x14ac:dyDescent="0.25">
      <c r="A28" s="1">
        <v>44044.708333333336</v>
      </c>
      <c r="B28">
        <v>9</v>
      </c>
    </row>
    <row r="29" spans="1:2" x14ac:dyDescent="0.25">
      <c r="A29" s="1">
        <v>44045.708333333336</v>
      </c>
      <c r="B29">
        <v>9</v>
      </c>
    </row>
    <row r="30" spans="1:2" x14ac:dyDescent="0.25">
      <c r="A30" s="1">
        <v>44046.708333333336</v>
      </c>
      <c r="B30">
        <v>9</v>
      </c>
    </row>
    <row r="31" spans="1:2" x14ac:dyDescent="0.25">
      <c r="A31" s="1">
        <v>44047.708333333336</v>
      </c>
      <c r="B31">
        <v>9</v>
      </c>
    </row>
    <row r="32" spans="1:2" x14ac:dyDescent="0.25">
      <c r="A32" s="1">
        <v>44048.708333333336</v>
      </c>
      <c r="B32">
        <v>11</v>
      </c>
    </row>
    <row r="33" spans="1:2" x14ac:dyDescent="0.25">
      <c r="A33" s="1">
        <v>44049.708333333336</v>
      </c>
      <c r="B33">
        <v>11</v>
      </c>
    </row>
    <row r="34" spans="1:2" x14ac:dyDescent="0.25">
      <c r="A34" s="1">
        <v>44050.708333333336</v>
      </c>
      <c r="B34">
        <v>9</v>
      </c>
    </row>
    <row r="35" spans="1:2" x14ac:dyDescent="0.25">
      <c r="A35" s="1">
        <v>44051.708333333336</v>
      </c>
      <c r="B35">
        <v>9</v>
      </c>
    </row>
    <row r="36" spans="1:2" x14ac:dyDescent="0.25">
      <c r="A36" s="1">
        <v>44052.708333333336</v>
      </c>
      <c r="B36">
        <v>9</v>
      </c>
    </row>
    <row r="37" spans="1:2" x14ac:dyDescent="0.25">
      <c r="A37" s="1">
        <v>44053.708333333336</v>
      </c>
      <c r="B37">
        <v>9</v>
      </c>
    </row>
    <row r="38" spans="1:2" x14ac:dyDescent="0.25">
      <c r="A38" s="1">
        <v>44054.708333333336</v>
      </c>
      <c r="B38">
        <v>10</v>
      </c>
    </row>
    <row r="39" spans="1:2" x14ac:dyDescent="0.25">
      <c r="A39" s="1">
        <v>44055.708333333336</v>
      </c>
      <c r="B39">
        <v>10</v>
      </c>
    </row>
    <row r="40" spans="1:2" x14ac:dyDescent="0.25">
      <c r="A40" s="1">
        <v>44056.708333333336</v>
      </c>
      <c r="B40">
        <v>11</v>
      </c>
    </row>
    <row r="41" spans="1:2" x14ac:dyDescent="0.25">
      <c r="A41" s="1">
        <v>44057.708333333336</v>
      </c>
      <c r="B41">
        <v>12</v>
      </c>
    </row>
    <row r="42" spans="1:2" x14ac:dyDescent="0.25">
      <c r="A42" s="1">
        <v>44058.708333333336</v>
      </c>
      <c r="B42">
        <v>12</v>
      </c>
    </row>
    <row r="43" spans="1:2" x14ac:dyDescent="0.25">
      <c r="A43" s="1">
        <v>44059.708333333336</v>
      </c>
      <c r="B43">
        <v>13</v>
      </c>
    </row>
    <row r="44" spans="1:2" x14ac:dyDescent="0.25">
      <c r="A44" s="1">
        <v>44060.708333333336</v>
      </c>
      <c r="B44">
        <v>14</v>
      </c>
    </row>
    <row r="45" spans="1:2" x14ac:dyDescent="0.25">
      <c r="A45" s="1">
        <v>44061.708333333336</v>
      </c>
      <c r="B45">
        <v>14</v>
      </c>
    </row>
    <row r="46" spans="1:2" x14ac:dyDescent="0.25">
      <c r="A46" s="1">
        <v>44062.708333333336</v>
      </c>
      <c r="B46">
        <v>14</v>
      </c>
    </row>
    <row r="47" spans="1:2" x14ac:dyDescent="0.25">
      <c r="A47" s="1">
        <v>44063.708333333336</v>
      </c>
      <c r="B47">
        <v>16</v>
      </c>
    </row>
    <row r="48" spans="1:2" x14ac:dyDescent="0.25">
      <c r="A48" s="1">
        <v>44064.708333333336</v>
      </c>
      <c r="B48">
        <v>17</v>
      </c>
    </row>
    <row r="49" spans="1:2" x14ac:dyDescent="0.25">
      <c r="A49" s="1">
        <v>44065.708333333336</v>
      </c>
      <c r="B49">
        <v>14</v>
      </c>
    </row>
    <row r="50" spans="1:2" x14ac:dyDescent="0.25">
      <c r="A50" s="1">
        <v>44066.708333333336</v>
      </c>
      <c r="B50">
        <v>14</v>
      </c>
    </row>
    <row r="51" spans="1:2" x14ac:dyDescent="0.25">
      <c r="A51" s="1">
        <v>44067.708333333336</v>
      </c>
      <c r="B51">
        <v>15</v>
      </c>
    </row>
    <row r="52" spans="1:2" x14ac:dyDescent="0.25">
      <c r="A52" s="1">
        <v>44068.708333333336</v>
      </c>
      <c r="B52">
        <v>15</v>
      </c>
    </row>
    <row r="53" spans="1:2" x14ac:dyDescent="0.25">
      <c r="A53" s="1">
        <v>44069.708333333336</v>
      </c>
      <c r="B53">
        <v>17</v>
      </c>
    </row>
    <row r="54" spans="1:2" x14ac:dyDescent="0.25">
      <c r="A54" s="1">
        <v>44070.708333333336</v>
      </c>
      <c r="B54">
        <v>14</v>
      </c>
    </row>
    <row r="55" spans="1:2" x14ac:dyDescent="0.25">
      <c r="A55" s="1">
        <v>44071.708333333336</v>
      </c>
      <c r="B55">
        <v>17</v>
      </c>
    </row>
    <row r="56" spans="1:2" x14ac:dyDescent="0.25">
      <c r="A56" s="1">
        <v>44072.708333333336</v>
      </c>
      <c r="B56">
        <v>18</v>
      </c>
    </row>
    <row r="57" spans="1:2" x14ac:dyDescent="0.25">
      <c r="A57" s="1">
        <v>44073.708333333336</v>
      </c>
      <c r="B57">
        <v>20</v>
      </c>
    </row>
    <row r="58" spans="1:2" x14ac:dyDescent="0.25">
      <c r="A58" s="1">
        <v>44074.708333333336</v>
      </c>
      <c r="B58">
        <v>22</v>
      </c>
    </row>
    <row r="59" spans="1:2" x14ac:dyDescent="0.25">
      <c r="A59" s="1">
        <v>44075.708333333336</v>
      </c>
      <c r="B59">
        <v>21</v>
      </c>
    </row>
    <row r="60" spans="1:2" x14ac:dyDescent="0.25">
      <c r="A60" s="1">
        <v>44076.708333333336</v>
      </c>
      <c r="B60">
        <v>22</v>
      </c>
    </row>
    <row r="61" spans="1:2" x14ac:dyDescent="0.25">
      <c r="A61" s="1">
        <v>44077.708333333336</v>
      </c>
      <c r="B61">
        <v>27</v>
      </c>
    </row>
    <row r="62" spans="1:2" x14ac:dyDescent="0.25">
      <c r="A62" s="1">
        <v>44078.708333333336</v>
      </c>
      <c r="B62">
        <v>26</v>
      </c>
    </row>
    <row r="63" spans="1:2" x14ac:dyDescent="0.25">
      <c r="A63" s="1">
        <v>44079.708333333336</v>
      </c>
      <c r="B63">
        <v>23</v>
      </c>
    </row>
    <row r="64" spans="1:2" x14ac:dyDescent="0.25">
      <c r="A64" s="1">
        <v>44080.708333333336</v>
      </c>
      <c r="B64">
        <v>25</v>
      </c>
    </row>
    <row r="65" spans="1:2" x14ac:dyDescent="0.25">
      <c r="A65" s="1">
        <v>44081.708333333336</v>
      </c>
      <c r="B65">
        <v>26</v>
      </c>
    </row>
    <row r="66" spans="1:2" x14ac:dyDescent="0.25">
      <c r="A66" s="1">
        <v>44082.708333333336</v>
      </c>
      <c r="B66">
        <v>27</v>
      </c>
    </row>
    <row r="67" spans="1:2" x14ac:dyDescent="0.25">
      <c r="A67" s="1">
        <v>44083.708333333336</v>
      </c>
      <c r="B67">
        <v>27</v>
      </c>
    </row>
    <row r="68" spans="1:2" x14ac:dyDescent="0.25">
      <c r="A68" s="1">
        <v>44084.708333333336</v>
      </c>
      <c r="B68">
        <v>30</v>
      </c>
    </row>
    <row r="69" spans="1:2" x14ac:dyDescent="0.25">
      <c r="A69" s="1">
        <v>44085.708333333336</v>
      </c>
      <c r="B69">
        <v>27</v>
      </c>
    </row>
    <row r="70" spans="1:2" x14ac:dyDescent="0.25">
      <c r="A70" s="1">
        <v>44086.708333333336</v>
      </c>
      <c r="B70">
        <v>27</v>
      </c>
    </row>
    <row r="71" spans="1:2" x14ac:dyDescent="0.25">
      <c r="A71" s="1">
        <v>44087.708333333336</v>
      </c>
      <c r="B71">
        <v>28</v>
      </c>
    </row>
    <row r="72" spans="1:2" x14ac:dyDescent="0.25">
      <c r="A72" s="1">
        <v>44088.708333333336</v>
      </c>
      <c r="B72">
        <v>28</v>
      </c>
    </row>
    <row r="73" spans="1:2" x14ac:dyDescent="0.25">
      <c r="A73" s="1">
        <v>44089.708333333336</v>
      </c>
      <c r="B73">
        <v>29</v>
      </c>
    </row>
    <row r="74" spans="1:2" x14ac:dyDescent="0.25">
      <c r="A74" s="1">
        <v>44090.708333333336</v>
      </c>
      <c r="B74">
        <v>30</v>
      </c>
    </row>
    <row r="75" spans="1:2" x14ac:dyDescent="0.25">
      <c r="A75" s="1">
        <v>44091.708333333336</v>
      </c>
      <c r="B75">
        <v>32</v>
      </c>
    </row>
    <row r="76" spans="1:2" x14ac:dyDescent="0.25">
      <c r="A76" s="1">
        <v>44092.708333333336</v>
      </c>
      <c r="B76">
        <v>32</v>
      </c>
    </row>
    <row r="77" spans="1:2" x14ac:dyDescent="0.25">
      <c r="A77" s="1">
        <v>44093.708333333336</v>
      </c>
      <c r="B77">
        <v>36</v>
      </c>
    </row>
    <row r="78" spans="1:2" x14ac:dyDescent="0.25">
      <c r="A78" s="1">
        <v>44094.708333333336</v>
      </c>
      <c r="B78">
        <v>38</v>
      </c>
    </row>
    <row r="79" spans="1:2" x14ac:dyDescent="0.25">
      <c r="A79" s="1">
        <v>44095.708333333336</v>
      </c>
      <c r="B79">
        <v>36</v>
      </c>
    </row>
    <row r="80" spans="1:2" x14ac:dyDescent="0.25">
      <c r="A80" s="1">
        <v>44096.708333333336</v>
      </c>
      <c r="B80">
        <v>34</v>
      </c>
    </row>
    <row r="81" spans="1:2" x14ac:dyDescent="0.25">
      <c r="A81" s="1">
        <v>44097.708333333336</v>
      </c>
      <c r="B81">
        <v>33</v>
      </c>
    </row>
    <row r="82" spans="1:2" x14ac:dyDescent="0.25">
      <c r="A82" s="1">
        <v>44098.708333333336</v>
      </c>
      <c r="B82">
        <v>31</v>
      </c>
    </row>
    <row r="83" spans="1:2" x14ac:dyDescent="0.25">
      <c r="A83" s="1">
        <v>44099.708333333336</v>
      </c>
      <c r="B83">
        <v>30</v>
      </c>
    </row>
    <row r="84" spans="1:2" x14ac:dyDescent="0.25">
      <c r="A84" s="1">
        <v>44100.708333333336</v>
      </c>
      <c r="B84">
        <v>30</v>
      </c>
    </row>
    <row r="85" spans="1:2" x14ac:dyDescent="0.25">
      <c r="A85" s="1">
        <v>44101.708333333336</v>
      </c>
      <c r="B85">
        <v>31</v>
      </c>
    </row>
    <row r="86" spans="1:2" x14ac:dyDescent="0.25">
      <c r="A86" s="1">
        <v>44102.708333333336</v>
      </c>
      <c r="B86">
        <v>31</v>
      </c>
    </row>
    <row r="87" spans="1:2" x14ac:dyDescent="0.25">
      <c r="A87" s="1">
        <v>44103.708333333336</v>
      </c>
      <c r="B87">
        <v>33</v>
      </c>
    </row>
    <row r="88" spans="1:2" x14ac:dyDescent="0.25">
      <c r="A88" s="1">
        <v>44104.708333333336</v>
      </c>
      <c r="B88">
        <v>34</v>
      </c>
    </row>
    <row r="89" spans="1:2" x14ac:dyDescent="0.25">
      <c r="A89" s="1">
        <v>44105.708333333336</v>
      </c>
      <c r="B89">
        <v>35</v>
      </c>
    </row>
    <row r="90" spans="1:2" x14ac:dyDescent="0.25">
      <c r="A90" s="1">
        <v>44106.708333333336</v>
      </c>
      <c r="B90">
        <v>39</v>
      </c>
    </row>
    <row r="91" spans="1:2" x14ac:dyDescent="0.25">
      <c r="A91" s="1">
        <v>44107.708333333336</v>
      </c>
      <c r="B91">
        <v>42</v>
      </c>
    </row>
    <row r="92" spans="1:2" x14ac:dyDescent="0.25">
      <c r="A92" s="1">
        <v>44108.708333333336</v>
      </c>
      <c r="B92">
        <v>39</v>
      </c>
    </row>
    <row r="93" spans="1:2" x14ac:dyDescent="0.25">
      <c r="A93" s="1">
        <v>44109.708333333336</v>
      </c>
      <c r="B93">
        <v>41</v>
      </c>
    </row>
    <row r="94" spans="1:2" x14ac:dyDescent="0.25">
      <c r="A94" s="1">
        <v>44110.708333333336</v>
      </c>
      <c r="B94">
        <v>40</v>
      </c>
    </row>
    <row r="95" spans="1:2" x14ac:dyDescent="0.25">
      <c r="A95" s="1">
        <v>44111.708333333336</v>
      </c>
      <c r="B95">
        <v>40</v>
      </c>
    </row>
    <row r="96" spans="1:2" x14ac:dyDescent="0.25">
      <c r="A96" s="1">
        <v>44112.708333333336</v>
      </c>
      <c r="B96">
        <v>41</v>
      </c>
    </row>
    <row r="97" spans="1:2" x14ac:dyDescent="0.25">
      <c r="A97" s="1">
        <v>44113.708333333336</v>
      </c>
      <c r="B97">
        <v>44</v>
      </c>
    </row>
    <row r="98" spans="1:2" x14ac:dyDescent="0.25">
      <c r="A98" s="1">
        <v>44114.708333333336</v>
      </c>
      <c r="B98">
        <v>44</v>
      </c>
    </row>
    <row r="99" spans="1:2" x14ac:dyDescent="0.25">
      <c r="A99" s="1">
        <v>44115.708333333336</v>
      </c>
      <c r="B99">
        <v>48</v>
      </c>
    </row>
    <row r="100" spans="1:2" x14ac:dyDescent="0.25">
      <c r="A100" s="1">
        <v>44116.708333333336</v>
      </c>
      <c r="B100">
        <v>50</v>
      </c>
    </row>
    <row r="101" spans="1:2" x14ac:dyDescent="0.25">
      <c r="A101" s="1">
        <v>44117.708333333336</v>
      </c>
      <c r="B101">
        <v>62</v>
      </c>
    </row>
    <row r="102" spans="1:2" x14ac:dyDescent="0.25">
      <c r="A102" s="1">
        <v>44118.708333333336</v>
      </c>
      <c r="B102">
        <v>64</v>
      </c>
    </row>
    <row r="103" spans="1:2" x14ac:dyDescent="0.25">
      <c r="A103" s="1">
        <v>44119.708333333336</v>
      </c>
      <c r="B103">
        <v>72</v>
      </c>
    </row>
    <row r="104" spans="1:2" x14ac:dyDescent="0.25">
      <c r="A104" s="1">
        <v>44120.708333333336</v>
      </c>
      <c r="B104">
        <v>71</v>
      </c>
    </row>
    <row r="105" spans="1:2" x14ac:dyDescent="0.25">
      <c r="A105" s="1">
        <v>44121.708333333336</v>
      </c>
      <c r="B105">
        <v>96</v>
      </c>
    </row>
    <row r="106" spans="1:2" x14ac:dyDescent="0.25">
      <c r="A106" s="1">
        <v>44122.708333333336</v>
      </c>
      <c r="B106">
        <v>110</v>
      </c>
    </row>
    <row r="107" spans="1:2" x14ac:dyDescent="0.25">
      <c r="A107" s="1">
        <v>44123.708333333336</v>
      </c>
      <c r="B107">
        <v>113</v>
      </c>
    </row>
    <row r="108" spans="1:2" x14ac:dyDescent="0.25">
      <c r="A108" s="1">
        <v>44124.708333333336</v>
      </c>
      <c r="B108">
        <v>123</v>
      </c>
    </row>
    <row r="109" spans="1:2" x14ac:dyDescent="0.25">
      <c r="A109" s="1">
        <v>44125.708333333336</v>
      </c>
      <c r="B109">
        <v>134</v>
      </c>
    </row>
    <row r="110" spans="1:2" x14ac:dyDescent="0.25">
      <c r="A110" s="1">
        <v>44126.708333333336</v>
      </c>
      <c r="B110">
        <v>156</v>
      </c>
    </row>
    <row r="111" spans="1:2" x14ac:dyDescent="0.25">
      <c r="A111" s="1">
        <v>44127</v>
      </c>
      <c r="B111">
        <v>184</v>
      </c>
    </row>
    <row r="112" spans="1:2" x14ac:dyDescent="0.25">
      <c r="A112" s="1">
        <v>44128</v>
      </c>
      <c r="B112">
        <v>213</v>
      </c>
    </row>
    <row r="113" spans="1:2" x14ac:dyDescent="0.25">
      <c r="A113" s="1">
        <v>44129</v>
      </c>
      <c r="B113">
        <v>231</v>
      </c>
    </row>
    <row r="114" spans="1:2" x14ac:dyDescent="0.25">
      <c r="A114" s="1">
        <v>44130</v>
      </c>
      <c r="B114">
        <v>242</v>
      </c>
    </row>
    <row r="115" spans="1:2" x14ac:dyDescent="0.25">
      <c r="A115" s="1">
        <v>44131</v>
      </c>
      <c r="B115">
        <v>271</v>
      </c>
    </row>
    <row r="116" spans="1:2" x14ac:dyDescent="0.25">
      <c r="A116" s="1">
        <v>44132</v>
      </c>
      <c r="B116">
        <v>292</v>
      </c>
    </row>
    <row r="117" spans="1:2" x14ac:dyDescent="0.25">
      <c r="A117" s="1">
        <v>44133</v>
      </c>
      <c r="B117">
        <v>345</v>
      </c>
    </row>
    <row r="118" spans="1:2" x14ac:dyDescent="0.25">
      <c r="A118" s="1">
        <v>44134</v>
      </c>
      <c r="B118">
        <v>370</v>
      </c>
    </row>
    <row r="119" spans="1:2" x14ac:dyDescent="0.25">
      <c r="A119" s="1">
        <v>44135</v>
      </c>
      <c r="B119">
        <v>392</v>
      </c>
    </row>
    <row r="120" spans="1:2" x14ac:dyDescent="0.25">
      <c r="A120" s="1">
        <v>44136</v>
      </c>
      <c r="B120">
        <v>418</v>
      </c>
    </row>
    <row r="121" spans="1:2" x14ac:dyDescent="0.25">
      <c r="A121" s="1">
        <v>44137</v>
      </c>
      <c r="B121">
        <v>435</v>
      </c>
    </row>
    <row r="122" spans="1:2" x14ac:dyDescent="0.25">
      <c r="A122" s="1">
        <v>44138</v>
      </c>
      <c r="B122">
        <v>475</v>
      </c>
    </row>
    <row r="123" spans="1:2" x14ac:dyDescent="0.25">
      <c r="A123" s="1">
        <v>44139</v>
      </c>
      <c r="B123">
        <v>507</v>
      </c>
    </row>
    <row r="124" spans="1:2" x14ac:dyDescent="0.25">
      <c r="A124" s="1">
        <v>44140</v>
      </c>
      <c r="B124">
        <v>522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K1" workbookViewId="0">
      <selection activeCell="J55" sqref="J55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7"/>
      <c r="J6" s="8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7"/>
      <c r="J7" s="8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7"/>
      <c r="J8" s="8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7"/>
      <c r="J9" s="8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7"/>
      <c r="J10" s="8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7"/>
      <c r="J11" s="8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7"/>
      <c r="J12" s="8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7"/>
      <c r="J13" s="8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7"/>
      <c r="J14" s="8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7"/>
      <c r="J15" s="8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7"/>
      <c r="J16" s="8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7"/>
      <c r="J17" s="8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7"/>
      <c r="J18" s="8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7"/>
      <c r="J19" s="8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7"/>
      <c r="J20" s="8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7"/>
      <c r="J21" s="8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7"/>
      <c r="J22" s="8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7"/>
      <c r="J23" s="8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7"/>
      <c r="J24" s="8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7"/>
      <c r="J25" s="8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7"/>
      <c r="J26" s="8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7"/>
      <c r="J27" s="8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7"/>
      <c r="J28" s="8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7"/>
      <c r="J29" s="8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7"/>
      <c r="J30" s="8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7"/>
      <c r="J31" s="8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7"/>
      <c r="J32" s="8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7"/>
      <c r="J33" s="8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7"/>
      <c r="J34" s="8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7"/>
      <c r="J35" s="8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7"/>
      <c r="J36" s="8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7"/>
      <c r="J37" s="8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7"/>
      <c r="J38" s="8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7"/>
      <c r="J39" s="8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7"/>
      <c r="J40" s="8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7"/>
      <c r="J41" s="8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7"/>
      <c r="J42" s="8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7"/>
      <c r="J43" s="8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7"/>
      <c r="J44" s="8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7"/>
      <c r="J45" s="8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7"/>
      <c r="J46" s="8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7"/>
      <c r="J47" s="8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7"/>
      <c r="J48" s="8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7"/>
      <c r="J49" s="8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7"/>
      <c r="J50" s="8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7"/>
      <c r="J51" s="8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7"/>
      <c r="J52" s="8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7"/>
      <c r="J53" s="8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7">
        <v>9</v>
      </c>
      <c r="J54" s="8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7">
        <v>9</v>
      </c>
      <c r="J55" s="8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7">
        <v>9</v>
      </c>
      <c r="J56" s="8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7">
        <v>9</v>
      </c>
      <c r="J57" s="8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7">
        <v>9</v>
      </c>
      <c r="J58" s="8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7">
        <v>9</v>
      </c>
      <c r="J59" s="8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7">
        <v>9</v>
      </c>
      <c r="J60" s="8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7">
        <v>9</v>
      </c>
      <c r="J61" s="8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7">
        <v>9</v>
      </c>
      <c r="J62" s="8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7">
        <v>9</v>
      </c>
      <c r="J63" s="8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7">
        <v>9</v>
      </c>
      <c r="J64" s="8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7">
        <v>9</v>
      </c>
      <c r="J65" s="8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7">
        <v>9</v>
      </c>
      <c r="J66" s="8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7">
        <v>9</v>
      </c>
      <c r="J67" s="8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7">
        <v>9</v>
      </c>
      <c r="J68" s="8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7">
        <v>9</v>
      </c>
      <c r="J69" s="8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7">
        <v>9</v>
      </c>
      <c r="J70" s="8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7">
        <v>9</v>
      </c>
      <c r="J71" s="8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7">
        <v>9</v>
      </c>
      <c r="J72" s="8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7">
        <v>9</v>
      </c>
      <c r="J73" s="8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7">
        <v>9</v>
      </c>
      <c r="J74" s="8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7">
        <v>9</v>
      </c>
      <c r="J75" s="8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7">
        <v>9</v>
      </c>
      <c r="J76" s="8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7">
        <v>9</v>
      </c>
      <c r="J77" s="8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7">
        <v>9</v>
      </c>
      <c r="J78" s="8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7">
        <v>9</v>
      </c>
      <c r="J79" s="8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7">
        <v>9</v>
      </c>
      <c r="J80" s="8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7">
        <v>9</v>
      </c>
      <c r="J81" s="8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7">
        <v>9</v>
      </c>
      <c r="J82" s="8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7">
        <v>9</v>
      </c>
      <c r="J83" s="8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7">
        <v>9</v>
      </c>
      <c r="J84" s="8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7">
        <v>9</v>
      </c>
      <c r="J85" s="8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7">
        <v>9</v>
      </c>
      <c r="J86" s="8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7">
        <v>9</v>
      </c>
      <c r="J87" s="8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7">
        <v>9</v>
      </c>
      <c r="J88" s="8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7">
        <f t="shared" ref="I56:I111" si="21">I88+ROUND(($D$1/$D$2)*G88*(I88/$D$3),0)-ROUND(I88/$D$2,0)</f>
        <v>10</v>
      </c>
      <c r="J89" s="8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7">
        <f t="shared" si="21"/>
        <v>11</v>
      </c>
      <c r="J90" s="8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7">
        <f t="shared" si="21"/>
        <v>12</v>
      </c>
      <c r="J91" s="8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7">
        <f t="shared" si="21"/>
        <v>13</v>
      </c>
      <c r="J92" s="8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7">
        <f t="shared" si="21"/>
        <v>15</v>
      </c>
      <c r="J93" s="8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7">
        <f t="shared" si="21"/>
        <v>17</v>
      </c>
      <c r="J94" s="8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7">
        <f t="shared" si="21"/>
        <v>20</v>
      </c>
      <c r="J95" s="8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7">
        <f t="shared" si="21"/>
        <v>22</v>
      </c>
      <c r="J96" s="8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7">
        <f t="shared" si="21"/>
        <v>25</v>
      </c>
      <c r="J97" s="8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7">
        <f t="shared" si="21"/>
        <v>28</v>
      </c>
      <c r="J98" s="8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7">
        <f t="shared" si="21"/>
        <v>32</v>
      </c>
      <c r="J99" s="8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7">
        <f t="shared" si="21"/>
        <v>36</v>
      </c>
      <c r="J100" s="8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7">
        <f t="shared" si="21"/>
        <v>40</v>
      </c>
      <c r="J101" s="8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7">
        <f t="shared" si="21"/>
        <v>45</v>
      </c>
      <c r="J102" s="8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7">
        <f t="shared" si="21"/>
        <v>50</v>
      </c>
      <c r="J103" s="8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7">
        <f t="shared" si="21"/>
        <v>56</v>
      </c>
      <c r="J104" s="8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7">
        <f t="shared" si="21"/>
        <v>63</v>
      </c>
      <c r="J105" s="8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7">
        <f t="shared" si="21"/>
        <v>71</v>
      </c>
      <c r="J106" s="8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7">
        <f t="shared" si="21"/>
        <v>80</v>
      </c>
      <c r="J107" s="8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7">
        <f t="shared" si="21"/>
        <v>90</v>
      </c>
      <c r="J108" s="8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7">
        <f t="shared" si="21"/>
        <v>101</v>
      </c>
      <c r="J109" s="8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7">
        <f t="shared" si="21"/>
        <v>114</v>
      </c>
      <c r="J110" s="8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7">
        <f t="shared" si="21"/>
        <v>128</v>
      </c>
      <c r="J111" s="8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7">
        <f t="shared" ref="I112:I113" si="22">I111+ROUND(($D$1/$D$2)*G111*(I111/$D$3),0)-ROUND(I111/$D$2,0)</f>
        <v>144</v>
      </c>
      <c r="J112" s="8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7">
        <f t="shared" si="22"/>
        <v>162</v>
      </c>
      <c r="J113" s="8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7">
        <f>I113+ROUND(($D$1/$D$2)*G113*(I113/$D$3),0)-ROUND(I113/$D$2,0)</f>
        <v>182</v>
      </c>
      <c r="J114" s="8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7">
        <f t="shared" ref="I115:I134" si="25">I114+ROUND(($D$1/$D$2)*G114*(I114/$D$3),0)-ROUND(I114/$D$2,0)</f>
        <v>205</v>
      </c>
      <c r="J115" s="8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7">
        <f t="shared" si="25"/>
        <v>231</v>
      </c>
      <c r="J116" s="8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7">
        <f t="shared" si="25"/>
        <v>260</v>
      </c>
      <c r="J117" s="8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7">
        <f t="shared" si="25"/>
        <v>292</v>
      </c>
      <c r="J118" s="8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7">
        <f t="shared" si="25"/>
        <v>329</v>
      </c>
      <c r="J119" s="8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7">
        <f t="shared" si="25"/>
        <v>371</v>
      </c>
      <c r="J120" s="8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7">
        <f t="shared" si="25"/>
        <v>417</v>
      </c>
      <c r="J121" s="8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7">
        <f t="shared" si="25"/>
        <v>469</v>
      </c>
      <c r="J122" s="8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7">
        <f t="shared" si="25"/>
        <v>528</v>
      </c>
      <c r="J123" s="8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1.8</v>
      </c>
      <c r="D124">
        <f t="shared" si="35"/>
        <v>9998987</v>
      </c>
      <c r="E124">
        <f t="shared" si="36"/>
        <v>448</v>
      </c>
      <c r="F124">
        <f t="shared" si="37"/>
        <v>565</v>
      </c>
      <c r="G124" s="2">
        <f t="shared" si="38"/>
        <v>9998987</v>
      </c>
      <c r="H124" s="2">
        <f t="shared" si="39"/>
        <v>576</v>
      </c>
      <c r="I124" s="7">
        <f t="shared" si="25"/>
        <v>594</v>
      </c>
      <c r="J124" s="8">
        <f t="shared" si="31"/>
        <v>431</v>
      </c>
      <c r="K124" s="1">
        <f t="shared" si="14"/>
        <v>44137</v>
      </c>
      <c r="L124">
        <f t="shared" si="34"/>
        <v>448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9998924</v>
      </c>
      <c r="E125">
        <f t="shared" si="36"/>
        <v>474</v>
      </c>
      <c r="F125">
        <f t="shared" si="37"/>
        <v>602</v>
      </c>
      <c r="G125" s="2">
        <f t="shared" si="38"/>
        <v>9998924</v>
      </c>
      <c r="H125" s="2">
        <f t="shared" si="39"/>
        <v>648</v>
      </c>
      <c r="I125" s="7">
        <f t="shared" si="25"/>
        <v>668</v>
      </c>
      <c r="J125" s="8">
        <f t="shared" si="31"/>
        <v>460</v>
      </c>
      <c r="K125" s="1">
        <f t="shared" si="14"/>
        <v>44138</v>
      </c>
      <c r="L125">
        <f t="shared" ref="L125" si="40">E125</f>
        <v>474</v>
      </c>
      <c r="M125">
        <f>RealData!B122</f>
        <v>475</v>
      </c>
      <c r="N125">
        <f t="shared" ref="N125:N134" si="41">E125</f>
        <v>474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</v>
      </c>
      <c r="D126" s="4">
        <f t="shared" si="35"/>
        <v>9998857</v>
      </c>
      <c r="E126" s="4">
        <f t="shared" si="36"/>
        <v>501</v>
      </c>
      <c r="F126" s="4">
        <f t="shared" si="37"/>
        <v>642</v>
      </c>
      <c r="G126" s="2">
        <f t="shared" si="38"/>
        <v>9998857</v>
      </c>
      <c r="H126" s="2">
        <f t="shared" si="39"/>
        <v>729</v>
      </c>
      <c r="I126" s="7">
        <f t="shared" si="25"/>
        <v>751</v>
      </c>
      <c r="J126" s="8">
        <f t="shared" si="31"/>
        <v>493</v>
      </c>
      <c r="K126" s="3">
        <f t="shared" si="14"/>
        <v>44139</v>
      </c>
      <c r="L126" s="4">
        <f t="shared" ref="L126" si="42">E126</f>
        <v>501</v>
      </c>
      <c r="M126" s="4">
        <f>RealData!B123</f>
        <v>507</v>
      </c>
      <c r="N126" s="4">
        <f t="shared" si="41"/>
        <v>501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1.6</v>
      </c>
      <c r="D127" s="4">
        <f t="shared" si="35"/>
        <v>9998790</v>
      </c>
      <c r="E127" s="4">
        <f t="shared" si="36"/>
        <v>526</v>
      </c>
      <c r="F127" s="4">
        <f t="shared" si="37"/>
        <v>684</v>
      </c>
      <c r="G127" s="2">
        <f t="shared" si="38"/>
        <v>9998790</v>
      </c>
      <c r="H127" s="2">
        <f t="shared" si="39"/>
        <v>820</v>
      </c>
      <c r="I127" s="7">
        <f t="shared" si="25"/>
        <v>844</v>
      </c>
      <c r="J127" s="8">
        <f t="shared" si="31"/>
        <v>530</v>
      </c>
      <c r="K127" s="3">
        <f t="shared" si="14"/>
        <v>44140</v>
      </c>
      <c r="L127" s="4">
        <f t="shared" ref="L127" si="43">E127</f>
        <v>526</v>
      </c>
      <c r="M127" s="4">
        <f>RealData!B124</f>
        <v>522</v>
      </c>
      <c r="N127" s="4">
        <f t="shared" si="41"/>
        <v>526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1.6</v>
      </c>
      <c r="D128" s="4">
        <f t="shared" si="35"/>
        <v>9998720</v>
      </c>
      <c r="E128" s="4">
        <f t="shared" si="36"/>
        <v>552</v>
      </c>
      <c r="F128" s="4">
        <f t="shared" si="37"/>
        <v>728</v>
      </c>
      <c r="G128" s="2">
        <f t="shared" si="38"/>
        <v>9998720</v>
      </c>
      <c r="H128" s="2">
        <f t="shared" si="39"/>
        <v>923</v>
      </c>
      <c r="I128" s="7">
        <f t="shared" si="25"/>
        <v>950</v>
      </c>
      <c r="J128" s="8">
        <f t="shared" si="31"/>
        <v>573</v>
      </c>
      <c r="K128" s="3">
        <f t="shared" si="14"/>
        <v>44141</v>
      </c>
      <c r="L128" s="4"/>
      <c r="M128" s="4"/>
      <c r="N128" s="4">
        <f t="shared" si="41"/>
        <v>552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1.4</v>
      </c>
      <c r="D129" s="4">
        <f t="shared" si="35"/>
        <v>9998656</v>
      </c>
      <c r="E129" s="4">
        <f t="shared" si="36"/>
        <v>570</v>
      </c>
      <c r="F129" s="4">
        <f t="shared" si="37"/>
        <v>774</v>
      </c>
      <c r="G129" s="2">
        <f t="shared" si="38"/>
        <v>9998656</v>
      </c>
      <c r="H129" s="2">
        <f t="shared" si="39"/>
        <v>1038</v>
      </c>
      <c r="I129" s="7">
        <f t="shared" si="25"/>
        <v>1069</v>
      </c>
      <c r="J129" s="8">
        <f t="shared" si="31"/>
        <v>621</v>
      </c>
      <c r="K129" s="3">
        <f t="shared" si="14"/>
        <v>44142</v>
      </c>
      <c r="L129" s="4"/>
      <c r="M129" s="4"/>
      <c r="N129" s="4">
        <f t="shared" si="41"/>
        <v>570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1.4</v>
      </c>
      <c r="D130" s="4">
        <f t="shared" si="35"/>
        <v>9998590</v>
      </c>
      <c r="E130" s="4">
        <f t="shared" si="36"/>
        <v>588</v>
      </c>
      <c r="F130" s="4">
        <f t="shared" si="37"/>
        <v>822</v>
      </c>
      <c r="G130" s="2">
        <f t="shared" si="38"/>
        <v>9998590</v>
      </c>
      <c r="H130" s="2">
        <f t="shared" si="39"/>
        <v>1167</v>
      </c>
      <c r="I130" s="7">
        <f t="shared" si="25"/>
        <v>1203</v>
      </c>
      <c r="J130" s="8">
        <f t="shared" si="31"/>
        <v>675</v>
      </c>
      <c r="K130" s="3">
        <f t="shared" si="14"/>
        <v>44143</v>
      </c>
      <c r="L130" s="4"/>
      <c r="M130" s="4"/>
      <c r="N130" s="4">
        <f t="shared" si="41"/>
        <v>588</v>
      </c>
      <c r="O130" s="4">
        <f t="shared" si="29"/>
        <v>1203</v>
      </c>
      <c r="P130" s="4">
        <f t="shared" si="30"/>
        <v>675</v>
      </c>
    </row>
    <row r="131" spans="1:16" x14ac:dyDescent="0.25">
      <c r="A131" s="3">
        <v>44144</v>
      </c>
      <c r="B131" s="4">
        <v>126</v>
      </c>
      <c r="C131" s="4">
        <v>1.2</v>
      </c>
      <c r="D131" s="4">
        <f t="shared" si="35"/>
        <v>9998531</v>
      </c>
      <c r="E131" s="4">
        <f t="shared" si="36"/>
        <v>598</v>
      </c>
      <c r="F131" s="4">
        <f t="shared" si="37"/>
        <v>871</v>
      </c>
      <c r="G131" s="2">
        <f t="shared" si="38"/>
        <v>9998531</v>
      </c>
      <c r="H131" s="2">
        <f t="shared" si="39"/>
        <v>1313</v>
      </c>
      <c r="I131" s="7">
        <f t="shared" si="25"/>
        <v>1354</v>
      </c>
      <c r="J131" s="8">
        <f t="shared" si="31"/>
        <v>735</v>
      </c>
      <c r="K131" s="3">
        <f t="shared" si="14"/>
        <v>44144</v>
      </c>
      <c r="L131" s="4"/>
      <c r="M131" s="4"/>
      <c r="N131" s="4">
        <f t="shared" si="41"/>
        <v>598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1.2</v>
      </c>
      <c r="D132" s="4">
        <f t="shared" si="35"/>
        <v>9998471</v>
      </c>
      <c r="E132" s="4">
        <f t="shared" si="36"/>
        <v>608</v>
      </c>
      <c r="F132" s="4">
        <f t="shared" si="37"/>
        <v>921</v>
      </c>
      <c r="G132" s="2">
        <f t="shared" si="38"/>
        <v>9998471</v>
      </c>
      <c r="H132" s="2">
        <f t="shared" si="39"/>
        <v>1478</v>
      </c>
      <c r="I132" s="7">
        <f t="shared" si="25"/>
        <v>1523</v>
      </c>
      <c r="J132" s="8">
        <f t="shared" si="31"/>
        <v>803</v>
      </c>
      <c r="K132" s="3">
        <f t="shared" si="14"/>
        <v>44145</v>
      </c>
      <c r="L132" s="4"/>
      <c r="M132" s="4"/>
      <c r="N132" s="4">
        <f t="shared" si="41"/>
        <v>608</v>
      </c>
      <c r="O132" s="4">
        <f t="shared" si="29"/>
        <v>1523</v>
      </c>
      <c r="P132" s="4">
        <f t="shared" si="30"/>
        <v>803</v>
      </c>
    </row>
    <row r="133" spans="1:16" x14ac:dyDescent="0.25">
      <c r="A133" s="9">
        <v>44146</v>
      </c>
      <c r="B133" s="10">
        <v>128</v>
      </c>
      <c r="C133" s="10">
        <v>1.2</v>
      </c>
      <c r="D133" s="10">
        <f t="shared" ref="D133:D134" si="44">D132-ROUND((C133/$D$2)*D132*(E132/$D$3),0)</f>
        <v>9998410</v>
      </c>
      <c r="E133" s="10">
        <f t="shared" ref="E133:E134" si="45">E132+ROUND((C133/$D$2)*D132*(E132/$D$3),0)-ROUND(E132/$D$2,0)</f>
        <v>618</v>
      </c>
      <c r="F133" s="10">
        <f t="shared" ref="F133:F134" si="46">F132+ROUND(E132/$D$2,0)</f>
        <v>972</v>
      </c>
      <c r="G133" s="2">
        <f t="shared" ref="G133:G134" si="47">D133</f>
        <v>9998410</v>
      </c>
      <c r="H133" s="2">
        <f t="shared" ref="H133:H134" si="48">H132+ROUND(($D$1/$D$2)*G132*(H132/$D$3),0)-ROUND(H132/$D$2,0)</f>
        <v>1663</v>
      </c>
      <c r="I133" s="7">
        <f t="shared" si="25"/>
        <v>1713</v>
      </c>
      <c r="J133" s="8">
        <f t="shared" si="31"/>
        <v>879</v>
      </c>
      <c r="K133" s="9">
        <f t="shared" si="14"/>
        <v>44146</v>
      </c>
      <c r="L133" s="10"/>
      <c r="M133" s="10"/>
      <c r="N133" s="10">
        <f t="shared" si="41"/>
        <v>618</v>
      </c>
      <c r="O133" s="10">
        <f t="shared" si="29"/>
        <v>1713</v>
      </c>
      <c r="P133" s="10">
        <f t="shared" si="30"/>
        <v>879</v>
      </c>
    </row>
    <row r="134" spans="1:16" x14ac:dyDescent="0.25">
      <c r="A134" s="9">
        <v>44147</v>
      </c>
      <c r="B134" s="10">
        <v>129</v>
      </c>
      <c r="C134" s="10">
        <v>1.2</v>
      </c>
      <c r="D134" s="10">
        <f t="shared" si="44"/>
        <v>9998348</v>
      </c>
      <c r="E134" s="10">
        <f t="shared" si="45"/>
        <v>628</v>
      </c>
      <c r="F134" s="10">
        <f t="shared" si="46"/>
        <v>1024</v>
      </c>
      <c r="G134" s="2">
        <f t="shared" si="47"/>
        <v>9998348</v>
      </c>
      <c r="H134" s="2">
        <f t="shared" si="48"/>
        <v>1870</v>
      </c>
      <c r="I134" s="7">
        <f t="shared" si="25"/>
        <v>1927</v>
      </c>
      <c r="J134" s="8">
        <f t="shared" si="31"/>
        <v>964</v>
      </c>
      <c r="K134" s="9">
        <f t="shared" si="14"/>
        <v>44147</v>
      </c>
      <c r="L134" s="10"/>
      <c r="M134" s="10"/>
      <c r="N134" s="10">
        <f t="shared" si="41"/>
        <v>628</v>
      </c>
      <c r="O134" s="10">
        <f t="shared" si="29"/>
        <v>1927</v>
      </c>
      <c r="P134" s="10">
        <f t="shared" si="30"/>
        <v>964</v>
      </c>
    </row>
    <row r="135" spans="1:16" x14ac:dyDescent="0.25">
      <c r="A135" s="9">
        <v>44148</v>
      </c>
      <c r="B135" s="10">
        <v>130</v>
      </c>
      <c r="C135" s="10">
        <v>1.2</v>
      </c>
      <c r="D135" s="10">
        <f t="shared" ref="D135:D139" si="49">D134-ROUND((C135/$D$2)*D134*(E134/$D$3),0)</f>
        <v>9998285</v>
      </c>
      <c r="E135" s="10">
        <f t="shared" ref="E135:E139" si="50">E134+ROUND((C135/$D$2)*D134*(E134/$D$3),0)-ROUND(E134/$D$2,0)</f>
        <v>639</v>
      </c>
      <c r="F135" s="10">
        <f t="shared" ref="F135:F139" si="51">F134+ROUND(E134/$D$2,0)</f>
        <v>1076</v>
      </c>
      <c r="G135" s="2">
        <f t="shared" ref="G135:G139" si="52">D135</f>
        <v>9998285</v>
      </c>
      <c r="H135" s="2">
        <f t="shared" ref="H135:H139" si="53">H134+ROUND(($D$1/$D$2)*G134*(H134/$D$3),0)-ROUND(H134/$D$2,0)</f>
        <v>2104</v>
      </c>
      <c r="I135" s="7">
        <f t="shared" ref="I135:I139" si="54">I134+ROUND(($D$1/$D$2)*G134*(I134/$D$3),0)-ROUND(I134/$D$2,0)</f>
        <v>2167</v>
      </c>
      <c r="J135" s="8">
        <f t="shared" ref="J135:J139" si="55">J134+ROUND(($E$1/$D$2)*G134*(I134/$D$3),0)-ROUND(I134/$D$2,0)</f>
        <v>1060</v>
      </c>
      <c r="K135" s="9">
        <f t="shared" ref="K135:K139" si="56">A135</f>
        <v>44148</v>
      </c>
      <c r="L135" s="10"/>
      <c r="M135" s="10"/>
      <c r="N135" s="10">
        <f t="shared" ref="N135:N139" si="57">E135</f>
        <v>639</v>
      </c>
      <c r="O135" s="10">
        <f t="shared" ref="O135:O139" si="58">I135</f>
        <v>2167</v>
      </c>
      <c r="P135" s="10">
        <f t="shared" ref="P135:P139" si="59">J135</f>
        <v>1060</v>
      </c>
    </row>
    <row r="136" spans="1:16" x14ac:dyDescent="0.25">
      <c r="A136" s="9">
        <v>44149</v>
      </c>
      <c r="B136" s="10">
        <v>131</v>
      </c>
      <c r="C136" s="10">
        <v>1.2</v>
      </c>
      <c r="D136" s="10">
        <f t="shared" si="49"/>
        <v>9998221</v>
      </c>
      <c r="E136" s="10">
        <f t="shared" si="50"/>
        <v>650</v>
      </c>
      <c r="F136" s="10">
        <f t="shared" si="51"/>
        <v>1129</v>
      </c>
      <c r="G136" s="2">
        <f t="shared" si="52"/>
        <v>9998221</v>
      </c>
      <c r="H136" s="2">
        <f t="shared" si="53"/>
        <v>2367</v>
      </c>
      <c r="I136" s="7">
        <f t="shared" si="54"/>
        <v>2437</v>
      </c>
      <c r="J136" s="8">
        <f t="shared" si="55"/>
        <v>1168</v>
      </c>
      <c r="K136" s="9">
        <f t="shared" si="56"/>
        <v>44149</v>
      </c>
      <c r="L136" s="10"/>
      <c r="M136" s="10"/>
      <c r="N136" s="10">
        <f t="shared" si="57"/>
        <v>650</v>
      </c>
      <c r="O136" s="10">
        <f t="shared" si="58"/>
        <v>2437</v>
      </c>
      <c r="P136" s="10">
        <f t="shared" si="59"/>
        <v>1168</v>
      </c>
    </row>
    <row r="137" spans="1:16" x14ac:dyDescent="0.25">
      <c r="A137" s="9">
        <v>44150</v>
      </c>
      <c r="B137" s="10">
        <v>132</v>
      </c>
      <c r="C137" s="10">
        <v>1.2</v>
      </c>
      <c r="D137" s="10">
        <f t="shared" si="49"/>
        <v>9998156</v>
      </c>
      <c r="E137" s="10">
        <f t="shared" si="50"/>
        <v>661</v>
      </c>
      <c r="F137" s="10">
        <f t="shared" si="51"/>
        <v>1183</v>
      </c>
      <c r="G137" s="2">
        <f t="shared" si="52"/>
        <v>9998156</v>
      </c>
      <c r="H137" s="2">
        <f t="shared" si="53"/>
        <v>2663</v>
      </c>
      <c r="I137" s="7">
        <f t="shared" si="54"/>
        <v>2742</v>
      </c>
      <c r="J137" s="8">
        <f t="shared" si="55"/>
        <v>1290</v>
      </c>
      <c r="K137" s="9">
        <f t="shared" si="56"/>
        <v>44150</v>
      </c>
      <c r="L137" s="10"/>
      <c r="M137" s="10"/>
      <c r="N137" s="10">
        <f t="shared" si="57"/>
        <v>661</v>
      </c>
      <c r="O137" s="10">
        <f t="shared" si="58"/>
        <v>2742</v>
      </c>
      <c r="P137" s="10">
        <f t="shared" si="59"/>
        <v>1290</v>
      </c>
    </row>
    <row r="138" spans="1:16" x14ac:dyDescent="0.25">
      <c r="A138" s="9">
        <v>44151</v>
      </c>
      <c r="B138" s="10">
        <v>133</v>
      </c>
      <c r="C138" s="10">
        <v>1.2</v>
      </c>
      <c r="D138" s="10">
        <f t="shared" si="49"/>
        <v>9998090</v>
      </c>
      <c r="E138" s="10">
        <f t="shared" si="50"/>
        <v>672</v>
      </c>
      <c r="F138" s="10">
        <f t="shared" si="51"/>
        <v>1238</v>
      </c>
      <c r="G138" s="2">
        <f t="shared" si="52"/>
        <v>9998090</v>
      </c>
      <c r="H138" s="2">
        <f t="shared" si="53"/>
        <v>2996</v>
      </c>
      <c r="I138" s="7">
        <f t="shared" si="54"/>
        <v>3084</v>
      </c>
      <c r="J138" s="8">
        <f t="shared" si="55"/>
        <v>1427</v>
      </c>
      <c r="K138" s="9">
        <f t="shared" si="56"/>
        <v>44151</v>
      </c>
      <c r="L138" s="10"/>
      <c r="M138" s="10"/>
      <c r="N138" s="10">
        <f t="shared" si="57"/>
        <v>672</v>
      </c>
      <c r="O138" s="10">
        <f t="shared" si="58"/>
        <v>3084</v>
      </c>
      <c r="P138" s="10">
        <f t="shared" si="59"/>
        <v>1427</v>
      </c>
    </row>
    <row r="139" spans="1:16" x14ac:dyDescent="0.25">
      <c r="A139" s="9">
        <v>44152</v>
      </c>
      <c r="B139" s="10">
        <v>134</v>
      </c>
      <c r="C139" s="10">
        <v>1.2</v>
      </c>
      <c r="D139" s="10">
        <f t="shared" si="49"/>
        <v>9998023</v>
      </c>
      <c r="E139" s="10">
        <f t="shared" si="50"/>
        <v>683</v>
      </c>
      <c r="F139" s="10">
        <f t="shared" si="51"/>
        <v>1294</v>
      </c>
      <c r="G139" s="2">
        <f t="shared" si="52"/>
        <v>9998023</v>
      </c>
      <c r="H139" s="2">
        <f t="shared" si="53"/>
        <v>3370</v>
      </c>
      <c r="I139" s="7">
        <f t="shared" si="54"/>
        <v>3469</v>
      </c>
      <c r="J139" s="8">
        <f t="shared" si="55"/>
        <v>1581</v>
      </c>
      <c r="K139" s="9">
        <f t="shared" si="56"/>
        <v>44152</v>
      </c>
      <c r="L139" s="10"/>
      <c r="M139" s="10"/>
      <c r="N139" s="10">
        <f t="shared" si="57"/>
        <v>683</v>
      </c>
      <c r="O139" s="10">
        <f t="shared" si="58"/>
        <v>3469</v>
      </c>
      <c r="P139" s="10">
        <f t="shared" si="59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A16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15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15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17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14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17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18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20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22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21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22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27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26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23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25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26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27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27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30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27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27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28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28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29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30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32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32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36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38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36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34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33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31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30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30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31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31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33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34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35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39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42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39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41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40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40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41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44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44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48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50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62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64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72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71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96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110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113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123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134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156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184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213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231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242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271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292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345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370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2020-11-05T17:25:40Z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