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369343\Desktop\EFI\CODE\input\anagrafiche\"/>
    </mc:Choice>
  </mc:AlternateContent>
  <bookViews>
    <workbookView xWindow="-105" yWindow="-105" windowWidth="23250" windowHeight="12570"/>
  </bookViews>
  <sheets>
    <sheet name="LEGENDA" sheetId="1" r:id="rId1"/>
    <sheet name="Settori" sheetId="5" r:id="rId2"/>
    <sheet name="SINTASSI" sheetId="2" r:id="rId3"/>
    <sheet name="AVAILABLE EST. FIELDS" sheetId="3" r:id="rId4"/>
    <sheet name="NOTE" sheetId="4" r:id="rId5"/>
  </sheets>
  <definedNames>
    <definedName name="_xlnm._FilterDatabase" localSheetId="0" hidden="1">LEGENDA!$A$1:$L$134</definedName>
    <definedName name="_xlnm._FilterDatabase" localSheetId="2" hidden="1">SINTASSI!$A$1:$F$157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B15" i="1"/>
  <c r="B134" i="1" l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4" i="1"/>
  <c r="B13" i="1"/>
  <c r="B12" i="1"/>
  <c r="B11" i="1"/>
</calcChain>
</file>

<file path=xl/sharedStrings.xml><?xml version="1.0" encoding="utf-8"?>
<sst xmlns="http://schemas.openxmlformats.org/spreadsheetml/2006/main" count="3185" uniqueCount="1384">
  <si>
    <t>N.Column</t>
  </si>
  <si>
    <t>Column</t>
  </si>
  <si>
    <t>#P. Reference Name</t>
  </si>
  <si>
    <t>Heading</t>
  </si>
  <si>
    <t>B</t>
  </si>
  <si>
    <t>SEDOLCHK Symbol</t>
  </si>
  <si>
    <t>SEDOLCHK</t>
  </si>
  <si>
    <t>C</t>
  </si>
  <si>
    <t>ISIN</t>
  </si>
  <si>
    <t>D</t>
  </si>
  <si>
    <t>FDS Ticker Symbol</t>
  </si>
  <si>
    <t>TICKER</t>
  </si>
  <si>
    <t>E</t>
  </si>
  <si>
    <t>NAME</t>
  </si>
  <si>
    <t>COMPANY_NAME</t>
  </si>
  <si>
    <t>F</t>
  </si>
  <si>
    <t>FactSet Sector Number</t>
  </si>
  <si>
    <t>FACTSET_SECTOR_CODE</t>
  </si>
  <si>
    <t>J</t>
  </si>
  <si>
    <t>currency code</t>
  </si>
  <si>
    <t>CURRENCY</t>
  </si>
  <si>
    <t>K</t>
  </si>
  <si>
    <t>Market Cap (EUR mio)</t>
  </si>
  <si>
    <t>MKT_CAP</t>
  </si>
  <si>
    <t>M</t>
  </si>
  <si>
    <t>START_DATE</t>
  </si>
  <si>
    <t>N</t>
  </si>
  <si>
    <t>END_DATE</t>
  </si>
  <si>
    <t>P</t>
  </si>
  <si>
    <t>Simple Tot Ret (LOCAL)</t>
  </si>
  <si>
    <t>SIMPLE_TOT_RET</t>
  </si>
  <si>
    <t>SU ALL SECTORS</t>
  </si>
  <si>
    <t>Q</t>
  </si>
  <si>
    <t>Compound Tot Ret (LOCAL)</t>
  </si>
  <si>
    <t>COMPOUND_TOT_RET</t>
  </si>
  <si>
    <t>R</t>
  </si>
  <si>
    <t>Avg volume 1M (EUR mio)</t>
  </si>
  <si>
    <t>TURNOVER_1M</t>
  </si>
  <si>
    <t>W</t>
  </si>
  <si>
    <t>FPE</t>
  </si>
  <si>
    <t>X</t>
  </si>
  <si>
    <t>APE</t>
  </si>
  <si>
    <t>Y</t>
  </si>
  <si>
    <t>PE_FWD</t>
  </si>
  <si>
    <t>Z</t>
  </si>
  <si>
    <t>PE_TRL</t>
  </si>
  <si>
    <t>AA</t>
  </si>
  <si>
    <t>FDY</t>
  </si>
  <si>
    <t>AB</t>
  </si>
  <si>
    <t>ADY</t>
  </si>
  <si>
    <t>AC</t>
  </si>
  <si>
    <t>DY_FWD</t>
  </si>
  <si>
    <t>AD</t>
  </si>
  <si>
    <t>DY_TRL</t>
  </si>
  <si>
    <t>AE</t>
  </si>
  <si>
    <t>FGRE</t>
  </si>
  <si>
    <t>AF</t>
  </si>
  <si>
    <t>F2GRE</t>
  </si>
  <si>
    <t>AG</t>
  </si>
  <si>
    <t>AGRE</t>
  </si>
  <si>
    <t>AH</t>
  </si>
  <si>
    <t>A2GRE</t>
  </si>
  <si>
    <t>AI</t>
  </si>
  <si>
    <t>FWD(GRE)</t>
  </si>
  <si>
    <t>FWD_GRE</t>
  </si>
  <si>
    <t>AJ</t>
  </si>
  <si>
    <t>TRL(GRE)</t>
  </si>
  <si>
    <t>TRL_GRE</t>
  </si>
  <si>
    <t>AK</t>
  </si>
  <si>
    <t>ECM</t>
  </si>
  <si>
    <t>AL</t>
  </si>
  <si>
    <t>FWD(ECM)</t>
  </si>
  <si>
    <t>FWD_ECM</t>
  </si>
  <si>
    <t>AM</t>
  </si>
  <si>
    <t>TRL(ECM)</t>
  </si>
  <si>
    <t>TRL_ECM</t>
  </si>
  <si>
    <t>AN</t>
  </si>
  <si>
    <t>EREV</t>
  </si>
  <si>
    <t>AO</t>
  </si>
  <si>
    <t>RC1MEREV</t>
  </si>
  <si>
    <t>AP</t>
  </si>
  <si>
    <t>EEREV</t>
  </si>
  <si>
    <t>AQ</t>
  </si>
  <si>
    <t>RC1MEEREV</t>
  </si>
  <si>
    <t>AW</t>
  </si>
  <si>
    <t>AERR</t>
  </si>
  <si>
    <t>AX</t>
  </si>
  <si>
    <t>FERR</t>
  </si>
  <si>
    <t>AY</t>
  </si>
  <si>
    <t>EPSDISP</t>
  </si>
  <si>
    <t>AZ</t>
  </si>
  <si>
    <t>EPS_SIGMA</t>
  </si>
  <si>
    <t>BA</t>
  </si>
  <si>
    <t>ANN_STD_5Y_WEEKLY_RET</t>
  </si>
  <si>
    <t>5YR_VOLATILITY_W</t>
  </si>
  <si>
    <t>BB</t>
  </si>
  <si>
    <t>ANN_STD_5Y_MONTHLY_RET</t>
  </si>
  <si>
    <t>5YR_VOLATILITY_M</t>
  </si>
  <si>
    <t>BC</t>
  </si>
  <si>
    <t>LRE</t>
  </si>
  <si>
    <t>BD</t>
  </si>
  <si>
    <t>CGR</t>
  </si>
  <si>
    <t>BE</t>
  </si>
  <si>
    <t>CV5Y(EPS)</t>
  </si>
  <si>
    <t>CV5Y_EPS</t>
  </si>
  <si>
    <t>BF</t>
  </si>
  <si>
    <t>CV3Y(EPS)</t>
  </si>
  <si>
    <t>CV3Y_EPS</t>
  </si>
  <si>
    <t>BG</t>
  </si>
  <si>
    <t>CV3Y(Rep EPS)</t>
  </si>
  <si>
    <t>CV3Y_REP_EPS</t>
  </si>
  <si>
    <t>BH</t>
  </si>
  <si>
    <t>CV3Y(EREV_FY1)</t>
  </si>
  <si>
    <t>CV3Y_EREV_FY1</t>
  </si>
  <si>
    <t>BJ</t>
  </si>
  <si>
    <t>CV6M(P)</t>
  </si>
  <si>
    <t>CV6M_P</t>
  </si>
  <si>
    <t>BK</t>
  </si>
  <si>
    <t>CV6M(PM6M)</t>
  </si>
  <si>
    <t>CV6M_PM6M</t>
  </si>
  <si>
    <t>BL</t>
  </si>
  <si>
    <t>PCTCHG_CAPEX</t>
  </si>
  <si>
    <t>SOLO X TITOLI CON CLASSIFICAZIONE 1L DIVERSA DA 4800</t>
  </si>
  <si>
    <t>BM</t>
  </si>
  <si>
    <t>PCHG_CFO</t>
  </si>
  <si>
    <t>PCTCHG_CFO</t>
  </si>
  <si>
    <t>BN</t>
  </si>
  <si>
    <t>PCHG_DPS</t>
  </si>
  <si>
    <t>PCTCHG_DPS</t>
  </si>
  <si>
    <t>BO</t>
  </si>
  <si>
    <t>PCHG_EBITDA</t>
  </si>
  <si>
    <t>PCTCHG_EBITDA</t>
  </si>
  <si>
    <t>BP</t>
  </si>
  <si>
    <t>PCHG_EBIT</t>
  </si>
  <si>
    <t>PCTCHG_EBIT</t>
  </si>
  <si>
    <t>BQ</t>
  </si>
  <si>
    <t>PCHG_FCF</t>
  </si>
  <si>
    <t>PCTCHG_FCF</t>
  </si>
  <si>
    <t>BR</t>
  </si>
  <si>
    <t>PCHG_INT_EXP</t>
  </si>
  <si>
    <t>PCTCHG_INT_EXP</t>
  </si>
  <si>
    <t>PER ORA DA TRASCURARE</t>
  </si>
  <si>
    <t>BS</t>
  </si>
  <si>
    <t>PCHG_NET_DEBT</t>
  </si>
  <si>
    <t>PCTCHG_NET_DEBT</t>
  </si>
  <si>
    <t>BT</t>
  </si>
  <si>
    <t>PCHG_PRE_TAX_PROFIT</t>
  </si>
  <si>
    <t>PCTCHG_PRE_TAX_PROFIT</t>
  </si>
  <si>
    <t>BU</t>
  </si>
  <si>
    <t>PCHG_SALES</t>
  </si>
  <si>
    <t>PCTCHG_SALES</t>
  </si>
  <si>
    <t>BV</t>
  </si>
  <si>
    <t>PCHG_SHLDRSEQT</t>
  </si>
  <si>
    <t>PCTCHG_SHLDRSEQT</t>
  </si>
  <si>
    <t>BW</t>
  </si>
  <si>
    <t>PCHG_EQUITY</t>
  </si>
  <si>
    <t>PCTCHG_EQUITY</t>
  </si>
  <si>
    <t>BX</t>
  </si>
  <si>
    <t>PCTCHG_ASSET_TURNOVER</t>
  </si>
  <si>
    <t>BY</t>
  </si>
  <si>
    <t>PCTCHG_CAPEX_SALES</t>
  </si>
  <si>
    <t>BZ</t>
  </si>
  <si>
    <t>PCHG_CFO_ASSET</t>
  </si>
  <si>
    <t>PCTCHG_CFO_ASSET</t>
  </si>
  <si>
    <t>CA</t>
  </si>
  <si>
    <t>PCTCHG_CFO_DEBT</t>
  </si>
  <si>
    <t>CB</t>
  </si>
  <si>
    <t>PCTCHG_CURRENT_RATIO</t>
  </si>
  <si>
    <t>CC</t>
  </si>
  <si>
    <t>PCTCHG_D_E</t>
  </si>
  <si>
    <t>CD</t>
  </si>
  <si>
    <t>PCTCHG_D_EBITDA</t>
  </si>
  <si>
    <t>CE</t>
  </si>
  <si>
    <t>PCTCHG_DEBT_ASSET</t>
  </si>
  <si>
    <t>CF</t>
  </si>
  <si>
    <t>PCTCHG_DIV_ASSET</t>
  </si>
  <si>
    <t>CG</t>
  </si>
  <si>
    <t>PCTCHG_EBIT_ASSET</t>
  </si>
  <si>
    <t>CH</t>
  </si>
  <si>
    <t>PCTCHG_EBIT_MARGIN</t>
  </si>
  <si>
    <t>CI</t>
  </si>
  <si>
    <t>PCTCHG_EVEBITDA</t>
  </si>
  <si>
    <t>CJ</t>
  </si>
  <si>
    <t>PCTCHG_EVFCF</t>
  </si>
  <si>
    <t>CK</t>
  </si>
  <si>
    <t>PCTCHG_EVSALES</t>
  </si>
  <si>
    <t>CL</t>
  </si>
  <si>
    <t>PCTCHG_FCF_ASSET</t>
  </si>
  <si>
    <t>CM</t>
  </si>
  <si>
    <t>PCTCHG_FCF_DEBT</t>
  </si>
  <si>
    <t>CN</t>
  </si>
  <si>
    <t>PCTCHG_FCF_PreTaxProfit</t>
  </si>
  <si>
    <t>PCTCHG_FCF_PRETAXPROFIT</t>
  </si>
  <si>
    <t>CO</t>
  </si>
  <si>
    <t>PCTCHG_INT_EXP_CASH</t>
  </si>
  <si>
    <t>CP</t>
  </si>
  <si>
    <t>PCTCHG_INT_EXP _ EBIT</t>
  </si>
  <si>
    <t>PCTCHG_INT_EXP_EBIT</t>
  </si>
  <si>
    <t>CQ</t>
  </si>
  <si>
    <t>% Change NM</t>
  </si>
  <si>
    <t>PCTCHG_NM</t>
  </si>
  <si>
    <t>CR</t>
  </si>
  <si>
    <t>PCTCHG_pretax_roa</t>
  </si>
  <si>
    <t>PCTCHG_PRETAX_ROA</t>
  </si>
  <si>
    <t>CS</t>
  </si>
  <si>
    <t>PCTCHG_PRETAX_ROE</t>
  </si>
  <si>
    <t>CT</t>
  </si>
  <si>
    <t>PCTCHG_ROA</t>
  </si>
  <si>
    <t>CU</t>
  </si>
  <si>
    <t>PCTCHG_ROCE</t>
  </si>
  <si>
    <t>CV</t>
  </si>
  <si>
    <t>PCTCHG_ROIC</t>
  </si>
  <si>
    <t>CW</t>
  </si>
  <si>
    <t>PCTCHG_ROE</t>
  </si>
  <si>
    <t>CX</t>
  </si>
  <si>
    <t>PCTCHG_SALES_ASSET</t>
  </si>
  <si>
    <t>CY</t>
  </si>
  <si>
    <t>PCTCHG_SHEQ_ASSET</t>
  </si>
  <si>
    <t>CZ</t>
  </si>
  <si>
    <t>PCTCHG_UL_SALES</t>
  </si>
  <si>
    <t>DA</t>
  </si>
  <si>
    <t>ASSET_TURNOVER (SALES / ASSET)</t>
  </si>
  <si>
    <t>ASSET_TURNOVER</t>
  </si>
  <si>
    <t>DB</t>
  </si>
  <si>
    <t>Capex_Sales</t>
  </si>
  <si>
    <t>CAPEX_SALES</t>
  </si>
  <si>
    <t>DC</t>
  </si>
  <si>
    <t>CFO_ASSET</t>
  </si>
  <si>
    <t>DD</t>
  </si>
  <si>
    <t>CFO_DEBT</t>
  </si>
  <si>
    <t>DE</t>
  </si>
  <si>
    <t>CURRENT_RATIO (CURR ASSET / CURR LIAB)</t>
  </si>
  <si>
    <t>CURRENT_RATIO</t>
  </si>
  <si>
    <t>DF</t>
  </si>
  <si>
    <t>D_E</t>
  </si>
  <si>
    <t>DG</t>
  </si>
  <si>
    <t>D_EBITDA</t>
  </si>
  <si>
    <t>DH</t>
  </si>
  <si>
    <t>DEBT_ASSET</t>
  </si>
  <si>
    <t>DI</t>
  </si>
  <si>
    <t>DEBT_MKT_CAP</t>
  </si>
  <si>
    <t>DJ</t>
  </si>
  <si>
    <t>DIV/ASSET</t>
  </si>
  <si>
    <t>DIV_ASSET</t>
  </si>
  <si>
    <t>DK</t>
  </si>
  <si>
    <t>EBIT / ASSET</t>
  </si>
  <si>
    <t>EBIT_ASSET</t>
  </si>
  <si>
    <t>DL</t>
  </si>
  <si>
    <t>EBIT / SALES</t>
  </si>
  <si>
    <t>EBIT_SALES</t>
  </si>
  <si>
    <t>DM</t>
  </si>
  <si>
    <t>Ev_Ebitda</t>
  </si>
  <si>
    <t>EV_EBITDA</t>
  </si>
  <si>
    <t>DN</t>
  </si>
  <si>
    <t>EV_EBITDA_CAPEX</t>
  </si>
  <si>
    <t>DO</t>
  </si>
  <si>
    <t>EV_FCF</t>
  </si>
  <si>
    <t>DP</t>
  </si>
  <si>
    <t>EV_SALES</t>
  </si>
  <si>
    <t>DQ</t>
  </si>
  <si>
    <t>FCF / ASSET</t>
  </si>
  <si>
    <t>FCF_ASSET</t>
  </si>
  <si>
    <t>DR</t>
  </si>
  <si>
    <t>FCF / NET DEBT</t>
  </si>
  <si>
    <t>FCF_NETDEBT</t>
  </si>
  <si>
    <t>DS</t>
  </si>
  <si>
    <t>FCF / PreTaxProfit</t>
  </si>
  <si>
    <t>FCF_PRETAXINC</t>
  </si>
  <si>
    <t>DT</t>
  </si>
  <si>
    <t>INT_EXP / CASH</t>
  </si>
  <si>
    <t>INT_EXP_CASH</t>
  </si>
  <si>
    <t>DU</t>
  </si>
  <si>
    <t>INT_EXP / EBIT</t>
  </si>
  <si>
    <t>INT_EXP_EBIT</t>
  </si>
  <si>
    <t>DV</t>
  </si>
  <si>
    <t>MKT_CAP_SALES</t>
  </si>
  <si>
    <t>DW</t>
  </si>
  <si>
    <t>NM</t>
  </si>
  <si>
    <t>DX</t>
  </si>
  <si>
    <t>PB</t>
  </si>
  <si>
    <t>SOLO X TITOLI CON CLASSIFICAZIONE 1L = 4800</t>
  </si>
  <si>
    <t>DY</t>
  </si>
  <si>
    <t>PCF</t>
  </si>
  <si>
    <t>DZ</t>
  </si>
  <si>
    <t>PCFO</t>
  </si>
  <si>
    <t>EA</t>
  </si>
  <si>
    <t>PFCF</t>
  </si>
  <si>
    <t>EB</t>
  </si>
  <si>
    <t>PRETAX_ROA</t>
  </si>
  <si>
    <t>EC</t>
  </si>
  <si>
    <t>PRETAX_ROE</t>
  </si>
  <si>
    <t>ED</t>
  </si>
  <si>
    <t>ROA</t>
  </si>
  <si>
    <t>EE</t>
  </si>
  <si>
    <t>ROCE</t>
  </si>
  <si>
    <t>EF</t>
  </si>
  <si>
    <t>ROE</t>
  </si>
  <si>
    <t>EG</t>
  </si>
  <si>
    <t>ROIC</t>
  </si>
  <si>
    <t>EH</t>
  </si>
  <si>
    <t>SALES/ASSET (TOT)</t>
  </si>
  <si>
    <t>SALES_ASSET_TOT</t>
  </si>
  <si>
    <t>EI</t>
  </si>
  <si>
    <t>SHEQ_ASSET</t>
  </si>
  <si>
    <t>EJ</t>
  </si>
  <si>
    <t>UL_SALES</t>
  </si>
  <si>
    <t>meanings</t>
  </si>
  <si>
    <t>rank</t>
  </si>
  <si>
    <t>lim inf (calcolati su tutte le companies per lo specifico RF e lo specifico t)</t>
  </si>
  <si>
    <t>lim sup (calcolati su tutte le companies per lo specifico RF e lo specifico t)</t>
  </si>
  <si>
    <t>#NA E/O BLANK</t>
  </si>
  <si>
    <t>ZERO è UN VALORE</t>
  </si>
  <si>
    <t>UTILE LORDO / FATTURATO</t>
  </si>
  <si>
    <t>DESC</t>
  </si>
  <si>
    <t>1°QUARTILE -3 *(3° QUARTILE - 1° QUARTILE)</t>
  </si>
  <si>
    <t>3°QUARTILE + 3 *(3° QUARTILE - 1° QUARTILE)</t>
  </si>
  <si>
    <t>rimuovo valore del risk factor j al tempo t sulla company i</t>
  </si>
  <si>
    <t>RETURN ON EQUITY</t>
  </si>
  <si>
    <t>% CHANGE 1M EREV</t>
  </si>
  <si>
    <t>PRICE / CASH FLOW</t>
  </si>
  <si>
    <t>ASC</t>
  </si>
  <si>
    <t>MARKET CAP / FATTURATO</t>
  </si>
  <si>
    <t>ENTERPRISE VALUE / FATTURATO</t>
  </si>
  <si>
    <t>ENTERPRISE VALUE / EBITDA</t>
  </si>
  <si>
    <t>EPS DISPERSION (ACROSS ANALYSTS SAMPLE)</t>
  </si>
  <si>
    <t>DEBITO NETTO / MARKET CAP</t>
  </si>
  <si>
    <t>Y/Y GROWTH FATTURATO</t>
  </si>
  <si>
    <t>Y/Y GROWTH UTILE LORDO</t>
  </si>
  <si>
    <t>Y/Y GROWTH DEBITO NETTO</t>
  </si>
  <si>
    <t>Y/Y GROWTH EBITDA</t>
  </si>
  <si>
    <t>Y/Y GROWTH DIVIDENDO X AZIONE</t>
  </si>
  <si>
    <t>DEBITO / EQUITY</t>
  </si>
  <si>
    <t xml:space="preserve">Y/Y GROWTH EQUITY </t>
  </si>
  <si>
    <t>Y/Y GROWTH DEBITO / EQUITY</t>
  </si>
  <si>
    <t>COEFF DI VARIAZIONE SU 3Y (REPORTED EPS)</t>
  </si>
  <si>
    <t>Y/Y GROWTH CAPEX</t>
  </si>
  <si>
    <t>Y/Y GROWTH EBIT</t>
  </si>
  <si>
    <t>Y/Y GROWTH ENTERPRISE VALUE / FATTURATO</t>
  </si>
  <si>
    <t>Y/Y GROWTH FREE CASH FLOW</t>
  </si>
  <si>
    <t>Y/Y GROWTH UTILE LORDO / FATTURATO</t>
  </si>
  <si>
    <t>RULE</t>
  </si>
  <si>
    <t>campo informativo o anagrafico</t>
  </si>
  <si>
    <t>-</t>
  </si>
  <si>
    <t>EV/(EBITDA-CAPEX)</t>
  </si>
  <si>
    <t>NEXT 12M DY</t>
  </si>
  <si>
    <t>LAST 12M DY</t>
  </si>
  <si>
    <t>NEXT 12M EPS GROWTH</t>
  </si>
  <si>
    <t>LAST 12M EPS GROWTH</t>
  </si>
  <si>
    <t>EPS CONSENSUS MOMENTUM (3M)</t>
  </si>
  <si>
    <t>% CHANGE 1M EEREV</t>
  </si>
  <si>
    <t>Y5 VOL (SU MONTHLY RET)</t>
  </si>
  <si>
    <t>5Y VOL  (SU WEEKLY RET)</t>
  </si>
  <si>
    <t>COEFF DI VARIAZIONE SU 3Y (EREV FY1)</t>
  </si>
  <si>
    <t>COEFF DI VARIAZIONE SU 5Y (EPS)</t>
  </si>
  <si>
    <t>COEFF DI VARIAZIONE SU 3Y (EPS)</t>
  </si>
  <si>
    <t>COEFF DI VARIAZIONE SU 6M (PRICE)</t>
  </si>
  <si>
    <t>COEFF DI VARIAZIONE SU 6M (PM6M)</t>
  </si>
  <si>
    <t>Y/Y GROWTH INTEREST EXP.</t>
  </si>
  <si>
    <t>Y/Y GROWTH SHAREHOLDERS EQUITY</t>
  </si>
  <si>
    <t>Y/Y GROWTH DEBITO / EBITDA</t>
  </si>
  <si>
    <t>Y/Y GROWTH FREE CASH FLOW / DEBITO NETTO</t>
  </si>
  <si>
    <t>Y/Y GROWTH NET MARGIN</t>
  </si>
  <si>
    <t>Y/Y GROWTH PRETAX_ROA</t>
  </si>
  <si>
    <t>Y/Y GROWTH PRETAX_ROE</t>
  </si>
  <si>
    <t>Y/Y GROWTH ROA</t>
  </si>
  <si>
    <t>Y/Y GROWTH ROCE</t>
  </si>
  <si>
    <t>Y/Y GROWTH ROIC</t>
  </si>
  <si>
    <t>Y/Y GROWTH ROE</t>
  </si>
  <si>
    <t>RETURN ON INVESTED CAPITAL</t>
  </si>
  <si>
    <t>RETURN ON CAPITAL EMPLOYED</t>
  </si>
  <si>
    <t>Y/Y GROWTH FATTURATO / ASSET TOT</t>
  </si>
  <si>
    <t>ENTERPRISE VALUE / FREE CASH FLOW</t>
  </si>
  <si>
    <t>FREE CASH FLOW / DEBITO NETTO</t>
  </si>
  <si>
    <t>NET MARGIN</t>
  </si>
  <si>
    <t>PRETAX ROA</t>
  </si>
  <si>
    <t>PRETAX ROE</t>
  </si>
  <si>
    <t>CAPEX / FATTURATO</t>
  </si>
  <si>
    <t>DEBITO NETTO / EBITDA</t>
  </si>
  <si>
    <t>EBIT / FATTURATO</t>
  </si>
  <si>
    <t>PRICE / BOOK</t>
  </si>
  <si>
    <t>Y/Y GROWTH CAPEX / FATTURATO</t>
  </si>
  <si>
    <t>Y/Y GROWTH EBIT / FATTURATO</t>
  </si>
  <si>
    <t>FORWARD FY1/FY2  DIVIDEND YIELD</t>
  </si>
  <si>
    <t>FORWARD FY1/FY2 EPS 1Y GROWTH</t>
  </si>
  <si>
    <t>ALT FORWARD FY1/FY2  EPS 1Y GROWTH</t>
  </si>
  <si>
    <t>FORWARD FY1/FY2  PRICE / EARNINGS</t>
  </si>
  <si>
    <t>ACTUAL FY0/FY1 PRICE / EARNINGS</t>
  </si>
  <si>
    <t>NEXT 12M PRICE / EARNINGS</t>
  </si>
  <si>
    <t>LAST 12M PRICE / EARNINGS</t>
  </si>
  <si>
    <t>FORWARD FY1/FY2  EPS RETENTION RATIO</t>
  </si>
  <si>
    <t>Y/Y GROWTH OP. CASH FLOW</t>
  </si>
  <si>
    <t>Y/Y GROWTH OP. CASH FLOW / TOT ASSET</t>
  </si>
  <si>
    <t>Y/Y GROWTH OP. CASH FLOW / DEBITO NETTO</t>
  </si>
  <si>
    <t>Y/Y GROWTH DIVIDENDI  / TOT ASSET</t>
  </si>
  <si>
    <t>Y/Y GROWTH INTEREST EXP. / CASH</t>
  </si>
  <si>
    <t>Y/Y GROWTH INTEREST EXP. / EBIT</t>
  </si>
  <si>
    <t>Y/Y GROWTH CURRENT ASSET / CURRENT LIABILITIES</t>
  </si>
  <si>
    <t>Y/Y GROWTH DEBITO / TOT ASSET</t>
  </si>
  <si>
    <t>Y/Y GROWTH EBIT / TOT ASSET</t>
  </si>
  <si>
    <t>Y/Y GROWTH ENTERPRISE VALUE / EBITDA</t>
  </si>
  <si>
    <t>Y/Y GROWTH ENTERPRISE VALUE / FREE CASH FLOW</t>
  </si>
  <si>
    <t>Y/Y GROWTH FREE CASH FLOW / TOT ASSET</t>
  </si>
  <si>
    <t>Y/Y GROWTH FREE CASH FLOW / UTILE LORDO</t>
  </si>
  <si>
    <t>Y/Y GROWTH SHAREHOLDERS EQUITY / TOT ASSET</t>
  </si>
  <si>
    <t>FATTURATO / TOT ASSET</t>
  </si>
  <si>
    <t>CURRENT ASSET / CURRENT LIABILITIES</t>
  </si>
  <si>
    <t>DEBITO NETTO / TOT ASSET</t>
  </si>
  <si>
    <t>SHAREHOLDER EQUITY / TOT ASSET</t>
  </si>
  <si>
    <t>RETURN ON TOT ASSET</t>
  </si>
  <si>
    <t>PRICE / FREE CASH FLOW</t>
  </si>
  <si>
    <t>PREZZO / OP. CASH FLOW</t>
  </si>
  <si>
    <t>INTEREST EXP. / CASH</t>
  </si>
  <si>
    <t>INTEREST EXP. / EBIT</t>
  </si>
  <si>
    <t>FREE CASH FLOW / UTILE LORDO</t>
  </si>
  <si>
    <t>FREE CASH FLOW / TOT ASSET</t>
  </si>
  <si>
    <t>ENTERPRISE VALUE / (EBITDA-CAPEX)</t>
  </si>
  <si>
    <t>EBIT / TOT ASSET</t>
  </si>
  <si>
    <t>DIVIDENDI / TOT ASSET</t>
  </si>
  <si>
    <t>Description</t>
  </si>
  <si>
    <t>Value Available</t>
  </si>
  <si>
    <t>Passing</t>
  </si>
  <si>
    <t>Company Symbol</t>
  </si>
  <si>
    <t>600</t>
  </si>
  <si>
    <t>Company Name</t>
  </si>
  <si>
    <t>P_SYMBOL(SEDOLCHK)</t>
  </si>
  <si>
    <t>OFDB(ETF_STOXX_600,ISIN,#V.M)</t>
  </si>
  <si>
    <t>P_SYMBOL</t>
  </si>
  <si>
    <t>OFDB(ETF_STOXX_600,NAME,#V.M)</t>
  </si>
  <si>
    <t>FG_FACTSET_SECTORN</t>
  </si>
  <si>
    <t>P_CURRENCY(ISO)</t>
  </si>
  <si>
    <t>FREF_MARKET_VALUE_COMPANY(#V.M,EUR,1)</t>
  </si>
  <si>
    <t>P_DATE(#V.SD,DATEI)</t>
  </si>
  <si>
    <t>P_DATE(#V.ED,DATEI)</t>
  </si>
  <si>
    <t>P_TOTAL_RETURN(#V.SD,#V.ED)/100</t>
  </si>
  <si>
    <t>P_TOTAL_RETURNC(#V.SD,#V.ED)/100</t>
  </si>
  <si>
    <t>AVG30(P_VOLUME_DAY(#V.M)*P_PRICE(#V.M,EUR))</t>
  </si>
  <si>
    <t>PM6M</t>
  </si>
  <si>
    <t>REF_DATE_MONTH</t>
  </si>
  <si>
    <t>CONVERT_DATEN(P_DATE(#V.M),"MM")</t>
  </si>
  <si>
    <t>IF(#P.REF_DATE_MONTH &gt;2 AND #P.REF_DATE_MONTH &lt;9,FE_VALUATION(PE,MEDIAN,CALA_ROLL,1,#V.M,',ESTDATE=INPUT,RT=N,'),FE_VALUATION(PE,MEDIAN,CALA_ROLL,2,#V.M,',ESTDATE=INPUT,RT=N,'))</t>
  </si>
  <si>
    <t>IF(#P.REF_DATE_MONTH &gt;2 AND #P.REF_DATE_MONTH &lt;9,FE_VALUATION(PE,MEDIAN,CALA_ROLL,0,#V.M,',ESTDATE=INPUT,RT=N,'),FE_VALUATION(PE,MEDIAN,CALA_ROLL,1,#V.M,',ESTDATE=INPUT,RT=N,'))</t>
  </si>
  <si>
    <t>FE_VALUATION(PE,MEDIAN,NTMA,1,#V.M,',ESTDATE=INPUT,RT=N,')</t>
  </si>
  <si>
    <t>FE_VALUATION(PE,MEDIAN,LTMA,1,#V.M,',ESTDATE=INPUT,RT=N,')</t>
  </si>
  <si>
    <t>IF(#P.REF_DATE_MONTH &gt;2 AND #P.REF_DATE_MONTH &lt;9,FE_VALUATION(DIV_YLD,MEDIAN,CALA_ROLL,1,#V.M,',ESTDATE=INPUT,RT=N,')/100,FE_VALUATION(DIV_YLD,MEDIAN,CALA_ROLL,2,#V.M,',ESTDATE=INPUT,RT=N,')/100)</t>
  </si>
  <si>
    <t>IF(#P.REF_DATE_MONTH &gt;2 AND #P.REF_DATE_MONTH &lt;9,FE_VALUATION(DIV_YLD,MEDIAN,CALA_ROLL,0,#V.M,',ESTDATE=INPUT,RT=N,')/100,FE_VALUATION(DIV_YLD,MEDIAN,CALA_ROLL,1,#V.M,',ESTDATE=INPUT,RT=N,')/100)</t>
  </si>
  <si>
    <t>FE_VALUATION(DIV_YLD,MEDIAN,NTMA,1,#V.M,',ESTDATE=INPUT,RT=N,')/100</t>
  </si>
  <si>
    <t>FE_VALUATION(DIV_YLD,MEDIAN,LTMA,1,#V.M,',ESTDATE=INPUT,RT=N,')/100</t>
  </si>
  <si>
    <t>IF(#P.REF_DATE_MONTH &gt;2 AND #P.REF_DATE_MONTH &lt;9,PCTCHG(FE_ESTIMATE(EPS,MEDIAN,CALA_ROLL,1,#V.M,',ESTDATE=INPUT,RT=N,'),FE_ESTIMATE(EPS,MEDIAN,CALA_ROLL,0,#V.M,',ESTDATE=INPUT,RT=N,')),PCTCHG(FE_ESTIMATE(EPS,MEDIAN,CALA_ROLL,2,#V.M,',ESTDATE=INPUT,RT=N,'),FE_ESTIMATE(EPS,MEDIAN,CALA_ROLL,1,#V.M,',ESTDATE=INPUT,RT=N,')))/100</t>
  </si>
  <si>
    <t>IF(#P.REF_DATE_MONTH &gt;2 AND #P.REF_DATE_MONTH &lt;9,FE_GROWTHSBS(ACTUAL,EPS,MEDIAN,ANN_ROLL,+1,#V.M,',ESTDATE=INPUT,RT=N,'),FE_GROWTHSBS(ACTUAL,EPS,MEDIAN,ANN_ROLL,+2,#V.M,',ESTDATE=INPUT,RT=N,'))</t>
  </si>
  <si>
    <t>IF(#P.REF_DATE_MONTH &gt;2 AND #P.REF_DATE_MONTH &lt;9,PCTCHG(FE_ESTIMATE(EPS,MEDIAN,CALA_ROLL,0,#V.M,',ESTDATE=INPUT,RT=N,'),FE_ESTIMATE(EPS,MEDIAN,CALA_ROLL,-1,#V.M,',ESTDATE=INPUT,RT=N,')),PCTCHG(FE_ESTIMATE(EPS,MEDIAN,CALA_ROLL,1,#V.M,',ESTDATE=INPUT,RT=N,'),FE_ESTIMATE(EPS,MEDIAN,CALA_ROLL,0,#V.M,',ESTDATE=INPUT,RT=N,')))/100</t>
  </si>
  <si>
    <t>IF(#P.REF_DATE_MONTH &gt;2 AND #P.REF_DATE_MONTH &lt;9,FE_GROWTHSBS(ACTUAL,EPS,MEDIAN,ANN_ROLL,0,#V.M,',ESTDATE=INPUT,RT=N,'),FE_GROWTHSBS(ACTUAL,EPS,MEDIAN,ANN_ROLL,+1,#V.M,',ESTDATE=INPUT,RT=N,'))</t>
  </si>
  <si>
    <t>PCTCHG(FE_ESTIMATE(EPS,MEDIAN,STMA,1,#V.M,',ESTDATE=INPUT,RT=N,'),FE_ESTIMATE(EPS,MEDIAN,NTMA,1,#V.M,',ESTDATE=INPUT,RT=N,'))/100</t>
  </si>
  <si>
    <t>PCTCHG(FE_ESTIMATE(EPS,MEDIAN,NTMA,1,#V.M,',ESTDATE=INPUT,RT=N,'),FE_ESTIMATE(EPS,MEDIAN,LTMA,1,#V.M,',ESTDATE=INPUT,RT=N,'))/100</t>
  </si>
  <si>
    <t>IF(#P.REF_DATE_MONTH &gt;2 AND #P.REF_DATE_MONTH &lt;9,PCTCHG(FE_ESTIMATE(EPS,MEDIAN,CALA_ROLL,1,#V.M,',ESTDATE=INPUT,RT=N,'),FE_ESTIMATE(EPS,MEDIAN,CALA_ROLL,1,#V.M-3M,',ESTDATE=INPUT,RT=N,')),PCTCHG(FE_ESTIMATE(EPS,MEDIAN,CALA_ROLL,2,#V.M,',ESTDATE=INPUT,RT=N,'),FE_ESTIMATE(EPS,MEDIAN,CALA_ROLL,2,#V.M-3M,',ESTDATE=INPUT,RT=N,')))/100</t>
  </si>
  <si>
    <t>PCTCHG(FE_ESTIMATE(EPS,MEDIAN,NTMA,1,#V.M,',ESTDATE=INPUT,RT=N,'),FE_ESTIMATE(EPS,MEDIAN,NTMA,1,#V.M-3M,',ESTDATE=INPUT,RT=N,'))/100</t>
  </si>
  <si>
    <t>PCTCHG(FE_ESTIMATE(EPS,MEDIAN,LTMA,1,#V.M,',ESTDATE=INPUT,RT=N,'),FE_ESTIMATE(EPS,MEDIAN,LTMA,1,#V.M-3M,',ESTDATE=INPUT,RT=N,'))/100</t>
  </si>
  <si>
    <t>EREV_FY1</t>
  </si>
  <si>
    <t>(FE_ESTIMATE(EPS,UP,ANN_ROLL,+1,#V.M,',ESTDATE=INPUT,RT=N,')-FE_ESTIMATE(EPS,DOWN,ANN_ROLL,+1,#V.M,',ESTDATE=INPUT,RT=N,'))/FE_ESTIMATE(EPS,TOTAL,ANN_ROLL,+1,#V.M,',ESTDATE=INPUT,RT=N,')</t>
  </si>
  <si>
    <t>EREV_FY2</t>
  </si>
  <si>
    <t>(FE_ESTIMATE(EPS,UP,ANN_ROLL,+2,#V.M,',ESTDATE=INPUT,RT=N,')-FE_ESTIMATE(EPS,DOWN,ANN_ROLL,+2,#V.M,',ESTDATE=INPUT,RT=N,'))/FE_ESTIMATE(EPS,TOTAL,ANN_ROLL,+2,#V.M,',ESTDATE=INPUT,RT=N,')</t>
  </si>
  <si>
    <t>IF(#P.REF_DATE_MONTH &gt;2 AND #P.REF_DATE_MONTH &lt;9,#P.EREV_FY1,#P.EREV_FY2 )</t>
  </si>
  <si>
    <t>EREV_FY1_PM</t>
  </si>
  <si>
    <t>(FE_ESTIMATE(EPS,UP,ANN_ROLL,+1,#V.M-1M,',ESTDATE=INPUT,RT=N,')-FE_ESTIMATE(EPS,DOWN,ANN_ROLL,+1,#V.M-1M,',ESTDATE=INPUT,RT=N,'))/FE_ESTIMATE(EPS,TOTAL,ANN_ROLL,+1,#V.M-1M,',ESTDATE=INPUT,RT=N,')</t>
  </si>
  <si>
    <t>EREV_FY2_PM</t>
  </si>
  <si>
    <t>(FE_ESTIMATE(EPS,UP,ANN_ROLL,+2,#V.M-1M,',ESTDATE=INPUT,RT=N,')-FE_ESTIMATE(EPS,DOWN,ANN_ROLL,+2,#V.M-1M,',ESTDATE=INPUT,RT=N,'))/FE_ESTIMATE(EPS,TOTAL,ANN_ROLL,+2,#V.M-1M,',ESTDATE=INPUT,RT=N,')</t>
  </si>
  <si>
    <t>EREV_PM</t>
  </si>
  <si>
    <t>IF(#P.REF_DATE_MONTH&gt;2 AND #P.REF_DATE_MONTH&lt;9,#P.EREV_FY1_PM,#P.EREV_FY2_PM)</t>
  </si>
  <si>
    <t>IF(#P.EREV_PM=0,#P.EREV/ABS(#P.EREV),IF(#P.EREV&gt;#P.EREV_PM,ABS(#P.EREV/#P.EREV_PM-1),-ABS(#P.EREV/#P.EREV_PM-1)))</t>
  </si>
  <si>
    <t>EEREV_FY1</t>
  </si>
  <si>
    <t>(FE_ESTIMATE(EPS,UP,ANN_ROLL,+1,#V.M,',ESTDATE=INPUT,RT=N,')-FE_ESTIMATE(EPS,DOWN,ANN_ROLL,+1,#V.M,',ESTDATE=INPUT,RT=N,'))/FE_ESTIMATE(EPS,NEST,ANN_ROLL,+1,#V.M,',ESTDATE=INPUT,RT=N,')</t>
  </si>
  <si>
    <t>EEREV_FY2</t>
  </si>
  <si>
    <t>(FE_ESTIMATE(EPS,UP,ANN_ROLL,+2,#V.M,',ESTDATE=INPUT,RT=N,')-FE_ESTIMATE(EPS,DOWN,ANN_ROLL,+2,#V.M,',ESTDATE=INPUT,RT=N,'))/FE_ESTIMATE(EPS,NEST,ANN_ROLL,+2,#V.M,',ESTDATE=INPUT,RT=N,')</t>
  </si>
  <si>
    <t>EEREV_FY1_PM</t>
  </si>
  <si>
    <t>(FE_ESTIMATE(EPS,UP,ANN_ROLL,+1,#V.M-1M,',ESTDATE=INPUT,RT=N,')-FE_ESTIMATE(EPS,DOWN,ANN_ROLL,+1,#V.M-1M,',ESTDATE=INPUT,RT=N,'))/FE_ESTIMATE(EPS,NEST,ANN_ROLL,+1,#V.M-1M,',ESTDATE=INPUT,RT=N,')</t>
  </si>
  <si>
    <t>EEREV_FY2_PM</t>
  </si>
  <si>
    <t>(FE_ESTIMATE(EPS,UP,ANN_ROLL,+2,#V.M-1M,',ESTDATE=INPUT,RT=N,')-FE_ESTIMATE(EPS,DOWN,ANN_ROLL,+2,#V.M-1M,',ESTDATE=INPUT,RT=N,'))/FE_ESTIMATE(EPS,NEST,ANN_ROLL,+2,#V.M-1M,',ESTDATE=INPUT,RT=N,')</t>
  </si>
  <si>
    <t>IF(#P.REF_DATE_MONTH &gt;2 AND #P.REF_DATE_MONTH &lt;9,#P.EEREV_FY1,#P.EEREV_FY2)</t>
  </si>
  <si>
    <t>EEREV_PM</t>
  </si>
  <si>
    <t>IF(#P.REF_DATE_MONTH &gt;2 AND #P.REF_DATE_MONTH &lt;9,#P.EEREV_FY1_PM,#P.EEREV_FY2_PM)</t>
  </si>
  <si>
    <t>IF(#P.EEREV_PM=0,#P.EEREV/ABS(#P.EEREV),IF(#P.EEREV&gt;#P.EEREV_PM,ABS(#P.EEREV/#P.EEREV_PM-1),-ABS(#P.EEREV/#P.EEREV_PM-1)))</t>
  </si>
  <si>
    <t>REC_MARK_1M</t>
  </si>
  <si>
    <t>REC MARK 1M</t>
  </si>
  <si>
    <t>REC_MARK_3M</t>
  </si>
  <si>
    <t>REC MARK 3M</t>
  </si>
  <si>
    <t>REV_MARK_1M</t>
  </si>
  <si>
    <t>REV_MARK_3M</t>
  </si>
  <si>
    <t>REV_STD_MARK</t>
  </si>
  <si>
    <t>REV STD MARK</t>
  </si>
  <si>
    <t>IF(FE_VALUATION(PAYOUT,MEDIAN,CALA_ROLL,0,#V.M,',ESTDATE=INPUT,RT=N,')&lt;100,100-FE_VALUATION(PAYOUT,MEDIAN,CALA_ROLL,0,#V.M,',ESTDATE=INPUT,RT=N,'),0)/100</t>
  </si>
  <si>
    <t>IF(FE_VALUATION(PAYOUT,MEDIAN,CALA_ROLL,1,#V.M,',ESTDATE=INPUT,RT=N,')&lt;100,100-FE_VALUATION(PAYOUT,MEDIAN,CALA_ROLL,1,#V.M,',ESTDATE=INPUT,RT=N,'),0)/100</t>
  </si>
  <si>
    <t>EPSDISP_FY1</t>
  </si>
  <si>
    <t>FE_ESTIMATE(EPS,STDDEV,ANN_ROLL,+1,#V.M,'')/ABS(FE_ESTIMATE(EPS,MEDIAN,ANN_ROLL,+1,#V.M,''))</t>
  </si>
  <si>
    <t>EPSDISP_FY2</t>
  </si>
  <si>
    <t>FE_ESTIMATE(EPS,STDDEV,ANN_ROLL,+2,#V.M,'')/ABS(FE_ESTIMATE(EPS,MEDIAN,ANN_ROLL,+2,#V.M,''))</t>
  </si>
  <si>
    <t>IF(#P.REF_DATE_MONTH &gt;2 AND #P.REF_DATE_MONTH &lt;9,#P.EPSDISP_FY1,#P.EPSDISP_FY2)</t>
  </si>
  <si>
    <t>IF(#P.REF_DATE_MONTH &gt;2 AND #P.REF_DATE_MONTH &lt;9,FE_ESTIMATE(EPS,SIGMA,ANN_ROLL,+1,#V.M,''),FE_ESTIMATE(EPS,SIGMA,ANN_ROLL,+2,#V.M,''))</t>
  </si>
  <si>
    <t>STD(P_TOTAL_RETURNC(#DT,#DT-1W),#V.M,#V.M-59M,W)*SQRT(52)/100</t>
  </si>
  <si>
    <t>STD(P_TOTAL_RETURNC(#DT,#DT-1M),#V.M,#V.M-59M,M)*SQRT(12)/100</t>
  </si>
  <si>
    <t>EPSCY_3</t>
  </si>
  <si>
    <t>FE_ESTIMATE(EPS,MEDIAN,CALA_ROLL,-3,#V.M,',ESTDATE=INPUT,RT=N,')</t>
  </si>
  <si>
    <t>EPSCY_2</t>
  </si>
  <si>
    <t>FE_ESTIMATE(EPS,MEDIAN,CALA_ROLL,-2,#V.M,',ESTDATE=INPUT,RT=N,')</t>
  </si>
  <si>
    <t>EPSCY_1</t>
  </si>
  <si>
    <t>FE_ESTIMATE(EPS,MEDIAN,CALA_ROLL,-1,#V.M,',ESTDATE=INPUT,RT=N,')</t>
  </si>
  <si>
    <t>EPS_CY0</t>
  </si>
  <si>
    <t>FE_ESTIMATE(EPS,MEDIAN,CALA_ROLL,0,#V.M,',ESTDATE=INPUT,RT=N,')</t>
  </si>
  <si>
    <t>EPS_CY1</t>
  </si>
  <si>
    <t>FE_ESTIMATE(EPS,MEDIAN,CALA_ROLL,1,#V.M,',ESTDATE=INPUT,RT=N,')</t>
  </si>
  <si>
    <t>ESP_CY2</t>
  </si>
  <si>
    <t>FE_ESTIMATE(EPS,MEDIAN,CALA_ROLL,2,#V.M,',ESTDATE=INPUT,RT=N,')</t>
  </si>
  <si>
    <t>N_OBS</t>
  </si>
  <si>
    <t>COUNT(#P.ESP_CY2 ,#P.EPS_CY1 ,#P.EPS_CY0 ,#P.EPSCY_1 ,#P.EPSCY_2 ,#P.EPSCY_3)</t>
  </si>
  <si>
    <t>INTERCEPT</t>
  </si>
  <si>
    <t>INTERCEPT(#P.ESP_CY2 ,#P.EPS_CY1 ,#P.EPS_CY0 ,#P.EPSCY_1 ,#P.EPSCY_2 ,#P.EPSCY_3)</t>
  </si>
  <si>
    <t>SLOPE</t>
  </si>
  <si>
    <t>SLOPE(#P.ESP_CY2 ,#P.EPS_CY1 ,#P.EPS_CY0 ,#P.EPSCY_1 ,#P.EPSCY_2 ,#P.EPSCY_3)</t>
  </si>
  <si>
    <t>Y_I</t>
  </si>
  <si>
    <t>#P.INTERCEPT+(#P.SLOPE*(1))</t>
  </si>
  <si>
    <t>Y_F</t>
  </si>
  <si>
    <t>#P.INTERCEPT+(#P.SLOPE*(#P.N_OBS))</t>
  </si>
  <si>
    <t>TT</t>
  </si>
  <si>
    <t>(#P.Y_F/#P.Y_I)-1</t>
  </si>
  <si>
    <t>POWER((1+#P.TT),(1/#P.N_OBS))-1</t>
  </si>
  <si>
    <t>CGR(#P.ESP_CY2 ,#P.EPS_CY1 ,#P.EPS_CY0 ,#P.EPSCY_1 ,#P.EPSCY_2 ,#P.EPSCY_3)/100</t>
  </si>
  <si>
    <t>STD(FE_ESTIMATE(EPS,MEDIAN,ANN_ROLL,+1,#DT,',ESTDATE=INPUT,RT=N,'),#V.M,#V.M-59M,M) / ABS(AVG(FE_ESTIMATE(EPS,MEDIAN,ANN_ROLL,+1,#DT,',ESTDATE=INPUT,RT=N,'),#V.M,#V.M-59M,M))</t>
  </si>
  <si>
    <t>STD750(FE_ESTIMATE(EPS,MEDIAN,ANN_ROLL,+1,#V.M,',ESTDATE=INPUT,RT=N,'))/ABS(AVG750(FE_ESTIMATE(EPS,MEDIAN,ANN_ROLL,+1,#V.M,',ESTDATE=INPUT,RT=N,')))</t>
  </si>
  <si>
    <t>STD36(FF_EPS(MON,#V.M))/ABS(AVG36(FF_EPS(MON,#V.M)))</t>
  </si>
  <si>
    <t>STD750((FE_ESTIMATE(EPS,UP,ANN_ROLL,+1,#V.M,',ESTDATE=INPUT,RT=N,')-FE_ESTIMATE(EPS,DOWN,ANN_ROLL,+1,#V.M,',ESTDATE=INPUT,RT=N,'))/FE_ESTIMATE(EPS,TOTAL,ANN_ROLL,+1,#V.M,',ESTDATE=INPUT,RT=N,'))/ABS(AVG750((FE_ESTIMATE(EPS,UP,ANN_ROLL,+1,#V.M,',ESTDATE=INPUT,RT=N,')-FE_ESTIMATE(EPS,DOWN,ANN_ROLL,+1,#V.M,',ESTDATE=INPUT,RT=N,'))/FE_ESTIMATE(EPS,TOTAL,ANN_ROLL,+1,#V.M,',ESTDATE=INPUT,RT=N,')))</t>
  </si>
  <si>
    <t>CV3Y_REV_MARK</t>
  </si>
  <si>
    <t>CV3Y(REV MARK)</t>
  </si>
  <si>
    <t>STD125(P_PRICE(#V.M))/ABS(AVG125(P_PRICE(#V.M)))</t>
  </si>
  <si>
    <t>STD125(P_PRICE_RETURNS(0,#V.MSIXM,#V.M)/100)/ABS(AVG125(P_PRICE_RETURNS(0,#V.MSIXM,#V.M)/100))</t>
  </si>
  <si>
    <t>FE_GROWTHSBS(ACTUAL,CAPEX,MEDIAN,ANN_ROLL,+1,#V.M,',ESTDATE=INPUT,RT=N,')</t>
  </si>
  <si>
    <t>FE_GROWTHSBS(ACTUAL,CF_OP,MEDIAN,ANN_ROLL,+1,#V.M,',ESTDATE=INPUT,RT=N,')</t>
  </si>
  <si>
    <t>FE_GROWTHSBS(ACTUAL,DPS,MEDIAN,ANN_ROLL,+1,#V.M,',ESTDATE=INPUT,RT=N,')</t>
  </si>
  <si>
    <t>FE_GROWTHSBS(ACTUAL,EBITDA,MEDIAN,ANN_ROLL,+1,#V.M,',ESTDATE=INPUT,RT=N,')</t>
  </si>
  <si>
    <t>FE_GROWTHSBS(ACTUAL,EBIT,MEDIAN,ANN_ROLL,+1,#V.M,',ESTDATE=INPUT,RT=N,')</t>
  </si>
  <si>
    <t>FE_GROWTHSBS(ACTUAL,FCF,MEDIAN,ANN_ROLL,+1,#V.M,',ESTDATE=INPUT,RT=N,')</t>
  </si>
  <si>
    <t>FE_GROWTHSBS(ACTUAL,INT_EXP,MEDIAN,ANN_ROLL,+1,#V.M,',ESTDATE=INPUT,RT=N,')</t>
  </si>
  <si>
    <t>FE_GROWTHSBS(ACTUAL,NET_DEBT,MEDIAN,ANN_ROLL,+1,#V.M,',ESTDATE=INPUT,RT=N,')</t>
  </si>
  <si>
    <t>FE_GROWTHSBS(ACTUAL,PTX_INC,MEDIAN,ANN_ROLL,+1,#V.M,',ESTDATE=INPUT,RT=N,')</t>
  </si>
  <si>
    <t>FE_GROWTHSBS(ACTUAL,SALES,MEDIAN,ANN_ROLL,+1,#V.M,',ESTDATE=INPUT,RT=N,')</t>
  </si>
  <si>
    <t>FE_GROWTHSBS(ACTUAL,SHLDRS_EQ,MEDIAN,ANN_ROLL,+1,#V.M,',ESTDATE=INPUT,RT=N,')</t>
  </si>
  <si>
    <t>(1-FE_VALUATION(PAYOUT,MEDIAN,CALA_ROLL,1,#V.M,',ESTDATE=INPUT,RT=N,')/100)*(FE_VALUATION(ROE,MEDIAN,CALA_ROLL,1,#V.M,',ESTDATE=INPUT,RT=N,')/100)</t>
  </si>
  <si>
    <t>PCTCHG(FE_VALUATION(ASSET_TURN,MEDIAN,CALA_ROLL,1,#V.M,',ESTDATE=INPUT,RT=N,'), FE_VALUATION(ASSET_TURN,MEDIAN,CALA_ROLL,0,#V.M,',ESTDATE=INPUT,RT=N,'))/100</t>
  </si>
  <si>
    <t>PCTCHG(FE_VALUATION(CAPEX_SALES,MEDIAN,CALA_ROLL,1,#V.M,',ESTDATE=INPUT,RT=N,'),FE_VALUATION(CAPEX_SALES,MEDIAN,CALA_ROLL,0,#V.M,',ESTDATE=INPUT,RT=N,'))/100</t>
  </si>
  <si>
    <t>PCTCHG(FE_ESTIMATE(CF_OP,MEDIAN,CALA_ROLL,1,#V.M,',ESTDATE=INPUT,RT=N,')/FE_ESTIMATE(ASSET,MEDIAN,CALA_ROLL,1,#V.M,',ESTDATE=INPUT,RT=N,'),FE_ESTIMATE(CF_OP,MEDIAN,CALA_ROLL,0,#V.M,',ESTDATE=INPUT,RT=N,')/FE_ESTIMATE(ASSET,MEDIAN,CALA_ROLL,0,#V.M,',ESTDATE=INPUT,RT=N,'))/100</t>
  </si>
  <si>
    <t>PCTCHG(FE_ESTIMATE(CF_OP,MEDIAN,CALA_ROLL,1,#V.M,',ESTDATE=INPUT,RT=N,') / FE_ESTIMATE(NET_DEBT,MEDIAN,CALA_ROLL,1,#V.M,',ESTDATE=INPUT,RT=N,'), FE_ESTIMATE(CF_OP,MEDIAN,CALA_ROLL,0,#V.M,',ESTDATE=INPUT,RT=N,') / FE_ESTIMATE(NET_DEBT,MEDIAN,CALA_ROLL,0,#V.M,',ESTDATE=INPUT,RT=N,'))/100</t>
  </si>
  <si>
    <t>PCTCHG(FE_ESTIMATE(ASSETS_CURR,MEDIAN,CALA_ROLL,1,#V.M,',ESTDATE=INPUT,RT=N,') / FE_ESTIMATE(LIABS_CURR,MEDIAN,CALA_ROLL,1,#V.M,',ESTDATE=INPUT,RT=N,'), FE_ESTIMATE(ASSETS_CURR,MEDIAN,CALA_ROLL,0,#V.M,',ESTDATE=INPUT,RT=N,') / FE_ESTIMATE(LIABS_CURR,MEDIAN,CALA_ROLL,0,#V.M,',ESTDATE=INPUT,RT=N,'))/100</t>
  </si>
  <si>
    <t>PCTCHG(FE_VALUATION(NETDEBT_SHEQUITY,MEDIAN,CALA_ROLL,1,#V.M,',ESTDATE=INPUT,RT=N,') , FE_VALUATION(NETDEBT_SHEQUITY,MEDIAN,CALA_ROLL,0,#V.M,',ESTDATE=INPUT,RT=N,'))/100</t>
  </si>
  <si>
    <t>PCTCHG(FE_VALUATION(NETDEBT_EBITDA,MEDIAN,CALA_ROLL,1,#V.M,',ESTDATE=INPUT,RT=N,'),FE_VALUATION(NETDEBT_EBITDA,MEDIAN,CALA_ROLL,0,#V.M,',ESTDATE=INPUT,RT=N,'))/100</t>
  </si>
  <si>
    <t>PCTCHG(FE_ESTIMATE(NET_DEBT,MEDIAN,CALA_ROLL,1,#V.M,',ESTDATE=INPUT,RT=N,') / FE_ESTIMATE(ASSETS_CURR,MEDIAN,CALA_ROLL,1,#V.M,',ESTDATE=INPUT,RT=N,'), FE_ESTIMATE(NET_DEBT,MEDIAN,CALA_ROLL,0,#V.M,',ESTDATE=INPUT,RT=N,') / FE_ESTIMATE(ASSETS_CURR,MEDIAN,CALA_ROLL,0,#V.M,',ESTDATE=INPUT,RT=N,'))/100</t>
  </si>
  <si>
    <t>PCTCHG(FE_VALUATION(DPS_SHR,MEDIAN,CALA_ROLL,1,#V.M,',ESTDATE=INPUT,RT=N,')/FE_ESTIMATE(ASSETS_CURR,MEDIAN,CALA_ROLL,1,#V.M,',ESTDATE=INPUT,RT=N,'), FE_VALUATION(DPS_SHR,MEDIAN,CALA_ROLL,0,#V.M,',ESTDATE=INPUT,RT=N,')/FE_ESTIMATE(ASSETS_CURR,MEDIAN,CALA_ROLL,0,#V.M,',ESTDATE=INPUT,RT=N,'))/100</t>
  </si>
  <si>
    <t>PCTCHG(FE_ESTIMATE(EBIT,MEDIAN,CALA_ROLL,1,#V.M,',ESTDATE=INPUT,RT=N,')/FE_ESTIMATE(ASSETS_CURR,MEDIAN,CALA_ROLL,1,#V.M,',ESTDATE=INPUT,RT=N,'),FE_ESTIMATE(EBIT,MEDIAN,CALA_ROLL,0,#V.M,',ESTDATE=INPUT,RT=N,')/FE_ESTIMATE(ASSETS_CURR,MEDIAN,CALA_ROLL,0,#V.M,',ESTDATE=INPUT,RT=N,'))/100</t>
  </si>
  <si>
    <t>PCTCHG(FE_VALUATION(EBIT_MARGIN,MEDIAN,CALA_ROLL,1,#V.M,',ESTDATE=INPUT,RT=N,'), FE_VALUATION(EBIT_MARGIN,MEDIAN,CALA_ROLL,0,#V.M,',ESTDATE=INPUT,RT=N,') ) /100</t>
  </si>
  <si>
    <t>PCTCHG(FE_VALUATION(EV_EBITDA,MEDIAN,CALA_ROLL,1,#V.M,',ESTDATE=INPUT,RT=N,'), FE_VALUATION(EV_EBITDA,MEDIAN,CALA_ROLL,0,#V.M,',ESTDATE=INPUT,RT=N,'))/100</t>
  </si>
  <si>
    <t>PCTCHG(FE_VALUATION(EV_FCF,MEDIAN,CALA_ROLL,1,#V.M,',ESTDATE=INPUT,RT=N,'), FE_VALUATION(EV_FCF,MEDIAN,CALA_ROLL,0,#V.M,',ESTDATE=INPUT,RT=N,'))/100</t>
  </si>
  <si>
    <t>PCTCHG(FE_VALUATION(EV_SALES,MEDIAN,CALA_ROLL,1,#V.M,',ESTDATE=INPUT,RT=N,'), FE_VALUATION(EV_SALES,MEDIAN,CALA_ROLL,0,#V.M,',ESTDATE=INPUT,RT=N,'))/100</t>
  </si>
  <si>
    <t>PCTCHG(FE_ESTIMATE(FCF,MEDIAN,CALA_ROLL,1,#V.M,',ESTDATE=INPUT,RT=N,')/FE_ESTIMATE(ASSETS_CURR,MEDIAN,CALA_ROLL,1,#V.M,',ESTDATE=INPUT,RT=N,'), FE_ESTIMATE(FCF,MEDIAN,CALA_ROLL,0,#V.M,',ESTDATE=INPUT,RT=N,')/FE_ESTIMATE(ASSETS_CURR,MEDIAN,CALA_ROLL,0,#V.M,',ESTDATE=INPUT,RT=N,'))/100</t>
  </si>
  <si>
    <t>PCTCHG(FE_ESTIMATE(FCF,MEDIAN,CALA_ROLL,1,#V.M,',ESTDATE=INPUT,RT=N,')/FE_ESTIMATE(NET_DEBT,MEDIAN,CALA_ROLL,1,#V.M,',ESTDATE=INPUT,RT=N,'), FE_ESTIMATE(FCF,MEDIAN,CALA_ROLL,0,#V.M,',ESTDATE=INPUT,RT=N,')/FE_ESTIMATE(NET_DEBT,MEDIAN,CALA_ROLL,0,#V.M,',ESTDATE=INPUT,RT=N,'))/100</t>
  </si>
  <si>
    <t>PCTCHG(FE_ESTIMATE(FCF,MEDIAN,CALA_ROLL,1,#V.M,',ESTDATE=INPUT,RT=N,')/FE_ESTIMATE(PTX_INC,MEDIAN,CALA_ROLL,1,#V.M,',ESTDATE=INPUT,RT=N,') , FE_ESTIMATE(FCF,MEDIAN,CALA_ROLL,0,#V.M,',ESTDATE=INPUT,RT=N,')/FE_ESTIMATE(PTX_INC,MEDIAN,CALA_ROLL,0,#V.M,',ESTDATE=INPUT,RT=N,'))/100</t>
  </si>
  <si>
    <t>PCTCHG(FE_ESTIMATE(INT_EXP,MEDIAN,CALA_ROLL,1,#V.M,',ESTDATE=INPUT,RT=N,') / FE_ESTIMATE(CASH_ST,MEDIAN,CALA_ROLL,1,#V.M,',ESTDATE=INPUT,RT=N,'), FE_ESTIMATE(INT_EXP,MEDIAN,CALA_ROLL,0,#V.M,',ESTDATE=INPUT,RT=N,') / FE_ESTIMATE(CASH_ST,MEDIAN,CALA_ROLL,0,#V.M,',ESTDATE=INPUT,RT=N,'))/100</t>
  </si>
  <si>
    <t>PCTCHG(FE_ESTIMATE(INT_EXP,MEDIAN,CALA_ROLL,1,#V.M,',ESTDATE=INPUT,RT=N,') / FE_ESTIMATE(EBIT,MEDIAN,CALA_ROLL,1,#V.M,',ESTDATE=INPUT,RT=N,'), FE_ESTIMATE(INT_EXP,MEDIAN,CALA_ROLL,0,#V.M,',ESTDATE=INPUT,RT=N,') / FE_ESTIMATE(EBIT,MEDIAN,CALA_ROLL,0,#V.M,',ESTDATE=INPUT,RT=N,'))/100</t>
  </si>
  <si>
    <t>PCTCHG(FE_VALUATION(NET_MARGIN,MEDIAN,CALA_ROLL,1,#V.M,',ESTDATE=INPUT,RT=N,'),FE_VALUATION(NET_MARGIN,MEDIAN,CALA_ROLL,0,#V.M,',ESTDATE=INPUT,RT=N,'))/100</t>
  </si>
  <si>
    <t>PCTCHG(FE_ESTIMATE(PTX_INC,MEDIAN,CALA_ROLL,1,#V.M,',ESTDATE=INPUT,RT=N,')/FE_ESTIMATE(ASSETS,MEDIAN,CALA_ROLL,1,#V.M,',ESTDATE=INPUT,RT=N,'), FE_ESTIMATE(PTX_INC,MEDIAN,CALA_ROLL,0,#V.M,',ESTDATE=INPUT,RT=N,')/FE_ESTIMATE(ASSETS,MEDIAN,CALA_ROLL,0,#V.M,',ESTDATE=INPUT,RT=N,'))/100</t>
  </si>
  <si>
    <t>PCTCHG(FE_ESTIMATE(PTX_INC,MEDIAN,CALA_ROLL,1,#V.M,',ESTDATE=INPUT,RT=N,')/FE_ESTIMATE(SHLDRS_EQ,MEDIAN,CALA_ROLL,1,#V.M,',ESTDATE=INPUT,RT=N,'), FE_ESTIMATE(PTX_INC,MEDIAN,CALA_ROLL,0,#V.M,',ESTDATE=INPUT,RT=N,')/FE_ESTIMATE(SHLDRS_EQ,MEDIAN,CALA_ROLL,0,#V.M,',ESTDATE=INPUT,RT=N,'))/100</t>
  </si>
  <si>
    <t>PCTCHG(FE_VALUATION(ROA,MEDIAN,CALA_ROLL,1,#V.M,',ESTDATE=INPUT,RT=N,'), FE_VALUATION(ROA,MEDIAN,CALA_ROLL,0,#V.M,',ESTDATE=INPUT,RT=N,')) /100</t>
  </si>
  <si>
    <t>PCTCHG(FE_VALUATION(ROCE,MEDIAN,CALA_ROLL,1,#V.M,',ESTDATE=INPUT,RT=N,'), FE_VALUATION(ROCE,MEDIAN,CALA_ROLL,0,#V.M,',ESTDATE=INPUT,RT=N,')) /100</t>
  </si>
  <si>
    <t>PCTCHG(FE_VALUATION(ROIC,MEDIAN,CALA_ROLL,1,#V.M,',ESTDATE=INPUT,RT=N,'), FE_VALUATION(ROIC,MEDIAN,CALA_ROLL,0,#V.M,',ESTDATE=INPUT,RT=N,')) /100</t>
  </si>
  <si>
    <t>PCTCHG(FE_VALUATION(ROE,MEDIAN,CALA_ROLL,1,#V.M,',ESTDATE=INPUT,RT=N,'), FE_VALUATION(ROE,MEDIAN,CALA_ROLL,0,#V.M,',ESTDATE=INPUT,RT=N,')) /100</t>
  </si>
  <si>
    <t>PCTCHG(FE_ESTIMATE(SALES,MEDIAN,CALA_ROLL,1,#V.M,',ESTDATE=INPUT,RT=N,')/FE_ESTIMATE(ASSETS,MEDIAN,CALA_ROLL,1,#V.M,',ESTDATE=INPUT,RT=N,'), FE_ESTIMATE(SALES,MEDIAN,CALA_ROLL,0,#V.M,',ESTDATE=INPUT,RT=N,')/FE_ESTIMATE(ASSETS,MEDIAN,CALA_ROLL,0,#V.M,',ESTDATE=INPUT,RT=N,'))/100</t>
  </si>
  <si>
    <t>PCTCHG(FE_VALUATION(SHEQ_TOTASSET,MEDIAN,CALA_ROLL,1,#V.M,',ESTDATE=INPUT,RT=N,'), FE_VALUATION(SHEQ_TOTASSET,MEDIAN,CALA_ROLL,0,#V.M,',ESTDATE=INPUT,RT=N,')) /100</t>
  </si>
  <si>
    <t>PCTCHG(FE_ESTIMATE(PTX_INC,MEDIAN,CALA_ROLL,1,#V.M,',ESTDATE=INPUT,RT=N,')/FE_ESTIMATE(SALES,MEDIAN,CALA_ROLL,1,#V.M,',ESTDATE=INPUT,RT=N,'), FE_ESTIMATE(PTX_INC,MEDIAN,CALA_ROLL,0,#V.M,',ESTDATE=INPUT,RT=N,')/FE_ESTIMATE(SALES,MEDIAN,CALA_ROLL,0,#V.M,',ESTDATE=INPUT,RT=N,'))/100</t>
  </si>
  <si>
    <t>FE_VALUATION(ASSET_TURN,MEDIAN,CALA_ROLL,1,#V.M,',ESTDATE=INPUT,RT=N,') /100</t>
  </si>
  <si>
    <t>FE_VALUATION(CAPEX_SALES,MEDIAN,CALA_ROLL,1,#V.M,',ESTDATE=INPUT,RT=N,') /100</t>
  </si>
  <si>
    <t>FE_ESTIMATE(CF_OP,MEDIAN,CALA_ROLL,1,#V.M,',ESTDATE=INPUT,RT=N,') / FE_ESTIMATE(ASSETS_CURR,MEDIAN,CALA_ROLL,1,#V.M,',ESTDATE=INPUT,RT=N,')</t>
  </si>
  <si>
    <t>FE_ESTIMATE(CF_OP,MEDIAN,CALA_ROLL,1,#V.M,',ESTDATE=INPUT,RT=N,') / FE_ESTIMATE(NET_DEBT,MEDIAN,CALA_ROLL,1,#V.M,',ESTDATE=INPUT,RT=N,')</t>
  </si>
  <si>
    <t>FE_ESTIMATE(ASSETS_CURR,MEDIAN,CALA_ROLL,1,#V.M,',ESTDATE=INPUT,RT=N,') / FE_ESTIMATE(LIABS_CURR,MEDIAN,CALA_ROLL,1,#V.M,',ESTDATE=INPUT,RT=N,')</t>
  </si>
  <si>
    <t>FE_VALUATION(NETDEBT_SHEQUITY,MEDIAN,CALA_ROLL,1,#V.M,',ESTDATE=INPUT,RT=N,') /100</t>
  </si>
  <si>
    <t>FE_VALUATION(NETDEBT_EBITDA,MEDIAN,CALA_ROLL,1,#V.M,',ESTDATE=INPUT,RT=N,')</t>
  </si>
  <si>
    <t>FE_ESTIMATE(NET_DEBT,MEDIAN,CALA_ROLL,1,#V.M,',ESTDATE=INPUT,RT=N,') / FE_ESTIMATE(ASSETS_CURR,MEDIAN,CALA_ROLL,1,#V.M,',ESTDATE=INPUT,RT=N,')</t>
  </si>
  <si>
    <t>FE_ESTIMATE(NET_DEBT,MEDIAN,CALA_ROLL,1,#V.M,',ESTDATE=INPUT,RT=N,')/FE_MARKET_DATA(MKT_CAP,#V.M,',ESTDATE=INPUT,RT=N,')</t>
  </si>
  <si>
    <t>FE_VALUATION(DPS_SHR,MEDIAN,CALA_ROLL,1,#V.M,',ESTDATE=INPUT,RT=N,')/FE_ESTIMATE(ASSETS_CURR,MEDIAN,CALA_ROLL,1,#V.M,',ESTDATE=INPUT,RT=N,')</t>
  </si>
  <si>
    <t>FE_ESTIMATE(EBIT,MEDIAN,CALA_ROLL,1,#V.M,',ESTDATE=INPUT,RT=N,')/FE_ESTIMATE(ASSETS_CURR,MEDIAN,CALA_ROLL,1,#V.M,',ESTDATE=INPUT,RT=N,')</t>
  </si>
  <si>
    <t>FE_VALUATION(EBIT_MARGIN,MEDIAN,CALA_ROLL,1,#V.M,',ESTDATE=INPUT,RT=N,') /100</t>
  </si>
  <si>
    <t>FE_VALUATION(EV_EBITDA,MEDIAN,CALA_ROLL,1,#V.M,',ESTDATE=INPUT,RT=N,')</t>
  </si>
  <si>
    <t>FE_VALUATION(EV_EBITDA_CAPEX,MEDIAN,CALA_ROLL,1,#V.M,',ESTDATE=INPUT,RT=N,')</t>
  </si>
  <si>
    <t>FE_VALUATION(EV_FCF,MEDIAN,CALA_ROLL,1,#V.M,',ESTDATE=INPUT,RT=N,')</t>
  </si>
  <si>
    <t>FE_VALUATION(EV_SALES,MEDIAN,CALA_ROLL,1,#V.M,',ESTDATE=INPUT,RT=N,')</t>
  </si>
  <si>
    <t>FE_ESTIMATE(FCF,MEDIAN,CALA_ROLL,1,#V.M,',ESTDATE=INPUT,RT=N,')/FE_ESTIMATE(ASSETS_CURR,MEDIAN,CALA_ROLL,1,#V.M,',ESTDATE=INPUT,RT=N,')</t>
  </si>
  <si>
    <t>FE_ESTIMATE(FCF,MEDIAN,CALA_ROLL,1,#V.M,',ESTDATE=INPUT,RT=N,')/FE_ESTIMATE(NET_DEBT,MEDIAN,CALA_ROLL,1,#V.M,',ESTDATE=INPUT,RT=N,')</t>
  </si>
  <si>
    <t>FE_ESTIMATE(FCF,MEDIAN,CALA_ROLL,1,#V.M,',ESTDATE=INPUT,RT=N,')/FE_ESTIMATE(PTX_INC,MEDIAN,CALA_ROLL,1,#V.M,',ESTDATE=INPUT,RT=N,')</t>
  </si>
  <si>
    <t>FE_ESTIMATE(INT_EXP,MEDIAN,CALA_ROLL,1,#V.M,',ESTDATE=INPUT,RT=N,') / FE_ESTIMATE(CASH_ST,MEDIAN,CALA_ROLL,1,#V.M,',ESTDATE=INPUT,RT=N,')</t>
  </si>
  <si>
    <t>FE_ESTIMATE(INT_EXP,MEDIAN,CALA_ROLL,1,#V.M,',ESTDATE=INPUT,RT=N,') / FE_ESTIMATE(EBIT,MEDIAN,CALA_ROLL,1,#V.M,',ESTDATE=INPUT,RT=N,')</t>
  </si>
  <si>
    <t>FE_VALUATION(MCAP_SALES,MEDIAN,CALA_ROLL,1,#V.M,',ESTDATE=INPUT,RT=N,')</t>
  </si>
  <si>
    <t>FE_VALUATION(NET_MARGIN,MEDIAN,CALA_ROLL,1,#V.M,',ESTDATE=INPUT,RT=N,') /100</t>
  </si>
  <si>
    <t>FE_VALUATION(PBPS,MEDIAN,CALA_ROLL,1,#V.M,',ESTDATE=INPUT,RT=N,')</t>
  </si>
  <si>
    <t>FE_VALUATION(PCF,MEDIAN,CALA_ROLL,1,#V.M,',ESTDATE=INPUT,RT=N,')</t>
  </si>
  <si>
    <t>FE_MARKET_DATA(MKT_CAP,#V.M,',ESTDATE=INPUT,RT=N,')/FE_ESTIMATE(CF_OP,MEDIAN,CALA_ROLL,1,#V.M,',ESTDATE=INPUT,RT=N,')</t>
  </si>
  <si>
    <t>FE_VALUATION(PFCF,MEDIAN,CALA_ROLL,1,#V.M,',ESTDATE=INPUT,RT=N,')</t>
  </si>
  <si>
    <t>FE_ESTIMATE(PTX_INC,MEDIAN,CALA_ROLL,1,#V.M,',ESTDATE=INPUT,RT=N,')/FE_ESTIMATE(ASSETS,MEDIAN,CALA_ROLL,1,#V.M,',ESTDATE=INPUT,RT=N,')</t>
  </si>
  <si>
    <t>FE_ESTIMATE(PTX_INC,MEDIAN,CALA_ROLL,1,#V.M,',ESTDATE=INPUT,RT=N,')/FE_ESTIMATE(SHLDRS_EQ,MEDIAN,CALA_ROLL,1,#V.M,',ESTDATE=INPUT,RT=N,')</t>
  </si>
  <si>
    <t>FE_VALUATION(ROA,MEDIAN,CALA_ROLL,1,#V.M,',ESTDATE=INPUT,RT=N,') /100</t>
  </si>
  <si>
    <t>FE_VALUATION(ROCE,MEDIAN,CALA_ROLL,1,#V.M,',ESTDATE=INPUT,RT=N,') /100</t>
  </si>
  <si>
    <t>FE_VALUATION(ROE,MEDIAN,CALA_ROLL,1,#V.M,',ESTDATE=INPUT,RT=N,') /100</t>
  </si>
  <si>
    <t>FE_VALUATION(ROIC,MEDIAN,CALA_ROLL,1,#V.M,',ESTDATE=INPUT,RT=N,') /100</t>
  </si>
  <si>
    <t>FE_ESTIMATE(SALES,MEDIAN,CALA_ROLL,1,#V.M,',ESTDATE=INPUT,RT=N,')/FE_ESTIMATE(ASSETS,MEDIAN,CALA_ROLL,1,#V.M,',ESTDATE=INPUT,RT=N,')</t>
  </si>
  <si>
    <t>FE_VALUATION(SHEQ_TOTASSET,MEDIAN,CALA_ROLL,1,#V.M,',ESTDATE=INPUT,RT=N,') /100</t>
  </si>
  <si>
    <t>FE_ESTIMATE(PTX_INC,MEDIAN,CALA_ROLL,1,#V.M,',ESTDATE=INPUT,RT=N,')/FE_ESTIMATE(SALES,MEDIAN,CALA_ROLL,1,#V.M,',ESTDATE=INPUT,RT=N,')</t>
  </si>
  <si>
    <t>Free Cash Flow</t>
  </si>
  <si>
    <t>Long Term Debt</t>
  </si>
  <si>
    <t>par. nascosto</t>
  </si>
  <si>
    <t>ALT EPS DISPERSION (ACROSS ANALYSTS SAMPLE)</t>
  </si>
  <si>
    <t>OP. CASH FLOW / TOT ASSET</t>
  </si>
  <si>
    <t>OP. CASH FLOW / DEBITO NETTO</t>
  </si>
  <si>
    <t>FORMULA</t>
  </si>
  <si>
    <t>FE_GROWTHSBS(ACTUAL, item..</t>
  </si>
  <si>
    <t>Financial Statement Items</t>
  </si>
  <si>
    <t>Keyword</t>
  </si>
  <si>
    <t>Accounts Payable</t>
  </si>
  <si>
    <t>PAY_ACCT</t>
  </si>
  <si>
    <t>Accounts Receivable</t>
  </si>
  <si>
    <t>RECEIV_NET</t>
  </si>
  <si>
    <t>Book Value per Share</t>
  </si>
  <si>
    <t>BPS</t>
  </si>
  <si>
    <t>Book Value per Share - Tangible</t>
  </si>
  <si>
    <t>BPS_TANG</t>
  </si>
  <si>
    <t>Capital Expenditures</t>
  </si>
  <si>
    <t>CAPEX</t>
  </si>
  <si>
    <t>Cash and Cash Equivalents</t>
  </si>
  <si>
    <t>CASH_ST</t>
  </si>
  <si>
    <t>Cash Flow from Financing</t>
  </si>
  <si>
    <t>CF_FIN</t>
  </si>
  <si>
    <t>Cash Flow from Investing</t>
  </si>
  <si>
    <t>CF_INV</t>
  </si>
  <si>
    <t>Cash Flow from Operations</t>
  </si>
  <si>
    <t>CF_OP</t>
  </si>
  <si>
    <t>Cash Flow from Operations - GAAP</t>
  </si>
  <si>
    <t>CFO_GAAP</t>
  </si>
  <si>
    <t>Cash Flow Per Share</t>
  </si>
  <si>
    <t>CFPS</t>
  </si>
  <si>
    <t>Discretionary Cash Flow</t>
  </si>
  <si>
    <t>DISCR_CF</t>
  </si>
  <si>
    <t>Constant Currency Revenue Growth</t>
  </si>
  <si>
    <t>CCUR_GRTH</t>
  </si>
  <si>
    <t>Cost of Sales</t>
  </si>
  <si>
    <t>COS</t>
  </si>
  <si>
    <t>Current Assets</t>
  </si>
  <si>
    <t>ASSETS_CURR</t>
  </si>
  <si>
    <t>Current Liabilities</t>
  </si>
  <si>
    <t>LIABS_CURR</t>
  </si>
  <si>
    <t>Depreciation and Amortization</t>
  </si>
  <si>
    <t>DEP_AMORT_EXP</t>
  </si>
  <si>
    <t>Deferred Revenues - Total</t>
  </si>
  <si>
    <t>DEFREVENUE</t>
  </si>
  <si>
    <t>Deferred Revenues - Short Term</t>
  </si>
  <si>
    <t>DEFREVENUE_ST</t>
  </si>
  <si>
    <t>Deferred Revenues - Long Term</t>
  </si>
  <si>
    <t>DEFREVENUE_LT</t>
  </si>
  <si>
    <t>Distributable Cash Flow</t>
  </si>
  <si>
    <t>DCF</t>
  </si>
  <si>
    <t>Distributable Cash Flow Per Unit</t>
  </si>
  <si>
    <t>DCFPU</t>
  </si>
  <si>
    <t>Distributable Cash Flow to Limited Partners</t>
  </si>
  <si>
    <t>DCFLP</t>
  </si>
  <si>
    <t>Distributable Cash Flow Per Unit to Limited Partners</t>
  </si>
  <si>
    <t>DCFPULP</t>
  </si>
  <si>
    <t>Dividends per Share</t>
  </si>
  <si>
    <t>DPS</t>
  </si>
  <si>
    <t>Earnings per Share</t>
  </si>
  <si>
    <t>EPS</t>
  </si>
  <si>
    <t>EPS Adjusted - Basic</t>
  </si>
  <si>
    <t>EPSA</t>
  </si>
  <si>
    <t>EPS - ex Extraordinary Items</t>
  </si>
  <si>
    <t>EPS_EX_XORD</t>
  </si>
  <si>
    <t>EPS - ex Extraordinary Items - Diluted</t>
  </si>
  <si>
    <t>EPSAD</t>
  </si>
  <si>
    <t>EPS - GAAP/Reported/IFRS</t>
  </si>
  <si>
    <t>EPS_GAAP</t>
  </si>
  <si>
    <t>EPS - Reported Diluted</t>
  </si>
  <si>
    <t>EPSRD</t>
  </si>
  <si>
    <t>EPS - Consolidated</t>
  </si>
  <si>
    <t>EPS_C</t>
  </si>
  <si>
    <t>EPS - Standalone</t>
  </si>
  <si>
    <t>EPS_P</t>
  </si>
  <si>
    <t xml:space="preserve">EPS non-GAAP </t>
  </si>
  <si>
    <t>EPS_NONGAAP</t>
  </si>
  <si>
    <t>EPS Headline Basic</t>
  </si>
  <si>
    <t>HEPSB</t>
  </si>
  <si>
    <t>EPS Headline Diluted</t>
  </si>
  <si>
    <t>HEPSD</t>
  </si>
  <si>
    <t>EBIT</t>
  </si>
  <si>
    <t>EBITA</t>
  </si>
  <si>
    <t>EBIT - Adjusted</t>
  </si>
  <si>
    <t>EBIT_ADJ</t>
  </si>
  <si>
    <t>EBIT - Consolidated</t>
  </si>
  <si>
    <t>EBIT_C</t>
  </si>
  <si>
    <t>EBIT - Standalone</t>
  </si>
  <si>
    <t>EBIT_P</t>
  </si>
  <si>
    <t>EBIT - Reported</t>
  </si>
  <si>
    <t>EBIT_REP</t>
  </si>
  <si>
    <t>EBITDA</t>
  </si>
  <si>
    <t>EBITDA - Adjusted</t>
  </si>
  <si>
    <t>EBITDA_ADJ</t>
  </si>
  <si>
    <t>EBITDA - Reported</t>
  </si>
  <si>
    <t>EBITDA_REP</t>
  </si>
  <si>
    <t>EBITDAR</t>
  </si>
  <si>
    <t>FCF</t>
  </si>
  <si>
    <t>Free Cash Flow per Share</t>
  </si>
  <si>
    <t>FCFPS</t>
  </si>
  <si>
    <t>Unlevered Free Cash Flow</t>
  </si>
  <si>
    <t>UFCF</t>
  </si>
  <si>
    <t>General &amp; Administrative</t>
  </si>
  <si>
    <t>G_A_EXP</t>
  </si>
  <si>
    <t>Gross Income</t>
  </si>
  <si>
    <t>GROSS_INC</t>
  </si>
  <si>
    <t>Gross Merchandise Volume</t>
  </si>
  <si>
    <t>GMV</t>
  </si>
  <si>
    <t>Intangible Assets</t>
  </si>
  <si>
    <t>INTANG</t>
  </si>
  <si>
    <t>Interest Expense</t>
  </si>
  <si>
    <t>INT_EXP</t>
  </si>
  <si>
    <t>Inventories</t>
  </si>
  <si>
    <t>INVEN</t>
  </si>
  <si>
    <t>Local Currency Revenue Growth</t>
  </si>
  <si>
    <t>LCUR_GRTH</t>
  </si>
  <si>
    <t>DEBT_LT</t>
  </si>
  <si>
    <t>Long Term Growth</t>
  </si>
  <si>
    <t>EPS_LTG</t>
  </si>
  <si>
    <t>Maintenance CAPEX</t>
  </si>
  <si>
    <t>MAINT_CAPEX</t>
  </si>
  <si>
    <t>Minority Interest</t>
  </si>
  <si>
    <t>MINTEREST</t>
  </si>
  <si>
    <t>Net Asset Value per Share</t>
  </si>
  <si>
    <t>NAVPS</t>
  </si>
  <si>
    <t>Net Asset Value per Share - NTM</t>
  </si>
  <si>
    <t>RNAVPS</t>
  </si>
  <si>
    <t>Net Debt</t>
  </si>
  <si>
    <t>NET_DEBT</t>
  </si>
  <si>
    <t>Net Income</t>
  </si>
  <si>
    <t>NET_INC</t>
  </si>
  <si>
    <t>Net Income - Adjusted</t>
  </si>
  <si>
    <t>NET_INC_ADJ</t>
  </si>
  <si>
    <t>Net Income - Consolidated</t>
  </si>
  <si>
    <t>NET_INC_C</t>
  </si>
  <si>
    <t>Net Income - Standalone</t>
  </si>
  <si>
    <t>NET_P</t>
  </si>
  <si>
    <t>Net Income - Reported</t>
  </si>
  <si>
    <t>NET_INC_REP</t>
  </si>
  <si>
    <t>Net Sales</t>
  </si>
  <si>
    <t>NET_SALES</t>
  </si>
  <si>
    <t>Operating Ratio (%)</t>
  </si>
  <si>
    <t>OP_RATIO</t>
  </si>
  <si>
    <t>Organic Growth</t>
  </si>
  <si>
    <t>ORGANICGROWTH</t>
  </si>
  <si>
    <t>Pre Tax Income</t>
  </si>
  <si>
    <t>PTX_INC</t>
  </si>
  <si>
    <t>Pre Tax Income - Adjusted</t>
  </si>
  <si>
    <t>PTX_INC_ADJ</t>
  </si>
  <si>
    <t>Pre Tax Income - Consolidated</t>
  </si>
  <si>
    <t>PTX_INC_C</t>
  </si>
  <si>
    <t>Pre Tax Income - Standalone</t>
  </si>
  <si>
    <t>PTX_INC_P</t>
  </si>
  <si>
    <t>Pre Tax Income - Reported</t>
  </si>
  <si>
    <t>PTX_INC_REP</t>
  </si>
  <si>
    <t>Research &amp; Development</t>
  </si>
  <si>
    <t>RD_EXP</t>
  </si>
  <si>
    <t>Sales</t>
  </si>
  <si>
    <t>SALES</t>
  </si>
  <si>
    <t>Sales - Consolidated</t>
  </si>
  <si>
    <t>SALES_C</t>
  </si>
  <si>
    <t>Sales - Standalone</t>
  </si>
  <si>
    <t>SALES_P</t>
  </si>
  <si>
    <t>Same Store NOI (%)</t>
  </si>
  <si>
    <t>SS_NOI</t>
  </si>
  <si>
    <t>Selling &amp; Marketing Expenses</t>
  </si>
  <si>
    <t>S_M_EXP</t>
  </si>
  <si>
    <t>Selling, General &amp; Administrative Expenses</t>
  </si>
  <si>
    <t>SGA</t>
  </si>
  <si>
    <t>Shareholder Equity</t>
  </si>
  <si>
    <t>SHLDRS_EQ</t>
  </si>
  <si>
    <t>Share Repurchase</t>
  </si>
  <si>
    <t>SHS_REPURCH</t>
  </si>
  <si>
    <t>Short Term Debt</t>
  </si>
  <si>
    <t>DEBT_ST</t>
  </si>
  <si>
    <t>Stock Option Expense</t>
  </si>
  <si>
    <t>SOE</t>
  </si>
  <si>
    <t>Target Price</t>
  </si>
  <si>
    <t>PRICE_TGT</t>
  </si>
  <si>
    <t>Tax Expense</t>
  </si>
  <si>
    <t>INC_TAX</t>
  </si>
  <si>
    <t>Total Assets</t>
  </si>
  <si>
    <t>ASSETS</t>
  </si>
  <si>
    <t>Total Debt</t>
  </si>
  <si>
    <t>DEBT</t>
  </si>
  <si>
    <t>Total Goodwill</t>
  </si>
  <si>
    <t>GW_TOT</t>
  </si>
  <si>
    <t>Total Revenues</t>
  </si>
  <si>
    <t>REV_TOT</t>
  </si>
  <si>
    <t>Forex - EUR per JPY</t>
  </si>
  <si>
    <t>EUR_JPY</t>
  </si>
  <si>
    <t>Forex - USD per JPY</t>
  </si>
  <si>
    <t>USD_JPY</t>
  </si>
  <si>
    <t>Weighted Average Cost of Capital</t>
  </si>
  <si>
    <t>WACC</t>
  </si>
  <si>
    <t>Working Capital</t>
  </si>
  <si>
    <t>WKCAP</t>
  </si>
  <si>
    <t>Applied Capital Rate</t>
  </si>
  <si>
    <t>APP_CAP_RATE</t>
  </si>
  <si>
    <t>Production Costs</t>
  </si>
  <si>
    <t>PROD_COSTS</t>
  </si>
  <si>
    <t>N.</t>
  </si>
  <si>
    <t>FE_ESTIMATE(Keyword, … ,</t>
  </si>
  <si>
    <t>Valuations</t>
  </si>
  <si>
    <t>Asset Turnover</t>
  </si>
  <si>
    <t>ASSET_TURN</t>
  </si>
  <si>
    <t>Capex % Sales</t>
  </si>
  <si>
    <t>Distribution Coverage Ratio</t>
  </si>
  <si>
    <t>DCR</t>
  </si>
  <si>
    <t>Div Payout Per Share</t>
  </si>
  <si>
    <t>PAYOUT</t>
  </si>
  <si>
    <t>Dividend Yield</t>
  </si>
  <si>
    <t>DIV_YLD</t>
  </si>
  <si>
    <t>DPS * Num Shares</t>
  </si>
  <si>
    <t>DPS_SHR</t>
  </si>
  <si>
    <t>Enterprise Value</t>
  </si>
  <si>
    <t>EV</t>
  </si>
  <si>
    <t>EV/EBIT</t>
  </si>
  <si>
    <t>EV_EBIT</t>
  </si>
  <si>
    <t>EV/EBITA</t>
  </si>
  <si>
    <t>EV_EBITA</t>
  </si>
  <si>
    <t>EV/EBIT - Adjusted</t>
  </si>
  <si>
    <t>EV_EBIT_ADJ</t>
  </si>
  <si>
    <t>EV/EBIT - Consolidated</t>
  </si>
  <si>
    <t>EV_EBIT_C</t>
  </si>
  <si>
    <t>EV/EBIT - Standalone</t>
  </si>
  <si>
    <t>EV_EBIT_P</t>
  </si>
  <si>
    <t>EV/EBIT - Reported</t>
  </si>
  <si>
    <t>EV_EBITR</t>
  </si>
  <si>
    <t>EV/EBITDA</t>
  </si>
  <si>
    <t>EV/EBITDA - Adjusted</t>
  </si>
  <si>
    <t>EV_EBITDA_ADJ</t>
  </si>
  <si>
    <t>EV/EBITDA - Reported</t>
  </si>
  <si>
    <t>EV_EBITDA_REP</t>
  </si>
  <si>
    <t>EV/EBITDAR</t>
  </si>
  <si>
    <t>EV_EBITDAR</t>
  </si>
  <si>
    <t>EV/Free Cash Flow</t>
  </si>
  <si>
    <t>EV/Sales</t>
  </si>
  <si>
    <t>FCFPS Yield</t>
  </si>
  <si>
    <t>FCFPS_YLD</t>
  </si>
  <si>
    <t>FCF Yield</t>
  </si>
  <si>
    <t>MCAP_FCF</t>
  </si>
  <si>
    <t>Mkt Cap/Sales</t>
  </si>
  <si>
    <t>MCAP_SALES</t>
  </si>
  <si>
    <t>Net Debt/EBITDA</t>
  </si>
  <si>
    <t>NETDEBT_EBITDA</t>
  </si>
  <si>
    <t>Net Margin</t>
  </si>
  <si>
    <t>NET_MARGIN</t>
  </si>
  <si>
    <t>Net Margin - Adjusted</t>
  </si>
  <si>
    <t>NETBG_MARGIN</t>
  </si>
  <si>
    <t>Net Margin - Reported</t>
  </si>
  <si>
    <t>BFNG_MARGIN</t>
  </si>
  <si>
    <t>EBIT Margin</t>
  </si>
  <si>
    <t>EBIT_MARGIN</t>
  </si>
  <si>
    <t>EBIT - Adjusted Margin</t>
  </si>
  <si>
    <t>EBIT_ADJ_MARGIN</t>
  </si>
  <si>
    <t>EBITA Margin</t>
  </si>
  <si>
    <t>EBITA_MARGIN</t>
  </si>
  <si>
    <t>EBITR Margin</t>
  </si>
  <si>
    <t>EBITR_MARGIN</t>
  </si>
  <si>
    <t>EBITDA Margin</t>
  </si>
  <si>
    <t>EBITDA_MARGIN</t>
  </si>
  <si>
    <t>EBITDA - Adjusted Margin</t>
  </si>
  <si>
    <t>EBITDA_ADJ_MARGIN</t>
  </si>
  <si>
    <t>EBITDA - Reported Margin</t>
  </si>
  <si>
    <t>EBITDA_REP_MARGIN</t>
  </si>
  <si>
    <t>Pre Tax Income - Adjusted Margin</t>
  </si>
  <si>
    <t>PTX_INC_A_MARGIN</t>
  </si>
  <si>
    <t>Pre Tax Income - Reported Margin</t>
  </si>
  <si>
    <t>PTX_INC_AG_MARGIN</t>
  </si>
  <si>
    <t>Gross Margin</t>
  </si>
  <si>
    <t>GROSS_MARGIN</t>
  </si>
  <si>
    <t>Net Operating Profit After Tax</t>
  </si>
  <si>
    <t>NOPAT</t>
  </si>
  <si>
    <t>P/E</t>
  </si>
  <si>
    <t>PE</t>
  </si>
  <si>
    <t>P/E - Adjusted Basic</t>
  </si>
  <si>
    <t>PE_A</t>
  </si>
  <si>
    <t>P/E - GAAP/Reported/IFRS</t>
  </si>
  <si>
    <t>PE_GAAP</t>
  </si>
  <si>
    <t>P/E - ex Extraordinary Items</t>
  </si>
  <si>
    <t>PE_EX_XORD</t>
  </si>
  <si>
    <t>P/E - Consolidated</t>
  </si>
  <si>
    <t>PE_C</t>
  </si>
  <si>
    <t>P/E - Standalone</t>
  </si>
  <si>
    <t>PE_P</t>
  </si>
  <si>
    <t>P/E - non GAAP</t>
  </si>
  <si>
    <t>PE_NONGAAP</t>
  </si>
  <si>
    <t>Price/Book Value Per Share</t>
  </si>
  <si>
    <t>PBPS</t>
  </si>
  <si>
    <t>Price/Cash Flow Per Share</t>
  </si>
  <si>
    <t>Price/Free Cash Flow Per Share</t>
  </si>
  <si>
    <t>Price/FFO</t>
  </si>
  <si>
    <t>PFFO</t>
  </si>
  <si>
    <t>Price/Net Asset Value Per Share</t>
  </si>
  <si>
    <t>P_NAVPS</t>
  </si>
  <si>
    <t>Price/Net Asset Value Per Share - NTM</t>
  </si>
  <si>
    <t>P_RNAVPS</t>
  </si>
  <si>
    <t>Price/Sales Per Share</t>
  </si>
  <si>
    <t>P_SALESPS</t>
  </si>
  <si>
    <t>Price/Tangible Book Value Per Share</t>
  </si>
  <si>
    <t>P_TBPS</t>
  </si>
  <si>
    <t>PEG Ratio</t>
  </si>
  <si>
    <t>PEG</t>
  </si>
  <si>
    <t>Pre Tax Margin</t>
  </si>
  <si>
    <t>PT_MARGIN</t>
  </si>
  <si>
    <t>Return On Assets</t>
  </si>
  <si>
    <t>Return On Average Equity</t>
  </si>
  <si>
    <t>ROAE</t>
  </si>
  <si>
    <t>Return On Equity</t>
  </si>
  <si>
    <t>Return On Invested Capital</t>
  </si>
  <si>
    <t>Return On Capital Employed</t>
  </si>
  <si>
    <t>Sales Per Share</t>
  </si>
  <si>
    <t>SPS</t>
  </si>
  <si>
    <t>Target Potential Upside</t>
  </si>
  <si>
    <t>UPSIDE</t>
  </si>
  <si>
    <t>Tax Rate</t>
  </si>
  <si>
    <t>TAX_RATE</t>
  </si>
  <si>
    <t>Total Assets/Equity</t>
  </si>
  <si>
    <t>ASSETS_EQUITY</t>
  </si>
  <si>
    <t>Total Shareholder Equity % Total Assets</t>
  </si>
  <si>
    <t>SHEQ_TOTASSET</t>
  </si>
  <si>
    <t>Banks - Net Interest Margin</t>
  </si>
  <si>
    <t>NET_INTEREST_MARGIN</t>
  </si>
  <si>
    <t>Oil companies - EV/Debt Adjusted Cash Flow</t>
  </si>
  <si>
    <t>EV_DACF</t>
  </si>
  <si>
    <t>FE_VALUATION(Keyword, … ,</t>
  </si>
  <si>
    <t>Sector Items</t>
  </si>
  <si>
    <t>Airlines - Available Seat Km</t>
  </si>
  <si>
    <t>AVAILABLESEATKM</t>
  </si>
  <si>
    <t>Airlines - Load Factor</t>
  </si>
  <si>
    <t>LOADFACTOR</t>
  </si>
  <si>
    <t>Airlines - Operating Expenses per ASK</t>
  </si>
  <si>
    <t>OPEX_ASK</t>
  </si>
  <si>
    <t>Airlines - Operating Expenses per ASK Excl Fuel</t>
  </si>
  <si>
    <t>OPEX_ASK_XFUEL</t>
  </si>
  <si>
    <t>Airlines - Passenger Revenue</t>
  </si>
  <si>
    <t>REV_PASSENGER</t>
  </si>
  <si>
    <t>Airlines - Passenger Revenue per ASK</t>
  </si>
  <si>
    <t>PASS_REV_ASK</t>
  </si>
  <si>
    <t>Airlines - Passenger Revenue Km</t>
  </si>
  <si>
    <t>REVPASSENGERKM</t>
  </si>
  <si>
    <t>Airlines - Passenger Revenue per RPK</t>
  </si>
  <si>
    <t>PASS_REV_RPK</t>
  </si>
  <si>
    <t>Airlines - Total Revenue per ASK</t>
  </si>
  <si>
    <t>TOT_REV_ASK</t>
  </si>
  <si>
    <t>Banks - Tier 1 Capital Ratio</t>
  </si>
  <si>
    <t>CAP_RATIO_TIER1</t>
  </si>
  <si>
    <t>Banks - Tier 1 Common Capital Ratio</t>
  </si>
  <si>
    <t>COMCAP_RATIO_TIER1</t>
  </si>
  <si>
    <t>Banks - Cost to Income</t>
  </si>
  <si>
    <t>COST_INCOME</t>
  </si>
  <si>
    <t>Banks - Deposits</t>
  </si>
  <si>
    <t>DEPS</t>
  </si>
  <si>
    <t>Banks - Average Deposits</t>
  </si>
  <si>
    <t>DEPS_AVG</t>
  </si>
  <si>
    <t>Banks - Average Earning Assets</t>
  </si>
  <si>
    <t>AVG_EARN_ASSETS</t>
  </si>
  <si>
    <t>Banks - Income from Fees &amp; Commissions</t>
  </si>
  <si>
    <t>INC_FEES</t>
  </si>
  <si>
    <t>Banks - Net Charge-Offs</t>
  </si>
  <si>
    <t>NET_CHARGE_OFFS</t>
  </si>
  <si>
    <t>Banks - Net Interest Income</t>
  </si>
  <si>
    <t>INT_INC_NET</t>
  </si>
  <si>
    <t>Banks - Non Interest Income</t>
  </si>
  <si>
    <t>NON_INT_INC</t>
  </si>
  <si>
    <t>Banks - Net Loans</t>
  </si>
  <si>
    <t>LOAN_NET</t>
  </si>
  <si>
    <t>Banks - Average Net Loans</t>
  </si>
  <si>
    <t>LOAN_NET_AVG</t>
  </si>
  <si>
    <t>INT_INC_MARGIN</t>
  </si>
  <si>
    <t>Banks - Non-Performing Assets</t>
  </si>
  <si>
    <t>ASSETS_NONPERF</t>
  </si>
  <si>
    <t>Banks - Non-Performing Loans</t>
  </si>
  <si>
    <t>LOAN_NONPERF</t>
  </si>
  <si>
    <t>Banks - Operating Expense</t>
  </si>
  <si>
    <t>OPER_EXP</t>
  </si>
  <si>
    <t>Banks - Provisions for Credit Losses</t>
  </si>
  <si>
    <t>LOAN_PROV</t>
  </si>
  <si>
    <t>Banks - Reserve Build</t>
  </si>
  <si>
    <t>RSRV_BUILD</t>
  </si>
  <si>
    <t>Banks - Return on Tangible Equity (RoTE)</t>
  </si>
  <si>
    <t>ROTE</t>
  </si>
  <si>
    <t>Banks - Risk Weighted Assets</t>
  </si>
  <si>
    <t>ASSETS_RISK_WGHT</t>
  </si>
  <si>
    <t>Banks - Total Deposits</t>
  </si>
  <si>
    <t>Banks - Trading Income</t>
  </si>
  <si>
    <t>INC_TRADING</t>
  </si>
  <si>
    <t>Commodities - Avg Target Price</t>
  </si>
  <si>
    <t>MTGP</t>
  </si>
  <si>
    <t>Computer Hardware - Total Addressable Market</t>
  </si>
  <si>
    <t>TAM</t>
  </si>
  <si>
    <t>Education - Total Student Enrolment</t>
  </si>
  <si>
    <t>STUDENTENROLL_TOT</t>
  </si>
  <si>
    <t>Education - New Student Enrolment</t>
  </si>
  <si>
    <t>STUDENTENROLL_NEW</t>
  </si>
  <si>
    <t>Financial Data Provider - Annual Subscription Value</t>
  </si>
  <si>
    <t>ASV</t>
  </si>
  <si>
    <t>Home Builders - Orders Units</t>
  </si>
  <si>
    <t>NEW_ORDERS_UNITS</t>
  </si>
  <si>
    <t>Home Builders - Orders Avg Price</t>
  </si>
  <si>
    <t>NEW_ORD_PRICE</t>
  </si>
  <si>
    <t>Home Builders - Orders Value</t>
  </si>
  <si>
    <t>NEW_ORDERS_VALUE</t>
  </si>
  <si>
    <t>Home Builders - Backlog Units</t>
  </si>
  <si>
    <t>BACKLOG_UNITS</t>
  </si>
  <si>
    <t>Home Builders - Backlog Avg Price</t>
  </si>
  <si>
    <t>BACKLOG_AVG_PRICE</t>
  </si>
  <si>
    <t>Home Builders - Backlog Value</t>
  </si>
  <si>
    <t>BACKLOG_VALUE</t>
  </si>
  <si>
    <t>Home Builders - Cancellation Rate</t>
  </si>
  <si>
    <t>CANCELRATE</t>
  </si>
  <si>
    <t>Home Builders - Deliveries Units</t>
  </si>
  <si>
    <t>DELIVERIES_UNITS</t>
  </si>
  <si>
    <t>Home Builders - Deliveries Average Price</t>
  </si>
  <si>
    <t>DELIV_PRICE</t>
  </si>
  <si>
    <t>Home Builders - Home Sales</t>
  </si>
  <si>
    <t>HOME_SALES</t>
  </si>
  <si>
    <t>Home Builders - Land Sales</t>
  </si>
  <si>
    <t>LAND_SALES</t>
  </si>
  <si>
    <t>Home Builders - Financial Services</t>
  </si>
  <si>
    <t>FIN_SERVICES</t>
  </si>
  <si>
    <t>Hospitals - Bad Debt Provisions</t>
  </si>
  <si>
    <t>BAD_DEBT_PROV</t>
  </si>
  <si>
    <t>Hospitals - Medical Cost Ratio (%)</t>
  </si>
  <si>
    <t>MCR</t>
  </si>
  <si>
    <t>Hospitals - Salaries &amp; Benefits</t>
  </si>
  <si>
    <t>SAL_BENEFITS</t>
  </si>
  <si>
    <t>Hospitals - Supplies</t>
  </si>
  <si>
    <t>SUPPLIES</t>
  </si>
  <si>
    <t>Hospitals - Other Operating Expenses</t>
  </si>
  <si>
    <t>OTHER_OPEX</t>
  </si>
  <si>
    <t>Hospitals - SS Admissions</t>
  </si>
  <si>
    <t>SS_ADM</t>
  </si>
  <si>
    <t>Hospitals - SS Adjusted Admissions</t>
  </si>
  <si>
    <t>SS_ADJ_ADM</t>
  </si>
  <si>
    <t>Hospitals - SS Revenue per Adjusted Admissions</t>
  </si>
  <si>
    <t>SS_REV_PER_ADJ_ADM</t>
  </si>
  <si>
    <t>Hotels - ADR</t>
  </si>
  <si>
    <t>ROOM_RATE_DAILY_TOT</t>
  </si>
  <si>
    <t>Hotels - ADR - Dom</t>
  </si>
  <si>
    <t>ROOM_RATE_DAILY_DOM</t>
  </si>
  <si>
    <t>Hotels - ADR - Intl</t>
  </si>
  <si>
    <t>ROOM_RATE_DAILY_INTL</t>
  </si>
  <si>
    <t>Hotels - Occupancy (%) - Total</t>
  </si>
  <si>
    <t>OCCUPY_RATE_TOT</t>
  </si>
  <si>
    <t>Hotels - Occupancy (%) - Dom</t>
  </si>
  <si>
    <t>OCCUPY_RATE_DOM</t>
  </si>
  <si>
    <t>Hotels - Occupancy (%) - Intl</t>
  </si>
  <si>
    <t>OCCUPY_RATE_INTL</t>
  </si>
  <si>
    <t>Hotels - RevPAR</t>
  </si>
  <si>
    <t>REV_PER_ROOM_TOT</t>
  </si>
  <si>
    <t>Hotels - RevPAR - Dom</t>
  </si>
  <si>
    <t>REV_PER_ROOM_DOM</t>
  </si>
  <si>
    <t>Hotels - RevPAR - Intl</t>
  </si>
  <si>
    <t>REV_PER_ROOM_INTL</t>
  </si>
  <si>
    <t>Insurance - Combined Ratio</t>
  </si>
  <si>
    <t>COMBINED_RATIO</t>
  </si>
  <si>
    <t>Insurance - Book Value per share Excl AOCI</t>
  </si>
  <si>
    <t>BVPS_EXCL_AOCI</t>
  </si>
  <si>
    <t>Insurance - Book Value per share Incl AOCI</t>
  </si>
  <si>
    <t>BVPS_INCL_AOCI</t>
  </si>
  <si>
    <t>Insurance - Embedded Value</t>
  </si>
  <si>
    <t>EMBEDDED_VALUE</t>
  </si>
  <si>
    <t>Insurance - Expense Ratio</t>
  </si>
  <si>
    <t>EXPENSE_RATIO</t>
  </si>
  <si>
    <t>Insurance - Loss Ratio</t>
  </si>
  <si>
    <t>LOSS_RATIO</t>
  </si>
  <si>
    <t>Insurance - Net Investment Income</t>
  </si>
  <si>
    <t>INVEST_INC</t>
  </si>
  <si>
    <t>Insurance - Net Investment Income - Life</t>
  </si>
  <si>
    <t>INVEST_INC_LIFE</t>
  </si>
  <si>
    <t>Insurance - Net Investment Income - P&amp;C</t>
  </si>
  <si>
    <t>INVEST_INC_PC</t>
  </si>
  <si>
    <t>Insurance - Net Premiums Earned</t>
  </si>
  <si>
    <t>PREM_EARN</t>
  </si>
  <si>
    <t>Insurance - Net Premiums Earned - Life</t>
  </si>
  <si>
    <t>NPE_LIFE</t>
  </si>
  <si>
    <t>Insurance - Net Premiums Earned - P&amp;C</t>
  </si>
  <si>
    <t>NPE_PC</t>
  </si>
  <si>
    <t>Insurance - Net Premiums Written</t>
  </si>
  <si>
    <t>PREM_WRITTEN</t>
  </si>
  <si>
    <t>Insurance - Net Premiums Written - Life</t>
  </si>
  <si>
    <t>NPW_LIFE</t>
  </si>
  <si>
    <t>Insurance - Net Premiums Written - P&amp;C</t>
  </si>
  <si>
    <t>NPW_PC</t>
  </si>
  <si>
    <t>Insurance - Gross Premiums Written</t>
  </si>
  <si>
    <t>GROSS_PREM_WRITTEN</t>
  </si>
  <si>
    <t>Insurance - Gross Premiums Written - Life</t>
  </si>
  <si>
    <t>GPW_LIFE</t>
  </si>
  <si>
    <t>Insurance - Gross Premiums Written - P&amp;C</t>
  </si>
  <si>
    <t>GPW_PC</t>
  </si>
  <si>
    <t>Insurance - Underlying Combined Ratio</t>
  </si>
  <si>
    <t>COMB_RATIO_UND</t>
  </si>
  <si>
    <t>Insurance - Underwriting Income</t>
  </si>
  <si>
    <t>UW_INCOME</t>
  </si>
  <si>
    <t>Insurance - Underwriting Income - Life</t>
  </si>
  <si>
    <t>UW_INCOME_LIFE</t>
  </si>
  <si>
    <t>Insurance - Underwriting Income - P&amp;C</t>
  </si>
  <si>
    <t>UW_INCOME_PC</t>
  </si>
  <si>
    <t>Mining - All in Sustaining Cash Cost</t>
  </si>
  <si>
    <t>ALL_SUS_COST</t>
  </si>
  <si>
    <t>Mining - Realized Price</t>
  </si>
  <si>
    <t>REAL_PRICE</t>
  </si>
  <si>
    <t>Mining - Total Production</t>
  </si>
  <si>
    <t>TOTAL_PROD</t>
  </si>
  <si>
    <t>Multifinancial - Assets Under Custody End of Period</t>
  </si>
  <si>
    <t>AUC_EOP</t>
  </si>
  <si>
    <t>Multifinancial - Assets Under Management End of Period</t>
  </si>
  <si>
    <t>AUM</t>
  </si>
  <si>
    <t>Multifinancial - Assets Under Management Average</t>
  </si>
  <si>
    <t>AUM_AVG</t>
  </si>
  <si>
    <t>Multifinancial - Fee Paying Assets Under Management End of Period</t>
  </si>
  <si>
    <t>FEE_AUM</t>
  </si>
  <si>
    <t>Multifinancial - Fee Related Earnings</t>
  </si>
  <si>
    <t>FRE</t>
  </si>
  <si>
    <t>Multifinancial - Long Term Flows</t>
  </si>
  <si>
    <t>LT_FLOWS</t>
  </si>
  <si>
    <t>Multifinancial - Net Flows</t>
  </si>
  <si>
    <t>NETFLOWS</t>
  </si>
  <si>
    <t>Oil companies - Cash Cost</t>
  </si>
  <si>
    <t>CASH_COST</t>
  </si>
  <si>
    <t>Oil companies - Chemicals Income</t>
  </si>
  <si>
    <t>CHEM_OPINC</t>
  </si>
  <si>
    <t>Oil companies - Chemicals Income Post Taxes</t>
  </si>
  <si>
    <t>CHEM_NETINC</t>
  </si>
  <si>
    <t>Oil companies - Chemicals Income - Dom</t>
  </si>
  <si>
    <t>CHEM_DOM</t>
  </si>
  <si>
    <t>Oil companies - Chemicals Income Post Taxes - Dom</t>
  </si>
  <si>
    <t>CHEM_NETINC_DOM</t>
  </si>
  <si>
    <t>Oil companies - Chemicals Income - Intl</t>
  </si>
  <si>
    <t>CHEM_INTL</t>
  </si>
  <si>
    <t>Oil companies - Chemicals Income Post Taxes - Intl</t>
  </si>
  <si>
    <t>CHEM_NETINC_INTL</t>
  </si>
  <si>
    <t>Oil companies - Debt Adjusted Cash Flow</t>
  </si>
  <si>
    <t>DACF</t>
  </si>
  <si>
    <t>Oil companies - Downstream Income</t>
  </si>
  <si>
    <t>R_M_OPINC</t>
  </si>
  <si>
    <t>Oil companies - Downstream Income Post Taxes</t>
  </si>
  <si>
    <t>R_M_NETINC</t>
  </si>
  <si>
    <t>Oil companies - Downstream Income - Dom</t>
  </si>
  <si>
    <t>R_M_DOM</t>
  </si>
  <si>
    <t>Oil companies - Downstream Income Post Taxes - Dom</t>
  </si>
  <si>
    <t>R_M_NETINC_DOM</t>
  </si>
  <si>
    <t>Oil companies - Downstream Income - Intl</t>
  </si>
  <si>
    <t>R_M_INTL</t>
  </si>
  <si>
    <t>Oil companies - Downstream Income Post Taxes - Intl</t>
  </si>
  <si>
    <t>R_M_NETINC_INTL</t>
  </si>
  <si>
    <t>Oil companies - Exploration Expense</t>
  </si>
  <si>
    <t>EXPL_EXP</t>
  </si>
  <si>
    <t>Oil companies - OPEX Per Unit</t>
  </si>
  <si>
    <t>OPEX_UNIT</t>
  </si>
  <si>
    <t>Oil companies - Production Per Day</t>
  </si>
  <si>
    <t>PRODPERDAY</t>
  </si>
  <si>
    <t>Oil companies - Production Per Day - Oil &amp; NGLs (mbbl/d)</t>
  </si>
  <si>
    <t>PROD_DAY_OIL_NGL</t>
  </si>
  <si>
    <t>Oil companies - Production Per Day - Natural Gas (mmcfe/d)</t>
  </si>
  <si>
    <t>PROD_DAY_GAS_ONLY</t>
  </si>
  <si>
    <t>Oil companies - Production Per Day - NGLs (mbbl/d)</t>
  </si>
  <si>
    <t>PROD_DAY_NGL_ONLY</t>
  </si>
  <si>
    <t>Oil companies - Production Per Day - Oil (mbbl/d)</t>
  </si>
  <si>
    <t>PROD_DAY_OIL_ONLY</t>
  </si>
  <si>
    <t>Oil companies - Production Per Day - Gas &amp; NGLs (mmcfe/d)</t>
  </si>
  <si>
    <t>PROD_DAY_GAS_NGL</t>
  </si>
  <si>
    <t>Oil companies - 1P Proved Reserves</t>
  </si>
  <si>
    <t>RSV_1P</t>
  </si>
  <si>
    <t>Oil companies - 2P Proved and Probable Reserves</t>
  </si>
  <si>
    <t>RSV_2P</t>
  </si>
  <si>
    <t>Oil companies - 3P Proved Probable and Possible Reserves</t>
  </si>
  <si>
    <t>RSV_3P</t>
  </si>
  <si>
    <t>Oil companies - Realized Price</t>
  </si>
  <si>
    <t>Oil companies - Realized Price Before Hedges</t>
  </si>
  <si>
    <t>REAL_PRICE_BH</t>
  </si>
  <si>
    <t>Oil companies - Realized Price - Gas &amp; NGL</t>
  </si>
  <si>
    <t>REALP_GAS_NGL</t>
  </si>
  <si>
    <t>Oil companies - Realized Price - Gas &amp; NGL Before Hedges</t>
  </si>
  <si>
    <t>REALP_GAS_NGL_BH</t>
  </si>
  <si>
    <t>Oil companies - Realized Price - Natural Gas</t>
  </si>
  <si>
    <t>REAL_PRICE_GAS</t>
  </si>
  <si>
    <t>Oil companies - Realized Price - Natural Gas Before Hedges</t>
  </si>
  <si>
    <t>REALP_GAS_BH</t>
  </si>
  <si>
    <t>Oil companies - Realized Price - NGL</t>
  </si>
  <si>
    <t>REALP_NGL</t>
  </si>
  <si>
    <t>Oil companies - Realized Price -NGL Before Hedges</t>
  </si>
  <si>
    <t>REALP_NGL_BH</t>
  </si>
  <si>
    <t>Oil companies - Realized Price - Oil</t>
  </si>
  <si>
    <t>REAL_PRICE_Oil</t>
  </si>
  <si>
    <t>Oil companies - Realized Price - Oil Before Hedges</t>
  </si>
  <si>
    <t>REALP_OIL_BH</t>
  </si>
  <si>
    <t>Oil companies - Realized Price - Oil &amp; NGL</t>
  </si>
  <si>
    <t>REALP_OIL_NGL</t>
  </si>
  <si>
    <t>Oil companies - Realized Price - Oil &amp; NGL Before Hedges</t>
  </si>
  <si>
    <t>Oil companies - Total Production Oil</t>
  </si>
  <si>
    <t>PROD_OIL</t>
  </si>
  <si>
    <t>Oil companies - Total Production Gas</t>
  </si>
  <si>
    <t>PROD_GAS</t>
  </si>
  <si>
    <t>Oil companies - Total Production NGL</t>
  </si>
  <si>
    <t>PROD_NGL</t>
  </si>
  <si>
    <t>Oil companies - Total Production Oil &amp; NGL</t>
  </si>
  <si>
    <t>PROD_OIL_NGL</t>
  </si>
  <si>
    <t>Oil companies - Total Production Oil Sands</t>
  </si>
  <si>
    <t>PROD_OIL_SANDS</t>
  </si>
  <si>
    <t>Oil companies - Total Production</t>
  </si>
  <si>
    <t>Oil companies - Upstream Income</t>
  </si>
  <si>
    <t>E_P_OPINC</t>
  </si>
  <si>
    <t>Oil companies - Upstream Income Post Taxes</t>
  </si>
  <si>
    <t>E_P_NETINC</t>
  </si>
  <si>
    <t>Oil companies - Upstream Income - Dom</t>
  </si>
  <si>
    <t>E_P_DOM</t>
  </si>
  <si>
    <t>Oil companies - Upstream Income Post Taxes - Dom</t>
  </si>
  <si>
    <t>E_P_NETINC_DOM</t>
  </si>
  <si>
    <t>Oil companies - Upstream Income Post Taxes - Intl</t>
  </si>
  <si>
    <t>E_P_INTL</t>
  </si>
  <si>
    <t>Oil companies - Upstream Income - Intl</t>
  </si>
  <si>
    <t>E_P_NETINC_INTL</t>
  </si>
  <si>
    <t>Real Estate - Adjusted Funds from Operations</t>
  </si>
  <si>
    <t>AFFO</t>
  </si>
  <si>
    <t>Real Estate - Core Funds from Operations</t>
  </si>
  <si>
    <t>CORE_FFO</t>
  </si>
  <si>
    <t>Real Estate - Funds from Operations</t>
  </si>
  <si>
    <t>FFO</t>
  </si>
  <si>
    <t>Real Estate - Implied Cap Rate</t>
  </si>
  <si>
    <t>IMP_CAP_RATE</t>
  </si>
  <si>
    <t>Real Estate - Loan to Value (%)</t>
  </si>
  <si>
    <t>LTV</t>
  </si>
  <si>
    <t>Real Estate - Reported Funds from Operations</t>
  </si>
  <si>
    <t>FFO_REP</t>
  </si>
  <si>
    <t>Restaurant - Margin (%)</t>
  </si>
  <si>
    <t>REST_MARG</t>
  </si>
  <si>
    <t>Retailers - Net Sales per Retail Square Foot</t>
  </si>
  <si>
    <t>SALES_RSF</t>
  </si>
  <si>
    <t>Retailers - # Stores Closed During Period</t>
  </si>
  <si>
    <t>ST_CL</t>
  </si>
  <si>
    <t>Retailers - # Stores Closed During Period - Dom</t>
  </si>
  <si>
    <t>ST_CL_D</t>
  </si>
  <si>
    <t>Retailers - # Stores Closed During Period - Intl</t>
  </si>
  <si>
    <t>Retailers - # of Stores Opened</t>
  </si>
  <si>
    <t>Retailers - # Stores Opened During Period - Dom</t>
  </si>
  <si>
    <t>Retailers - # Stores Opened During Period - Intl</t>
  </si>
  <si>
    <t>ST_OPN_I</t>
  </si>
  <si>
    <t>Retailers - # Stores at Period End</t>
  </si>
  <si>
    <t>ST_END</t>
  </si>
  <si>
    <t>Retailers - # Stores at Period End - Dom</t>
  </si>
  <si>
    <t>ST_END_D</t>
  </si>
  <si>
    <t>Retailers - # Stores at Period End - Intl</t>
  </si>
  <si>
    <t>ST_END_I</t>
  </si>
  <si>
    <t>Retailers - # Stores Relocated During Period</t>
  </si>
  <si>
    <t>ST_RLOC</t>
  </si>
  <si>
    <t>Retailers - # Stores Relocated During Period - Dom</t>
  </si>
  <si>
    <t>ST_RLOC_D</t>
  </si>
  <si>
    <t>Retailers - # Stores Relocated During Period - Intl</t>
  </si>
  <si>
    <t>ST_RLOC_I</t>
  </si>
  <si>
    <t>Retailers - Same Store Sales Monthly</t>
  </si>
  <si>
    <t>SAMESTORESALESM</t>
  </si>
  <si>
    <t>Retailers - Same Store Sales</t>
  </si>
  <si>
    <t>SAMESTORESALES</t>
  </si>
  <si>
    <t>Retailers - Same Store Sales - Dom</t>
  </si>
  <si>
    <t>SSS_D</t>
  </si>
  <si>
    <t>Retailers - Same Store Sales - Intl</t>
  </si>
  <si>
    <t>SSS_I</t>
  </si>
  <si>
    <t>Retailers - Selling Space Sq Ft (Gross)</t>
  </si>
  <si>
    <t>SELL_SP</t>
  </si>
  <si>
    <t>Retailers - Selling Space Sq Ft (Gross) - Dom</t>
  </si>
  <si>
    <t>SELL_SP_D</t>
  </si>
  <si>
    <t>Retailers - Selling Space Sq Ft (Gross) - Intl</t>
  </si>
  <si>
    <t>SELL_SP_I</t>
  </si>
  <si>
    <t>Social Media/Games - Daily Active Users</t>
  </si>
  <si>
    <t>DAU</t>
  </si>
  <si>
    <t>Social Media/Games - Monthly Active Users</t>
  </si>
  <si>
    <t>MAU</t>
  </si>
  <si>
    <t>Social Media/Games - Monthly Unique Users</t>
  </si>
  <si>
    <t>MUU</t>
  </si>
  <si>
    <t>Telecoms - Access Lines</t>
  </si>
  <si>
    <t>ACCESS_LINES</t>
  </si>
  <si>
    <t>Telecoms - Average Revenue Per User (ARPU)</t>
  </si>
  <si>
    <t>ARPU</t>
  </si>
  <si>
    <t>Telecoms - Churn (%)</t>
  </si>
  <si>
    <t>CHURN</t>
  </si>
  <si>
    <t>Telecoms - Contribution Profit</t>
  </si>
  <si>
    <t>CONTR_PROF</t>
  </si>
  <si>
    <t>Telecoms - Cost per Gross Add</t>
  </si>
  <si>
    <t>CPGA</t>
  </si>
  <si>
    <t>Telecoms - Gross Adds</t>
  </si>
  <si>
    <t>GROSS_ADDS</t>
  </si>
  <si>
    <t>Telecoms - Minutes of Usage</t>
  </si>
  <si>
    <t>MOU</t>
  </si>
  <si>
    <t>Telecoms - Monthly Revenue Per User</t>
  </si>
  <si>
    <t>M_REV_USER</t>
  </si>
  <si>
    <t>Telecoms - Net Adds</t>
  </si>
  <si>
    <t>NET_ADDS</t>
  </si>
  <si>
    <t>Telecoms - Number of Subscribers</t>
  </si>
  <si>
    <t>SUBSCRIBERS_NB</t>
  </si>
  <si>
    <t>Telecoms - Paid Net Adds</t>
  </si>
  <si>
    <t>PAIDNADDS</t>
  </si>
  <si>
    <t>Telecoms - Subscribers Acquisition Cost</t>
  </si>
  <si>
    <t>SAC</t>
  </si>
  <si>
    <t>Transportation - Operating Ratio (%)</t>
  </si>
  <si>
    <t>Transportation - Revenue Per Unit (%)</t>
  </si>
  <si>
    <t>REV_UNIT</t>
  </si>
  <si>
    <t>Transportation - Volume Growth (%)</t>
  </si>
  <si>
    <t>VOL_GRTH</t>
  </si>
  <si>
    <t>Marijuana- KG of Cannabis Sold</t>
  </si>
  <si>
    <t>KG_CANNABIS_SOLD</t>
  </si>
  <si>
    <t>SYNTAX</t>
  </si>
  <si>
    <t>NOTE SU VARIABILI E PARAMETRI UTILIZZATI</t>
  </si>
  <si>
    <t>rendimento mensile con ev dvd re-investito (rif. al mese successivo rispetto a quello della stima dei parametri)</t>
  </si>
  <si>
    <t>rendimento mensile con ev dvd ricevuto (rif. al mese successivo rispetto a quello della stima dei parametri)</t>
  </si>
  <si>
    <t>statistica utilizzata = Median (anziché average estimation)</t>
  </si>
  <si>
    <t>stime calendarized = stime Time weighted annually (x companies la cui chiusura di Fiscal Year non coincida con il 31 dic)</t>
  </si>
  <si>
    <t>ogni variabile preceduta da "#V." indica una variabile globale, definita in precedenza e richiamata con il proprio  #P. Reference Name</t>
  </si>
  <si>
    <t>stime rolling = la data di stima non è assoluta ma è quella espressa dalla variabile globale  #V.M = reference date</t>
  </si>
  <si>
    <t>consensus window utilizzato = 100 gg</t>
  </si>
  <si>
    <t>"ESTDATE=INPUT" = context argument x escludere dati di stima rivisti dopo la loro pubblicazione</t>
  </si>
  <si>
    <t>"RT=N"  = context argument x escludere dati disponibili in real time</t>
  </si>
  <si>
    <t>BI</t>
  </si>
  <si>
    <t>AV</t>
  </si>
  <si>
    <t>AU</t>
  </si>
  <si>
    <t>AT</t>
  </si>
  <si>
    <t>AS</t>
  </si>
  <si>
    <t>AR</t>
  </si>
  <si>
    <t>S</t>
  </si>
  <si>
    <t>(P_PRICE(#V.M)/P_PRICE(#V.MSIXM))-1</t>
  </si>
  <si>
    <t>(FE_ESTIMATE(EPS,MARK,ANN_ROLL,+1,#V.M,',ESTDATE=INPUT,RT=N,')/FE_ESTIMATE(EPS,MARK,ANN_ROLL,+1,#V.M-1M,',ESTDATE=INPUT,RT=N,'))-1</t>
  </si>
  <si>
    <t>(FE_ESTIMATE(EPS,MARK,ANN_ROLL,+1,#V.M,',ESTDATE=INPUT,RT=N,')/FE_ESTIMATE(EPS,MARK,ANN_ROLL,+1,#V.M-3M,',ESTDATE=INPUT,RT=N,'))-1</t>
  </si>
  <si>
    <t>(FE_ESTIMATE(EPS,MEDIAN,NTMA,1,#V.M,',ESTDATE=INPUT,RT=N,')-FE_ESTIMATE(EPS,MEDIAN,NTMA,1,#V.M-1M,',ESTDATE=INPUT,RT=N,'))/P_PRICE(#V.M)</t>
  </si>
  <si>
    <t>(FE_ESTIMATE(EPS,MEDIAN,NTMA,1,#V.M,',ESTDATE=INPUT,RT=N,')-FE_ESTIMATE(EPS,MEDIAN,NTMA,1,#V.M-3M,',ESTDATE=INPUT,RT=N,'))/P_PRICE(#V.M)</t>
  </si>
  <si>
    <t>(0.6*(FE_ESTIMATE(EPS,MEDIAN,NTMA,1,#V.M,',ESTDATE=INPUT,RT=N,')-FE_ESTIMATE(EPS,MEDIAN,NTMA,1,#V.M-1M,',ESTDATE=INPUT,RT=N,'))+0.3*(FE_ESTIMATE(EPS,MEDIAN,NTMA,1,#V.M-1M,',ESTDATE=INPUT,RT=N,')-FE_ESTIMATE(EPS,MEDIAN,NTMA,1,#V.M-2M,',ESTDATE=INPUT,RT=N,'))*0.1*(FE_ESTIMATE(EPS,MEDIAN,NTMA,1,#V.M-2M,',ESTDATE=INPUT,RT=N,')-FE_ESTIMATE(EPS,MEDIAN,NTMA,1,#V.M-3M,',ESTDATE=INPUT,RT=N,')))/P_PRICE(#V.M)</t>
  </si>
  <si>
    <t>STD750(FE_ESTIMATE(EPS,MARK,ANN_ROLL,+1,#V.M,',ESTDATE=INPUT,RT=N,'))/ABS(AVG750(FE_ESTIMATE(EPS,MARK,ANN_ROLL,+1,#V.M,',ESTDATE=INPUT,RT=N,')))</t>
  </si>
  <si>
    <t>PRICE MOM (6M)</t>
  </si>
  <si>
    <t>% CHANGE 1M (AVG RECOMMENDATION MARK)</t>
  </si>
  <si>
    <t>% CHANGE 3M (AVG RECOMMENDATION MARK)</t>
  </si>
  <si>
    <t>(% CHANGE 1M (MED EPS NEXT 12M)) / PRICE</t>
  </si>
  <si>
    <t>(% CHANGE 1M (TIME LINEAR COMBINATION MED EPS NEXT 12M)) / PRICE</t>
  </si>
  <si>
    <t>(% CHANGE 3M (MED EPS NEXT 12M)) / PRICE</t>
  </si>
  <si>
    <t>COEFF DI VARIAZIONE SU 3Y (REV. MARK)</t>
  </si>
  <si>
    <t>TRADING VOLUME 1M (LIQUIDITY FACTOR)</t>
  </si>
  <si>
    <t>EARNINGS REVISION (BASED ON NUMBER OF REVISIONS)</t>
  </si>
  <si>
    <t>EARNINGS REVISION (BASED ON NUMBER OF ESTIMATES)</t>
  </si>
  <si>
    <t>ACTUAL FY0/FY1 DIVIDEND YIELD</t>
  </si>
  <si>
    <t>ACTUAL FY0/FY1 EPS 1Y GROWTH</t>
  </si>
  <si>
    <t>ALT ACTUAL FY0/FY1 EPS 1Y GROWTH</t>
  </si>
  <si>
    <t>ACTUAL FY0/FY1 EPS RETENTION RATIO</t>
  </si>
  <si>
    <t>LONG RATE (5Y) EPS GROWTH</t>
  </si>
  <si>
    <t>COMPOUND (5Y) EPS GROWTH RATE</t>
  </si>
  <si>
    <t>NEXT 12M EPS CONSENSUS MOMENTUM GROWTH</t>
  </si>
  <si>
    <t>LAST 12M EPS CONSENSUS MOMENTUM GROWTH</t>
  </si>
  <si>
    <t>GESTIONE DEI DATI NOT AVAILABLE</t>
  </si>
  <si>
    <t>Premessa: il singolo elemento del dataset è una variabile numerica pura (cioè non ha una unità di misura monetaria) ed è rappresentata dal fattore di rischio j relativo alla company i al tempo t</t>
  </si>
  <si>
    <t>RF = RF (i, j, t)--&gt; Possibili dati NA:</t>
  </si>
  <si>
    <t>RF (i, j, t) = NA con j = SIMPLE_TOT_RET oppure j = COMPOUND_TOT_RET --&gt;  si sopprime la coppia (i, t) su ogni j: si tratta di una company delistata al termpo t</t>
  </si>
  <si>
    <t>RF (i, j, t) = NA su ogni j per specifica company i --&gt;  si sopprime RF per ogni j per lo specifico i : si tratta di intervalli temporali cui l’indice era composto da 599 companies anziché 600</t>
  </si>
  <si>
    <t>RF(i, j, t) = NA  su specifico i , j, t --&gt;  occorre rimuovere il singolo dato senza sopprimere la company i su tutti i RF j e/o sui tempi t</t>
  </si>
  <si>
    <t>RF(i, j, t) = outlier su specifico i, j, t --&gt;  si applicano regole di data cleaning della tabella “LEGENDA”  sullo specifico i, j, t</t>
  </si>
  <si>
    <t>RF(i, j, t) = NA su tutte le companies ( o anche solo su un N companies &gt;= 10% del campione) i a una specifica data t --&gt;  si sopprime RF (per ogni j, i, t): si tratta di una variabile non calcolabile x mancanza di dati primi</t>
  </si>
  <si>
    <t>PB/PCF1</t>
  </si>
  <si>
    <t>PB/PCF2</t>
  </si>
  <si>
    <t>FIVE_YR_VOLATILITY_W</t>
  </si>
  <si>
    <t>FIVE_YR_VOLATILITY_M</t>
  </si>
  <si>
    <t>Oil &amp; Gas</t>
  </si>
  <si>
    <t>Basic Materials</t>
  </si>
  <si>
    <t>Industrials</t>
  </si>
  <si>
    <t>Consumer Goods</t>
  </si>
  <si>
    <t>Health Care</t>
  </si>
  <si>
    <t>Consumer Services</t>
  </si>
  <si>
    <t>Telecommunications</t>
  </si>
  <si>
    <t>Utilities</t>
  </si>
  <si>
    <t>Financials</t>
  </si>
  <si>
    <t>Technology</t>
  </si>
  <si>
    <t>ICBCODE</t>
  </si>
  <si>
    <t>SECTORNAME</t>
  </si>
  <si>
    <t>PB_PCF_1</t>
  </si>
  <si>
    <t>PB_PCF_2</t>
  </si>
  <si>
    <t>PM6MBIS</t>
  </si>
  <si>
    <t>PM6MTRIS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</si>
</sst>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00206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 applyFill="1"/>
    <xf numFmtId="0" fontId="2" fillId="0" borderId="0" xfId="0" applyFont="1" applyFill="1"/>
    <xf numFmtId="0" fontId="6" fillId="0" borderId="0" xfId="0" applyFont="1" applyFill="1"/>
    <xf numFmtId="0" fontId="7" fillId="2" borderId="0" xfId="0" applyFont="1" applyFill="1"/>
    <xf numFmtId="0" fontId="7" fillId="3" borderId="0" xfId="0" applyFont="1" applyFill="1"/>
    <xf numFmtId="0" fontId="7" fillId="0" borderId="0" xfId="0" applyFont="1" applyFill="1"/>
    <xf numFmtId="0" fontId="5" fillId="0" borderId="0" xfId="0" applyFont="1"/>
    <xf numFmtId="0" fontId="7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0" borderId="0" xfId="0" applyFont="1" applyBorder="1"/>
    <xf numFmtId="0" fontId="7" fillId="0" borderId="1" xfId="0" applyFont="1" applyBorder="1"/>
    <xf numFmtId="0" fontId="7" fillId="0" borderId="0" xfId="0" applyNumberFormat="1" applyFont="1" applyFill="1" applyBorder="1"/>
    <xf numFmtId="0" fontId="7" fillId="0" borderId="1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7" fillId="0" borderId="2" xfId="0" applyFont="1" applyBorder="1"/>
    <xf numFmtId="0" fontId="7" fillId="2" borderId="2" xfId="0" applyFont="1" applyFill="1" applyBorder="1" applyAlignment="1">
      <alignment horizontal="center"/>
    </xf>
    <xf numFmtId="0" fontId="6" fillId="0" borderId="0" xfId="0" applyFont="1" applyBorder="1"/>
    <xf numFmtId="0" fontId="6" fillId="0" borderId="2" xfId="0" applyFont="1" applyBorder="1"/>
    <xf numFmtId="0" fontId="6" fillId="0" borderId="0" xfId="0" applyFont="1"/>
    <xf numFmtId="0" fontId="4" fillId="0" borderId="0" xfId="0" applyFont="1"/>
    <xf numFmtId="0" fontId="6" fillId="3" borderId="0" xfId="0" applyFont="1" applyFill="1"/>
    <xf numFmtId="0" fontId="6" fillId="0" borderId="0" xfId="0" applyFont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CCFFCC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6"/>
  <sheetViews>
    <sheetView tabSelected="1" topLeftCell="A127" workbookViewId="0">
      <selection activeCell="F141" sqref="F141:F142"/>
    </sheetView>
  </sheetViews>
  <sheetFormatPr defaultColWidth="9.140625" defaultRowHeight="15.75" x14ac:dyDescent="0.25"/>
  <cols>
    <col min="1" max="1" width="12.85546875" style="23" bestFit="1" customWidth="1"/>
    <col min="2" max="2" width="12.85546875" style="23" customWidth="1"/>
    <col min="3" max="3" width="10.7109375" style="8" bestFit="1" customWidth="1"/>
    <col min="4" max="4" width="43.5703125" style="8" bestFit="1" customWidth="1"/>
    <col min="5" max="5" width="29" style="8" bestFit="1" customWidth="1"/>
    <col min="6" max="6" width="106.85546875" style="8" bestFit="1" customWidth="1"/>
    <col min="7" max="7" width="23.5703125" style="6" bestFit="1" customWidth="1"/>
    <col min="8" max="8" width="76" style="6" bestFit="1" customWidth="1"/>
    <col min="9" max="9" width="76.85546875" style="6" bestFit="1" customWidth="1"/>
    <col min="10" max="10" width="55.7109375" style="6" bestFit="1" customWidth="1"/>
    <col min="11" max="11" width="13.85546875" style="6" bestFit="1" customWidth="1"/>
    <col min="12" max="12" width="57.28515625" style="6" bestFit="1" customWidth="1"/>
    <col min="13" max="16384" width="9.140625" style="6"/>
  </cols>
  <sheetData>
    <row r="1" spans="1:12" s="3" customFormat="1" x14ac:dyDescent="0.25">
      <c r="A1" s="3" t="s">
        <v>0</v>
      </c>
      <c r="C1" s="3" t="s">
        <v>1</v>
      </c>
      <c r="D1" s="3" t="s">
        <v>3</v>
      </c>
      <c r="E1" s="3" t="s">
        <v>2</v>
      </c>
      <c r="F1" s="3" t="s">
        <v>306</v>
      </c>
      <c r="G1" s="3" t="s">
        <v>307</v>
      </c>
      <c r="H1" s="3" t="s">
        <v>308</v>
      </c>
      <c r="I1" s="3" t="s">
        <v>309</v>
      </c>
      <c r="J1" s="3" t="s">
        <v>310</v>
      </c>
      <c r="K1" s="3" t="s">
        <v>311</v>
      </c>
      <c r="L1" s="3" t="s">
        <v>340</v>
      </c>
    </row>
    <row r="2" spans="1:12" x14ac:dyDescent="0.25">
      <c r="A2" s="9">
        <v>2</v>
      </c>
      <c r="B2" s="9"/>
      <c r="C2" s="4" t="s">
        <v>4</v>
      </c>
      <c r="D2" s="4" t="s">
        <v>5</v>
      </c>
      <c r="E2" s="4" t="s">
        <v>6</v>
      </c>
      <c r="F2" s="4" t="s">
        <v>341</v>
      </c>
      <c r="G2" s="4" t="s">
        <v>342</v>
      </c>
      <c r="H2" s="4" t="s">
        <v>342</v>
      </c>
      <c r="I2" s="4" t="s">
        <v>342</v>
      </c>
      <c r="J2" s="4" t="s">
        <v>342</v>
      </c>
      <c r="K2" s="4" t="s">
        <v>342</v>
      </c>
      <c r="L2" s="4" t="s">
        <v>342</v>
      </c>
    </row>
    <row r="3" spans="1:12" x14ac:dyDescent="0.25">
      <c r="A3" s="9">
        <v>3</v>
      </c>
      <c r="B3" s="9"/>
      <c r="C3" s="4" t="s">
        <v>7</v>
      </c>
      <c r="D3" s="4" t="s">
        <v>8</v>
      </c>
      <c r="E3" s="4" t="s">
        <v>8</v>
      </c>
      <c r="F3" s="4" t="s">
        <v>341</v>
      </c>
      <c r="G3" s="4" t="s">
        <v>342</v>
      </c>
      <c r="H3" s="4" t="s">
        <v>342</v>
      </c>
      <c r="I3" s="4" t="s">
        <v>342</v>
      </c>
      <c r="J3" s="4" t="s">
        <v>342</v>
      </c>
      <c r="K3" s="4" t="s">
        <v>342</v>
      </c>
      <c r="L3" s="4" t="s">
        <v>342</v>
      </c>
    </row>
    <row r="4" spans="1:12" x14ac:dyDescent="0.25">
      <c r="A4" s="9">
        <v>4</v>
      </c>
      <c r="B4" s="9"/>
      <c r="C4" s="4" t="s">
        <v>9</v>
      </c>
      <c r="D4" s="4" t="s">
        <v>10</v>
      </c>
      <c r="E4" s="4" t="s">
        <v>11</v>
      </c>
      <c r="F4" s="4" t="s">
        <v>341</v>
      </c>
      <c r="G4" s="4" t="s">
        <v>342</v>
      </c>
      <c r="H4" s="4" t="s">
        <v>342</v>
      </c>
      <c r="I4" s="4" t="s">
        <v>342</v>
      </c>
      <c r="J4" s="4" t="s">
        <v>342</v>
      </c>
      <c r="K4" s="4" t="s">
        <v>342</v>
      </c>
      <c r="L4" s="4" t="s">
        <v>342</v>
      </c>
    </row>
    <row r="5" spans="1:12" x14ac:dyDescent="0.25">
      <c r="A5" s="9">
        <v>5</v>
      </c>
      <c r="B5" s="9"/>
      <c r="C5" s="4" t="s">
        <v>12</v>
      </c>
      <c r="D5" s="4" t="s">
        <v>13</v>
      </c>
      <c r="E5" s="4" t="s">
        <v>14</v>
      </c>
      <c r="F5" s="4" t="s">
        <v>341</v>
      </c>
      <c r="G5" s="4" t="s">
        <v>342</v>
      </c>
      <c r="H5" s="4" t="s">
        <v>342</v>
      </c>
      <c r="I5" s="4" t="s">
        <v>342</v>
      </c>
      <c r="J5" s="4" t="s">
        <v>342</v>
      </c>
      <c r="K5" s="4" t="s">
        <v>342</v>
      </c>
      <c r="L5" s="4" t="s">
        <v>342</v>
      </c>
    </row>
    <row r="6" spans="1:12" x14ac:dyDescent="0.25">
      <c r="A6" s="9">
        <v>6</v>
      </c>
      <c r="B6" s="9"/>
      <c r="C6" s="4" t="s">
        <v>15</v>
      </c>
      <c r="D6" s="4" t="s">
        <v>16</v>
      </c>
      <c r="E6" s="4" t="s">
        <v>17</v>
      </c>
      <c r="F6" s="4" t="s">
        <v>341</v>
      </c>
      <c r="G6" s="4" t="s">
        <v>342</v>
      </c>
      <c r="H6" s="4" t="s">
        <v>342</v>
      </c>
      <c r="I6" s="4" t="s">
        <v>342</v>
      </c>
      <c r="J6" s="4" t="s">
        <v>342</v>
      </c>
      <c r="K6" s="4" t="s">
        <v>342</v>
      </c>
      <c r="L6" s="4" t="s">
        <v>342</v>
      </c>
    </row>
    <row r="7" spans="1:12" x14ac:dyDescent="0.25">
      <c r="A7" s="9">
        <v>10</v>
      </c>
      <c r="B7" s="9"/>
      <c r="C7" s="4" t="s">
        <v>18</v>
      </c>
      <c r="D7" s="4" t="s">
        <v>19</v>
      </c>
      <c r="E7" s="4" t="s">
        <v>20</v>
      </c>
      <c r="F7" s="4" t="s">
        <v>341</v>
      </c>
      <c r="G7" s="4" t="s">
        <v>342</v>
      </c>
      <c r="H7" s="4" t="s">
        <v>342</v>
      </c>
      <c r="I7" s="4" t="s">
        <v>342</v>
      </c>
      <c r="J7" s="4" t="s">
        <v>342</v>
      </c>
      <c r="K7" s="4" t="s">
        <v>342</v>
      </c>
      <c r="L7" s="4" t="s">
        <v>342</v>
      </c>
    </row>
    <row r="8" spans="1:12" x14ac:dyDescent="0.25">
      <c r="A8" s="9">
        <v>11</v>
      </c>
      <c r="B8" s="9"/>
      <c r="C8" s="4" t="s">
        <v>21</v>
      </c>
      <c r="D8" s="4" t="s">
        <v>22</v>
      </c>
      <c r="E8" s="4" t="s">
        <v>23</v>
      </c>
      <c r="F8" s="4" t="s">
        <v>341</v>
      </c>
      <c r="G8" s="4" t="s">
        <v>342</v>
      </c>
      <c r="H8" s="4" t="s">
        <v>342</v>
      </c>
      <c r="I8" s="4" t="s">
        <v>342</v>
      </c>
      <c r="J8" s="4" t="s">
        <v>342</v>
      </c>
      <c r="K8" s="4" t="s">
        <v>342</v>
      </c>
      <c r="L8" s="4" t="s">
        <v>342</v>
      </c>
    </row>
    <row r="9" spans="1:12" x14ac:dyDescent="0.25">
      <c r="A9" s="9">
        <v>13</v>
      </c>
      <c r="B9" s="9"/>
      <c r="C9" s="4" t="s">
        <v>24</v>
      </c>
      <c r="D9" s="4" t="s">
        <v>25</v>
      </c>
      <c r="E9" s="4" t="s">
        <v>25</v>
      </c>
      <c r="F9" s="4" t="s">
        <v>341</v>
      </c>
      <c r="G9" s="4" t="s">
        <v>342</v>
      </c>
      <c r="H9" s="4" t="s">
        <v>342</v>
      </c>
      <c r="I9" s="4" t="s">
        <v>342</v>
      </c>
      <c r="J9" s="4" t="s">
        <v>342</v>
      </c>
      <c r="K9" s="4" t="s">
        <v>342</v>
      </c>
      <c r="L9" s="4" t="s">
        <v>342</v>
      </c>
    </row>
    <row r="10" spans="1:12" x14ac:dyDescent="0.25">
      <c r="A10" s="9">
        <v>14</v>
      </c>
      <c r="B10" s="9">
        <v>0</v>
      </c>
      <c r="C10" s="4" t="s">
        <v>26</v>
      </c>
      <c r="D10" s="4" t="s">
        <v>27</v>
      </c>
      <c r="E10" s="4" t="s">
        <v>27</v>
      </c>
      <c r="F10" s="4" t="s">
        <v>341</v>
      </c>
      <c r="G10" s="4" t="s">
        <v>342</v>
      </c>
      <c r="H10" s="4" t="s">
        <v>342</v>
      </c>
      <c r="I10" s="4" t="s">
        <v>342</v>
      </c>
      <c r="J10" s="4" t="s">
        <v>342</v>
      </c>
      <c r="K10" s="4" t="s">
        <v>342</v>
      </c>
      <c r="L10" s="4" t="s">
        <v>342</v>
      </c>
    </row>
    <row r="11" spans="1:12" x14ac:dyDescent="0.25">
      <c r="A11" s="25">
        <v>16</v>
      </c>
      <c r="B11" s="25">
        <f>A11-15</f>
        <v>1</v>
      </c>
      <c r="C11" s="5" t="s">
        <v>28</v>
      </c>
      <c r="D11" s="5" t="s">
        <v>29</v>
      </c>
      <c r="E11" s="5" t="s">
        <v>30</v>
      </c>
      <c r="F11" s="5" t="s">
        <v>1316</v>
      </c>
      <c r="G11" s="5" t="s">
        <v>313</v>
      </c>
      <c r="H11" s="5" t="s">
        <v>342</v>
      </c>
      <c r="I11" s="5" t="s">
        <v>342</v>
      </c>
      <c r="J11" s="5" t="s">
        <v>342</v>
      </c>
      <c r="K11" s="5" t="s">
        <v>342</v>
      </c>
      <c r="L11" s="5" t="s">
        <v>342</v>
      </c>
    </row>
    <row r="12" spans="1:12" x14ac:dyDescent="0.25">
      <c r="A12" s="25">
        <v>17</v>
      </c>
      <c r="B12" s="25">
        <f>A12-15</f>
        <v>2</v>
      </c>
      <c r="C12" s="5" t="s">
        <v>32</v>
      </c>
      <c r="D12" s="5" t="s">
        <v>33</v>
      </c>
      <c r="E12" s="5" t="s">
        <v>34</v>
      </c>
      <c r="F12" s="5" t="s">
        <v>1315</v>
      </c>
      <c r="G12" s="5" t="s">
        <v>313</v>
      </c>
      <c r="H12" s="5" t="s">
        <v>342</v>
      </c>
      <c r="I12" s="5" t="s">
        <v>342</v>
      </c>
      <c r="J12" s="5" t="s">
        <v>342</v>
      </c>
      <c r="K12" s="5" t="s">
        <v>342</v>
      </c>
      <c r="L12" s="5" t="s">
        <v>342</v>
      </c>
    </row>
    <row r="13" spans="1:12" x14ac:dyDescent="0.25">
      <c r="A13" s="3">
        <v>18</v>
      </c>
      <c r="B13" s="25">
        <f t="shared" ref="B13:B78" si="0">A13-15</f>
        <v>3</v>
      </c>
      <c r="C13" s="6" t="s">
        <v>35</v>
      </c>
      <c r="D13" s="6" t="s">
        <v>36</v>
      </c>
      <c r="E13" s="6" t="s">
        <v>37</v>
      </c>
      <c r="F13" s="6" t="s">
        <v>1345</v>
      </c>
      <c r="G13" s="6" t="s">
        <v>313</v>
      </c>
      <c r="H13" s="6" t="s">
        <v>314</v>
      </c>
      <c r="I13" s="6" t="s">
        <v>315</v>
      </c>
      <c r="J13" s="6" t="s">
        <v>316</v>
      </c>
      <c r="K13" s="6">
        <v>0</v>
      </c>
      <c r="L13" s="6" t="s">
        <v>31</v>
      </c>
    </row>
    <row r="14" spans="1:12" x14ac:dyDescent="0.25">
      <c r="A14" s="3">
        <v>19</v>
      </c>
      <c r="B14" s="25">
        <f t="shared" si="0"/>
        <v>4</v>
      </c>
      <c r="C14" s="6" t="s">
        <v>1330</v>
      </c>
      <c r="D14" s="6" t="s">
        <v>436</v>
      </c>
      <c r="E14" s="6" t="s">
        <v>436</v>
      </c>
      <c r="F14" s="6" t="s">
        <v>1338</v>
      </c>
      <c r="G14" s="6" t="s">
        <v>313</v>
      </c>
      <c r="H14" s="6" t="s">
        <v>314</v>
      </c>
      <c r="I14" s="6" t="s">
        <v>315</v>
      </c>
      <c r="J14" s="6" t="s">
        <v>316</v>
      </c>
      <c r="K14" s="6">
        <v>0</v>
      </c>
      <c r="L14" s="6" t="s">
        <v>31</v>
      </c>
    </row>
    <row r="15" spans="1:12" x14ac:dyDescent="0.25">
      <c r="A15" s="3">
        <v>19</v>
      </c>
      <c r="B15" s="25">
        <f t="shared" ref="B15" si="1">A15-15</f>
        <v>4</v>
      </c>
      <c r="C15" s="6" t="s">
        <v>1330</v>
      </c>
      <c r="D15" s="6" t="s">
        <v>436</v>
      </c>
      <c r="E15" s="6" t="s">
        <v>1382</v>
      </c>
      <c r="F15" s="6" t="s">
        <v>1338</v>
      </c>
      <c r="G15" s="6" t="s">
        <v>313</v>
      </c>
      <c r="H15" s="6" t="s">
        <v>314</v>
      </c>
      <c r="I15" s="6" t="s">
        <v>315</v>
      </c>
      <c r="J15" s="6" t="s">
        <v>316</v>
      </c>
      <c r="K15" s="6">
        <v>0</v>
      </c>
      <c r="L15" s="6" t="s">
        <v>31</v>
      </c>
    </row>
    <row r="16" spans="1:12" x14ac:dyDescent="0.25">
      <c r="A16" s="3">
        <v>19</v>
      </c>
      <c r="B16" s="25">
        <f t="shared" ref="B16" si="2">A16-15</f>
        <v>4</v>
      </c>
      <c r="C16" s="6" t="s">
        <v>1330</v>
      </c>
      <c r="D16" s="6" t="s">
        <v>436</v>
      </c>
      <c r="E16" s="6" t="s">
        <v>1383</v>
      </c>
      <c r="F16" s="6" t="s">
        <v>1338</v>
      </c>
      <c r="G16" s="6" t="s">
        <v>313</v>
      </c>
      <c r="H16" s="6" t="s">
        <v>314</v>
      </c>
      <c r="I16" s="6" t="s">
        <v>315</v>
      </c>
      <c r="J16" s="6" t="s">
        <v>316</v>
      </c>
      <c r="K16" s="6">
        <v>0</v>
      </c>
      <c r="L16" s="6" t="s">
        <v>31</v>
      </c>
    </row>
    <row r="17" spans="1:12" x14ac:dyDescent="0.25">
      <c r="A17" s="3">
        <v>23</v>
      </c>
      <c r="B17" s="25">
        <f t="shared" si="0"/>
        <v>8</v>
      </c>
      <c r="C17" s="6" t="s">
        <v>38</v>
      </c>
      <c r="D17" s="6" t="s">
        <v>39</v>
      </c>
      <c r="E17" s="6" t="s">
        <v>39</v>
      </c>
      <c r="F17" s="6" t="s">
        <v>385</v>
      </c>
      <c r="G17" s="6" t="s">
        <v>320</v>
      </c>
      <c r="H17" s="6" t="s">
        <v>314</v>
      </c>
      <c r="I17" s="6" t="s">
        <v>315</v>
      </c>
      <c r="J17" s="6" t="s">
        <v>316</v>
      </c>
      <c r="K17" s="6">
        <v>0</v>
      </c>
      <c r="L17" s="6" t="s">
        <v>31</v>
      </c>
    </row>
    <row r="18" spans="1:12" x14ac:dyDescent="0.25">
      <c r="A18" s="3">
        <v>24</v>
      </c>
      <c r="B18" s="25">
        <f t="shared" si="0"/>
        <v>9</v>
      </c>
      <c r="C18" s="6" t="s">
        <v>40</v>
      </c>
      <c r="D18" s="6" t="s">
        <v>41</v>
      </c>
      <c r="E18" s="6" t="s">
        <v>41</v>
      </c>
      <c r="F18" s="6" t="s">
        <v>386</v>
      </c>
      <c r="G18" s="6" t="s">
        <v>320</v>
      </c>
      <c r="H18" s="6" t="s">
        <v>314</v>
      </c>
      <c r="I18" s="6" t="s">
        <v>315</v>
      </c>
      <c r="J18" s="6" t="s">
        <v>316</v>
      </c>
      <c r="K18" s="6">
        <v>0</v>
      </c>
      <c r="L18" s="6" t="s">
        <v>31</v>
      </c>
    </row>
    <row r="19" spans="1:12" x14ac:dyDescent="0.25">
      <c r="A19" s="3">
        <v>25</v>
      </c>
      <c r="B19" s="25">
        <f t="shared" si="0"/>
        <v>10</v>
      </c>
      <c r="C19" s="6" t="s">
        <v>42</v>
      </c>
      <c r="D19" s="6" t="s">
        <v>43</v>
      </c>
      <c r="E19" s="6" t="s">
        <v>43</v>
      </c>
      <c r="F19" s="6" t="s">
        <v>387</v>
      </c>
      <c r="G19" s="6" t="s">
        <v>320</v>
      </c>
      <c r="H19" s="6" t="s">
        <v>314</v>
      </c>
      <c r="I19" s="6" t="s">
        <v>315</v>
      </c>
      <c r="J19" s="6" t="s">
        <v>316</v>
      </c>
      <c r="K19" s="6">
        <v>0</v>
      </c>
      <c r="L19" s="6" t="s">
        <v>31</v>
      </c>
    </row>
    <row r="20" spans="1:12" x14ac:dyDescent="0.25">
      <c r="A20" s="3">
        <v>26</v>
      </c>
      <c r="B20" s="25">
        <f t="shared" si="0"/>
        <v>11</v>
      </c>
      <c r="C20" s="6" t="s">
        <v>44</v>
      </c>
      <c r="D20" s="6" t="s">
        <v>45</v>
      </c>
      <c r="E20" s="6" t="s">
        <v>45</v>
      </c>
      <c r="F20" s="6" t="s">
        <v>388</v>
      </c>
      <c r="G20" s="6" t="s">
        <v>320</v>
      </c>
      <c r="H20" s="6" t="s">
        <v>314</v>
      </c>
      <c r="I20" s="6" t="s">
        <v>315</v>
      </c>
      <c r="J20" s="6" t="s">
        <v>316</v>
      </c>
      <c r="K20" s="6">
        <v>0</v>
      </c>
      <c r="L20" s="6" t="s">
        <v>31</v>
      </c>
    </row>
    <row r="21" spans="1:12" x14ac:dyDescent="0.25">
      <c r="A21" s="3">
        <v>27</v>
      </c>
      <c r="B21" s="25">
        <f t="shared" si="0"/>
        <v>12</v>
      </c>
      <c r="C21" s="6" t="s">
        <v>46</v>
      </c>
      <c r="D21" s="6" t="s">
        <v>47</v>
      </c>
      <c r="E21" s="6" t="s">
        <v>47</v>
      </c>
      <c r="F21" s="6" t="s">
        <v>382</v>
      </c>
      <c r="G21" s="6" t="s">
        <v>313</v>
      </c>
      <c r="H21" s="6" t="s">
        <v>314</v>
      </c>
      <c r="I21" s="6" t="s">
        <v>315</v>
      </c>
      <c r="J21" s="6" t="s">
        <v>316</v>
      </c>
      <c r="K21" s="6">
        <v>0</v>
      </c>
      <c r="L21" s="6" t="s">
        <v>31</v>
      </c>
    </row>
    <row r="22" spans="1:12" x14ac:dyDescent="0.25">
      <c r="A22" s="3">
        <v>28</v>
      </c>
      <c r="B22" s="25">
        <f t="shared" si="0"/>
        <v>13</v>
      </c>
      <c r="C22" s="6" t="s">
        <v>48</v>
      </c>
      <c r="D22" s="6" t="s">
        <v>49</v>
      </c>
      <c r="E22" s="6" t="s">
        <v>49</v>
      </c>
      <c r="F22" s="6" t="s">
        <v>1348</v>
      </c>
      <c r="G22" s="6" t="s">
        <v>313</v>
      </c>
      <c r="H22" s="6" t="s">
        <v>314</v>
      </c>
      <c r="I22" s="6" t="s">
        <v>315</v>
      </c>
      <c r="J22" s="6" t="s">
        <v>316</v>
      </c>
      <c r="K22" s="6">
        <v>0</v>
      </c>
      <c r="L22" s="6" t="s">
        <v>31</v>
      </c>
    </row>
    <row r="23" spans="1:12" x14ac:dyDescent="0.25">
      <c r="A23" s="3">
        <v>29</v>
      </c>
      <c r="B23" s="25">
        <f t="shared" si="0"/>
        <v>14</v>
      </c>
      <c r="C23" s="6" t="s">
        <v>50</v>
      </c>
      <c r="D23" s="6" t="s">
        <v>51</v>
      </c>
      <c r="E23" s="6" t="s">
        <v>51</v>
      </c>
      <c r="F23" s="6" t="s">
        <v>344</v>
      </c>
      <c r="G23" s="6" t="s">
        <v>313</v>
      </c>
      <c r="H23" s="6" t="s">
        <v>314</v>
      </c>
      <c r="I23" s="6" t="s">
        <v>315</v>
      </c>
      <c r="J23" s="6" t="s">
        <v>316</v>
      </c>
      <c r="K23" s="6">
        <v>0</v>
      </c>
      <c r="L23" s="6" t="s">
        <v>31</v>
      </c>
    </row>
    <row r="24" spans="1:12" x14ac:dyDescent="0.25">
      <c r="A24" s="3">
        <v>30</v>
      </c>
      <c r="B24" s="25">
        <f t="shared" si="0"/>
        <v>15</v>
      </c>
      <c r="C24" s="6" t="s">
        <v>52</v>
      </c>
      <c r="D24" s="6" t="s">
        <v>53</v>
      </c>
      <c r="E24" s="6" t="s">
        <v>53</v>
      </c>
      <c r="F24" s="6" t="s">
        <v>345</v>
      </c>
      <c r="G24" s="6" t="s">
        <v>313</v>
      </c>
      <c r="H24" s="6" t="s">
        <v>314</v>
      </c>
      <c r="I24" s="6" t="s">
        <v>315</v>
      </c>
      <c r="J24" s="6" t="s">
        <v>316</v>
      </c>
      <c r="K24" s="6">
        <v>0</v>
      </c>
      <c r="L24" s="6" t="s">
        <v>31</v>
      </c>
    </row>
    <row r="25" spans="1:12" x14ac:dyDescent="0.25">
      <c r="A25" s="3">
        <v>31</v>
      </c>
      <c r="B25" s="25">
        <f t="shared" si="0"/>
        <v>16</v>
      </c>
      <c r="C25" s="6" t="s">
        <v>54</v>
      </c>
      <c r="D25" s="6" t="s">
        <v>55</v>
      </c>
      <c r="E25" s="6" t="s">
        <v>55</v>
      </c>
      <c r="F25" s="6" t="s">
        <v>383</v>
      </c>
      <c r="G25" s="6" t="s">
        <v>313</v>
      </c>
      <c r="H25" s="6" t="s">
        <v>314</v>
      </c>
      <c r="I25" s="6" t="s">
        <v>315</v>
      </c>
      <c r="J25" s="6" t="s">
        <v>316</v>
      </c>
      <c r="K25" s="6">
        <v>0</v>
      </c>
      <c r="L25" s="6" t="s">
        <v>31</v>
      </c>
    </row>
    <row r="26" spans="1:12" x14ac:dyDescent="0.25">
      <c r="A26" s="3">
        <v>32</v>
      </c>
      <c r="B26" s="25">
        <f t="shared" si="0"/>
        <v>17</v>
      </c>
      <c r="C26" s="6" t="s">
        <v>56</v>
      </c>
      <c r="D26" s="6" t="s">
        <v>57</v>
      </c>
      <c r="E26" s="6" t="s">
        <v>57</v>
      </c>
      <c r="F26" s="6" t="s">
        <v>384</v>
      </c>
      <c r="G26" s="6" t="s">
        <v>313</v>
      </c>
      <c r="H26" s="6" t="s">
        <v>314</v>
      </c>
      <c r="I26" s="6" t="s">
        <v>315</v>
      </c>
      <c r="J26" s="6" t="s">
        <v>316</v>
      </c>
      <c r="K26" s="6">
        <v>0</v>
      </c>
      <c r="L26" s="6" t="s">
        <v>31</v>
      </c>
    </row>
    <row r="27" spans="1:12" x14ac:dyDescent="0.25">
      <c r="A27" s="3">
        <v>33</v>
      </c>
      <c r="B27" s="25">
        <f t="shared" si="0"/>
        <v>18</v>
      </c>
      <c r="C27" s="6" t="s">
        <v>58</v>
      </c>
      <c r="D27" s="6" t="s">
        <v>59</v>
      </c>
      <c r="E27" s="6" t="s">
        <v>59</v>
      </c>
      <c r="F27" s="6" t="s">
        <v>1349</v>
      </c>
      <c r="G27" s="6" t="s">
        <v>313</v>
      </c>
      <c r="H27" s="6" t="s">
        <v>314</v>
      </c>
      <c r="I27" s="6" t="s">
        <v>315</v>
      </c>
      <c r="J27" s="6" t="s">
        <v>316</v>
      </c>
      <c r="K27" s="6">
        <v>0</v>
      </c>
      <c r="L27" s="6" t="s">
        <v>31</v>
      </c>
    </row>
    <row r="28" spans="1:12" x14ac:dyDescent="0.25">
      <c r="A28" s="3">
        <v>34</v>
      </c>
      <c r="B28" s="25">
        <f t="shared" si="0"/>
        <v>19</v>
      </c>
      <c r="C28" s="6" t="s">
        <v>60</v>
      </c>
      <c r="D28" s="6" t="s">
        <v>61</v>
      </c>
      <c r="E28" s="6" t="s">
        <v>61</v>
      </c>
      <c r="F28" s="6" t="s">
        <v>1350</v>
      </c>
      <c r="G28" s="6" t="s">
        <v>313</v>
      </c>
      <c r="H28" s="6" t="s">
        <v>314</v>
      </c>
      <c r="I28" s="6" t="s">
        <v>315</v>
      </c>
      <c r="J28" s="6" t="s">
        <v>316</v>
      </c>
      <c r="K28" s="6">
        <v>0</v>
      </c>
      <c r="L28" s="6" t="s">
        <v>31</v>
      </c>
    </row>
    <row r="29" spans="1:12" x14ac:dyDescent="0.25">
      <c r="A29" s="3">
        <v>35</v>
      </c>
      <c r="B29" s="25">
        <f t="shared" si="0"/>
        <v>20</v>
      </c>
      <c r="C29" s="6" t="s">
        <v>62</v>
      </c>
      <c r="D29" s="6" t="s">
        <v>63</v>
      </c>
      <c r="E29" s="6" t="s">
        <v>64</v>
      </c>
      <c r="F29" s="6" t="s">
        <v>346</v>
      </c>
      <c r="G29" s="6" t="s">
        <v>313</v>
      </c>
      <c r="H29" s="6" t="s">
        <v>314</v>
      </c>
      <c r="I29" s="6" t="s">
        <v>315</v>
      </c>
      <c r="J29" s="6" t="s">
        <v>316</v>
      </c>
      <c r="K29" s="6">
        <v>0</v>
      </c>
      <c r="L29" s="6" t="s">
        <v>31</v>
      </c>
    </row>
    <row r="30" spans="1:12" x14ac:dyDescent="0.25">
      <c r="A30" s="3">
        <v>36</v>
      </c>
      <c r="B30" s="25">
        <f t="shared" si="0"/>
        <v>21</v>
      </c>
      <c r="C30" s="6" t="s">
        <v>65</v>
      </c>
      <c r="D30" s="6" t="s">
        <v>66</v>
      </c>
      <c r="E30" s="6" t="s">
        <v>67</v>
      </c>
      <c r="F30" s="6" t="s">
        <v>347</v>
      </c>
      <c r="G30" s="6" t="s">
        <v>313</v>
      </c>
      <c r="H30" s="6" t="s">
        <v>314</v>
      </c>
      <c r="I30" s="6" t="s">
        <v>315</v>
      </c>
      <c r="J30" s="6" t="s">
        <v>316</v>
      </c>
      <c r="K30" s="6">
        <v>0</v>
      </c>
      <c r="L30" s="6" t="s">
        <v>31</v>
      </c>
    </row>
    <row r="31" spans="1:12" x14ac:dyDescent="0.25">
      <c r="A31" s="3">
        <v>37</v>
      </c>
      <c r="B31" s="25">
        <f t="shared" si="0"/>
        <v>22</v>
      </c>
      <c r="C31" s="6" t="s">
        <v>68</v>
      </c>
      <c r="D31" s="6" t="s">
        <v>69</v>
      </c>
      <c r="E31" s="6" t="s">
        <v>69</v>
      </c>
      <c r="F31" s="6" t="s">
        <v>348</v>
      </c>
      <c r="G31" s="6" t="s">
        <v>313</v>
      </c>
      <c r="H31" s="6" t="s">
        <v>314</v>
      </c>
      <c r="I31" s="6" t="s">
        <v>315</v>
      </c>
      <c r="J31" s="6" t="s">
        <v>316</v>
      </c>
      <c r="K31" s="6">
        <v>0</v>
      </c>
      <c r="L31" s="6" t="s">
        <v>31</v>
      </c>
    </row>
    <row r="32" spans="1:12" x14ac:dyDescent="0.25">
      <c r="A32" s="3">
        <v>38</v>
      </c>
      <c r="B32" s="25">
        <f t="shared" si="0"/>
        <v>23</v>
      </c>
      <c r="C32" s="6" t="s">
        <v>70</v>
      </c>
      <c r="D32" s="6" t="s">
        <v>71</v>
      </c>
      <c r="E32" s="6" t="s">
        <v>72</v>
      </c>
      <c r="F32" s="6" t="s">
        <v>1354</v>
      </c>
      <c r="G32" s="6" t="s">
        <v>313</v>
      </c>
      <c r="H32" s="6" t="s">
        <v>314</v>
      </c>
      <c r="I32" s="6" t="s">
        <v>315</v>
      </c>
      <c r="J32" s="6" t="s">
        <v>316</v>
      </c>
      <c r="K32" s="6">
        <v>0</v>
      </c>
      <c r="L32" s="6" t="s">
        <v>31</v>
      </c>
    </row>
    <row r="33" spans="1:12" x14ac:dyDescent="0.25">
      <c r="A33" s="3">
        <v>39</v>
      </c>
      <c r="B33" s="25">
        <f t="shared" si="0"/>
        <v>24</v>
      </c>
      <c r="C33" s="6" t="s">
        <v>73</v>
      </c>
      <c r="D33" s="6" t="s">
        <v>74</v>
      </c>
      <c r="E33" s="6" t="s">
        <v>75</v>
      </c>
      <c r="F33" s="6" t="s">
        <v>1355</v>
      </c>
      <c r="G33" s="6" t="s">
        <v>313</v>
      </c>
      <c r="H33" s="6" t="s">
        <v>314</v>
      </c>
      <c r="I33" s="6" t="s">
        <v>315</v>
      </c>
      <c r="J33" s="6" t="s">
        <v>316</v>
      </c>
      <c r="K33" s="6">
        <v>0</v>
      </c>
      <c r="L33" s="6" t="s">
        <v>31</v>
      </c>
    </row>
    <row r="34" spans="1:12" x14ac:dyDescent="0.25">
      <c r="A34" s="3">
        <v>40</v>
      </c>
      <c r="B34" s="25">
        <f t="shared" si="0"/>
        <v>25</v>
      </c>
      <c r="C34" s="6" t="s">
        <v>76</v>
      </c>
      <c r="D34" s="6" t="s">
        <v>77</v>
      </c>
      <c r="E34" s="6" t="s">
        <v>77</v>
      </c>
      <c r="F34" s="6" t="s">
        <v>1346</v>
      </c>
      <c r="G34" s="6" t="s">
        <v>313</v>
      </c>
      <c r="H34" s="6" t="s">
        <v>314</v>
      </c>
      <c r="I34" s="6" t="s">
        <v>315</v>
      </c>
      <c r="J34" s="6" t="s">
        <v>316</v>
      </c>
      <c r="K34" s="6">
        <v>0</v>
      </c>
      <c r="L34" s="6" t="s">
        <v>31</v>
      </c>
    </row>
    <row r="35" spans="1:12" x14ac:dyDescent="0.25">
      <c r="A35" s="3">
        <v>41</v>
      </c>
      <c r="B35" s="25">
        <f t="shared" si="0"/>
        <v>26</v>
      </c>
      <c r="C35" s="6" t="s">
        <v>78</v>
      </c>
      <c r="D35" s="6" t="s">
        <v>79</v>
      </c>
      <c r="E35" s="6" t="s">
        <v>79</v>
      </c>
      <c r="F35" s="6" t="s">
        <v>318</v>
      </c>
      <c r="G35" s="6" t="s">
        <v>313</v>
      </c>
      <c r="H35" s="6" t="s">
        <v>314</v>
      </c>
      <c r="I35" s="6" t="s">
        <v>315</v>
      </c>
      <c r="J35" s="6" t="s">
        <v>316</v>
      </c>
      <c r="K35" s="6">
        <v>0</v>
      </c>
      <c r="L35" s="6" t="s">
        <v>31</v>
      </c>
    </row>
    <row r="36" spans="1:12" x14ac:dyDescent="0.25">
      <c r="A36" s="3">
        <v>42</v>
      </c>
      <c r="B36" s="25">
        <f t="shared" si="0"/>
        <v>27</v>
      </c>
      <c r="C36" s="6" t="s">
        <v>80</v>
      </c>
      <c r="D36" s="6" t="s">
        <v>81</v>
      </c>
      <c r="E36" s="6" t="s">
        <v>81</v>
      </c>
      <c r="F36" s="6" t="s">
        <v>1347</v>
      </c>
      <c r="G36" s="6" t="s">
        <v>313</v>
      </c>
      <c r="H36" s="6" t="s">
        <v>314</v>
      </c>
      <c r="I36" s="6" t="s">
        <v>315</v>
      </c>
      <c r="J36" s="6" t="s">
        <v>316</v>
      </c>
      <c r="K36" s="6">
        <v>0</v>
      </c>
      <c r="L36" s="6" t="s">
        <v>31</v>
      </c>
    </row>
    <row r="37" spans="1:12" x14ac:dyDescent="0.25">
      <c r="A37" s="3">
        <v>43</v>
      </c>
      <c r="B37" s="25">
        <f t="shared" si="0"/>
        <v>28</v>
      </c>
      <c r="C37" s="6" t="s">
        <v>82</v>
      </c>
      <c r="D37" s="6" t="s">
        <v>83</v>
      </c>
      <c r="E37" s="6" t="s">
        <v>83</v>
      </c>
      <c r="F37" s="6" t="s">
        <v>349</v>
      </c>
      <c r="G37" s="6" t="s">
        <v>313</v>
      </c>
      <c r="H37" s="6" t="s">
        <v>314</v>
      </c>
      <c r="I37" s="6" t="s">
        <v>315</v>
      </c>
      <c r="J37" s="6" t="s">
        <v>316</v>
      </c>
      <c r="K37" s="6">
        <v>0</v>
      </c>
      <c r="L37" s="6" t="s">
        <v>31</v>
      </c>
    </row>
    <row r="38" spans="1:12" x14ac:dyDescent="0.25">
      <c r="A38" s="3">
        <v>44</v>
      </c>
      <c r="B38" s="25">
        <f t="shared" si="0"/>
        <v>29</v>
      </c>
      <c r="C38" s="6" t="s">
        <v>1329</v>
      </c>
      <c r="D38" s="6" t="s">
        <v>481</v>
      </c>
      <c r="E38" s="6" t="s">
        <v>480</v>
      </c>
      <c r="F38" s="6" t="s">
        <v>1339</v>
      </c>
      <c r="G38" s="6" t="s">
        <v>313</v>
      </c>
      <c r="H38" s="6" t="s">
        <v>314</v>
      </c>
      <c r="I38" s="6" t="s">
        <v>315</v>
      </c>
      <c r="J38" s="6" t="s">
        <v>316</v>
      </c>
      <c r="K38" s="6">
        <v>0</v>
      </c>
      <c r="L38" s="6" t="s">
        <v>31</v>
      </c>
    </row>
    <row r="39" spans="1:12" x14ac:dyDescent="0.25">
      <c r="A39" s="3">
        <v>45</v>
      </c>
      <c r="B39" s="25">
        <f t="shared" si="0"/>
        <v>30</v>
      </c>
      <c r="C39" s="6" t="s">
        <v>1328</v>
      </c>
      <c r="D39" s="6" t="s">
        <v>483</v>
      </c>
      <c r="E39" s="6" t="s">
        <v>482</v>
      </c>
      <c r="F39" s="6" t="s">
        <v>1340</v>
      </c>
      <c r="G39" s="6" t="s">
        <v>313</v>
      </c>
      <c r="H39" s="6" t="s">
        <v>314</v>
      </c>
      <c r="I39" s="6" t="s">
        <v>315</v>
      </c>
      <c r="J39" s="6" t="s">
        <v>316</v>
      </c>
      <c r="K39" s="6">
        <v>0</v>
      </c>
      <c r="L39" s="6" t="s">
        <v>31</v>
      </c>
    </row>
    <row r="40" spans="1:12" x14ac:dyDescent="0.25">
      <c r="A40" s="3">
        <v>46</v>
      </c>
      <c r="B40" s="25">
        <f t="shared" si="0"/>
        <v>31</v>
      </c>
      <c r="C40" s="6" t="s">
        <v>1327</v>
      </c>
      <c r="D40" s="6" t="s">
        <v>484</v>
      </c>
      <c r="E40" s="6" t="s">
        <v>484</v>
      </c>
      <c r="F40" s="6" t="s">
        <v>1341</v>
      </c>
      <c r="G40" s="6" t="s">
        <v>313</v>
      </c>
      <c r="H40" s="6" t="s">
        <v>314</v>
      </c>
      <c r="I40" s="6" t="s">
        <v>315</v>
      </c>
      <c r="J40" s="6" t="s">
        <v>316</v>
      </c>
      <c r="K40" s="6">
        <v>0</v>
      </c>
      <c r="L40" s="6" t="s">
        <v>31</v>
      </c>
    </row>
    <row r="41" spans="1:12" x14ac:dyDescent="0.25">
      <c r="A41" s="3">
        <v>47</v>
      </c>
      <c r="B41" s="25">
        <f t="shared" si="0"/>
        <v>32</v>
      </c>
      <c r="C41" s="6" t="s">
        <v>1326</v>
      </c>
      <c r="D41" s="6" t="s">
        <v>485</v>
      </c>
      <c r="E41" s="6" t="s">
        <v>485</v>
      </c>
      <c r="F41" s="6" t="s">
        <v>1343</v>
      </c>
      <c r="G41" s="6" t="s">
        <v>313</v>
      </c>
      <c r="H41" s="6" t="s">
        <v>314</v>
      </c>
      <c r="I41" s="6" t="s">
        <v>315</v>
      </c>
      <c r="J41" s="6" t="s">
        <v>316</v>
      </c>
      <c r="K41" s="6">
        <v>0</v>
      </c>
      <c r="L41" s="6" t="s">
        <v>31</v>
      </c>
    </row>
    <row r="42" spans="1:12" x14ac:dyDescent="0.25">
      <c r="A42" s="3">
        <v>48</v>
      </c>
      <c r="B42" s="25">
        <f t="shared" si="0"/>
        <v>33</v>
      </c>
      <c r="C42" s="6" t="s">
        <v>1325</v>
      </c>
      <c r="D42" s="6" t="s">
        <v>487</v>
      </c>
      <c r="E42" s="6" t="s">
        <v>486</v>
      </c>
      <c r="F42" s="6" t="s">
        <v>1342</v>
      </c>
      <c r="G42" s="6" t="s">
        <v>313</v>
      </c>
      <c r="H42" s="6" t="s">
        <v>314</v>
      </c>
      <c r="I42" s="6" t="s">
        <v>315</v>
      </c>
      <c r="J42" s="6" t="s">
        <v>316</v>
      </c>
      <c r="K42" s="6">
        <v>0</v>
      </c>
      <c r="L42" s="6" t="s">
        <v>31</v>
      </c>
    </row>
    <row r="43" spans="1:12" x14ac:dyDescent="0.25">
      <c r="A43" s="3">
        <v>49</v>
      </c>
      <c r="B43" s="25">
        <f t="shared" si="0"/>
        <v>34</v>
      </c>
      <c r="C43" s="6" t="s">
        <v>84</v>
      </c>
      <c r="D43" s="6" t="s">
        <v>85</v>
      </c>
      <c r="E43" s="6" t="s">
        <v>85</v>
      </c>
      <c r="F43" s="6" t="s">
        <v>1351</v>
      </c>
      <c r="G43" s="6" t="s">
        <v>320</v>
      </c>
      <c r="H43" s="6" t="s">
        <v>314</v>
      </c>
      <c r="I43" s="6" t="s">
        <v>315</v>
      </c>
      <c r="J43" s="6" t="s">
        <v>316</v>
      </c>
      <c r="K43" s="6">
        <v>0</v>
      </c>
      <c r="L43" s="6" t="s">
        <v>31</v>
      </c>
    </row>
    <row r="44" spans="1:12" x14ac:dyDescent="0.25">
      <c r="A44" s="3">
        <v>50</v>
      </c>
      <c r="B44" s="25">
        <f t="shared" si="0"/>
        <v>35</v>
      </c>
      <c r="C44" s="6" t="s">
        <v>86</v>
      </c>
      <c r="D44" s="6" t="s">
        <v>87</v>
      </c>
      <c r="E44" s="6" t="s">
        <v>87</v>
      </c>
      <c r="F44" s="6" t="s">
        <v>389</v>
      </c>
      <c r="G44" s="6" t="s">
        <v>320</v>
      </c>
      <c r="H44" s="6" t="s">
        <v>314</v>
      </c>
      <c r="I44" s="6" t="s">
        <v>315</v>
      </c>
      <c r="J44" s="6" t="s">
        <v>316</v>
      </c>
      <c r="K44" s="6">
        <v>0</v>
      </c>
      <c r="L44" s="6" t="s">
        <v>31</v>
      </c>
    </row>
    <row r="45" spans="1:12" x14ac:dyDescent="0.25">
      <c r="A45" s="3">
        <v>51</v>
      </c>
      <c r="B45" s="25">
        <f t="shared" si="0"/>
        <v>36</v>
      </c>
      <c r="C45" s="6" t="s">
        <v>88</v>
      </c>
      <c r="D45" s="6" t="s">
        <v>89</v>
      </c>
      <c r="E45" s="6" t="s">
        <v>89</v>
      </c>
      <c r="F45" s="6" t="s">
        <v>324</v>
      </c>
      <c r="G45" s="6" t="s">
        <v>320</v>
      </c>
      <c r="H45" s="6" t="s">
        <v>314</v>
      </c>
      <c r="I45" s="6" t="s">
        <v>315</v>
      </c>
      <c r="J45" s="6" t="s">
        <v>316</v>
      </c>
      <c r="K45" s="6">
        <v>0</v>
      </c>
      <c r="L45" s="6" t="s">
        <v>31</v>
      </c>
    </row>
    <row r="46" spans="1:12" x14ac:dyDescent="0.25">
      <c r="A46" s="3">
        <v>52</v>
      </c>
      <c r="B46" s="25">
        <f t="shared" si="0"/>
        <v>37</v>
      </c>
      <c r="C46" s="6" t="s">
        <v>90</v>
      </c>
      <c r="D46" s="6" t="s">
        <v>91</v>
      </c>
      <c r="E46" s="6" t="s">
        <v>91</v>
      </c>
      <c r="F46" s="6" t="s">
        <v>612</v>
      </c>
      <c r="G46" s="6" t="s">
        <v>320</v>
      </c>
      <c r="H46" s="6" t="s">
        <v>314</v>
      </c>
      <c r="I46" s="6" t="s">
        <v>315</v>
      </c>
      <c r="J46" s="6" t="s">
        <v>316</v>
      </c>
      <c r="K46" s="6">
        <v>0</v>
      </c>
      <c r="L46" s="6" t="s">
        <v>31</v>
      </c>
    </row>
    <row r="47" spans="1:12" x14ac:dyDescent="0.25">
      <c r="A47" s="3">
        <v>53</v>
      </c>
      <c r="B47" s="25">
        <f t="shared" si="0"/>
        <v>38</v>
      </c>
      <c r="C47" s="6" t="s">
        <v>92</v>
      </c>
      <c r="D47" s="6" t="s">
        <v>93</v>
      </c>
      <c r="E47" s="6" t="s">
        <v>1366</v>
      </c>
      <c r="F47" s="6" t="s">
        <v>351</v>
      </c>
      <c r="G47" s="6" t="s">
        <v>320</v>
      </c>
      <c r="H47" s="6" t="s">
        <v>314</v>
      </c>
      <c r="I47" s="6" t="s">
        <v>315</v>
      </c>
      <c r="J47" s="6" t="s">
        <v>316</v>
      </c>
      <c r="K47" s="6">
        <v>0</v>
      </c>
      <c r="L47" s="6" t="s">
        <v>31</v>
      </c>
    </row>
    <row r="48" spans="1:12" x14ac:dyDescent="0.25">
      <c r="A48" s="3">
        <v>54</v>
      </c>
      <c r="B48" s="25">
        <f t="shared" si="0"/>
        <v>39</v>
      </c>
      <c r="C48" s="6" t="s">
        <v>95</v>
      </c>
      <c r="D48" s="6" t="s">
        <v>96</v>
      </c>
      <c r="E48" s="6" t="s">
        <v>1367</v>
      </c>
      <c r="F48" s="6" t="s">
        <v>350</v>
      </c>
      <c r="G48" s="6" t="s">
        <v>320</v>
      </c>
      <c r="H48" s="6" t="s">
        <v>314</v>
      </c>
      <c r="I48" s="6" t="s">
        <v>315</v>
      </c>
      <c r="J48" s="6" t="s">
        <v>316</v>
      </c>
      <c r="K48" s="6">
        <v>0</v>
      </c>
      <c r="L48" s="6" t="s">
        <v>31</v>
      </c>
    </row>
    <row r="49" spans="1:12" x14ac:dyDescent="0.25">
      <c r="A49" s="3">
        <v>55</v>
      </c>
      <c r="B49" s="25">
        <f t="shared" si="0"/>
        <v>40</v>
      </c>
      <c r="C49" s="6" t="s">
        <v>98</v>
      </c>
      <c r="D49" s="6" t="s">
        <v>99</v>
      </c>
      <c r="E49" s="6" t="s">
        <v>99</v>
      </c>
      <c r="F49" s="6" t="s">
        <v>1352</v>
      </c>
      <c r="G49" s="6" t="s">
        <v>313</v>
      </c>
      <c r="H49" s="6" t="s">
        <v>314</v>
      </c>
      <c r="I49" s="6" t="s">
        <v>315</v>
      </c>
      <c r="J49" s="6" t="s">
        <v>316</v>
      </c>
      <c r="K49" s="6">
        <v>0</v>
      </c>
      <c r="L49" s="6" t="s">
        <v>31</v>
      </c>
    </row>
    <row r="50" spans="1:12" x14ac:dyDescent="0.25">
      <c r="A50" s="3">
        <v>56</v>
      </c>
      <c r="B50" s="25">
        <f t="shared" si="0"/>
        <v>41</v>
      </c>
      <c r="C50" s="6" t="s">
        <v>100</v>
      </c>
      <c r="D50" s="6" t="s">
        <v>101</v>
      </c>
      <c r="E50" s="6" t="s">
        <v>101</v>
      </c>
      <c r="F50" s="6" t="s">
        <v>1353</v>
      </c>
      <c r="G50" s="6" t="s">
        <v>313</v>
      </c>
      <c r="H50" s="6" t="s">
        <v>314</v>
      </c>
      <c r="I50" s="6" t="s">
        <v>315</v>
      </c>
      <c r="J50" s="6" t="s">
        <v>316</v>
      </c>
      <c r="K50" s="6">
        <v>0</v>
      </c>
      <c r="L50" s="6" t="s">
        <v>31</v>
      </c>
    </row>
    <row r="51" spans="1:12" x14ac:dyDescent="0.25">
      <c r="A51" s="3">
        <v>57</v>
      </c>
      <c r="B51" s="25">
        <f t="shared" si="0"/>
        <v>42</v>
      </c>
      <c r="C51" s="6" t="s">
        <v>102</v>
      </c>
      <c r="D51" s="6" t="s">
        <v>103</v>
      </c>
      <c r="E51" s="6" t="s">
        <v>104</v>
      </c>
      <c r="F51" s="6" t="s">
        <v>353</v>
      </c>
      <c r="G51" s="6" t="s">
        <v>320</v>
      </c>
      <c r="H51" s="6" t="s">
        <v>314</v>
      </c>
      <c r="I51" s="6" t="s">
        <v>315</v>
      </c>
      <c r="J51" s="6" t="s">
        <v>316</v>
      </c>
      <c r="K51" s="6">
        <v>0</v>
      </c>
      <c r="L51" s="6" t="s">
        <v>31</v>
      </c>
    </row>
    <row r="52" spans="1:12" x14ac:dyDescent="0.25">
      <c r="A52" s="3">
        <v>58</v>
      </c>
      <c r="B52" s="25">
        <f t="shared" si="0"/>
        <v>43</v>
      </c>
      <c r="C52" s="6" t="s">
        <v>105</v>
      </c>
      <c r="D52" s="6" t="s">
        <v>106</v>
      </c>
      <c r="E52" s="6" t="s">
        <v>107</v>
      </c>
      <c r="F52" s="6" t="s">
        <v>354</v>
      </c>
      <c r="G52" s="6" t="s">
        <v>320</v>
      </c>
      <c r="H52" s="6" t="s">
        <v>314</v>
      </c>
      <c r="I52" s="6" t="s">
        <v>315</v>
      </c>
      <c r="J52" s="6" t="s">
        <v>316</v>
      </c>
      <c r="K52" s="6">
        <v>0</v>
      </c>
      <c r="L52" s="6" t="s">
        <v>31</v>
      </c>
    </row>
    <row r="53" spans="1:12" x14ac:dyDescent="0.25">
      <c r="A53" s="3">
        <v>59</v>
      </c>
      <c r="B53" s="25">
        <f t="shared" si="0"/>
        <v>44</v>
      </c>
      <c r="C53" s="6" t="s">
        <v>108</v>
      </c>
      <c r="D53" s="6" t="s">
        <v>109</v>
      </c>
      <c r="E53" s="6" t="s">
        <v>110</v>
      </c>
      <c r="F53" s="6" t="s">
        <v>334</v>
      </c>
      <c r="G53" s="6" t="s">
        <v>320</v>
      </c>
      <c r="H53" s="6" t="s">
        <v>314</v>
      </c>
      <c r="I53" s="6" t="s">
        <v>315</v>
      </c>
      <c r="J53" s="6" t="s">
        <v>316</v>
      </c>
      <c r="K53" s="6">
        <v>0</v>
      </c>
      <c r="L53" s="6" t="s">
        <v>31</v>
      </c>
    </row>
    <row r="54" spans="1:12" x14ac:dyDescent="0.25">
      <c r="A54" s="3">
        <v>60</v>
      </c>
      <c r="B54" s="25">
        <f t="shared" si="0"/>
        <v>45</v>
      </c>
      <c r="C54" s="6" t="s">
        <v>111</v>
      </c>
      <c r="D54" s="6" t="s">
        <v>112</v>
      </c>
      <c r="E54" s="6" t="s">
        <v>113</v>
      </c>
      <c r="F54" s="6" t="s">
        <v>352</v>
      </c>
      <c r="G54" s="6" t="s">
        <v>320</v>
      </c>
      <c r="H54" s="6" t="s">
        <v>314</v>
      </c>
      <c r="I54" s="6" t="s">
        <v>315</v>
      </c>
      <c r="J54" s="6" t="s">
        <v>316</v>
      </c>
      <c r="K54" s="6">
        <v>0</v>
      </c>
      <c r="L54" s="6" t="s">
        <v>31</v>
      </c>
    </row>
    <row r="55" spans="1:12" x14ac:dyDescent="0.25">
      <c r="A55" s="3">
        <v>61</v>
      </c>
      <c r="B55" s="25">
        <f t="shared" si="0"/>
        <v>46</v>
      </c>
      <c r="C55" s="6" t="s">
        <v>1324</v>
      </c>
      <c r="D55" s="6" t="s">
        <v>529</v>
      </c>
      <c r="E55" s="6" t="s">
        <v>528</v>
      </c>
      <c r="F55" s="6" t="s">
        <v>1344</v>
      </c>
      <c r="G55" s="6" t="s">
        <v>320</v>
      </c>
      <c r="H55" s="6" t="s">
        <v>314</v>
      </c>
      <c r="I55" s="6" t="s">
        <v>315</v>
      </c>
      <c r="J55" s="6" t="s">
        <v>316</v>
      </c>
      <c r="K55" s="6">
        <v>0</v>
      </c>
      <c r="L55" s="6" t="s">
        <v>31</v>
      </c>
    </row>
    <row r="56" spans="1:12" x14ac:dyDescent="0.25">
      <c r="A56" s="3">
        <v>62</v>
      </c>
      <c r="B56" s="25">
        <f t="shared" si="0"/>
        <v>47</v>
      </c>
      <c r="C56" s="6" t="s">
        <v>114</v>
      </c>
      <c r="D56" s="6" t="s">
        <v>115</v>
      </c>
      <c r="E56" s="6" t="s">
        <v>116</v>
      </c>
      <c r="F56" s="6" t="s">
        <v>355</v>
      </c>
      <c r="G56" s="6" t="s">
        <v>313</v>
      </c>
      <c r="H56" s="6" t="s">
        <v>314</v>
      </c>
      <c r="I56" s="6" t="s">
        <v>315</v>
      </c>
      <c r="J56" s="6" t="s">
        <v>316</v>
      </c>
      <c r="K56" s="6">
        <v>0</v>
      </c>
      <c r="L56" s="6" t="s">
        <v>31</v>
      </c>
    </row>
    <row r="57" spans="1:12" x14ac:dyDescent="0.25">
      <c r="A57" s="3">
        <v>63</v>
      </c>
      <c r="B57" s="25">
        <f t="shared" si="0"/>
        <v>48</v>
      </c>
      <c r="C57" s="6" t="s">
        <v>117</v>
      </c>
      <c r="D57" s="6" t="s">
        <v>118</v>
      </c>
      <c r="E57" s="6" t="s">
        <v>119</v>
      </c>
      <c r="F57" s="6" t="s">
        <v>356</v>
      </c>
      <c r="G57" s="6" t="s">
        <v>313</v>
      </c>
      <c r="H57" s="6" t="s">
        <v>314</v>
      </c>
      <c r="I57" s="6" t="s">
        <v>315</v>
      </c>
      <c r="J57" s="6" t="s">
        <v>316</v>
      </c>
      <c r="K57" s="6">
        <v>0</v>
      </c>
      <c r="L57" s="6" t="s">
        <v>31</v>
      </c>
    </row>
    <row r="58" spans="1:12" x14ac:dyDescent="0.25">
      <c r="A58" s="3">
        <v>64</v>
      </c>
      <c r="B58" s="25">
        <f t="shared" si="0"/>
        <v>49</v>
      </c>
      <c r="C58" s="6" t="s">
        <v>120</v>
      </c>
      <c r="D58" s="6" t="s">
        <v>121</v>
      </c>
      <c r="E58" s="6" t="s">
        <v>121</v>
      </c>
      <c r="F58" s="6" t="s">
        <v>335</v>
      </c>
      <c r="G58" s="6" t="s">
        <v>313</v>
      </c>
      <c r="H58" s="6" t="s">
        <v>314</v>
      </c>
      <c r="I58" s="6" t="s">
        <v>315</v>
      </c>
      <c r="J58" s="6" t="s">
        <v>316</v>
      </c>
      <c r="K58" s="6">
        <v>0</v>
      </c>
      <c r="L58" s="6" t="s">
        <v>122</v>
      </c>
    </row>
    <row r="59" spans="1:12" x14ac:dyDescent="0.25">
      <c r="A59" s="3">
        <v>65</v>
      </c>
      <c r="B59" s="25">
        <f t="shared" si="0"/>
        <v>50</v>
      </c>
      <c r="C59" s="6" t="s">
        <v>123</v>
      </c>
      <c r="D59" s="6" t="s">
        <v>124</v>
      </c>
      <c r="E59" s="6" t="s">
        <v>125</v>
      </c>
      <c r="F59" s="6" t="s">
        <v>390</v>
      </c>
      <c r="G59" s="6" t="s">
        <v>313</v>
      </c>
      <c r="H59" s="6" t="s">
        <v>314</v>
      </c>
      <c r="I59" s="6" t="s">
        <v>315</v>
      </c>
      <c r="J59" s="6" t="s">
        <v>316</v>
      </c>
      <c r="K59" s="6">
        <v>0</v>
      </c>
      <c r="L59" s="6" t="s">
        <v>122</v>
      </c>
    </row>
    <row r="60" spans="1:12" x14ac:dyDescent="0.25">
      <c r="A60" s="3">
        <v>66</v>
      </c>
      <c r="B60" s="25">
        <f t="shared" si="0"/>
        <v>51</v>
      </c>
      <c r="C60" s="6" t="s">
        <v>126</v>
      </c>
      <c r="D60" s="6" t="s">
        <v>127</v>
      </c>
      <c r="E60" s="6" t="s">
        <v>128</v>
      </c>
      <c r="F60" s="6" t="s">
        <v>330</v>
      </c>
      <c r="G60" s="6" t="s">
        <v>313</v>
      </c>
      <c r="H60" s="6" t="s">
        <v>314</v>
      </c>
      <c r="I60" s="6" t="s">
        <v>315</v>
      </c>
      <c r="J60" s="6" t="s">
        <v>316</v>
      </c>
      <c r="K60" s="6">
        <v>0</v>
      </c>
      <c r="L60" s="6" t="s">
        <v>31</v>
      </c>
    </row>
    <row r="61" spans="1:12" x14ac:dyDescent="0.25">
      <c r="A61" s="3">
        <v>67</v>
      </c>
      <c r="B61" s="25">
        <f t="shared" si="0"/>
        <v>52</v>
      </c>
      <c r="C61" s="6" t="s">
        <v>129</v>
      </c>
      <c r="D61" s="6" t="s">
        <v>130</v>
      </c>
      <c r="E61" s="6" t="s">
        <v>131</v>
      </c>
      <c r="F61" s="6" t="s">
        <v>329</v>
      </c>
      <c r="G61" s="6" t="s">
        <v>313</v>
      </c>
      <c r="H61" s="6" t="s">
        <v>314</v>
      </c>
      <c r="I61" s="6" t="s">
        <v>315</v>
      </c>
      <c r="J61" s="6" t="s">
        <v>316</v>
      </c>
      <c r="K61" s="6">
        <v>0</v>
      </c>
      <c r="L61" s="6" t="s">
        <v>122</v>
      </c>
    </row>
    <row r="62" spans="1:12" x14ac:dyDescent="0.25">
      <c r="A62" s="3">
        <v>68</v>
      </c>
      <c r="B62" s="25">
        <f t="shared" si="0"/>
        <v>53</v>
      </c>
      <c r="C62" s="6" t="s">
        <v>132</v>
      </c>
      <c r="D62" s="6" t="s">
        <v>133</v>
      </c>
      <c r="E62" s="6" t="s">
        <v>134</v>
      </c>
      <c r="F62" s="6" t="s">
        <v>336</v>
      </c>
      <c r="G62" s="6" t="s">
        <v>313</v>
      </c>
      <c r="H62" s="6" t="s">
        <v>314</v>
      </c>
      <c r="I62" s="6" t="s">
        <v>315</v>
      </c>
      <c r="J62" s="6" t="s">
        <v>316</v>
      </c>
      <c r="K62" s="6">
        <v>0</v>
      </c>
      <c r="L62" s="6" t="s">
        <v>31</v>
      </c>
    </row>
    <row r="63" spans="1:12" x14ac:dyDescent="0.25">
      <c r="A63" s="3">
        <v>69</v>
      </c>
      <c r="B63" s="25">
        <f t="shared" si="0"/>
        <v>54</v>
      </c>
      <c r="C63" s="6" t="s">
        <v>135</v>
      </c>
      <c r="D63" s="6" t="s">
        <v>136</v>
      </c>
      <c r="E63" s="6" t="s">
        <v>137</v>
      </c>
      <c r="F63" s="6" t="s">
        <v>338</v>
      </c>
      <c r="G63" s="6" t="s">
        <v>313</v>
      </c>
      <c r="H63" s="6" t="s">
        <v>314</v>
      </c>
      <c r="I63" s="6" t="s">
        <v>315</v>
      </c>
      <c r="J63" s="6" t="s">
        <v>316</v>
      </c>
      <c r="K63" s="6">
        <v>0</v>
      </c>
      <c r="L63" s="6" t="s">
        <v>122</v>
      </c>
    </row>
    <row r="64" spans="1:12" x14ac:dyDescent="0.25">
      <c r="A64" s="3">
        <v>70</v>
      </c>
      <c r="B64" s="25">
        <f t="shared" si="0"/>
        <v>55</v>
      </c>
      <c r="C64" s="6" t="s">
        <v>138</v>
      </c>
      <c r="D64" s="6" t="s">
        <v>139</v>
      </c>
      <c r="E64" s="6" t="s">
        <v>140</v>
      </c>
      <c r="F64" s="6" t="s">
        <v>357</v>
      </c>
      <c r="G64" s="6" t="s">
        <v>320</v>
      </c>
      <c r="L64" s="6" t="s">
        <v>141</v>
      </c>
    </row>
    <row r="65" spans="1:12" x14ac:dyDescent="0.25">
      <c r="A65" s="3">
        <v>71</v>
      </c>
      <c r="B65" s="25">
        <f t="shared" si="0"/>
        <v>56</v>
      </c>
      <c r="C65" s="6" t="s">
        <v>142</v>
      </c>
      <c r="D65" s="6" t="s">
        <v>143</v>
      </c>
      <c r="E65" s="6" t="s">
        <v>144</v>
      </c>
      <c r="F65" s="6" t="s">
        <v>328</v>
      </c>
      <c r="G65" s="6" t="s">
        <v>320</v>
      </c>
      <c r="H65" s="6" t="s">
        <v>314</v>
      </c>
      <c r="I65" s="6" t="s">
        <v>315</v>
      </c>
      <c r="J65" s="6" t="s">
        <v>316</v>
      </c>
      <c r="K65" s="6">
        <v>0</v>
      </c>
      <c r="L65" s="6" t="s">
        <v>122</v>
      </c>
    </row>
    <row r="66" spans="1:12" x14ac:dyDescent="0.25">
      <c r="A66" s="3">
        <v>72</v>
      </c>
      <c r="B66" s="25">
        <f t="shared" si="0"/>
        <v>57</v>
      </c>
      <c r="C66" s="6" t="s">
        <v>145</v>
      </c>
      <c r="D66" s="6" t="s">
        <v>146</v>
      </c>
      <c r="E66" s="6" t="s">
        <v>147</v>
      </c>
      <c r="F66" s="6" t="s">
        <v>327</v>
      </c>
      <c r="G66" s="6" t="s">
        <v>313</v>
      </c>
      <c r="H66" s="6" t="s">
        <v>314</v>
      </c>
      <c r="I66" s="6" t="s">
        <v>315</v>
      </c>
      <c r="J66" s="6" t="s">
        <v>316</v>
      </c>
      <c r="K66" s="6">
        <v>0</v>
      </c>
      <c r="L66" s="6" t="s">
        <v>31</v>
      </c>
    </row>
    <row r="67" spans="1:12" x14ac:dyDescent="0.25">
      <c r="A67" s="3">
        <v>73</v>
      </c>
      <c r="B67" s="25">
        <f t="shared" si="0"/>
        <v>58</v>
      </c>
      <c r="C67" s="6" t="s">
        <v>148</v>
      </c>
      <c r="D67" s="6" t="s">
        <v>149</v>
      </c>
      <c r="E67" s="6" t="s">
        <v>150</v>
      </c>
      <c r="F67" s="6" t="s">
        <v>326</v>
      </c>
      <c r="G67" s="6" t="s">
        <v>313</v>
      </c>
      <c r="H67" s="6" t="s">
        <v>314</v>
      </c>
      <c r="I67" s="6" t="s">
        <v>315</v>
      </c>
      <c r="J67" s="6" t="s">
        <v>316</v>
      </c>
      <c r="K67" s="6">
        <v>0</v>
      </c>
      <c r="L67" s="6" t="s">
        <v>31</v>
      </c>
    </row>
    <row r="68" spans="1:12" x14ac:dyDescent="0.25">
      <c r="A68" s="3">
        <v>74</v>
      </c>
      <c r="B68" s="25">
        <f t="shared" si="0"/>
        <v>59</v>
      </c>
      <c r="C68" s="6" t="s">
        <v>151</v>
      </c>
      <c r="D68" s="6" t="s">
        <v>152</v>
      </c>
      <c r="E68" s="6" t="s">
        <v>153</v>
      </c>
      <c r="F68" s="6" t="s">
        <v>358</v>
      </c>
      <c r="G68" s="6" t="s">
        <v>313</v>
      </c>
      <c r="H68" s="6" t="s">
        <v>314</v>
      </c>
      <c r="I68" s="6" t="s">
        <v>315</v>
      </c>
      <c r="J68" s="6" t="s">
        <v>316</v>
      </c>
      <c r="K68" s="6">
        <v>0</v>
      </c>
      <c r="L68" s="6" t="s">
        <v>31</v>
      </c>
    </row>
    <row r="69" spans="1:12" x14ac:dyDescent="0.25">
      <c r="A69" s="3">
        <v>75</v>
      </c>
      <c r="B69" s="25">
        <f t="shared" si="0"/>
        <v>60</v>
      </c>
      <c r="C69" s="6" t="s">
        <v>154</v>
      </c>
      <c r="D69" s="6" t="s">
        <v>155</v>
      </c>
      <c r="E69" s="6" t="s">
        <v>156</v>
      </c>
      <c r="F69" s="6" t="s">
        <v>332</v>
      </c>
      <c r="G69" s="6" t="s">
        <v>313</v>
      </c>
      <c r="H69" s="6" t="s">
        <v>314</v>
      </c>
      <c r="I69" s="6" t="s">
        <v>315</v>
      </c>
      <c r="J69" s="6" t="s">
        <v>316</v>
      </c>
      <c r="K69" s="6">
        <v>0</v>
      </c>
      <c r="L69" s="6" t="s">
        <v>31</v>
      </c>
    </row>
    <row r="70" spans="1:12" x14ac:dyDescent="0.25">
      <c r="A70" s="3">
        <v>76</v>
      </c>
      <c r="B70" s="25">
        <f t="shared" si="0"/>
        <v>61</v>
      </c>
      <c r="C70" s="6" t="s">
        <v>157</v>
      </c>
      <c r="D70" s="6" t="s">
        <v>158</v>
      </c>
      <c r="E70" s="6" t="s">
        <v>158</v>
      </c>
      <c r="F70" s="6" t="s">
        <v>370</v>
      </c>
      <c r="G70" s="6" t="s">
        <v>313</v>
      </c>
      <c r="H70" s="6" t="s">
        <v>314</v>
      </c>
      <c r="I70" s="6" t="s">
        <v>315</v>
      </c>
      <c r="J70" s="6" t="s">
        <v>316</v>
      </c>
      <c r="K70" s="6">
        <v>0</v>
      </c>
      <c r="L70" s="6" t="s">
        <v>122</v>
      </c>
    </row>
    <row r="71" spans="1:12" x14ac:dyDescent="0.25">
      <c r="A71" s="3">
        <v>77</v>
      </c>
      <c r="B71" s="25">
        <f t="shared" si="0"/>
        <v>62</v>
      </c>
      <c r="C71" s="6" t="s">
        <v>159</v>
      </c>
      <c r="D71" s="6" t="s">
        <v>160</v>
      </c>
      <c r="E71" s="6" t="s">
        <v>160</v>
      </c>
      <c r="F71" s="6" t="s">
        <v>380</v>
      </c>
      <c r="G71" s="6" t="s">
        <v>313</v>
      </c>
      <c r="H71" s="6" t="s">
        <v>314</v>
      </c>
      <c r="I71" s="6" t="s">
        <v>315</v>
      </c>
      <c r="J71" s="6" t="s">
        <v>316</v>
      </c>
      <c r="K71" s="6">
        <v>0</v>
      </c>
      <c r="L71" s="6" t="s">
        <v>122</v>
      </c>
    </row>
    <row r="72" spans="1:12" x14ac:dyDescent="0.25">
      <c r="A72" s="3">
        <v>78</v>
      </c>
      <c r="B72" s="25">
        <f t="shared" si="0"/>
        <v>63</v>
      </c>
      <c r="C72" s="6" t="s">
        <v>161</v>
      </c>
      <c r="D72" s="6" t="s">
        <v>162</v>
      </c>
      <c r="E72" s="6" t="s">
        <v>163</v>
      </c>
      <c r="F72" s="6" t="s">
        <v>391</v>
      </c>
      <c r="G72" s="6" t="s">
        <v>313</v>
      </c>
      <c r="L72" s="6" t="s">
        <v>141</v>
      </c>
    </row>
    <row r="73" spans="1:12" x14ac:dyDescent="0.25">
      <c r="A73" s="3">
        <v>79</v>
      </c>
      <c r="B73" s="25">
        <f t="shared" si="0"/>
        <v>64</v>
      </c>
      <c r="C73" s="6" t="s">
        <v>164</v>
      </c>
      <c r="D73" s="6" t="s">
        <v>165</v>
      </c>
      <c r="E73" s="6" t="s">
        <v>165</v>
      </c>
      <c r="F73" s="6" t="s">
        <v>392</v>
      </c>
      <c r="G73" s="6" t="s">
        <v>313</v>
      </c>
      <c r="H73" s="6" t="s">
        <v>314</v>
      </c>
      <c r="I73" s="6" t="s">
        <v>315</v>
      </c>
      <c r="J73" s="6" t="s">
        <v>316</v>
      </c>
      <c r="K73" s="6">
        <v>0</v>
      </c>
      <c r="L73" s="6" t="s">
        <v>122</v>
      </c>
    </row>
    <row r="74" spans="1:12" x14ac:dyDescent="0.25">
      <c r="A74" s="3">
        <v>80</v>
      </c>
      <c r="B74" s="25">
        <f t="shared" si="0"/>
        <v>65</v>
      </c>
      <c r="C74" s="6" t="s">
        <v>166</v>
      </c>
      <c r="D74" s="6" t="s">
        <v>167</v>
      </c>
      <c r="E74" s="6" t="s">
        <v>167</v>
      </c>
      <c r="F74" s="6" t="s">
        <v>396</v>
      </c>
      <c r="G74" s="6" t="s">
        <v>313</v>
      </c>
      <c r="L74" s="6" t="s">
        <v>141</v>
      </c>
    </row>
    <row r="75" spans="1:12" x14ac:dyDescent="0.25">
      <c r="A75" s="3">
        <v>81</v>
      </c>
      <c r="B75" s="25">
        <f t="shared" si="0"/>
        <v>66</v>
      </c>
      <c r="C75" s="6" t="s">
        <v>168</v>
      </c>
      <c r="D75" s="6" t="s">
        <v>169</v>
      </c>
      <c r="E75" s="6" t="s">
        <v>169</v>
      </c>
      <c r="F75" s="6" t="s">
        <v>333</v>
      </c>
      <c r="G75" s="6" t="s">
        <v>320</v>
      </c>
      <c r="H75" s="6" t="s">
        <v>314</v>
      </c>
      <c r="I75" s="6" t="s">
        <v>315</v>
      </c>
      <c r="J75" s="6" t="s">
        <v>316</v>
      </c>
      <c r="K75" s="6">
        <v>0</v>
      </c>
      <c r="L75" s="6" t="s">
        <v>122</v>
      </c>
    </row>
    <row r="76" spans="1:12" x14ac:dyDescent="0.25">
      <c r="A76" s="3">
        <v>82</v>
      </c>
      <c r="B76" s="25">
        <f t="shared" si="0"/>
        <v>67</v>
      </c>
      <c r="C76" s="6" t="s">
        <v>170</v>
      </c>
      <c r="D76" s="6" t="s">
        <v>171</v>
      </c>
      <c r="E76" s="6" t="s">
        <v>171</v>
      </c>
      <c r="F76" s="6" t="s">
        <v>359</v>
      </c>
      <c r="G76" s="6" t="s">
        <v>320</v>
      </c>
      <c r="H76" s="6" t="s">
        <v>314</v>
      </c>
      <c r="I76" s="6" t="s">
        <v>315</v>
      </c>
      <c r="J76" s="6" t="s">
        <v>316</v>
      </c>
      <c r="K76" s="6">
        <v>0</v>
      </c>
      <c r="L76" s="6" t="s">
        <v>122</v>
      </c>
    </row>
    <row r="77" spans="1:12" x14ac:dyDescent="0.25">
      <c r="A77" s="3">
        <v>83</v>
      </c>
      <c r="B77" s="25">
        <f t="shared" si="0"/>
        <v>68</v>
      </c>
      <c r="C77" s="6" t="s">
        <v>172</v>
      </c>
      <c r="D77" s="6" t="s">
        <v>173</v>
      </c>
      <c r="E77" s="6" t="s">
        <v>173</v>
      </c>
      <c r="F77" s="6" t="s">
        <v>397</v>
      </c>
      <c r="G77" s="6" t="s">
        <v>320</v>
      </c>
      <c r="H77" s="6" t="s">
        <v>314</v>
      </c>
      <c r="I77" s="6" t="s">
        <v>315</v>
      </c>
      <c r="J77" s="6" t="s">
        <v>316</v>
      </c>
      <c r="K77" s="6">
        <v>0</v>
      </c>
      <c r="L77" s="6" t="s">
        <v>122</v>
      </c>
    </row>
    <row r="78" spans="1:12" x14ac:dyDescent="0.25">
      <c r="A78" s="3">
        <v>84</v>
      </c>
      <c r="B78" s="25">
        <f t="shared" si="0"/>
        <v>69</v>
      </c>
      <c r="C78" s="6" t="s">
        <v>174</v>
      </c>
      <c r="D78" s="6" t="s">
        <v>175</v>
      </c>
      <c r="E78" s="6" t="s">
        <v>175</v>
      </c>
      <c r="F78" s="6" t="s">
        <v>393</v>
      </c>
      <c r="G78" s="6" t="s">
        <v>313</v>
      </c>
      <c r="L78" s="6" t="s">
        <v>141</v>
      </c>
    </row>
    <row r="79" spans="1:12" x14ac:dyDescent="0.25">
      <c r="A79" s="3">
        <v>85</v>
      </c>
      <c r="B79" s="25">
        <f t="shared" ref="B79:B134" si="3">A79-15</f>
        <v>70</v>
      </c>
      <c r="C79" s="6" t="s">
        <v>176</v>
      </c>
      <c r="D79" s="6" t="s">
        <v>177</v>
      </c>
      <c r="E79" s="6" t="s">
        <v>177</v>
      </c>
      <c r="F79" s="6" t="s">
        <v>398</v>
      </c>
      <c r="G79" s="6" t="s">
        <v>313</v>
      </c>
      <c r="H79" s="6" t="s">
        <v>314</v>
      </c>
      <c r="I79" s="6" t="s">
        <v>315</v>
      </c>
      <c r="J79" s="6" t="s">
        <v>316</v>
      </c>
      <c r="K79" s="6">
        <v>0</v>
      </c>
      <c r="L79" s="6" t="s">
        <v>122</v>
      </c>
    </row>
    <row r="80" spans="1:12" x14ac:dyDescent="0.25">
      <c r="A80" s="3">
        <v>86</v>
      </c>
      <c r="B80" s="25">
        <f t="shared" si="3"/>
        <v>71</v>
      </c>
      <c r="C80" s="6" t="s">
        <v>178</v>
      </c>
      <c r="D80" s="6" t="s">
        <v>179</v>
      </c>
      <c r="E80" s="6" t="s">
        <v>179</v>
      </c>
      <c r="F80" s="6" t="s">
        <v>381</v>
      </c>
      <c r="G80" s="6" t="s">
        <v>313</v>
      </c>
      <c r="H80" s="6" t="s">
        <v>314</v>
      </c>
      <c r="I80" s="6" t="s">
        <v>315</v>
      </c>
      <c r="J80" s="6" t="s">
        <v>316</v>
      </c>
      <c r="K80" s="6">
        <v>0</v>
      </c>
      <c r="L80" s="6" t="s">
        <v>31</v>
      </c>
    </row>
    <row r="81" spans="1:12" x14ac:dyDescent="0.25">
      <c r="A81" s="3">
        <v>87</v>
      </c>
      <c r="B81" s="25">
        <f t="shared" si="3"/>
        <v>72</v>
      </c>
      <c r="C81" s="6" t="s">
        <v>180</v>
      </c>
      <c r="D81" s="6" t="s">
        <v>181</v>
      </c>
      <c r="E81" s="6" t="s">
        <v>181</v>
      </c>
      <c r="F81" s="6" t="s">
        <v>399</v>
      </c>
      <c r="G81" s="6" t="s">
        <v>320</v>
      </c>
      <c r="H81" s="6" t="s">
        <v>314</v>
      </c>
      <c r="I81" s="6" t="s">
        <v>315</v>
      </c>
      <c r="J81" s="6" t="s">
        <v>316</v>
      </c>
      <c r="K81" s="6">
        <v>0</v>
      </c>
      <c r="L81" s="6" t="s">
        <v>122</v>
      </c>
    </row>
    <row r="82" spans="1:12" x14ac:dyDescent="0.25">
      <c r="A82" s="3">
        <v>88</v>
      </c>
      <c r="B82" s="25">
        <f t="shared" si="3"/>
        <v>73</v>
      </c>
      <c r="C82" s="6" t="s">
        <v>182</v>
      </c>
      <c r="D82" s="6" t="s">
        <v>183</v>
      </c>
      <c r="E82" s="6" t="s">
        <v>183</v>
      </c>
      <c r="F82" s="6" t="s">
        <v>400</v>
      </c>
      <c r="G82" s="6" t="s">
        <v>320</v>
      </c>
      <c r="L82" s="6" t="s">
        <v>141</v>
      </c>
    </row>
    <row r="83" spans="1:12" x14ac:dyDescent="0.25">
      <c r="A83" s="3">
        <v>89</v>
      </c>
      <c r="B83" s="25">
        <f t="shared" si="3"/>
        <v>74</v>
      </c>
      <c r="C83" s="6" t="s">
        <v>184</v>
      </c>
      <c r="D83" s="6" t="s">
        <v>185</v>
      </c>
      <c r="E83" s="6" t="s">
        <v>185</v>
      </c>
      <c r="F83" s="6" t="s">
        <v>337</v>
      </c>
      <c r="G83" s="6" t="s">
        <v>320</v>
      </c>
      <c r="H83" s="6" t="s">
        <v>314</v>
      </c>
      <c r="I83" s="6" t="s">
        <v>315</v>
      </c>
      <c r="J83" s="6" t="s">
        <v>316</v>
      </c>
      <c r="K83" s="6">
        <v>0</v>
      </c>
      <c r="L83" s="6" t="s">
        <v>122</v>
      </c>
    </row>
    <row r="84" spans="1:12" x14ac:dyDescent="0.25">
      <c r="A84" s="3">
        <v>90</v>
      </c>
      <c r="B84" s="25">
        <f t="shared" si="3"/>
        <v>75</v>
      </c>
      <c r="C84" s="6" t="s">
        <v>186</v>
      </c>
      <c r="D84" s="6" t="s">
        <v>187</v>
      </c>
      <c r="E84" s="6" t="s">
        <v>187</v>
      </c>
      <c r="F84" s="6" t="s">
        <v>401</v>
      </c>
      <c r="G84" s="6" t="s">
        <v>313</v>
      </c>
      <c r="L84" s="6" t="s">
        <v>141</v>
      </c>
    </row>
    <row r="85" spans="1:12" x14ac:dyDescent="0.25">
      <c r="A85" s="3">
        <v>91</v>
      </c>
      <c r="B85" s="25">
        <f t="shared" si="3"/>
        <v>76</v>
      </c>
      <c r="C85" s="6" t="s">
        <v>188</v>
      </c>
      <c r="D85" s="6" t="s">
        <v>189</v>
      </c>
      <c r="E85" s="6" t="s">
        <v>189</v>
      </c>
      <c r="F85" s="6" t="s">
        <v>360</v>
      </c>
      <c r="G85" s="6" t="s">
        <v>313</v>
      </c>
      <c r="H85" s="6" t="s">
        <v>314</v>
      </c>
      <c r="I85" s="6" t="s">
        <v>315</v>
      </c>
      <c r="J85" s="6" t="s">
        <v>316</v>
      </c>
      <c r="K85" s="6">
        <v>0</v>
      </c>
      <c r="L85" s="6" t="s">
        <v>122</v>
      </c>
    </row>
    <row r="86" spans="1:12" x14ac:dyDescent="0.25">
      <c r="A86" s="3">
        <v>92</v>
      </c>
      <c r="B86" s="25">
        <f t="shared" si="3"/>
        <v>77</v>
      </c>
      <c r="C86" s="6" t="s">
        <v>190</v>
      </c>
      <c r="D86" s="6" t="s">
        <v>191</v>
      </c>
      <c r="E86" s="6" t="s">
        <v>192</v>
      </c>
      <c r="F86" s="6" t="s">
        <v>402</v>
      </c>
      <c r="G86" s="6" t="s">
        <v>313</v>
      </c>
      <c r="H86" s="6" t="s">
        <v>314</v>
      </c>
      <c r="I86" s="6" t="s">
        <v>315</v>
      </c>
      <c r="J86" s="6" t="s">
        <v>316</v>
      </c>
      <c r="K86" s="6">
        <v>0</v>
      </c>
      <c r="L86" s="6" t="s">
        <v>122</v>
      </c>
    </row>
    <row r="87" spans="1:12" x14ac:dyDescent="0.25">
      <c r="A87" s="3">
        <v>93</v>
      </c>
      <c r="B87" s="25">
        <f t="shared" si="3"/>
        <v>78</v>
      </c>
      <c r="C87" s="6" t="s">
        <v>193</v>
      </c>
      <c r="D87" s="6" t="s">
        <v>194</v>
      </c>
      <c r="E87" s="6" t="s">
        <v>194</v>
      </c>
      <c r="F87" s="6" t="s">
        <v>394</v>
      </c>
      <c r="G87" s="6" t="s">
        <v>320</v>
      </c>
      <c r="L87" s="6" t="s">
        <v>141</v>
      </c>
    </row>
    <row r="88" spans="1:12" x14ac:dyDescent="0.25">
      <c r="A88" s="3">
        <v>94</v>
      </c>
      <c r="B88" s="25">
        <f t="shared" si="3"/>
        <v>79</v>
      </c>
      <c r="C88" s="6" t="s">
        <v>195</v>
      </c>
      <c r="D88" s="6" t="s">
        <v>196</v>
      </c>
      <c r="E88" s="6" t="s">
        <v>197</v>
      </c>
      <c r="F88" s="6" t="s">
        <v>395</v>
      </c>
      <c r="G88" s="6" t="s">
        <v>320</v>
      </c>
      <c r="L88" s="6" t="s">
        <v>141</v>
      </c>
    </row>
    <row r="89" spans="1:12" x14ac:dyDescent="0.25">
      <c r="A89" s="3">
        <v>95</v>
      </c>
      <c r="B89" s="25">
        <f t="shared" si="3"/>
        <v>80</v>
      </c>
      <c r="C89" s="6" t="s">
        <v>198</v>
      </c>
      <c r="D89" s="6" t="s">
        <v>199</v>
      </c>
      <c r="E89" s="6" t="s">
        <v>200</v>
      </c>
      <c r="F89" s="6" t="s">
        <v>361</v>
      </c>
      <c r="G89" s="6" t="s">
        <v>313</v>
      </c>
      <c r="H89" s="6" t="s">
        <v>314</v>
      </c>
      <c r="I89" s="6" t="s">
        <v>315</v>
      </c>
      <c r="J89" s="6" t="s">
        <v>316</v>
      </c>
      <c r="K89" s="6">
        <v>0</v>
      </c>
      <c r="L89" s="6" t="s">
        <v>31</v>
      </c>
    </row>
    <row r="90" spans="1:12" x14ac:dyDescent="0.25">
      <c r="A90" s="3">
        <v>96</v>
      </c>
      <c r="B90" s="25">
        <f t="shared" si="3"/>
        <v>81</v>
      </c>
      <c r="C90" s="6" t="s">
        <v>201</v>
      </c>
      <c r="D90" s="6" t="s">
        <v>202</v>
      </c>
      <c r="E90" s="6" t="s">
        <v>203</v>
      </c>
      <c r="F90" s="6" t="s">
        <v>362</v>
      </c>
      <c r="G90" s="6" t="s">
        <v>313</v>
      </c>
      <c r="H90" s="6" t="s">
        <v>314</v>
      </c>
      <c r="I90" s="6" t="s">
        <v>315</v>
      </c>
      <c r="J90" s="6" t="s">
        <v>316</v>
      </c>
      <c r="K90" s="6">
        <v>0</v>
      </c>
      <c r="L90" s="6" t="s">
        <v>122</v>
      </c>
    </row>
    <row r="91" spans="1:12" x14ac:dyDescent="0.25">
      <c r="A91" s="3">
        <v>97</v>
      </c>
      <c r="B91" s="25">
        <f t="shared" si="3"/>
        <v>82</v>
      </c>
      <c r="C91" s="6" t="s">
        <v>204</v>
      </c>
      <c r="D91" s="6" t="s">
        <v>205</v>
      </c>
      <c r="E91" s="6" t="s">
        <v>205</v>
      </c>
      <c r="F91" s="6" t="s">
        <v>363</v>
      </c>
      <c r="G91" s="6" t="s">
        <v>313</v>
      </c>
      <c r="H91" s="6" t="s">
        <v>314</v>
      </c>
      <c r="I91" s="6" t="s">
        <v>315</v>
      </c>
      <c r="J91" s="6" t="s">
        <v>316</v>
      </c>
      <c r="K91" s="6">
        <v>0</v>
      </c>
      <c r="L91" s="6" t="s">
        <v>31</v>
      </c>
    </row>
    <row r="92" spans="1:12" x14ac:dyDescent="0.25">
      <c r="A92" s="3">
        <v>98</v>
      </c>
      <c r="B92" s="25">
        <f t="shared" si="3"/>
        <v>83</v>
      </c>
      <c r="C92" s="6" t="s">
        <v>206</v>
      </c>
      <c r="D92" s="6" t="s">
        <v>207</v>
      </c>
      <c r="E92" s="6" t="s">
        <v>207</v>
      </c>
      <c r="F92" s="6" t="s">
        <v>364</v>
      </c>
      <c r="G92" s="6" t="s">
        <v>313</v>
      </c>
      <c r="H92" s="6" t="s">
        <v>314</v>
      </c>
      <c r="I92" s="6" t="s">
        <v>315</v>
      </c>
      <c r="J92" s="6" t="s">
        <v>316</v>
      </c>
      <c r="K92" s="6">
        <v>0</v>
      </c>
      <c r="L92" s="6" t="s">
        <v>122</v>
      </c>
    </row>
    <row r="93" spans="1:12" x14ac:dyDescent="0.25">
      <c r="A93" s="3">
        <v>99</v>
      </c>
      <c r="B93" s="25">
        <f t="shared" si="3"/>
        <v>84</v>
      </c>
      <c r="C93" s="6" t="s">
        <v>208</v>
      </c>
      <c r="D93" s="6" t="s">
        <v>209</v>
      </c>
      <c r="E93" s="6" t="s">
        <v>209</v>
      </c>
      <c r="F93" s="6" t="s">
        <v>365</v>
      </c>
      <c r="G93" s="6" t="s">
        <v>313</v>
      </c>
      <c r="L93" s="6" t="s">
        <v>141</v>
      </c>
    </row>
    <row r="94" spans="1:12" x14ac:dyDescent="0.25">
      <c r="A94" s="3">
        <v>100</v>
      </c>
      <c r="B94" s="25">
        <f t="shared" si="3"/>
        <v>85</v>
      </c>
      <c r="C94" s="6" t="s">
        <v>210</v>
      </c>
      <c r="D94" s="6" t="s">
        <v>211</v>
      </c>
      <c r="E94" s="6" t="s">
        <v>211</v>
      </c>
      <c r="F94" s="6" t="s">
        <v>366</v>
      </c>
      <c r="G94" s="6" t="s">
        <v>313</v>
      </c>
      <c r="L94" s="6" t="s">
        <v>141</v>
      </c>
    </row>
    <row r="95" spans="1:12" x14ac:dyDescent="0.25">
      <c r="A95" s="3">
        <v>101</v>
      </c>
      <c r="B95" s="25">
        <f t="shared" si="3"/>
        <v>86</v>
      </c>
      <c r="C95" s="6" t="s">
        <v>212</v>
      </c>
      <c r="D95" s="6" t="s">
        <v>213</v>
      </c>
      <c r="E95" s="6" t="s">
        <v>213</v>
      </c>
      <c r="F95" s="6" t="s">
        <v>367</v>
      </c>
      <c r="G95" s="6" t="s">
        <v>313</v>
      </c>
      <c r="H95" s="6" t="s">
        <v>314</v>
      </c>
      <c r="I95" s="6" t="s">
        <v>315</v>
      </c>
      <c r="J95" s="6" t="s">
        <v>316</v>
      </c>
      <c r="K95" s="6">
        <v>0</v>
      </c>
      <c r="L95" s="6" t="s">
        <v>31</v>
      </c>
    </row>
    <row r="96" spans="1:12" x14ac:dyDescent="0.25">
      <c r="A96" s="3">
        <v>102</v>
      </c>
      <c r="B96" s="25">
        <f t="shared" si="3"/>
        <v>87</v>
      </c>
      <c r="C96" s="6" t="s">
        <v>214</v>
      </c>
      <c r="D96" s="6" t="s">
        <v>215</v>
      </c>
      <c r="E96" s="6" t="s">
        <v>215</v>
      </c>
      <c r="F96" s="6" t="s">
        <v>370</v>
      </c>
      <c r="G96" s="6" t="s">
        <v>313</v>
      </c>
      <c r="H96" s="6" t="s">
        <v>314</v>
      </c>
      <c r="I96" s="6" t="s">
        <v>315</v>
      </c>
      <c r="J96" s="6" t="s">
        <v>316</v>
      </c>
      <c r="K96" s="6">
        <v>0</v>
      </c>
      <c r="L96" s="6" t="s">
        <v>122</v>
      </c>
    </row>
    <row r="97" spans="1:12" x14ac:dyDescent="0.25">
      <c r="A97" s="3">
        <v>103</v>
      </c>
      <c r="B97" s="25">
        <f t="shared" si="3"/>
        <v>88</v>
      </c>
      <c r="C97" s="6" t="s">
        <v>216</v>
      </c>
      <c r="D97" s="6" t="s">
        <v>217</v>
      </c>
      <c r="E97" s="6" t="s">
        <v>217</v>
      </c>
      <c r="F97" s="6" t="s">
        <v>403</v>
      </c>
      <c r="G97" s="6" t="s">
        <v>313</v>
      </c>
      <c r="H97" s="6" t="s">
        <v>314</v>
      </c>
      <c r="I97" s="6" t="s">
        <v>315</v>
      </c>
      <c r="J97" s="6" t="s">
        <v>316</v>
      </c>
      <c r="K97" s="6">
        <v>0</v>
      </c>
      <c r="L97" s="6" t="s">
        <v>122</v>
      </c>
    </row>
    <row r="98" spans="1:12" x14ac:dyDescent="0.25">
      <c r="A98" s="3">
        <v>104</v>
      </c>
      <c r="B98" s="25">
        <f t="shared" si="3"/>
        <v>89</v>
      </c>
      <c r="C98" s="6" t="s">
        <v>218</v>
      </c>
      <c r="D98" s="6" t="s">
        <v>219</v>
      </c>
      <c r="E98" s="6" t="s">
        <v>219</v>
      </c>
      <c r="F98" s="6" t="s">
        <v>339</v>
      </c>
      <c r="G98" s="6" t="s">
        <v>313</v>
      </c>
      <c r="H98" s="6" t="s">
        <v>314</v>
      </c>
      <c r="I98" s="6" t="s">
        <v>315</v>
      </c>
      <c r="J98" s="6" t="s">
        <v>316</v>
      </c>
      <c r="K98" s="6">
        <v>0</v>
      </c>
      <c r="L98" s="6" t="s">
        <v>31</v>
      </c>
    </row>
    <row r="99" spans="1:12" x14ac:dyDescent="0.25">
      <c r="A99" s="3">
        <v>105</v>
      </c>
      <c r="B99" s="25">
        <f t="shared" si="3"/>
        <v>90</v>
      </c>
      <c r="C99" s="6" t="s">
        <v>220</v>
      </c>
      <c r="D99" s="6" t="s">
        <v>221</v>
      </c>
      <c r="E99" s="6" t="s">
        <v>222</v>
      </c>
      <c r="F99" s="6" t="s">
        <v>404</v>
      </c>
      <c r="G99" s="6" t="s">
        <v>313</v>
      </c>
      <c r="H99" s="6" t="s">
        <v>314</v>
      </c>
      <c r="I99" s="6" t="s">
        <v>315</v>
      </c>
      <c r="J99" s="6" t="s">
        <v>316</v>
      </c>
      <c r="K99" s="6">
        <v>0</v>
      </c>
      <c r="L99" s="6" t="s">
        <v>122</v>
      </c>
    </row>
    <row r="100" spans="1:12" x14ac:dyDescent="0.25">
      <c r="A100" s="3">
        <v>106</v>
      </c>
      <c r="B100" s="25">
        <f t="shared" si="3"/>
        <v>91</v>
      </c>
      <c r="C100" s="6" t="s">
        <v>223</v>
      </c>
      <c r="D100" s="6" t="s">
        <v>224</v>
      </c>
      <c r="E100" s="6" t="s">
        <v>225</v>
      </c>
      <c r="F100" s="6" t="s">
        <v>376</v>
      </c>
      <c r="G100" s="6" t="s">
        <v>313</v>
      </c>
      <c r="H100" s="6" t="s">
        <v>314</v>
      </c>
      <c r="I100" s="6" t="s">
        <v>315</v>
      </c>
      <c r="J100" s="6" t="s">
        <v>316</v>
      </c>
      <c r="K100" s="6">
        <v>0</v>
      </c>
      <c r="L100" s="6" t="s">
        <v>122</v>
      </c>
    </row>
    <row r="101" spans="1:12" x14ac:dyDescent="0.25">
      <c r="A101" s="3">
        <v>107</v>
      </c>
      <c r="B101" s="25">
        <f t="shared" si="3"/>
        <v>92</v>
      </c>
      <c r="C101" s="6" t="s">
        <v>226</v>
      </c>
      <c r="D101" s="6" t="s">
        <v>227</v>
      </c>
      <c r="E101" s="6" t="s">
        <v>227</v>
      </c>
      <c r="F101" s="6" t="s">
        <v>613</v>
      </c>
      <c r="G101" s="6" t="s">
        <v>313</v>
      </c>
      <c r="H101" s="6" t="s">
        <v>314</v>
      </c>
      <c r="I101" s="6" t="s">
        <v>315</v>
      </c>
      <c r="J101" s="6" t="s">
        <v>316</v>
      </c>
      <c r="K101" s="6">
        <v>0</v>
      </c>
      <c r="L101" s="6" t="s">
        <v>122</v>
      </c>
    </row>
    <row r="102" spans="1:12" x14ac:dyDescent="0.25">
      <c r="A102" s="3">
        <v>108</v>
      </c>
      <c r="B102" s="25">
        <f t="shared" si="3"/>
        <v>93</v>
      </c>
      <c r="C102" s="6" t="s">
        <v>228</v>
      </c>
      <c r="D102" s="6" t="s">
        <v>229</v>
      </c>
      <c r="E102" s="6" t="s">
        <v>229</v>
      </c>
      <c r="F102" s="6" t="s">
        <v>614</v>
      </c>
      <c r="G102" s="6" t="s">
        <v>313</v>
      </c>
      <c r="H102" s="6" t="s">
        <v>314</v>
      </c>
      <c r="I102" s="6" t="s">
        <v>315</v>
      </c>
      <c r="J102" s="6" t="s">
        <v>316</v>
      </c>
      <c r="K102" s="6">
        <v>0</v>
      </c>
      <c r="L102" s="6" t="s">
        <v>122</v>
      </c>
    </row>
    <row r="103" spans="1:12" x14ac:dyDescent="0.25">
      <c r="A103" s="3">
        <v>109</v>
      </c>
      <c r="B103" s="25">
        <f t="shared" si="3"/>
        <v>94</v>
      </c>
      <c r="C103" s="6" t="s">
        <v>230</v>
      </c>
      <c r="D103" s="6" t="s">
        <v>231</v>
      </c>
      <c r="E103" s="6" t="s">
        <v>232</v>
      </c>
      <c r="F103" s="6" t="s">
        <v>405</v>
      </c>
      <c r="G103" s="6" t="s">
        <v>313</v>
      </c>
      <c r="H103" s="6" t="s">
        <v>314</v>
      </c>
      <c r="I103" s="6" t="s">
        <v>315</v>
      </c>
      <c r="J103" s="6" t="s">
        <v>316</v>
      </c>
      <c r="K103" s="6">
        <v>0</v>
      </c>
      <c r="L103" s="6" t="s">
        <v>122</v>
      </c>
    </row>
    <row r="104" spans="1:12" x14ac:dyDescent="0.25">
      <c r="A104" s="3">
        <v>110</v>
      </c>
      <c r="B104" s="25">
        <f t="shared" si="3"/>
        <v>95</v>
      </c>
      <c r="C104" s="6" t="s">
        <v>233</v>
      </c>
      <c r="D104" s="6" t="s">
        <v>234</v>
      </c>
      <c r="E104" s="6" t="s">
        <v>234</v>
      </c>
      <c r="F104" s="6" t="s">
        <v>331</v>
      </c>
      <c r="G104" s="6" t="s">
        <v>320</v>
      </c>
      <c r="H104" s="6" t="s">
        <v>314</v>
      </c>
      <c r="I104" s="6" t="s">
        <v>315</v>
      </c>
      <c r="J104" s="6" t="s">
        <v>316</v>
      </c>
      <c r="K104" s="6">
        <v>0</v>
      </c>
      <c r="L104" s="6" t="s">
        <v>122</v>
      </c>
    </row>
    <row r="105" spans="1:12" x14ac:dyDescent="0.25">
      <c r="A105" s="3">
        <v>111</v>
      </c>
      <c r="B105" s="25">
        <f t="shared" si="3"/>
        <v>96</v>
      </c>
      <c r="C105" s="6" t="s">
        <v>235</v>
      </c>
      <c r="D105" s="6" t="s">
        <v>236</v>
      </c>
      <c r="E105" s="6" t="s">
        <v>236</v>
      </c>
      <c r="F105" s="6" t="s">
        <v>377</v>
      </c>
      <c r="G105" s="6" t="s">
        <v>320</v>
      </c>
      <c r="H105" s="6" t="s">
        <v>314</v>
      </c>
      <c r="I105" s="6" t="s">
        <v>315</v>
      </c>
      <c r="J105" s="6" t="s">
        <v>316</v>
      </c>
      <c r="K105" s="6">
        <v>0</v>
      </c>
      <c r="L105" s="6" t="s">
        <v>122</v>
      </c>
    </row>
    <row r="106" spans="1:12" x14ac:dyDescent="0.25">
      <c r="A106" s="3">
        <v>112</v>
      </c>
      <c r="B106" s="25">
        <f t="shared" si="3"/>
        <v>97</v>
      </c>
      <c r="C106" s="6" t="s">
        <v>237</v>
      </c>
      <c r="D106" s="6" t="s">
        <v>238</v>
      </c>
      <c r="E106" s="6" t="s">
        <v>238</v>
      </c>
      <c r="F106" s="6" t="s">
        <v>406</v>
      </c>
      <c r="G106" s="6" t="s">
        <v>320</v>
      </c>
      <c r="H106" s="6" t="s">
        <v>314</v>
      </c>
      <c r="I106" s="6" t="s">
        <v>315</v>
      </c>
      <c r="J106" s="6" t="s">
        <v>316</v>
      </c>
      <c r="K106" s="6">
        <v>0</v>
      </c>
      <c r="L106" s="6" t="s">
        <v>122</v>
      </c>
    </row>
    <row r="107" spans="1:12" x14ac:dyDescent="0.25">
      <c r="A107" s="3">
        <v>113</v>
      </c>
      <c r="B107" s="25">
        <f t="shared" si="3"/>
        <v>98</v>
      </c>
      <c r="C107" s="6" t="s">
        <v>239</v>
      </c>
      <c r="D107" s="6" t="s">
        <v>240</v>
      </c>
      <c r="E107" s="6" t="s">
        <v>240</v>
      </c>
      <c r="F107" s="6" t="s">
        <v>325</v>
      </c>
      <c r="G107" s="6" t="s">
        <v>320</v>
      </c>
      <c r="H107" s="6" t="s">
        <v>314</v>
      </c>
      <c r="I107" s="6" t="s">
        <v>315</v>
      </c>
      <c r="J107" s="6" t="s">
        <v>316</v>
      </c>
      <c r="K107" s="6">
        <v>0</v>
      </c>
      <c r="L107" s="6" t="s">
        <v>122</v>
      </c>
    </row>
    <row r="108" spans="1:12" x14ac:dyDescent="0.25">
      <c r="A108" s="3">
        <v>114</v>
      </c>
      <c r="B108" s="25">
        <f t="shared" si="3"/>
        <v>99</v>
      </c>
      <c r="C108" s="6" t="s">
        <v>241</v>
      </c>
      <c r="D108" s="6" t="s">
        <v>242</v>
      </c>
      <c r="E108" s="6" t="s">
        <v>243</v>
      </c>
      <c r="F108" s="6" t="s">
        <v>417</v>
      </c>
      <c r="G108" s="6" t="s">
        <v>313</v>
      </c>
      <c r="H108" s="6" t="s">
        <v>314</v>
      </c>
      <c r="I108" s="6" t="s">
        <v>315</v>
      </c>
      <c r="J108" s="6" t="s">
        <v>316</v>
      </c>
      <c r="K108" s="6">
        <v>0</v>
      </c>
      <c r="L108" s="6" t="s">
        <v>122</v>
      </c>
    </row>
    <row r="109" spans="1:12" x14ac:dyDescent="0.25">
      <c r="A109" s="3">
        <v>115</v>
      </c>
      <c r="B109" s="25">
        <f t="shared" si="3"/>
        <v>100</v>
      </c>
      <c r="C109" s="6" t="s">
        <v>244</v>
      </c>
      <c r="D109" s="6" t="s">
        <v>245</v>
      </c>
      <c r="E109" s="6" t="s">
        <v>246</v>
      </c>
      <c r="F109" s="6" t="s">
        <v>416</v>
      </c>
      <c r="G109" s="6" t="s">
        <v>313</v>
      </c>
      <c r="H109" s="6" t="s">
        <v>314</v>
      </c>
      <c r="I109" s="6" t="s">
        <v>315</v>
      </c>
      <c r="J109" s="6" t="s">
        <v>316</v>
      </c>
      <c r="K109" s="6">
        <v>0</v>
      </c>
      <c r="L109" s="6" t="s">
        <v>122</v>
      </c>
    </row>
    <row r="110" spans="1:12" x14ac:dyDescent="0.25">
      <c r="A110" s="3">
        <v>116</v>
      </c>
      <c r="B110" s="25">
        <f t="shared" si="3"/>
        <v>101</v>
      </c>
      <c r="C110" s="6" t="s">
        <v>247</v>
      </c>
      <c r="D110" s="6" t="s">
        <v>248</v>
      </c>
      <c r="E110" s="6" t="s">
        <v>249</v>
      </c>
      <c r="F110" s="6" t="s">
        <v>378</v>
      </c>
      <c r="G110" s="6" t="s">
        <v>313</v>
      </c>
      <c r="H110" s="6" t="s">
        <v>314</v>
      </c>
      <c r="I110" s="6" t="s">
        <v>315</v>
      </c>
      <c r="J110" s="6" t="s">
        <v>316</v>
      </c>
      <c r="K110" s="6">
        <v>0</v>
      </c>
      <c r="L110" s="6" t="s">
        <v>31</v>
      </c>
    </row>
    <row r="111" spans="1:12" x14ac:dyDescent="0.25">
      <c r="A111" s="3">
        <v>117</v>
      </c>
      <c r="B111" s="25">
        <f t="shared" si="3"/>
        <v>102</v>
      </c>
      <c r="C111" s="6" t="s">
        <v>250</v>
      </c>
      <c r="D111" s="6" t="s">
        <v>251</v>
      </c>
      <c r="E111" s="6" t="s">
        <v>252</v>
      </c>
      <c r="F111" s="6" t="s">
        <v>323</v>
      </c>
      <c r="G111" s="6" t="s">
        <v>320</v>
      </c>
      <c r="H111" s="6" t="s">
        <v>314</v>
      </c>
      <c r="I111" s="6" t="s">
        <v>315</v>
      </c>
      <c r="J111" s="6" t="s">
        <v>316</v>
      </c>
      <c r="K111" s="6">
        <v>0</v>
      </c>
      <c r="L111" s="6" t="s">
        <v>122</v>
      </c>
    </row>
    <row r="112" spans="1:12" x14ac:dyDescent="0.25">
      <c r="A112" s="3">
        <v>118</v>
      </c>
      <c r="B112" s="25">
        <f t="shared" si="3"/>
        <v>103</v>
      </c>
      <c r="C112" s="6" t="s">
        <v>253</v>
      </c>
      <c r="D112" s="6" t="s">
        <v>254</v>
      </c>
      <c r="E112" s="6" t="s">
        <v>254</v>
      </c>
      <c r="F112" s="6" t="s">
        <v>415</v>
      </c>
      <c r="G112" s="6" t="s">
        <v>320</v>
      </c>
      <c r="H112" s="6" t="s">
        <v>314</v>
      </c>
      <c r="I112" s="6" t="s">
        <v>315</v>
      </c>
      <c r="J112" s="6" t="s">
        <v>316</v>
      </c>
      <c r="K112" s="6">
        <v>0</v>
      </c>
      <c r="L112" s="6" t="s">
        <v>122</v>
      </c>
    </row>
    <row r="113" spans="1:12" x14ac:dyDescent="0.25">
      <c r="A113" s="3">
        <v>119</v>
      </c>
      <c r="B113" s="25">
        <f t="shared" si="3"/>
        <v>104</v>
      </c>
      <c r="C113" s="6" t="s">
        <v>255</v>
      </c>
      <c r="D113" s="6" t="s">
        <v>256</v>
      </c>
      <c r="E113" s="6" t="s">
        <v>256</v>
      </c>
      <c r="F113" s="6" t="s">
        <v>371</v>
      </c>
      <c r="G113" s="6" t="s">
        <v>320</v>
      </c>
      <c r="H113" s="6" t="s">
        <v>314</v>
      </c>
      <c r="I113" s="6" t="s">
        <v>315</v>
      </c>
      <c r="J113" s="6" t="s">
        <v>316</v>
      </c>
      <c r="K113" s="6">
        <v>0</v>
      </c>
      <c r="L113" s="6" t="s">
        <v>122</v>
      </c>
    </row>
    <row r="114" spans="1:12" x14ac:dyDescent="0.25">
      <c r="A114" s="3">
        <v>120</v>
      </c>
      <c r="B114" s="25">
        <f t="shared" si="3"/>
        <v>105</v>
      </c>
      <c r="C114" s="6" t="s">
        <v>257</v>
      </c>
      <c r="D114" s="6" t="s">
        <v>258</v>
      </c>
      <c r="E114" s="6" t="s">
        <v>258</v>
      </c>
      <c r="F114" s="6" t="s">
        <v>322</v>
      </c>
      <c r="G114" s="6" t="s">
        <v>320</v>
      </c>
      <c r="H114" s="6" t="s">
        <v>314</v>
      </c>
      <c r="I114" s="6" t="s">
        <v>315</v>
      </c>
      <c r="J114" s="6" t="s">
        <v>316</v>
      </c>
      <c r="K114" s="6">
        <v>0</v>
      </c>
      <c r="L114" s="6" t="s">
        <v>122</v>
      </c>
    </row>
    <row r="115" spans="1:12" x14ac:dyDescent="0.25">
      <c r="A115" s="3">
        <v>121</v>
      </c>
      <c r="B115" s="25">
        <f t="shared" si="3"/>
        <v>106</v>
      </c>
      <c r="C115" s="6" t="s">
        <v>259</v>
      </c>
      <c r="D115" s="6" t="s">
        <v>260</v>
      </c>
      <c r="E115" s="6" t="s">
        <v>261</v>
      </c>
      <c r="F115" s="6" t="s">
        <v>414</v>
      </c>
      <c r="G115" s="6" t="s">
        <v>313</v>
      </c>
      <c r="H115" s="6" t="s">
        <v>314</v>
      </c>
      <c r="I115" s="6" t="s">
        <v>315</v>
      </c>
      <c r="J115" s="6" t="s">
        <v>316</v>
      </c>
      <c r="K115" s="6">
        <v>0</v>
      </c>
      <c r="L115" s="6" t="s">
        <v>122</v>
      </c>
    </row>
    <row r="116" spans="1:12" x14ac:dyDescent="0.25">
      <c r="A116" s="3">
        <v>122</v>
      </c>
      <c r="B116" s="25">
        <f t="shared" si="3"/>
        <v>107</v>
      </c>
      <c r="C116" s="6" t="s">
        <v>262</v>
      </c>
      <c r="D116" s="6" t="s">
        <v>263</v>
      </c>
      <c r="E116" s="6" t="s">
        <v>264</v>
      </c>
      <c r="F116" s="6" t="s">
        <v>372</v>
      </c>
      <c r="G116" s="6" t="s">
        <v>313</v>
      </c>
      <c r="H116" s="6" t="s">
        <v>314</v>
      </c>
      <c r="I116" s="6" t="s">
        <v>315</v>
      </c>
      <c r="J116" s="6" t="s">
        <v>316</v>
      </c>
      <c r="K116" s="6">
        <v>0</v>
      </c>
      <c r="L116" s="6" t="s">
        <v>122</v>
      </c>
    </row>
    <row r="117" spans="1:12" x14ac:dyDescent="0.25">
      <c r="A117" s="3">
        <v>123</v>
      </c>
      <c r="B117" s="25">
        <f t="shared" si="3"/>
        <v>108</v>
      </c>
      <c r="C117" s="6" t="s">
        <v>265</v>
      </c>
      <c r="D117" s="6" t="s">
        <v>266</v>
      </c>
      <c r="E117" s="6" t="s">
        <v>267</v>
      </c>
      <c r="F117" s="6" t="s">
        <v>413</v>
      </c>
      <c r="G117" s="6" t="s">
        <v>313</v>
      </c>
      <c r="H117" s="6" t="s">
        <v>314</v>
      </c>
      <c r="I117" s="6" t="s">
        <v>315</v>
      </c>
      <c r="J117" s="6" t="s">
        <v>316</v>
      </c>
      <c r="K117" s="6">
        <v>0</v>
      </c>
      <c r="L117" s="6" t="s">
        <v>122</v>
      </c>
    </row>
    <row r="118" spans="1:12" x14ac:dyDescent="0.25">
      <c r="A118" s="3">
        <v>124</v>
      </c>
      <c r="B118" s="25">
        <f t="shared" si="3"/>
        <v>109</v>
      </c>
      <c r="C118" s="6" t="s">
        <v>268</v>
      </c>
      <c r="D118" s="6" t="s">
        <v>269</v>
      </c>
      <c r="E118" s="6" t="s">
        <v>270</v>
      </c>
      <c r="F118" s="6" t="s">
        <v>411</v>
      </c>
      <c r="G118" s="6" t="s">
        <v>320</v>
      </c>
      <c r="L118" s="6" t="s">
        <v>141</v>
      </c>
    </row>
    <row r="119" spans="1:12" x14ac:dyDescent="0.25">
      <c r="A119" s="3">
        <v>125</v>
      </c>
      <c r="B119" s="25">
        <f t="shared" si="3"/>
        <v>110</v>
      </c>
      <c r="C119" s="6" t="s">
        <v>271</v>
      </c>
      <c r="D119" s="6" t="s">
        <v>272</v>
      </c>
      <c r="E119" s="6" t="s">
        <v>273</v>
      </c>
      <c r="F119" s="6" t="s">
        <v>412</v>
      </c>
      <c r="G119" s="6" t="s">
        <v>320</v>
      </c>
      <c r="L119" s="6" t="s">
        <v>141</v>
      </c>
    </row>
    <row r="120" spans="1:12" x14ac:dyDescent="0.25">
      <c r="A120" s="3">
        <v>126</v>
      </c>
      <c r="B120" s="25">
        <f t="shared" si="3"/>
        <v>111</v>
      </c>
      <c r="C120" s="6" t="s">
        <v>274</v>
      </c>
      <c r="D120" s="6" t="s">
        <v>275</v>
      </c>
      <c r="E120" s="6" t="s">
        <v>275</v>
      </c>
      <c r="F120" s="6" t="s">
        <v>321</v>
      </c>
      <c r="G120" s="6" t="s">
        <v>320</v>
      </c>
      <c r="H120" s="6" t="s">
        <v>314</v>
      </c>
      <c r="I120" s="6" t="s">
        <v>315</v>
      </c>
      <c r="J120" s="6" t="s">
        <v>316</v>
      </c>
      <c r="K120" s="6">
        <v>0</v>
      </c>
      <c r="L120" s="6" t="s">
        <v>31</v>
      </c>
    </row>
    <row r="121" spans="1:12" x14ac:dyDescent="0.25">
      <c r="A121" s="3">
        <v>127</v>
      </c>
      <c r="B121" s="25">
        <f t="shared" si="3"/>
        <v>112</v>
      </c>
      <c r="C121" s="6" t="s">
        <v>276</v>
      </c>
      <c r="D121" s="6" t="s">
        <v>277</v>
      </c>
      <c r="E121" s="6" t="s">
        <v>277</v>
      </c>
      <c r="F121" s="6" t="s">
        <v>373</v>
      </c>
      <c r="G121" s="6" t="s">
        <v>313</v>
      </c>
      <c r="H121" s="6" t="s">
        <v>314</v>
      </c>
      <c r="I121" s="6" t="s">
        <v>315</v>
      </c>
      <c r="J121" s="6" t="s">
        <v>316</v>
      </c>
      <c r="K121" s="6">
        <v>0</v>
      </c>
      <c r="L121" s="6" t="s">
        <v>31</v>
      </c>
    </row>
    <row r="122" spans="1:12" x14ac:dyDescent="0.25">
      <c r="A122" s="3">
        <v>128</v>
      </c>
      <c r="B122" s="25">
        <f t="shared" si="3"/>
        <v>113</v>
      </c>
      <c r="C122" s="6" t="s">
        <v>278</v>
      </c>
      <c r="D122" s="6" t="s">
        <v>279</v>
      </c>
      <c r="E122" s="6" t="s">
        <v>279</v>
      </c>
      <c r="F122" s="6" t="s">
        <v>379</v>
      </c>
      <c r="G122" s="6" t="s">
        <v>320</v>
      </c>
      <c r="H122" s="6" t="s">
        <v>314</v>
      </c>
      <c r="I122" s="6" t="s">
        <v>315</v>
      </c>
      <c r="J122" s="6" t="s">
        <v>316</v>
      </c>
      <c r="K122" s="6">
        <v>0</v>
      </c>
      <c r="L122" s="6" t="s">
        <v>280</v>
      </c>
    </row>
    <row r="123" spans="1:12" x14ac:dyDescent="0.25">
      <c r="A123" s="3">
        <v>129</v>
      </c>
      <c r="B123" s="25">
        <f t="shared" si="3"/>
        <v>114</v>
      </c>
      <c r="C123" s="6" t="s">
        <v>281</v>
      </c>
      <c r="D123" s="6" t="s">
        <v>282</v>
      </c>
      <c r="E123" s="6" t="s">
        <v>282</v>
      </c>
      <c r="F123" s="6" t="s">
        <v>319</v>
      </c>
      <c r="G123" s="6" t="s">
        <v>320</v>
      </c>
      <c r="H123" s="6" t="s">
        <v>314</v>
      </c>
      <c r="I123" s="6" t="s">
        <v>315</v>
      </c>
      <c r="J123" s="6" t="s">
        <v>316</v>
      </c>
      <c r="K123" s="6">
        <v>0</v>
      </c>
      <c r="L123" s="6" t="s">
        <v>122</v>
      </c>
    </row>
    <row r="124" spans="1:12" x14ac:dyDescent="0.25">
      <c r="A124" s="3">
        <v>130</v>
      </c>
      <c r="B124" s="25">
        <f t="shared" si="3"/>
        <v>115</v>
      </c>
      <c r="C124" s="6" t="s">
        <v>283</v>
      </c>
      <c r="D124" s="6" t="s">
        <v>284</v>
      </c>
      <c r="E124" s="6" t="s">
        <v>284</v>
      </c>
      <c r="F124" s="6" t="s">
        <v>410</v>
      </c>
      <c r="G124" s="6" t="s">
        <v>320</v>
      </c>
      <c r="H124" s="6" t="s">
        <v>314</v>
      </c>
      <c r="I124" s="6" t="s">
        <v>315</v>
      </c>
      <c r="J124" s="6" t="s">
        <v>316</v>
      </c>
      <c r="K124" s="6">
        <v>0</v>
      </c>
      <c r="L124" s="6" t="s">
        <v>122</v>
      </c>
    </row>
    <row r="125" spans="1:12" x14ac:dyDescent="0.25">
      <c r="A125" s="3">
        <v>131</v>
      </c>
      <c r="B125" s="25">
        <f t="shared" si="3"/>
        <v>116</v>
      </c>
      <c r="C125" s="6" t="s">
        <v>285</v>
      </c>
      <c r="D125" s="6" t="s">
        <v>286</v>
      </c>
      <c r="E125" s="6" t="s">
        <v>286</v>
      </c>
      <c r="F125" s="6" t="s">
        <v>409</v>
      </c>
      <c r="G125" s="6" t="s">
        <v>320</v>
      </c>
      <c r="L125" s="6" t="s">
        <v>141</v>
      </c>
    </row>
    <row r="126" spans="1:12" x14ac:dyDescent="0.25">
      <c r="A126" s="3">
        <v>132</v>
      </c>
      <c r="B126" s="25">
        <f t="shared" si="3"/>
        <v>117</v>
      </c>
      <c r="C126" s="6" t="s">
        <v>287</v>
      </c>
      <c r="D126" s="6" t="s">
        <v>288</v>
      </c>
      <c r="E126" s="6" t="s">
        <v>288</v>
      </c>
      <c r="F126" s="6" t="s">
        <v>374</v>
      </c>
      <c r="G126" s="6" t="s">
        <v>313</v>
      </c>
      <c r="H126" s="6" t="s">
        <v>314</v>
      </c>
      <c r="I126" s="6" t="s">
        <v>315</v>
      </c>
      <c r="J126" s="6" t="s">
        <v>316</v>
      </c>
      <c r="K126" s="6">
        <v>0</v>
      </c>
      <c r="L126" s="6" t="s">
        <v>122</v>
      </c>
    </row>
    <row r="127" spans="1:12" x14ac:dyDescent="0.25">
      <c r="A127" s="3">
        <v>133</v>
      </c>
      <c r="B127" s="25">
        <f t="shared" si="3"/>
        <v>118</v>
      </c>
      <c r="C127" s="6" t="s">
        <v>289</v>
      </c>
      <c r="D127" s="6" t="s">
        <v>290</v>
      </c>
      <c r="E127" s="6" t="s">
        <v>290</v>
      </c>
      <c r="F127" s="6" t="s">
        <v>375</v>
      </c>
      <c r="G127" s="6" t="s">
        <v>313</v>
      </c>
      <c r="H127" s="6" t="s">
        <v>314</v>
      </c>
      <c r="I127" s="6" t="s">
        <v>315</v>
      </c>
      <c r="J127" s="6" t="s">
        <v>316</v>
      </c>
      <c r="K127" s="6">
        <v>0</v>
      </c>
      <c r="L127" s="6" t="s">
        <v>31</v>
      </c>
    </row>
    <row r="128" spans="1:12" x14ac:dyDescent="0.25">
      <c r="A128" s="3">
        <v>134</v>
      </c>
      <c r="B128" s="25">
        <f t="shared" si="3"/>
        <v>119</v>
      </c>
      <c r="C128" s="6" t="s">
        <v>291</v>
      </c>
      <c r="D128" s="6" t="s">
        <v>292</v>
      </c>
      <c r="E128" s="6" t="s">
        <v>292</v>
      </c>
      <c r="F128" s="6" t="s">
        <v>408</v>
      </c>
      <c r="G128" s="6" t="s">
        <v>313</v>
      </c>
      <c r="H128" s="6" t="s">
        <v>314</v>
      </c>
      <c r="I128" s="6" t="s">
        <v>315</v>
      </c>
      <c r="J128" s="6" t="s">
        <v>316</v>
      </c>
      <c r="K128" s="6">
        <v>0</v>
      </c>
      <c r="L128" s="6" t="s">
        <v>122</v>
      </c>
    </row>
    <row r="129" spans="1:12" x14ac:dyDescent="0.25">
      <c r="A129" s="3">
        <v>135</v>
      </c>
      <c r="B129" s="25">
        <f t="shared" si="3"/>
        <v>120</v>
      </c>
      <c r="C129" s="6" t="s">
        <v>293</v>
      </c>
      <c r="D129" s="6" t="s">
        <v>294</v>
      </c>
      <c r="E129" s="6" t="s">
        <v>294</v>
      </c>
      <c r="F129" s="6" t="s">
        <v>369</v>
      </c>
      <c r="G129" s="6" t="s">
        <v>313</v>
      </c>
      <c r="H129" s="6" t="s">
        <v>314</v>
      </c>
      <c r="I129" s="6" t="s">
        <v>315</v>
      </c>
      <c r="J129" s="6" t="s">
        <v>316</v>
      </c>
      <c r="K129" s="6">
        <v>0</v>
      </c>
      <c r="L129" s="6" t="s">
        <v>122</v>
      </c>
    </row>
    <row r="130" spans="1:12" x14ac:dyDescent="0.25">
      <c r="A130" s="3">
        <v>136</v>
      </c>
      <c r="B130" s="25">
        <f t="shared" si="3"/>
        <v>121</v>
      </c>
      <c r="C130" s="6" t="s">
        <v>295</v>
      </c>
      <c r="D130" s="6" t="s">
        <v>296</v>
      </c>
      <c r="E130" s="6" t="s">
        <v>296</v>
      </c>
      <c r="F130" s="6" t="s">
        <v>317</v>
      </c>
      <c r="G130" s="6" t="s">
        <v>313</v>
      </c>
      <c r="H130" s="6" t="s">
        <v>314</v>
      </c>
      <c r="I130" s="6" t="s">
        <v>315</v>
      </c>
      <c r="J130" s="6" t="s">
        <v>316</v>
      </c>
      <c r="K130" s="6">
        <v>0</v>
      </c>
      <c r="L130" s="6" t="s">
        <v>31</v>
      </c>
    </row>
    <row r="131" spans="1:12" x14ac:dyDescent="0.25">
      <c r="A131" s="3">
        <v>137</v>
      </c>
      <c r="B131" s="25">
        <f t="shared" si="3"/>
        <v>122</v>
      </c>
      <c r="C131" s="6" t="s">
        <v>297</v>
      </c>
      <c r="D131" s="6" t="s">
        <v>298</v>
      </c>
      <c r="E131" s="6" t="s">
        <v>298</v>
      </c>
      <c r="F131" s="6" t="s">
        <v>368</v>
      </c>
      <c r="G131" s="6" t="s">
        <v>313</v>
      </c>
      <c r="L131" s="6" t="s">
        <v>141</v>
      </c>
    </row>
    <row r="132" spans="1:12" x14ac:dyDescent="0.25">
      <c r="A132" s="3">
        <v>138</v>
      </c>
      <c r="B132" s="25">
        <f t="shared" si="3"/>
        <v>123</v>
      </c>
      <c r="C132" s="6" t="s">
        <v>299</v>
      </c>
      <c r="D132" s="6" t="s">
        <v>300</v>
      </c>
      <c r="E132" s="6" t="s">
        <v>301</v>
      </c>
      <c r="F132" s="6" t="s">
        <v>404</v>
      </c>
      <c r="G132" s="6" t="s">
        <v>313</v>
      </c>
      <c r="H132" s="6" t="s">
        <v>314</v>
      </c>
      <c r="I132" s="6" t="s">
        <v>315</v>
      </c>
      <c r="J132" s="6" t="s">
        <v>316</v>
      </c>
      <c r="K132" s="6">
        <v>0</v>
      </c>
      <c r="L132" s="6" t="s">
        <v>122</v>
      </c>
    </row>
    <row r="133" spans="1:12" x14ac:dyDescent="0.25">
      <c r="A133" s="3">
        <v>139</v>
      </c>
      <c r="B133" s="25">
        <f t="shared" si="3"/>
        <v>124</v>
      </c>
      <c r="C133" s="6" t="s">
        <v>302</v>
      </c>
      <c r="D133" s="6" t="s">
        <v>303</v>
      </c>
      <c r="E133" s="6" t="s">
        <v>303</v>
      </c>
      <c r="F133" s="6" t="s">
        <v>407</v>
      </c>
      <c r="G133" s="6" t="s">
        <v>313</v>
      </c>
      <c r="H133" s="6" t="s">
        <v>314</v>
      </c>
      <c r="I133" s="6" t="s">
        <v>315</v>
      </c>
      <c r="J133" s="6" t="s">
        <v>316</v>
      </c>
      <c r="K133" s="6">
        <v>0</v>
      </c>
      <c r="L133" s="6" t="s">
        <v>122</v>
      </c>
    </row>
    <row r="134" spans="1:12" x14ac:dyDescent="0.25">
      <c r="A134" s="3">
        <v>140</v>
      </c>
      <c r="B134" s="25">
        <f t="shared" si="3"/>
        <v>125</v>
      </c>
      <c r="C134" s="6" t="s">
        <v>304</v>
      </c>
      <c r="D134" s="6" t="s">
        <v>305</v>
      </c>
      <c r="E134" s="6" t="s">
        <v>305</v>
      </c>
      <c r="F134" s="6" t="s">
        <v>312</v>
      </c>
      <c r="G134" s="6" t="s">
        <v>313</v>
      </c>
      <c r="H134" s="6" t="s">
        <v>314</v>
      </c>
      <c r="I134" s="6" t="s">
        <v>315</v>
      </c>
      <c r="J134" s="6" t="s">
        <v>316</v>
      </c>
      <c r="K134" s="6">
        <v>0</v>
      </c>
      <c r="L134" s="6" t="s">
        <v>31</v>
      </c>
    </row>
    <row r="135" spans="1:12" x14ac:dyDescent="0.25">
      <c r="B135" s="25">
        <v>223</v>
      </c>
      <c r="D135" s="8" t="s">
        <v>1364</v>
      </c>
      <c r="E135" s="8" t="s">
        <v>1380</v>
      </c>
      <c r="F135" s="8" t="s">
        <v>1380</v>
      </c>
      <c r="G135" s="6" t="s">
        <v>320</v>
      </c>
      <c r="H135" s="6" t="s">
        <v>314</v>
      </c>
      <c r="I135" s="6" t="s">
        <v>315</v>
      </c>
      <c r="J135" s="6" t="s">
        <v>316</v>
      </c>
      <c r="K135" s="6">
        <v>0</v>
      </c>
      <c r="L135" s="6" t="s">
        <v>31</v>
      </c>
    </row>
    <row r="136" spans="1:12" x14ac:dyDescent="0.25">
      <c r="B136" s="25">
        <v>224</v>
      </c>
      <c r="D136" s="8" t="s">
        <v>1365</v>
      </c>
      <c r="E136" s="8" t="s">
        <v>1381</v>
      </c>
      <c r="F136" s="8" t="s">
        <v>1381</v>
      </c>
      <c r="G136" s="6" t="s">
        <v>320</v>
      </c>
      <c r="H136" s="6" t="s">
        <v>314</v>
      </c>
      <c r="I136" s="6" t="s">
        <v>315</v>
      </c>
      <c r="J136" s="6" t="s">
        <v>316</v>
      </c>
      <c r="K136" s="6">
        <v>0</v>
      </c>
      <c r="L136" s="6" t="s">
        <v>31</v>
      </c>
    </row>
  </sheetData>
  <autoFilter ref="A1:L134"/>
  <sortState ref="A2:L134">
    <sortCondition ref="A2:A13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6" sqref="B16"/>
    </sheetView>
  </sheetViews>
  <sheetFormatPr defaultRowHeight="12.75" x14ac:dyDescent="0.2"/>
  <cols>
    <col min="2" max="2" width="22.28515625" customWidth="1"/>
  </cols>
  <sheetData>
    <row r="1" spans="1:2" x14ac:dyDescent="0.2">
      <c r="A1" t="s">
        <v>1378</v>
      </c>
      <c r="B1" t="s">
        <v>1379</v>
      </c>
    </row>
    <row r="2" spans="1:2" ht="15.75" x14ac:dyDescent="0.2">
      <c r="A2" s="26">
        <v>1</v>
      </c>
      <c r="B2" s="26" t="s">
        <v>1368</v>
      </c>
    </row>
    <row r="3" spans="1:2" ht="15.75" x14ac:dyDescent="0.2">
      <c r="A3" s="26">
        <v>1000</v>
      </c>
      <c r="B3" s="26" t="s">
        <v>1369</v>
      </c>
    </row>
    <row r="4" spans="1:2" ht="15.75" x14ac:dyDescent="0.2">
      <c r="A4" s="26">
        <v>2000</v>
      </c>
      <c r="B4" s="26" t="s">
        <v>1370</v>
      </c>
    </row>
    <row r="5" spans="1:2" ht="15.75" x14ac:dyDescent="0.2">
      <c r="A5" s="26">
        <v>3000</v>
      </c>
      <c r="B5" s="26" t="s">
        <v>1371</v>
      </c>
    </row>
    <row r="6" spans="1:2" ht="15.75" x14ac:dyDescent="0.2">
      <c r="A6" s="26">
        <v>4000</v>
      </c>
      <c r="B6" s="26" t="s">
        <v>1372</v>
      </c>
    </row>
    <row r="7" spans="1:2" ht="15.75" x14ac:dyDescent="0.2">
      <c r="A7" s="26">
        <v>5000</v>
      </c>
      <c r="B7" s="26" t="s">
        <v>1373</v>
      </c>
    </row>
    <row r="8" spans="1:2" ht="15.75" x14ac:dyDescent="0.2">
      <c r="A8" s="26">
        <v>6000</v>
      </c>
      <c r="B8" s="26" t="s">
        <v>1374</v>
      </c>
    </row>
    <row r="9" spans="1:2" ht="15.75" x14ac:dyDescent="0.2">
      <c r="A9" s="26">
        <v>7000</v>
      </c>
      <c r="B9" s="26" t="s">
        <v>1375</v>
      </c>
    </row>
    <row r="10" spans="1:2" ht="15.75" x14ac:dyDescent="0.2">
      <c r="A10" s="26">
        <v>8000</v>
      </c>
      <c r="B10" s="26" t="s">
        <v>1376</v>
      </c>
    </row>
    <row r="11" spans="1:2" ht="15.75" x14ac:dyDescent="0.2">
      <c r="A11" s="26">
        <v>9000</v>
      </c>
      <c r="B11" s="26" t="s">
        <v>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7"/>
  <sheetViews>
    <sheetView topLeftCell="A118" workbookViewId="0">
      <selection activeCell="C23" sqref="C23"/>
    </sheetView>
  </sheetViews>
  <sheetFormatPr defaultColWidth="9.140625" defaultRowHeight="12" x14ac:dyDescent="0.2"/>
  <cols>
    <col min="1" max="1" width="12.85546875" style="1" bestFit="1" customWidth="1"/>
    <col min="2" max="2" width="29.85546875" style="2" bestFit="1" customWidth="1"/>
    <col min="3" max="3" width="255.7109375" style="2" bestFit="1" customWidth="1"/>
    <col min="4" max="4" width="123.5703125" style="2" customWidth="1"/>
    <col min="5" max="5" width="14.28515625" style="2" customWidth="1"/>
    <col min="6" max="6" width="8.5703125" style="2" customWidth="1"/>
    <col min="7" max="16384" width="9.140625" style="2"/>
  </cols>
  <sheetData>
    <row r="1" spans="1:6" s="1" customFormat="1" x14ac:dyDescent="0.2">
      <c r="A1" s="1" t="s">
        <v>0</v>
      </c>
      <c r="B1" s="1" t="s">
        <v>2</v>
      </c>
      <c r="C1" s="1" t="s">
        <v>615</v>
      </c>
    </row>
    <row r="2" spans="1:6" ht="12" customHeight="1" x14ac:dyDescent="0.2">
      <c r="A2" s="1">
        <v>2</v>
      </c>
      <c r="B2" s="2" t="s">
        <v>6</v>
      </c>
      <c r="C2" s="2" t="s">
        <v>424</v>
      </c>
      <c r="D2" s="2" t="s">
        <v>418</v>
      </c>
      <c r="E2" s="2" t="s">
        <v>419</v>
      </c>
      <c r="F2" s="2" t="s">
        <v>420</v>
      </c>
    </row>
    <row r="3" spans="1:6" ht="12" customHeight="1" x14ac:dyDescent="0.2">
      <c r="A3" s="1">
        <v>3</v>
      </c>
      <c r="B3" s="2" t="s">
        <v>8</v>
      </c>
      <c r="C3" s="2" t="s">
        <v>425</v>
      </c>
    </row>
    <row r="4" spans="1:6" ht="12" customHeight="1" x14ac:dyDescent="0.2">
      <c r="A4" s="1">
        <v>4</v>
      </c>
      <c r="B4" s="2" t="s">
        <v>11</v>
      </c>
      <c r="C4" s="2" t="s">
        <v>426</v>
      </c>
      <c r="D4" s="2" t="s">
        <v>421</v>
      </c>
      <c r="E4" s="2" t="s">
        <v>422</v>
      </c>
      <c r="F4" s="2" t="s">
        <v>342</v>
      </c>
    </row>
    <row r="5" spans="1:6" ht="12" customHeight="1" x14ac:dyDescent="0.2">
      <c r="A5" s="1">
        <v>5</v>
      </c>
      <c r="B5" s="2" t="s">
        <v>14</v>
      </c>
      <c r="C5" s="2" t="s">
        <v>427</v>
      </c>
      <c r="D5" s="2" t="s">
        <v>423</v>
      </c>
      <c r="E5" s="2" t="s">
        <v>422</v>
      </c>
      <c r="F5" s="2" t="s">
        <v>342</v>
      </c>
    </row>
    <row r="6" spans="1:6" ht="12" customHeight="1" x14ac:dyDescent="0.2">
      <c r="A6" s="1">
        <v>6</v>
      </c>
      <c r="B6" s="2" t="s">
        <v>17</v>
      </c>
      <c r="C6" s="2" t="s">
        <v>428</v>
      </c>
    </row>
    <row r="7" spans="1:6" ht="12" customHeight="1" x14ac:dyDescent="0.2">
      <c r="A7" s="1">
        <v>10</v>
      </c>
      <c r="B7" s="2" t="s">
        <v>20</v>
      </c>
      <c r="C7" s="2" t="s">
        <v>429</v>
      </c>
      <c r="E7" s="2" t="s">
        <v>342</v>
      </c>
      <c r="F7" s="2" t="s">
        <v>342</v>
      </c>
    </row>
    <row r="8" spans="1:6" ht="12" customHeight="1" x14ac:dyDescent="0.2">
      <c r="A8" s="1">
        <v>11</v>
      </c>
      <c r="B8" s="2" t="s">
        <v>23</v>
      </c>
      <c r="C8" s="2" t="s">
        <v>430</v>
      </c>
      <c r="E8" s="2" t="s">
        <v>342</v>
      </c>
      <c r="F8" s="2" t="s">
        <v>342</v>
      </c>
    </row>
    <row r="9" spans="1:6" ht="12" customHeight="1" x14ac:dyDescent="0.2">
      <c r="A9" s="1">
        <v>13</v>
      </c>
      <c r="B9" s="2" t="s">
        <v>25</v>
      </c>
      <c r="C9" s="2" t="s">
        <v>431</v>
      </c>
      <c r="E9" s="2" t="s">
        <v>342</v>
      </c>
      <c r="F9" s="2" t="s">
        <v>342</v>
      </c>
    </row>
    <row r="10" spans="1:6" ht="12" customHeight="1" x14ac:dyDescent="0.2">
      <c r="A10" s="1">
        <v>14</v>
      </c>
      <c r="B10" s="2" t="s">
        <v>27</v>
      </c>
      <c r="C10" s="2" t="s">
        <v>432</v>
      </c>
      <c r="E10" s="2" t="s">
        <v>342</v>
      </c>
      <c r="F10" s="2" t="s">
        <v>342</v>
      </c>
    </row>
    <row r="11" spans="1:6" ht="12" customHeight="1" x14ac:dyDescent="0.2">
      <c r="A11" s="1">
        <v>16</v>
      </c>
      <c r="B11" s="2" t="s">
        <v>30</v>
      </c>
      <c r="C11" s="2" t="s">
        <v>433</v>
      </c>
      <c r="E11" s="2" t="s">
        <v>342</v>
      </c>
      <c r="F11" s="2" t="s">
        <v>342</v>
      </c>
    </row>
    <row r="12" spans="1:6" ht="12" customHeight="1" x14ac:dyDescent="0.2">
      <c r="A12" s="1">
        <v>17</v>
      </c>
      <c r="B12" s="2" t="s">
        <v>34</v>
      </c>
      <c r="C12" s="2" t="s">
        <v>434</v>
      </c>
      <c r="E12" s="2" t="s">
        <v>342</v>
      </c>
      <c r="F12" s="2" t="s">
        <v>342</v>
      </c>
    </row>
    <row r="13" spans="1:6" ht="12" customHeight="1" x14ac:dyDescent="0.2">
      <c r="A13" s="1">
        <v>18</v>
      </c>
      <c r="B13" s="2" t="s">
        <v>37</v>
      </c>
      <c r="C13" s="2" t="s">
        <v>435</v>
      </c>
      <c r="E13" s="2" t="s">
        <v>342</v>
      </c>
      <c r="F13" s="2" t="s">
        <v>342</v>
      </c>
    </row>
    <row r="14" spans="1:6" ht="12" customHeight="1" x14ac:dyDescent="0.2">
      <c r="A14" s="1">
        <v>19</v>
      </c>
      <c r="B14" s="2" t="s">
        <v>436</v>
      </c>
      <c r="C14" s="2" t="s">
        <v>1331</v>
      </c>
    </row>
    <row r="15" spans="1:6" ht="12" customHeight="1" x14ac:dyDescent="0.2">
      <c r="A15" s="1" t="s">
        <v>611</v>
      </c>
      <c r="B15" s="2" t="s">
        <v>437</v>
      </c>
      <c r="C15" s="2" t="s">
        <v>438</v>
      </c>
      <c r="E15" s="2" t="s">
        <v>342</v>
      </c>
      <c r="F15" s="2" t="s">
        <v>342</v>
      </c>
    </row>
    <row r="16" spans="1:6" ht="12" customHeight="1" x14ac:dyDescent="0.2">
      <c r="A16" s="1">
        <v>23</v>
      </c>
      <c r="B16" s="2" t="s">
        <v>39</v>
      </c>
      <c r="C16" s="2" t="s">
        <v>439</v>
      </c>
      <c r="E16" s="2" t="s">
        <v>342</v>
      </c>
      <c r="F16" s="2" t="s">
        <v>342</v>
      </c>
    </row>
    <row r="17" spans="1:6" ht="12" customHeight="1" x14ac:dyDescent="0.2">
      <c r="A17" s="1">
        <v>24</v>
      </c>
      <c r="B17" s="2" t="s">
        <v>41</v>
      </c>
      <c r="C17" s="2" t="s">
        <v>440</v>
      </c>
      <c r="E17" s="2" t="s">
        <v>342</v>
      </c>
      <c r="F17" s="2" t="s">
        <v>342</v>
      </c>
    </row>
    <row r="18" spans="1:6" ht="12" customHeight="1" x14ac:dyDescent="0.2">
      <c r="A18" s="1">
        <v>25</v>
      </c>
      <c r="B18" s="2" t="s">
        <v>43</v>
      </c>
      <c r="C18" s="2" t="s">
        <v>441</v>
      </c>
      <c r="E18" s="2" t="s">
        <v>342</v>
      </c>
      <c r="F18" s="2" t="s">
        <v>342</v>
      </c>
    </row>
    <row r="19" spans="1:6" ht="12" customHeight="1" x14ac:dyDescent="0.2">
      <c r="A19" s="1">
        <v>26</v>
      </c>
      <c r="B19" s="2" t="s">
        <v>45</v>
      </c>
      <c r="C19" s="2" t="s">
        <v>442</v>
      </c>
      <c r="E19" s="2" t="s">
        <v>342</v>
      </c>
      <c r="F19" s="2" t="s">
        <v>342</v>
      </c>
    </row>
    <row r="20" spans="1:6" ht="12" customHeight="1" x14ac:dyDescent="0.2">
      <c r="A20" s="1">
        <v>27</v>
      </c>
      <c r="B20" s="2" t="s">
        <v>47</v>
      </c>
      <c r="C20" s="2" t="s">
        <v>443</v>
      </c>
      <c r="E20" s="2" t="s">
        <v>342</v>
      </c>
      <c r="F20" s="2" t="s">
        <v>342</v>
      </c>
    </row>
    <row r="21" spans="1:6" ht="12" customHeight="1" x14ac:dyDescent="0.2">
      <c r="A21" s="1">
        <v>28</v>
      </c>
      <c r="B21" s="2" t="s">
        <v>49</v>
      </c>
      <c r="C21" s="2" t="s">
        <v>444</v>
      </c>
      <c r="E21" s="2" t="s">
        <v>342</v>
      </c>
      <c r="F21" s="2" t="s">
        <v>342</v>
      </c>
    </row>
    <row r="22" spans="1:6" ht="12" customHeight="1" x14ac:dyDescent="0.2">
      <c r="A22" s="1">
        <v>29</v>
      </c>
      <c r="B22" s="2" t="s">
        <v>51</v>
      </c>
      <c r="C22" s="2" t="s">
        <v>445</v>
      </c>
      <c r="E22" s="2" t="s">
        <v>342</v>
      </c>
      <c r="F22" s="2" t="s">
        <v>342</v>
      </c>
    </row>
    <row r="23" spans="1:6" ht="12" customHeight="1" x14ac:dyDescent="0.2">
      <c r="A23" s="1">
        <v>30</v>
      </c>
      <c r="B23" s="2" t="s">
        <v>53</v>
      </c>
      <c r="C23" s="2" t="s">
        <v>446</v>
      </c>
      <c r="E23" s="2" t="s">
        <v>342</v>
      </c>
      <c r="F23" s="2" t="s">
        <v>342</v>
      </c>
    </row>
    <row r="24" spans="1:6" ht="12" customHeight="1" x14ac:dyDescent="0.2">
      <c r="A24" s="1">
        <v>31</v>
      </c>
      <c r="B24" s="2" t="s">
        <v>55</v>
      </c>
      <c r="C24" s="2" t="s">
        <v>447</v>
      </c>
      <c r="E24" s="2" t="s">
        <v>342</v>
      </c>
      <c r="F24" s="2" t="s">
        <v>342</v>
      </c>
    </row>
    <row r="25" spans="1:6" ht="12" customHeight="1" x14ac:dyDescent="0.2">
      <c r="A25" s="1">
        <v>32</v>
      </c>
      <c r="B25" s="2" t="s">
        <v>57</v>
      </c>
      <c r="C25" s="2" t="s">
        <v>448</v>
      </c>
      <c r="E25" s="2" t="s">
        <v>342</v>
      </c>
      <c r="F25" s="2" t="s">
        <v>342</v>
      </c>
    </row>
    <row r="26" spans="1:6" ht="12" customHeight="1" x14ac:dyDescent="0.2">
      <c r="A26" s="1">
        <v>33</v>
      </c>
      <c r="B26" s="2" t="s">
        <v>59</v>
      </c>
      <c r="C26" s="2" t="s">
        <v>449</v>
      </c>
      <c r="E26" s="2" t="s">
        <v>342</v>
      </c>
      <c r="F26" s="2" t="s">
        <v>342</v>
      </c>
    </row>
    <row r="27" spans="1:6" ht="12" customHeight="1" x14ac:dyDescent="0.2">
      <c r="A27" s="1">
        <v>34</v>
      </c>
      <c r="B27" s="2" t="s">
        <v>61</v>
      </c>
      <c r="C27" s="2" t="s">
        <v>450</v>
      </c>
      <c r="E27" s="2" t="s">
        <v>342</v>
      </c>
      <c r="F27" s="2" t="s">
        <v>342</v>
      </c>
    </row>
    <row r="28" spans="1:6" ht="12" customHeight="1" x14ac:dyDescent="0.2">
      <c r="A28" s="1">
        <v>35</v>
      </c>
      <c r="B28" s="2" t="s">
        <v>64</v>
      </c>
      <c r="C28" s="2" t="s">
        <v>451</v>
      </c>
      <c r="E28" s="2" t="s">
        <v>342</v>
      </c>
      <c r="F28" s="2" t="s">
        <v>342</v>
      </c>
    </row>
    <row r="29" spans="1:6" ht="12" customHeight="1" x14ac:dyDescent="0.2">
      <c r="A29" s="1">
        <v>36</v>
      </c>
      <c r="B29" s="2" t="s">
        <v>67</v>
      </c>
      <c r="C29" s="2" t="s">
        <v>452</v>
      </c>
      <c r="E29" s="2" t="s">
        <v>342</v>
      </c>
      <c r="F29" s="2" t="s">
        <v>342</v>
      </c>
    </row>
    <row r="30" spans="1:6" ht="12" customHeight="1" x14ac:dyDescent="0.2">
      <c r="A30" s="1">
        <v>37</v>
      </c>
      <c r="B30" s="2" t="s">
        <v>69</v>
      </c>
      <c r="C30" s="2" t="s">
        <v>453</v>
      </c>
      <c r="E30" s="2" t="s">
        <v>342</v>
      </c>
      <c r="F30" s="2" t="s">
        <v>342</v>
      </c>
    </row>
    <row r="31" spans="1:6" ht="12" customHeight="1" x14ac:dyDescent="0.2">
      <c r="A31" s="1">
        <v>38</v>
      </c>
      <c r="B31" s="2" t="s">
        <v>72</v>
      </c>
      <c r="C31" s="2" t="s">
        <v>454</v>
      </c>
      <c r="E31" s="2" t="s">
        <v>342</v>
      </c>
      <c r="F31" s="2" t="s">
        <v>342</v>
      </c>
    </row>
    <row r="32" spans="1:6" ht="12" customHeight="1" x14ac:dyDescent="0.2">
      <c r="A32" s="1">
        <v>39</v>
      </c>
      <c r="B32" s="2" t="s">
        <v>75</v>
      </c>
      <c r="C32" s="2" t="s">
        <v>455</v>
      </c>
      <c r="E32" s="2" t="s">
        <v>342</v>
      </c>
      <c r="F32" s="2" t="s">
        <v>342</v>
      </c>
    </row>
    <row r="33" spans="1:6" ht="12" customHeight="1" x14ac:dyDescent="0.2">
      <c r="A33" s="1" t="s">
        <v>611</v>
      </c>
      <c r="B33" s="2" t="s">
        <v>456</v>
      </c>
      <c r="C33" s="2" t="s">
        <v>457</v>
      </c>
      <c r="E33" s="2" t="s">
        <v>342</v>
      </c>
      <c r="F33" s="2" t="s">
        <v>342</v>
      </c>
    </row>
    <row r="34" spans="1:6" ht="12" customHeight="1" x14ac:dyDescent="0.2">
      <c r="A34" s="1" t="s">
        <v>611</v>
      </c>
      <c r="B34" s="2" t="s">
        <v>458</v>
      </c>
      <c r="C34" s="2" t="s">
        <v>459</v>
      </c>
      <c r="E34" s="2" t="s">
        <v>342</v>
      </c>
      <c r="F34" s="2" t="s">
        <v>342</v>
      </c>
    </row>
    <row r="35" spans="1:6" ht="12" customHeight="1" x14ac:dyDescent="0.2">
      <c r="A35" s="1">
        <v>40</v>
      </c>
      <c r="B35" s="2" t="s">
        <v>77</v>
      </c>
      <c r="C35" s="2" t="s">
        <v>460</v>
      </c>
      <c r="E35" s="2" t="s">
        <v>342</v>
      </c>
      <c r="F35" s="2" t="s">
        <v>342</v>
      </c>
    </row>
    <row r="36" spans="1:6" ht="12" customHeight="1" x14ac:dyDescent="0.2">
      <c r="A36" s="1" t="s">
        <v>611</v>
      </c>
      <c r="B36" s="2" t="s">
        <v>461</v>
      </c>
      <c r="C36" s="2" t="s">
        <v>462</v>
      </c>
      <c r="E36" s="2" t="s">
        <v>342</v>
      </c>
      <c r="F36" s="2" t="s">
        <v>342</v>
      </c>
    </row>
    <row r="37" spans="1:6" ht="12" customHeight="1" x14ac:dyDescent="0.2">
      <c r="A37" s="1" t="s">
        <v>611</v>
      </c>
      <c r="B37" s="2" t="s">
        <v>463</v>
      </c>
      <c r="C37" s="2" t="s">
        <v>464</v>
      </c>
      <c r="E37" s="2" t="s">
        <v>342</v>
      </c>
      <c r="F37" s="2" t="s">
        <v>342</v>
      </c>
    </row>
    <row r="38" spans="1:6" ht="12" customHeight="1" x14ac:dyDescent="0.2">
      <c r="A38" s="1" t="s">
        <v>611</v>
      </c>
      <c r="B38" s="2" t="s">
        <v>465</v>
      </c>
      <c r="C38" s="2" t="s">
        <v>466</v>
      </c>
      <c r="E38" s="2" t="s">
        <v>342</v>
      </c>
      <c r="F38" s="2" t="s">
        <v>342</v>
      </c>
    </row>
    <row r="39" spans="1:6" ht="12" customHeight="1" x14ac:dyDescent="0.2">
      <c r="A39" s="1">
        <v>41</v>
      </c>
      <c r="B39" s="2" t="s">
        <v>79</v>
      </c>
      <c r="C39" s="2" t="s">
        <v>467</v>
      </c>
      <c r="E39" s="2" t="s">
        <v>342</v>
      </c>
      <c r="F39" s="2" t="s">
        <v>342</v>
      </c>
    </row>
    <row r="40" spans="1:6" ht="12" customHeight="1" x14ac:dyDescent="0.2">
      <c r="A40" s="1" t="s">
        <v>611</v>
      </c>
      <c r="B40" s="2" t="s">
        <v>468</v>
      </c>
      <c r="C40" s="2" t="s">
        <v>469</v>
      </c>
      <c r="E40" s="2" t="s">
        <v>342</v>
      </c>
      <c r="F40" s="2" t="s">
        <v>342</v>
      </c>
    </row>
    <row r="41" spans="1:6" ht="12" customHeight="1" x14ac:dyDescent="0.2">
      <c r="A41" s="1" t="s">
        <v>611</v>
      </c>
      <c r="B41" s="2" t="s">
        <v>470</v>
      </c>
      <c r="C41" s="2" t="s">
        <v>471</v>
      </c>
      <c r="E41" s="2" t="s">
        <v>342</v>
      </c>
      <c r="F41" s="2" t="s">
        <v>342</v>
      </c>
    </row>
    <row r="42" spans="1:6" ht="12" customHeight="1" x14ac:dyDescent="0.2">
      <c r="A42" s="1" t="s">
        <v>611</v>
      </c>
      <c r="B42" s="2" t="s">
        <v>472</v>
      </c>
      <c r="C42" s="2" t="s">
        <v>473</v>
      </c>
      <c r="E42" s="2" t="s">
        <v>342</v>
      </c>
      <c r="F42" s="2" t="s">
        <v>342</v>
      </c>
    </row>
    <row r="43" spans="1:6" ht="12" customHeight="1" x14ac:dyDescent="0.2">
      <c r="A43" s="1" t="s">
        <v>611</v>
      </c>
      <c r="B43" s="2" t="s">
        <v>474</v>
      </c>
      <c r="C43" s="2" t="s">
        <v>475</v>
      </c>
      <c r="E43" s="2" t="s">
        <v>342</v>
      </c>
      <c r="F43" s="2" t="s">
        <v>342</v>
      </c>
    </row>
    <row r="44" spans="1:6" ht="12" customHeight="1" x14ac:dyDescent="0.2">
      <c r="A44" s="1">
        <v>42</v>
      </c>
      <c r="B44" s="2" t="s">
        <v>81</v>
      </c>
      <c r="C44" s="2" t="s">
        <v>476</v>
      </c>
      <c r="E44" s="2" t="s">
        <v>342</v>
      </c>
      <c r="F44" s="2" t="s">
        <v>342</v>
      </c>
    </row>
    <row r="45" spans="1:6" ht="12" customHeight="1" x14ac:dyDescent="0.2">
      <c r="A45" s="1" t="s">
        <v>611</v>
      </c>
      <c r="B45" s="2" t="s">
        <v>477</v>
      </c>
      <c r="C45" s="2" t="s">
        <v>478</v>
      </c>
      <c r="E45" s="2" t="s">
        <v>342</v>
      </c>
      <c r="F45" s="2" t="s">
        <v>342</v>
      </c>
    </row>
    <row r="46" spans="1:6" ht="12" customHeight="1" x14ac:dyDescent="0.2">
      <c r="A46" s="1">
        <v>43</v>
      </c>
      <c r="B46" s="2" t="s">
        <v>83</v>
      </c>
      <c r="C46" s="2" t="s">
        <v>479</v>
      </c>
      <c r="E46" s="2" t="s">
        <v>342</v>
      </c>
      <c r="F46" s="2" t="s">
        <v>342</v>
      </c>
    </row>
    <row r="47" spans="1:6" ht="12" customHeight="1" x14ac:dyDescent="0.2">
      <c r="A47" s="1">
        <v>44</v>
      </c>
      <c r="B47" s="2" t="s">
        <v>480</v>
      </c>
      <c r="C47" s="2" t="s">
        <v>1332</v>
      </c>
    </row>
    <row r="48" spans="1:6" ht="12" customHeight="1" x14ac:dyDescent="0.2">
      <c r="A48" s="1">
        <v>45</v>
      </c>
      <c r="B48" s="2" t="s">
        <v>482</v>
      </c>
      <c r="C48" s="2" t="s">
        <v>1333</v>
      </c>
    </row>
    <row r="49" spans="1:6" ht="12" customHeight="1" x14ac:dyDescent="0.2">
      <c r="A49" s="1">
        <v>46</v>
      </c>
      <c r="B49" s="2" t="s">
        <v>484</v>
      </c>
      <c r="C49" s="2" t="s">
        <v>1334</v>
      </c>
    </row>
    <row r="50" spans="1:6" ht="12" customHeight="1" x14ac:dyDescent="0.2">
      <c r="A50" s="1">
        <v>47</v>
      </c>
      <c r="B50" s="2" t="s">
        <v>485</v>
      </c>
      <c r="C50" s="2" t="s">
        <v>1335</v>
      </c>
    </row>
    <row r="51" spans="1:6" ht="12" customHeight="1" x14ac:dyDescent="0.2">
      <c r="A51" s="1">
        <v>48</v>
      </c>
      <c r="B51" s="2" t="s">
        <v>486</v>
      </c>
      <c r="C51" s="2" t="s">
        <v>1336</v>
      </c>
    </row>
    <row r="52" spans="1:6" ht="12" customHeight="1" x14ac:dyDescent="0.2">
      <c r="A52" s="1">
        <v>49</v>
      </c>
      <c r="B52" s="2" t="s">
        <v>85</v>
      </c>
      <c r="C52" s="2" t="s">
        <v>488</v>
      </c>
      <c r="E52" s="2" t="s">
        <v>342</v>
      </c>
      <c r="F52" s="2" t="s">
        <v>342</v>
      </c>
    </row>
    <row r="53" spans="1:6" ht="12" customHeight="1" x14ac:dyDescent="0.2">
      <c r="A53" s="1">
        <v>50</v>
      </c>
      <c r="B53" s="2" t="s">
        <v>87</v>
      </c>
      <c r="C53" s="2" t="s">
        <v>489</v>
      </c>
      <c r="E53" s="2" t="s">
        <v>342</v>
      </c>
      <c r="F53" s="2" t="s">
        <v>342</v>
      </c>
    </row>
    <row r="54" spans="1:6" ht="12" customHeight="1" x14ac:dyDescent="0.2">
      <c r="A54" s="1" t="s">
        <v>611</v>
      </c>
      <c r="B54" s="2" t="s">
        <v>490</v>
      </c>
      <c r="C54" s="2" t="s">
        <v>491</v>
      </c>
      <c r="E54" s="2" t="s">
        <v>342</v>
      </c>
      <c r="F54" s="2" t="s">
        <v>342</v>
      </c>
    </row>
    <row r="55" spans="1:6" ht="12" customHeight="1" x14ac:dyDescent="0.2">
      <c r="A55" s="1" t="s">
        <v>611</v>
      </c>
      <c r="B55" s="2" t="s">
        <v>492</v>
      </c>
      <c r="C55" s="2" t="s">
        <v>493</v>
      </c>
      <c r="E55" s="2" t="s">
        <v>342</v>
      </c>
      <c r="F55" s="2" t="s">
        <v>342</v>
      </c>
    </row>
    <row r="56" spans="1:6" ht="12" customHeight="1" x14ac:dyDescent="0.2">
      <c r="A56" s="1">
        <v>51</v>
      </c>
      <c r="B56" s="2" t="s">
        <v>89</v>
      </c>
      <c r="C56" s="2" t="s">
        <v>494</v>
      </c>
      <c r="E56" s="2" t="s">
        <v>342</v>
      </c>
      <c r="F56" s="2" t="s">
        <v>342</v>
      </c>
    </row>
    <row r="57" spans="1:6" ht="12" customHeight="1" x14ac:dyDescent="0.2">
      <c r="A57" s="1">
        <v>52</v>
      </c>
      <c r="B57" s="2" t="s">
        <v>91</v>
      </c>
      <c r="C57" s="2" t="s">
        <v>495</v>
      </c>
      <c r="E57" s="2" t="s">
        <v>342</v>
      </c>
      <c r="F57" s="2" t="s">
        <v>342</v>
      </c>
    </row>
    <row r="58" spans="1:6" ht="12" customHeight="1" x14ac:dyDescent="0.2">
      <c r="A58" s="1">
        <v>53</v>
      </c>
      <c r="B58" s="2" t="s">
        <v>94</v>
      </c>
      <c r="C58" s="2" t="s">
        <v>496</v>
      </c>
      <c r="E58" s="2" t="s">
        <v>342</v>
      </c>
      <c r="F58" s="2" t="s">
        <v>342</v>
      </c>
    </row>
    <row r="59" spans="1:6" ht="12" customHeight="1" x14ac:dyDescent="0.2">
      <c r="A59" s="1">
        <v>54</v>
      </c>
      <c r="B59" s="2" t="s">
        <v>97</v>
      </c>
      <c r="C59" s="2" t="s">
        <v>497</v>
      </c>
      <c r="E59" s="2" t="s">
        <v>342</v>
      </c>
      <c r="F59" s="2" t="s">
        <v>342</v>
      </c>
    </row>
    <row r="60" spans="1:6" ht="12" customHeight="1" x14ac:dyDescent="0.2">
      <c r="A60" s="1" t="s">
        <v>611</v>
      </c>
      <c r="B60" s="2" t="s">
        <v>498</v>
      </c>
      <c r="C60" s="2" t="s">
        <v>499</v>
      </c>
      <c r="E60" s="2" t="s">
        <v>342</v>
      </c>
      <c r="F60" s="2" t="s">
        <v>342</v>
      </c>
    </row>
    <row r="61" spans="1:6" ht="12" customHeight="1" x14ac:dyDescent="0.2">
      <c r="A61" s="1" t="s">
        <v>611</v>
      </c>
      <c r="B61" s="2" t="s">
        <v>500</v>
      </c>
      <c r="C61" s="2" t="s">
        <v>501</v>
      </c>
      <c r="E61" s="2" t="s">
        <v>342</v>
      </c>
      <c r="F61" s="2" t="s">
        <v>342</v>
      </c>
    </row>
    <row r="62" spans="1:6" ht="12" customHeight="1" x14ac:dyDescent="0.2">
      <c r="A62" s="1" t="s">
        <v>611</v>
      </c>
      <c r="B62" s="2" t="s">
        <v>502</v>
      </c>
      <c r="C62" s="2" t="s">
        <v>503</v>
      </c>
      <c r="E62" s="2" t="s">
        <v>342</v>
      </c>
      <c r="F62" s="2" t="s">
        <v>342</v>
      </c>
    </row>
    <row r="63" spans="1:6" ht="12" customHeight="1" x14ac:dyDescent="0.2">
      <c r="A63" s="1" t="s">
        <v>611</v>
      </c>
      <c r="B63" s="2" t="s">
        <v>504</v>
      </c>
      <c r="C63" s="2" t="s">
        <v>505</v>
      </c>
      <c r="E63" s="2" t="s">
        <v>342</v>
      </c>
      <c r="F63" s="2" t="s">
        <v>342</v>
      </c>
    </row>
    <row r="64" spans="1:6" ht="12" customHeight="1" x14ac:dyDescent="0.2">
      <c r="A64" s="1" t="s">
        <v>611</v>
      </c>
      <c r="B64" s="2" t="s">
        <v>506</v>
      </c>
      <c r="C64" s="2" t="s">
        <v>507</v>
      </c>
      <c r="E64" s="2" t="s">
        <v>342</v>
      </c>
      <c r="F64" s="2" t="s">
        <v>342</v>
      </c>
    </row>
    <row r="65" spans="1:6" ht="12" customHeight="1" x14ac:dyDescent="0.2">
      <c r="A65" s="1" t="s">
        <v>611</v>
      </c>
      <c r="B65" s="2" t="s">
        <v>508</v>
      </c>
      <c r="C65" s="2" t="s">
        <v>509</v>
      </c>
      <c r="E65" s="2" t="s">
        <v>342</v>
      </c>
      <c r="F65" s="2" t="s">
        <v>342</v>
      </c>
    </row>
    <row r="66" spans="1:6" ht="12" customHeight="1" x14ac:dyDescent="0.2">
      <c r="A66" s="1" t="s">
        <v>611</v>
      </c>
      <c r="B66" s="2" t="s">
        <v>510</v>
      </c>
      <c r="C66" s="2" t="s">
        <v>511</v>
      </c>
      <c r="E66" s="2" t="s">
        <v>342</v>
      </c>
      <c r="F66" s="2" t="s">
        <v>342</v>
      </c>
    </row>
    <row r="67" spans="1:6" ht="12" customHeight="1" x14ac:dyDescent="0.2">
      <c r="A67" s="1" t="s">
        <v>611</v>
      </c>
      <c r="B67" s="2" t="s">
        <v>512</v>
      </c>
      <c r="C67" s="2" t="s">
        <v>513</v>
      </c>
      <c r="E67" s="2" t="s">
        <v>342</v>
      </c>
      <c r="F67" s="2" t="s">
        <v>342</v>
      </c>
    </row>
    <row r="68" spans="1:6" ht="12" customHeight="1" x14ac:dyDescent="0.2">
      <c r="A68" s="1" t="s">
        <v>611</v>
      </c>
      <c r="B68" s="2" t="s">
        <v>514</v>
      </c>
      <c r="C68" s="2" t="s">
        <v>515</v>
      </c>
      <c r="E68" s="2" t="s">
        <v>342</v>
      </c>
      <c r="F68" s="2" t="s">
        <v>342</v>
      </c>
    </row>
    <row r="69" spans="1:6" ht="12" customHeight="1" x14ac:dyDescent="0.2">
      <c r="A69" s="1" t="s">
        <v>611</v>
      </c>
      <c r="B69" s="2" t="s">
        <v>516</v>
      </c>
      <c r="C69" s="2" t="s">
        <v>517</v>
      </c>
      <c r="E69" s="2" t="s">
        <v>342</v>
      </c>
      <c r="F69" s="2" t="s">
        <v>342</v>
      </c>
    </row>
    <row r="70" spans="1:6" ht="12" customHeight="1" x14ac:dyDescent="0.2">
      <c r="A70" s="1" t="s">
        <v>611</v>
      </c>
      <c r="B70" s="2" t="s">
        <v>518</v>
      </c>
      <c r="C70" s="2" t="s">
        <v>519</v>
      </c>
      <c r="E70" s="2" t="s">
        <v>342</v>
      </c>
      <c r="F70" s="2" t="s">
        <v>342</v>
      </c>
    </row>
    <row r="71" spans="1:6" ht="12" customHeight="1" x14ac:dyDescent="0.2">
      <c r="A71" s="1" t="s">
        <v>611</v>
      </c>
      <c r="B71" s="2" t="s">
        <v>520</v>
      </c>
      <c r="C71" s="2" t="s">
        <v>521</v>
      </c>
      <c r="E71" s="2" t="s">
        <v>342</v>
      </c>
      <c r="F71" s="2" t="s">
        <v>342</v>
      </c>
    </row>
    <row r="72" spans="1:6" ht="12" customHeight="1" x14ac:dyDescent="0.2">
      <c r="A72" s="1">
        <v>55</v>
      </c>
      <c r="B72" s="2" t="s">
        <v>99</v>
      </c>
      <c r="C72" s="2" t="s">
        <v>522</v>
      </c>
      <c r="E72" s="2" t="s">
        <v>342</v>
      </c>
      <c r="F72" s="2" t="s">
        <v>342</v>
      </c>
    </row>
    <row r="73" spans="1:6" ht="12" customHeight="1" x14ac:dyDescent="0.2">
      <c r="A73" s="1">
        <v>56</v>
      </c>
      <c r="B73" s="2" t="s">
        <v>101</v>
      </c>
      <c r="C73" s="2" t="s">
        <v>523</v>
      </c>
      <c r="E73" s="2" t="s">
        <v>342</v>
      </c>
      <c r="F73" s="2" t="s">
        <v>342</v>
      </c>
    </row>
    <row r="74" spans="1:6" ht="12" customHeight="1" x14ac:dyDescent="0.2">
      <c r="A74" s="1">
        <v>57</v>
      </c>
      <c r="B74" s="2" t="s">
        <v>104</v>
      </c>
      <c r="C74" s="2" t="s">
        <v>524</v>
      </c>
      <c r="E74" s="2" t="s">
        <v>342</v>
      </c>
      <c r="F74" s="2" t="s">
        <v>342</v>
      </c>
    </row>
    <row r="75" spans="1:6" ht="12" customHeight="1" x14ac:dyDescent="0.2">
      <c r="A75" s="1">
        <v>58</v>
      </c>
      <c r="B75" s="2" t="s">
        <v>107</v>
      </c>
      <c r="C75" s="2" t="s">
        <v>525</v>
      </c>
      <c r="E75" s="2" t="s">
        <v>342</v>
      </c>
      <c r="F75" s="2" t="s">
        <v>342</v>
      </c>
    </row>
    <row r="76" spans="1:6" ht="12" customHeight="1" x14ac:dyDescent="0.2">
      <c r="A76" s="1">
        <v>59</v>
      </c>
      <c r="B76" s="2" t="s">
        <v>110</v>
      </c>
      <c r="C76" s="2" t="s">
        <v>526</v>
      </c>
      <c r="E76" s="2" t="s">
        <v>342</v>
      </c>
      <c r="F76" s="2" t="s">
        <v>342</v>
      </c>
    </row>
    <row r="77" spans="1:6" ht="12" customHeight="1" x14ac:dyDescent="0.2">
      <c r="A77" s="1">
        <v>60</v>
      </c>
      <c r="B77" s="2" t="s">
        <v>113</v>
      </c>
      <c r="C77" s="2" t="s">
        <v>527</v>
      </c>
      <c r="E77" s="2" t="s">
        <v>342</v>
      </c>
      <c r="F77" s="2" t="s">
        <v>342</v>
      </c>
    </row>
    <row r="78" spans="1:6" ht="12" customHeight="1" x14ac:dyDescent="0.2">
      <c r="A78" s="1">
        <v>61</v>
      </c>
      <c r="B78" s="2" t="s">
        <v>528</v>
      </c>
      <c r="C78" s="2" t="s">
        <v>1337</v>
      </c>
    </row>
    <row r="79" spans="1:6" ht="12" customHeight="1" x14ac:dyDescent="0.2">
      <c r="A79" s="1">
        <v>62</v>
      </c>
      <c r="B79" s="2" t="s">
        <v>116</v>
      </c>
      <c r="C79" s="2" t="s">
        <v>530</v>
      </c>
      <c r="E79" s="2" t="s">
        <v>342</v>
      </c>
      <c r="F79" s="2" t="s">
        <v>342</v>
      </c>
    </row>
    <row r="80" spans="1:6" ht="12" customHeight="1" x14ac:dyDescent="0.2">
      <c r="A80" s="1">
        <v>63</v>
      </c>
      <c r="B80" s="2" t="s">
        <v>119</v>
      </c>
      <c r="C80" s="2" t="s">
        <v>531</v>
      </c>
      <c r="E80" s="2" t="s">
        <v>342</v>
      </c>
      <c r="F80" s="2" t="s">
        <v>342</v>
      </c>
    </row>
    <row r="81" spans="1:6" ht="12" customHeight="1" x14ac:dyDescent="0.2">
      <c r="A81" s="1">
        <v>64</v>
      </c>
      <c r="B81" s="2" t="s">
        <v>121</v>
      </c>
      <c r="C81" s="2" t="s">
        <v>532</v>
      </c>
      <c r="E81" s="2" t="s">
        <v>342</v>
      </c>
      <c r="F81" s="2" t="s">
        <v>342</v>
      </c>
    </row>
    <row r="82" spans="1:6" ht="12" customHeight="1" x14ac:dyDescent="0.2">
      <c r="A82" s="1">
        <v>65</v>
      </c>
      <c r="B82" s="2" t="s">
        <v>125</v>
      </c>
      <c r="C82" s="2" t="s">
        <v>533</v>
      </c>
      <c r="E82" s="2" t="s">
        <v>342</v>
      </c>
      <c r="F82" s="2" t="s">
        <v>342</v>
      </c>
    </row>
    <row r="83" spans="1:6" ht="12" customHeight="1" x14ac:dyDescent="0.2">
      <c r="A83" s="1">
        <v>66</v>
      </c>
      <c r="B83" s="2" t="s">
        <v>128</v>
      </c>
      <c r="C83" s="2" t="s">
        <v>534</v>
      </c>
      <c r="E83" s="2" t="s">
        <v>342</v>
      </c>
      <c r="F83" s="2" t="s">
        <v>342</v>
      </c>
    </row>
    <row r="84" spans="1:6" ht="12" customHeight="1" x14ac:dyDescent="0.2">
      <c r="A84" s="1">
        <v>67</v>
      </c>
      <c r="B84" s="2" t="s">
        <v>131</v>
      </c>
      <c r="C84" s="2" t="s">
        <v>535</v>
      </c>
      <c r="E84" s="2" t="s">
        <v>342</v>
      </c>
      <c r="F84" s="2" t="s">
        <v>342</v>
      </c>
    </row>
    <row r="85" spans="1:6" ht="12" customHeight="1" x14ac:dyDescent="0.2">
      <c r="A85" s="1">
        <v>68</v>
      </c>
      <c r="B85" s="2" t="s">
        <v>134</v>
      </c>
      <c r="C85" s="2" t="s">
        <v>536</v>
      </c>
      <c r="E85" s="2" t="s">
        <v>342</v>
      </c>
      <c r="F85" s="2" t="s">
        <v>342</v>
      </c>
    </row>
    <row r="86" spans="1:6" ht="12" customHeight="1" x14ac:dyDescent="0.2">
      <c r="A86" s="1">
        <v>69</v>
      </c>
      <c r="B86" s="2" t="s">
        <v>137</v>
      </c>
      <c r="C86" s="2" t="s">
        <v>537</v>
      </c>
      <c r="E86" s="2" t="s">
        <v>342</v>
      </c>
      <c r="F86" s="2" t="s">
        <v>342</v>
      </c>
    </row>
    <row r="87" spans="1:6" ht="12" customHeight="1" x14ac:dyDescent="0.2">
      <c r="A87" s="1">
        <v>70</v>
      </c>
      <c r="B87" s="2" t="s">
        <v>140</v>
      </c>
      <c r="C87" s="2" t="s">
        <v>538</v>
      </c>
      <c r="E87" s="2" t="s">
        <v>342</v>
      </c>
      <c r="F87" s="2" t="s">
        <v>342</v>
      </c>
    </row>
    <row r="88" spans="1:6" ht="12" customHeight="1" x14ac:dyDescent="0.2">
      <c r="A88" s="1">
        <v>71</v>
      </c>
      <c r="B88" s="2" t="s">
        <v>144</v>
      </c>
      <c r="C88" s="2" t="s">
        <v>539</v>
      </c>
      <c r="E88" s="2" t="s">
        <v>342</v>
      </c>
      <c r="F88" s="2" t="s">
        <v>342</v>
      </c>
    </row>
    <row r="89" spans="1:6" ht="12" customHeight="1" x14ac:dyDescent="0.2">
      <c r="A89" s="1">
        <v>72</v>
      </c>
      <c r="B89" s="2" t="s">
        <v>147</v>
      </c>
      <c r="C89" s="2" t="s">
        <v>540</v>
      </c>
      <c r="E89" s="2" t="s">
        <v>342</v>
      </c>
      <c r="F89" s="2" t="s">
        <v>342</v>
      </c>
    </row>
    <row r="90" spans="1:6" ht="12" customHeight="1" x14ac:dyDescent="0.2">
      <c r="A90" s="1">
        <v>73</v>
      </c>
      <c r="B90" s="2" t="s">
        <v>150</v>
      </c>
      <c r="C90" s="2" t="s">
        <v>541</v>
      </c>
      <c r="E90" s="2" t="s">
        <v>342</v>
      </c>
      <c r="F90" s="2" t="s">
        <v>342</v>
      </c>
    </row>
    <row r="91" spans="1:6" ht="12" customHeight="1" x14ac:dyDescent="0.2">
      <c r="A91" s="1">
        <v>74</v>
      </c>
      <c r="B91" s="2" t="s">
        <v>153</v>
      </c>
      <c r="C91" s="2" t="s">
        <v>542</v>
      </c>
      <c r="E91" s="2" t="s">
        <v>342</v>
      </c>
      <c r="F91" s="2" t="s">
        <v>342</v>
      </c>
    </row>
    <row r="92" spans="1:6" ht="12" customHeight="1" x14ac:dyDescent="0.2">
      <c r="A92" s="1">
        <v>75</v>
      </c>
      <c r="B92" s="2" t="s">
        <v>156</v>
      </c>
      <c r="C92" s="2" t="s">
        <v>543</v>
      </c>
      <c r="E92" s="2" t="s">
        <v>342</v>
      </c>
      <c r="F92" s="2" t="s">
        <v>342</v>
      </c>
    </row>
    <row r="93" spans="1:6" ht="12" customHeight="1" x14ac:dyDescent="0.2">
      <c r="A93" s="1">
        <v>76</v>
      </c>
      <c r="B93" s="2" t="s">
        <v>158</v>
      </c>
      <c r="C93" s="2" t="s">
        <v>544</v>
      </c>
      <c r="E93" s="2" t="s">
        <v>342</v>
      </c>
      <c r="F93" s="2" t="s">
        <v>342</v>
      </c>
    </row>
    <row r="94" spans="1:6" ht="12" customHeight="1" x14ac:dyDescent="0.2">
      <c r="A94" s="1">
        <v>77</v>
      </c>
      <c r="B94" s="2" t="s">
        <v>160</v>
      </c>
      <c r="C94" s="2" t="s">
        <v>545</v>
      </c>
      <c r="E94" s="2" t="s">
        <v>342</v>
      </c>
      <c r="F94" s="2" t="s">
        <v>342</v>
      </c>
    </row>
    <row r="95" spans="1:6" ht="12" customHeight="1" x14ac:dyDescent="0.2">
      <c r="A95" s="1">
        <v>78</v>
      </c>
      <c r="B95" s="2" t="s">
        <v>163</v>
      </c>
      <c r="C95" s="2" t="s">
        <v>546</v>
      </c>
      <c r="E95" s="2" t="s">
        <v>342</v>
      </c>
      <c r="F95" s="2" t="s">
        <v>342</v>
      </c>
    </row>
    <row r="96" spans="1:6" ht="12" customHeight="1" x14ac:dyDescent="0.2">
      <c r="A96" s="1">
        <v>79</v>
      </c>
      <c r="B96" s="2" t="s">
        <v>165</v>
      </c>
      <c r="C96" s="2" t="s">
        <v>547</v>
      </c>
      <c r="E96" s="2" t="s">
        <v>342</v>
      </c>
      <c r="F96" s="2" t="s">
        <v>342</v>
      </c>
    </row>
    <row r="97" spans="1:6" ht="12" customHeight="1" x14ac:dyDescent="0.2">
      <c r="A97" s="1">
        <v>80</v>
      </c>
      <c r="B97" s="2" t="s">
        <v>167</v>
      </c>
      <c r="C97" s="2" t="s">
        <v>548</v>
      </c>
      <c r="E97" s="2" t="s">
        <v>342</v>
      </c>
      <c r="F97" s="2" t="s">
        <v>342</v>
      </c>
    </row>
    <row r="98" spans="1:6" ht="12" customHeight="1" x14ac:dyDescent="0.2">
      <c r="A98" s="1">
        <v>81</v>
      </c>
      <c r="B98" s="2" t="s">
        <v>169</v>
      </c>
      <c r="C98" s="2" t="s">
        <v>549</v>
      </c>
      <c r="E98" s="2" t="s">
        <v>342</v>
      </c>
      <c r="F98" s="2" t="s">
        <v>342</v>
      </c>
    </row>
    <row r="99" spans="1:6" ht="12" customHeight="1" x14ac:dyDescent="0.2">
      <c r="A99" s="1">
        <v>82</v>
      </c>
      <c r="B99" s="2" t="s">
        <v>171</v>
      </c>
      <c r="C99" s="2" t="s">
        <v>550</v>
      </c>
      <c r="E99" s="2" t="s">
        <v>342</v>
      </c>
      <c r="F99" s="2" t="s">
        <v>342</v>
      </c>
    </row>
    <row r="100" spans="1:6" ht="12" customHeight="1" x14ac:dyDescent="0.2">
      <c r="A100" s="1">
        <v>83</v>
      </c>
      <c r="B100" s="2" t="s">
        <v>173</v>
      </c>
      <c r="C100" s="2" t="s">
        <v>551</v>
      </c>
      <c r="E100" s="2" t="s">
        <v>342</v>
      </c>
      <c r="F100" s="2" t="s">
        <v>342</v>
      </c>
    </row>
    <row r="101" spans="1:6" ht="12" customHeight="1" x14ac:dyDescent="0.2">
      <c r="A101" s="1">
        <v>84</v>
      </c>
      <c r="B101" s="2" t="s">
        <v>175</v>
      </c>
      <c r="C101" s="2" t="s">
        <v>552</v>
      </c>
      <c r="E101" s="2" t="s">
        <v>342</v>
      </c>
      <c r="F101" s="2" t="s">
        <v>342</v>
      </c>
    </row>
    <row r="102" spans="1:6" ht="12" customHeight="1" x14ac:dyDescent="0.2">
      <c r="A102" s="1">
        <v>85</v>
      </c>
      <c r="B102" s="2" t="s">
        <v>177</v>
      </c>
      <c r="C102" s="2" t="s">
        <v>553</v>
      </c>
      <c r="E102" s="2" t="s">
        <v>342</v>
      </c>
      <c r="F102" s="2" t="s">
        <v>342</v>
      </c>
    </row>
    <row r="103" spans="1:6" ht="12" customHeight="1" x14ac:dyDescent="0.2">
      <c r="A103" s="1">
        <v>86</v>
      </c>
      <c r="B103" s="2" t="s">
        <v>179</v>
      </c>
      <c r="C103" s="2" t="s">
        <v>554</v>
      </c>
      <c r="E103" s="2" t="s">
        <v>342</v>
      </c>
      <c r="F103" s="2" t="s">
        <v>342</v>
      </c>
    </row>
    <row r="104" spans="1:6" ht="12" customHeight="1" x14ac:dyDescent="0.2">
      <c r="A104" s="1">
        <v>87</v>
      </c>
      <c r="B104" s="2" t="s">
        <v>181</v>
      </c>
      <c r="C104" s="2" t="s">
        <v>555</v>
      </c>
      <c r="E104" s="2" t="s">
        <v>342</v>
      </c>
      <c r="F104" s="2" t="s">
        <v>342</v>
      </c>
    </row>
    <row r="105" spans="1:6" ht="12" customHeight="1" x14ac:dyDescent="0.2">
      <c r="A105" s="1">
        <v>88</v>
      </c>
      <c r="B105" s="2" t="s">
        <v>183</v>
      </c>
      <c r="C105" s="2" t="s">
        <v>556</v>
      </c>
      <c r="E105" s="2" t="s">
        <v>342</v>
      </c>
      <c r="F105" s="2" t="s">
        <v>342</v>
      </c>
    </row>
    <row r="106" spans="1:6" ht="12" customHeight="1" x14ac:dyDescent="0.2">
      <c r="A106" s="1">
        <v>89</v>
      </c>
      <c r="B106" s="2" t="s">
        <v>185</v>
      </c>
      <c r="C106" s="2" t="s">
        <v>557</v>
      </c>
      <c r="E106" s="2" t="s">
        <v>342</v>
      </c>
      <c r="F106" s="2" t="s">
        <v>342</v>
      </c>
    </row>
    <row r="107" spans="1:6" ht="12" customHeight="1" x14ac:dyDescent="0.2">
      <c r="A107" s="1">
        <v>90</v>
      </c>
      <c r="B107" s="2" t="s">
        <v>187</v>
      </c>
      <c r="C107" s="2" t="s">
        <v>558</v>
      </c>
      <c r="E107" s="2" t="s">
        <v>342</v>
      </c>
      <c r="F107" s="2" t="s">
        <v>342</v>
      </c>
    </row>
    <row r="108" spans="1:6" ht="12" customHeight="1" x14ac:dyDescent="0.2">
      <c r="A108" s="1">
        <v>91</v>
      </c>
      <c r="B108" s="2" t="s">
        <v>189</v>
      </c>
      <c r="C108" s="2" t="s">
        <v>559</v>
      </c>
      <c r="E108" s="2" t="s">
        <v>342</v>
      </c>
      <c r="F108" s="2" t="s">
        <v>342</v>
      </c>
    </row>
    <row r="109" spans="1:6" ht="12" customHeight="1" x14ac:dyDescent="0.2">
      <c r="A109" s="1">
        <v>92</v>
      </c>
      <c r="B109" s="2" t="s">
        <v>192</v>
      </c>
      <c r="C109" s="2" t="s">
        <v>560</v>
      </c>
      <c r="E109" s="2" t="s">
        <v>342</v>
      </c>
      <c r="F109" s="2" t="s">
        <v>342</v>
      </c>
    </row>
    <row r="110" spans="1:6" ht="12" customHeight="1" x14ac:dyDescent="0.2">
      <c r="A110" s="1">
        <v>93</v>
      </c>
      <c r="B110" s="2" t="s">
        <v>194</v>
      </c>
      <c r="C110" s="2" t="s">
        <v>561</v>
      </c>
      <c r="E110" s="2" t="s">
        <v>342</v>
      </c>
      <c r="F110" s="2" t="s">
        <v>342</v>
      </c>
    </row>
    <row r="111" spans="1:6" ht="12" customHeight="1" x14ac:dyDescent="0.2">
      <c r="A111" s="1">
        <v>94</v>
      </c>
      <c r="B111" s="2" t="s">
        <v>197</v>
      </c>
      <c r="C111" s="2" t="s">
        <v>562</v>
      </c>
      <c r="E111" s="2" t="s">
        <v>342</v>
      </c>
      <c r="F111" s="2" t="s">
        <v>342</v>
      </c>
    </row>
    <row r="112" spans="1:6" ht="12" customHeight="1" x14ac:dyDescent="0.2">
      <c r="A112" s="1">
        <v>95</v>
      </c>
      <c r="B112" s="2" t="s">
        <v>200</v>
      </c>
      <c r="C112" s="2" t="s">
        <v>563</v>
      </c>
      <c r="E112" s="2" t="s">
        <v>342</v>
      </c>
      <c r="F112" s="2" t="s">
        <v>342</v>
      </c>
    </row>
    <row r="113" spans="1:6" ht="12" customHeight="1" x14ac:dyDescent="0.2">
      <c r="A113" s="1">
        <v>96</v>
      </c>
      <c r="B113" s="2" t="s">
        <v>203</v>
      </c>
      <c r="C113" s="2" t="s">
        <v>564</v>
      </c>
      <c r="E113" s="2" t="s">
        <v>342</v>
      </c>
      <c r="F113" s="2" t="s">
        <v>342</v>
      </c>
    </row>
    <row r="114" spans="1:6" ht="12" customHeight="1" x14ac:dyDescent="0.2">
      <c r="A114" s="1">
        <v>97</v>
      </c>
      <c r="B114" s="2" t="s">
        <v>205</v>
      </c>
      <c r="C114" s="2" t="s">
        <v>565</v>
      </c>
      <c r="E114" s="2" t="s">
        <v>342</v>
      </c>
      <c r="F114" s="2" t="s">
        <v>342</v>
      </c>
    </row>
    <row r="115" spans="1:6" ht="12" customHeight="1" x14ac:dyDescent="0.2">
      <c r="A115" s="1">
        <v>98</v>
      </c>
      <c r="B115" s="2" t="s">
        <v>207</v>
      </c>
      <c r="C115" s="2" t="s">
        <v>566</v>
      </c>
      <c r="E115" s="2" t="s">
        <v>342</v>
      </c>
      <c r="F115" s="2" t="s">
        <v>342</v>
      </c>
    </row>
    <row r="116" spans="1:6" ht="12" customHeight="1" x14ac:dyDescent="0.2">
      <c r="A116" s="1">
        <v>99</v>
      </c>
      <c r="B116" s="2" t="s">
        <v>209</v>
      </c>
      <c r="C116" s="2" t="s">
        <v>567</v>
      </c>
      <c r="E116" s="2" t="s">
        <v>342</v>
      </c>
      <c r="F116" s="2" t="s">
        <v>342</v>
      </c>
    </row>
    <row r="117" spans="1:6" ht="12" customHeight="1" x14ac:dyDescent="0.2">
      <c r="A117" s="1">
        <v>100</v>
      </c>
      <c r="B117" s="2" t="s">
        <v>211</v>
      </c>
      <c r="C117" s="2" t="s">
        <v>568</v>
      </c>
      <c r="E117" s="2" t="s">
        <v>342</v>
      </c>
      <c r="F117" s="2" t="s">
        <v>342</v>
      </c>
    </row>
    <row r="118" spans="1:6" ht="12" customHeight="1" x14ac:dyDescent="0.2">
      <c r="A118" s="1">
        <v>101</v>
      </c>
      <c r="B118" s="2" t="s">
        <v>213</v>
      </c>
      <c r="C118" s="2" t="s">
        <v>569</v>
      </c>
      <c r="E118" s="2" t="s">
        <v>342</v>
      </c>
      <c r="F118" s="2" t="s">
        <v>342</v>
      </c>
    </row>
    <row r="119" spans="1:6" ht="12" customHeight="1" x14ac:dyDescent="0.2">
      <c r="A119" s="1">
        <v>102</v>
      </c>
      <c r="B119" s="2" t="s">
        <v>215</v>
      </c>
      <c r="C119" s="2" t="s">
        <v>570</v>
      </c>
      <c r="E119" s="2" t="s">
        <v>342</v>
      </c>
      <c r="F119" s="2" t="s">
        <v>342</v>
      </c>
    </row>
    <row r="120" spans="1:6" ht="12" customHeight="1" x14ac:dyDescent="0.2">
      <c r="A120" s="1">
        <v>103</v>
      </c>
      <c r="B120" s="2" t="s">
        <v>217</v>
      </c>
      <c r="C120" s="2" t="s">
        <v>571</v>
      </c>
      <c r="E120" s="2" t="s">
        <v>342</v>
      </c>
      <c r="F120" s="2" t="s">
        <v>342</v>
      </c>
    </row>
    <row r="121" spans="1:6" ht="12" customHeight="1" x14ac:dyDescent="0.2">
      <c r="A121" s="1">
        <v>104</v>
      </c>
      <c r="B121" s="2" t="s">
        <v>219</v>
      </c>
      <c r="C121" s="2" t="s">
        <v>572</v>
      </c>
      <c r="E121" s="2" t="s">
        <v>342</v>
      </c>
      <c r="F121" s="2" t="s">
        <v>342</v>
      </c>
    </row>
    <row r="122" spans="1:6" ht="12" customHeight="1" x14ac:dyDescent="0.2">
      <c r="A122" s="1">
        <v>105</v>
      </c>
      <c r="B122" s="2" t="s">
        <v>222</v>
      </c>
      <c r="C122" s="2" t="s">
        <v>573</v>
      </c>
      <c r="E122" s="2" t="s">
        <v>342</v>
      </c>
      <c r="F122" s="2" t="s">
        <v>342</v>
      </c>
    </row>
    <row r="123" spans="1:6" ht="12" customHeight="1" x14ac:dyDescent="0.2">
      <c r="A123" s="1">
        <v>106</v>
      </c>
      <c r="B123" s="2" t="s">
        <v>225</v>
      </c>
      <c r="C123" s="2" t="s">
        <v>574</v>
      </c>
      <c r="E123" s="2" t="s">
        <v>342</v>
      </c>
      <c r="F123" s="2" t="s">
        <v>342</v>
      </c>
    </row>
    <row r="124" spans="1:6" ht="12" customHeight="1" x14ac:dyDescent="0.2">
      <c r="A124" s="1">
        <v>107</v>
      </c>
      <c r="B124" s="2" t="s">
        <v>227</v>
      </c>
      <c r="C124" s="2" t="s">
        <v>575</v>
      </c>
      <c r="E124" s="2" t="s">
        <v>342</v>
      </c>
      <c r="F124" s="2" t="s">
        <v>342</v>
      </c>
    </row>
    <row r="125" spans="1:6" ht="12" customHeight="1" x14ac:dyDescent="0.2">
      <c r="A125" s="1">
        <v>108</v>
      </c>
      <c r="B125" s="2" t="s">
        <v>229</v>
      </c>
      <c r="C125" s="2" t="s">
        <v>576</v>
      </c>
      <c r="E125" s="2" t="s">
        <v>342</v>
      </c>
      <c r="F125" s="2" t="s">
        <v>342</v>
      </c>
    </row>
    <row r="126" spans="1:6" ht="12" customHeight="1" x14ac:dyDescent="0.2">
      <c r="A126" s="1">
        <v>109</v>
      </c>
      <c r="B126" s="2" t="s">
        <v>232</v>
      </c>
      <c r="C126" s="2" t="s">
        <v>577</v>
      </c>
      <c r="E126" s="2" t="s">
        <v>342</v>
      </c>
      <c r="F126" s="2" t="s">
        <v>342</v>
      </c>
    </row>
    <row r="127" spans="1:6" ht="12" customHeight="1" x14ac:dyDescent="0.2">
      <c r="A127" s="1">
        <v>110</v>
      </c>
      <c r="B127" s="2" t="s">
        <v>234</v>
      </c>
      <c r="C127" s="2" t="s">
        <v>578</v>
      </c>
      <c r="E127" s="2" t="s">
        <v>342</v>
      </c>
      <c r="F127" s="2" t="s">
        <v>342</v>
      </c>
    </row>
    <row r="128" spans="1:6" ht="12" customHeight="1" x14ac:dyDescent="0.2">
      <c r="A128" s="1">
        <v>111</v>
      </c>
      <c r="B128" s="2" t="s">
        <v>236</v>
      </c>
      <c r="C128" s="2" t="s">
        <v>579</v>
      </c>
      <c r="E128" s="2" t="s">
        <v>342</v>
      </c>
      <c r="F128" s="2" t="s">
        <v>342</v>
      </c>
    </row>
    <row r="129" spans="1:6" ht="12" customHeight="1" x14ac:dyDescent="0.2">
      <c r="A129" s="1">
        <v>112</v>
      </c>
      <c r="B129" s="2" t="s">
        <v>238</v>
      </c>
      <c r="C129" s="2" t="s">
        <v>580</v>
      </c>
      <c r="E129" s="2" t="s">
        <v>342</v>
      </c>
      <c r="F129" s="2" t="s">
        <v>342</v>
      </c>
    </row>
    <row r="130" spans="1:6" ht="12" customHeight="1" x14ac:dyDescent="0.2">
      <c r="A130" s="1">
        <v>113</v>
      </c>
      <c r="B130" s="2" t="s">
        <v>240</v>
      </c>
      <c r="C130" s="2" t="s">
        <v>581</v>
      </c>
      <c r="E130" s="2" t="s">
        <v>342</v>
      </c>
      <c r="F130" s="2" t="s">
        <v>342</v>
      </c>
    </row>
    <row r="131" spans="1:6" ht="12" customHeight="1" x14ac:dyDescent="0.2">
      <c r="A131" s="1">
        <v>114</v>
      </c>
      <c r="B131" s="2" t="s">
        <v>243</v>
      </c>
      <c r="C131" s="2" t="s">
        <v>582</v>
      </c>
      <c r="E131" s="2" t="s">
        <v>342</v>
      </c>
      <c r="F131" s="2" t="s">
        <v>342</v>
      </c>
    </row>
    <row r="132" spans="1:6" ht="12" customHeight="1" x14ac:dyDescent="0.2">
      <c r="A132" s="1">
        <v>115</v>
      </c>
      <c r="B132" s="2" t="s">
        <v>246</v>
      </c>
      <c r="C132" s="2" t="s">
        <v>583</v>
      </c>
      <c r="E132" s="2" t="s">
        <v>342</v>
      </c>
      <c r="F132" s="2" t="s">
        <v>342</v>
      </c>
    </row>
    <row r="133" spans="1:6" ht="12" customHeight="1" x14ac:dyDescent="0.2">
      <c r="A133" s="1">
        <v>116</v>
      </c>
      <c r="B133" s="2" t="s">
        <v>249</v>
      </c>
      <c r="C133" s="2" t="s">
        <v>584</v>
      </c>
      <c r="E133" s="2" t="s">
        <v>342</v>
      </c>
      <c r="F133" s="2" t="s">
        <v>342</v>
      </c>
    </row>
    <row r="134" spans="1:6" ht="12" customHeight="1" x14ac:dyDescent="0.2">
      <c r="A134" s="1">
        <v>117</v>
      </c>
      <c r="B134" s="2" t="s">
        <v>252</v>
      </c>
      <c r="C134" s="2" t="s">
        <v>585</v>
      </c>
      <c r="E134" s="2" t="s">
        <v>342</v>
      </c>
      <c r="F134" s="2" t="s">
        <v>342</v>
      </c>
    </row>
    <row r="135" spans="1:6" ht="12" customHeight="1" x14ac:dyDescent="0.2">
      <c r="A135" s="1">
        <v>118</v>
      </c>
      <c r="B135" s="2" t="s">
        <v>254</v>
      </c>
      <c r="C135" s="2" t="s">
        <v>586</v>
      </c>
      <c r="E135" s="2" t="s">
        <v>342</v>
      </c>
      <c r="F135" s="2" t="s">
        <v>342</v>
      </c>
    </row>
    <row r="136" spans="1:6" ht="12" customHeight="1" x14ac:dyDescent="0.2">
      <c r="A136" s="1">
        <v>119</v>
      </c>
      <c r="B136" s="2" t="s">
        <v>256</v>
      </c>
      <c r="C136" s="2" t="s">
        <v>587</v>
      </c>
      <c r="E136" s="2" t="s">
        <v>342</v>
      </c>
      <c r="F136" s="2" t="s">
        <v>342</v>
      </c>
    </row>
    <row r="137" spans="1:6" ht="12" customHeight="1" x14ac:dyDescent="0.2">
      <c r="A137" s="1">
        <v>120</v>
      </c>
      <c r="B137" s="2" t="s">
        <v>258</v>
      </c>
      <c r="C137" s="2" t="s">
        <v>588</v>
      </c>
      <c r="E137" s="2" t="s">
        <v>342</v>
      </c>
      <c r="F137" s="2" t="s">
        <v>342</v>
      </c>
    </row>
    <row r="138" spans="1:6" ht="12" customHeight="1" x14ac:dyDescent="0.2">
      <c r="A138" s="1">
        <v>121</v>
      </c>
      <c r="B138" s="2" t="s">
        <v>261</v>
      </c>
      <c r="C138" s="2" t="s">
        <v>589</v>
      </c>
      <c r="E138" s="2" t="s">
        <v>342</v>
      </c>
      <c r="F138" s="2" t="s">
        <v>342</v>
      </c>
    </row>
    <row r="139" spans="1:6" ht="12" customHeight="1" x14ac:dyDescent="0.2">
      <c r="A139" s="1">
        <v>122</v>
      </c>
      <c r="B139" s="2" t="s">
        <v>264</v>
      </c>
      <c r="C139" s="2" t="s">
        <v>590</v>
      </c>
      <c r="E139" s="2" t="s">
        <v>342</v>
      </c>
      <c r="F139" s="2" t="s">
        <v>342</v>
      </c>
    </row>
    <row r="140" spans="1:6" ht="12" customHeight="1" x14ac:dyDescent="0.2">
      <c r="A140" s="1">
        <v>123</v>
      </c>
      <c r="B140" s="2" t="s">
        <v>267</v>
      </c>
      <c r="C140" s="2" t="s">
        <v>591</v>
      </c>
      <c r="E140" s="2" t="s">
        <v>342</v>
      </c>
      <c r="F140" s="2" t="s">
        <v>342</v>
      </c>
    </row>
    <row r="141" spans="1:6" ht="12" customHeight="1" x14ac:dyDescent="0.2">
      <c r="A141" s="1">
        <v>124</v>
      </c>
      <c r="B141" s="2" t="s">
        <v>270</v>
      </c>
      <c r="C141" s="2" t="s">
        <v>592</v>
      </c>
      <c r="E141" s="2" t="s">
        <v>342</v>
      </c>
      <c r="F141" s="2" t="s">
        <v>342</v>
      </c>
    </row>
    <row r="142" spans="1:6" ht="12" customHeight="1" x14ac:dyDescent="0.2">
      <c r="A142" s="1">
        <v>125</v>
      </c>
      <c r="B142" s="2" t="s">
        <v>273</v>
      </c>
      <c r="C142" s="2" t="s">
        <v>593</v>
      </c>
      <c r="E142" s="2" t="s">
        <v>342</v>
      </c>
      <c r="F142" s="2" t="s">
        <v>342</v>
      </c>
    </row>
    <row r="143" spans="1:6" ht="12" customHeight="1" x14ac:dyDescent="0.2">
      <c r="A143" s="1">
        <v>126</v>
      </c>
      <c r="B143" s="2" t="s">
        <v>275</v>
      </c>
      <c r="C143" s="2" t="s">
        <v>594</v>
      </c>
      <c r="E143" s="2" t="s">
        <v>342</v>
      </c>
      <c r="F143" s="2" t="s">
        <v>342</v>
      </c>
    </row>
    <row r="144" spans="1:6" ht="12" customHeight="1" x14ac:dyDescent="0.2">
      <c r="A144" s="1">
        <v>127</v>
      </c>
      <c r="B144" s="2" t="s">
        <v>277</v>
      </c>
      <c r="C144" s="2" t="s">
        <v>595</v>
      </c>
      <c r="E144" s="2" t="s">
        <v>342</v>
      </c>
      <c r="F144" s="2" t="s">
        <v>342</v>
      </c>
    </row>
    <row r="145" spans="1:6" ht="12" customHeight="1" x14ac:dyDescent="0.2">
      <c r="A145" s="1">
        <v>128</v>
      </c>
      <c r="B145" s="2" t="s">
        <v>279</v>
      </c>
      <c r="C145" s="2" t="s">
        <v>596</v>
      </c>
      <c r="E145" s="2" t="s">
        <v>342</v>
      </c>
      <c r="F145" s="2" t="s">
        <v>342</v>
      </c>
    </row>
    <row r="146" spans="1:6" ht="12" customHeight="1" x14ac:dyDescent="0.2">
      <c r="A146" s="1">
        <v>129</v>
      </c>
      <c r="B146" s="2" t="s">
        <v>282</v>
      </c>
      <c r="C146" s="2" t="s">
        <v>597</v>
      </c>
      <c r="E146" s="2" t="s">
        <v>342</v>
      </c>
      <c r="F146" s="2" t="s">
        <v>342</v>
      </c>
    </row>
    <row r="147" spans="1:6" ht="12" customHeight="1" x14ac:dyDescent="0.2">
      <c r="A147" s="1">
        <v>130</v>
      </c>
      <c r="B147" s="2" t="s">
        <v>284</v>
      </c>
      <c r="C147" s="2" t="s">
        <v>598</v>
      </c>
      <c r="E147" s="2" t="s">
        <v>342</v>
      </c>
      <c r="F147" s="2" t="s">
        <v>342</v>
      </c>
    </row>
    <row r="148" spans="1:6" ht="12" customHeight="1" x14ac:dyDescent="0.2">
      <c r="A148" s="1">
        <v>131</v>
      </c>
      <c r="B148" s="2" t="s">
        <v>286</v>
      </c>
      <c r="C148" s="2" t="s">
        <v>599</v>
      </c>
      <c r="E148" s="2" t="s">
        <v>342</v>
      </c>
      <c r="F148" s="2" t="s">
        <v>342</v>
      </c>
    </row>
    <row r="149" spans="1:6" ht="12" customHeight="1" x14ac:dyDescent="0.2">
      <c r="A149" s="1">
        <v>132</v>
      </c>
      <c r="B149" s="2" t="s">
        <v>288</v>
      </c>
      <c r="C149" s="2" t="s">
        <v>600</v>
      </c>
      <c r="E149" s="2" t="s">
        <v>342</v>
      </c>
      <c r="F149" s="2" t="s">
        <v>342</v>
      </c>
    </row>
    <row r="150" spans="1:6" ht="12" customHeight="1" x14ac:dyDescent="0.2">
      <c r="A150" s="1">
        <v>133</v>
      </c>
      <c r="B150" s="2" t="s">
        <v>290</v>
      </c>
      <c r="C150" s="2" t="s">
        <v>601</v>
      </c>
      <c r="E150" s="2" t="s">
        <v>342</v>
      </c>
      <c r="F150" s="2" t="s">
        <v>342</v>
      </c>
    </row>
    <row r="151" spans="1:6" ht="12" customHeight="1" x14ac:dyDescent="0.2">
      <c r="A151" s="1">
        <v>134</v>
      </c>
      <c r="B151" s="2" t="s">
        <v>292</v>
      </c>
      <c r="C151" s="2" t="s">
        <v>602</v>
      </c>
      <c r="E151" s="2" t="s">
        <v>342</v>
      </c>
      <c r="F151" s="2" t="s">
        <v>342</v>
      </c>
    </row>
    <row r="152" spans="1:6" ht="12" customHeight="1" x14ac:dyDescent="0.2">
      <c r="A152" s="1">
        <v>135</v>
      </c>
      <c r="B152" s="2" t="s">
        <v>294</v>
      </c>
      <c r="C152" s="2" t="s">
        <v>603</v>
      </c>
      <c r="E152" s="2" t="s">
        <v>342</v>
      </c>
      <c r="F152" s="2" t="s">
        <v>342</v>
      </c>
    </row>
    <row r="153" spans="1:6" ht="12" customHeight="1" x14ac:dyDescent="0.2">
      <c r="A153" s="1">
        <v>136</v>
      </c>
      <c r="B153" s="2" t="s">
        <v>296</v>
      </c>
      <c r="C153" s="2" t="s">
        <v>604</v>
      </c>
      <c r="E153" s="2" t="s">
        <v>342</v>
      </c>
      <c r="F153" s="2" t="s">
        <v>342</v>
      </c>
    </row>
    <row r="154" spans="1:6" ht="12" customHeight="1" x14ac:dyDescent="0.2">
      <c r="A154" s="1">
        <v>137</v>
      </c>
      <c r="B154" s="2" t="s">
        <v>298</v>
      </c>
      <c r="C154" s="2" t="s">
        <v>605</v>
      </c>
      <c r="E154" s="2" t="s">
        <v>342</v>
      </c>
      <c r="F154" s="2" t="s">
        <v>342</v>
      </c>
    </row>
    <row r="155" spans="1:6" ht="12" customHeight="1" x14ac:dyDescent="0.2">
      <c r="A155" s="1">
        <v>138</v>
      </c>
      <c r="B155" s="2" t="s">
        <v>301</v>
      </c>
      <c r="C155" s="2" t="s">
        <v>606</v>
      </c>
      <c r="E155" s="2" t="s">
        <v>342</v>
      </c>
      <c r="F155" s="2" t="s">
        <v>342</v>
      </c>
    </row>
    <row r="156" spans="1:6" ht="12" customHeight="1" x14ac:dyDescent="0.2">
      <c r="A156" s="1">
        <v>139</v>
      </c>
      <c r="B156" s="2" t="s">
        <v>303</v>
      </c>
      <c r="C156" s="2" t="s">
        <v>607</v>
      </c>
      <c r="E156" s="2" t="s">
        <v>342</v>
      </c>
      <c r="F156" s="2" t="s">
        <v>342</v>
      </c>
    </row>
    <row r="157" spans="1:6" ht="12" customHeight="1" x14ac:dyDescent="0.2">
      <c r="A157" s="1">
        <v>140</v>
      </c>
      <c r="B157" s="2" t="s">
        <v>305</v>
      </c>
      <c r="C157" s="2" t="s">
        <v>608</v>
      </c>
      <c r="E157" s="2" t="s">
        <v>342</v>
      </c>
      <c r="F157" s="2" t="s">
        <v>342</v>
      </c>
    </row>
  </sheetData>
  <autoFilter ref="A1:F157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6"/>
  <sheetViews>
    <sheetView topLeftCell="J174" workbookViewId="0">
      <selection activeCell="K181" sqref="K181"/>
    </sheetView>
  </sheetViews>
  <sheetFormatPr defaultColWidth="9.140625" defaultRowHeight="15.75" x14ac:dyDescent="0.25"/>
  <cols>
    <col min="1" max="1" width="3.28515625" style="14" bestFit="1" customWidth="1"/>
    <col min="2" max="2" width="50.5703125" style="14" bestFit="1" customWidth="1"/>
    <col min="3" max="3" width="19" style="15" bestFit="1" customWidth="1"/>
    <col min="4" max="4" width="4.42578125" style="19" bestFit="1" customWidth="1"/>
    <col min="5" max="5" width="38.7109375" style="14" bestFit="1" customWidth="1"/>
    <col min="6" max="6" width="22.140625" style="15" bestFit="1" customWidth="1"/>
    <col min="7" max="7" width="4.42578125" style="19" bestFit="1" customWidth="1"/>
    <col min="8" max="8" width="66.140625" style="14" bestFit="1" customWidth="1"/>
    <col min="9" max="9" width="26.42578125" style="15" bestFit="1" customWidth="1"/>
    <col min="10" max="10" width="4.42578125" style="8" bestFit="1" customWidth="1"/>
    <col min="11" max="11" width="50.5703125" style="8" bestFit="1" customWidth="1"/>
    <col min="12" max="12" width="19" style="15" bestFit="1" customWidth="1"/>
    <col min="13" max="13" width="4.42578125" style="8" bestFit="1" customWidth="1"/>
    <col min="14" max="14" width="66.140625" style="8" bestFit="1" customWidth="1"/>
    <col min="15" max="15" width="26.42578125" style="8" bestFit="1" customWidth="1"/>
    <col min="16" max="16384" width="9.140625" style="8"/>
  </cols>
  <sheetData>
    <row r="1" spans="1:16" s="4" customFormat="1" x14ac:dyDescent="0.25">
      <c r="A1" s="11"/>
      <c r="B1" s="12" t="s">
        <v>812</v>
      </c>
      <c r="C1" s="13" t="s">
        <v>1313</v>
      </c>
      <c r="D1" s="18"/>
      <c r="E1" s="12" t="s">
        <v>936</v>
      </c>
      <c r="F1" s="13" t="s">
        <v>1313</v>
      </c>
      <c r="G1" s="20"/>
      <c r="H1" s="12" t="s">
        <v>812</v>
      </c>
      <c r="I1" s="13" t="s">
        <v>1313</v>
      </c>
      <c r="J1" s="10"/>
      <c r="K1" s="10" t="s">
        <v>616</v>
      </c>
      <c r="L1" s="13" t="s">
        <v>1313</v>
      </c>
      <c r="M1" s="10"/>
      <c r="N1" s="10" t="s">
        <v>616</v>
      </c>
      <c r="O1" s="13" t="s">
        <v>1313</v>
      </c>
    </row>
    <row r="2" spans="1:16" s="4" customFormat="1" x14ac:dyDescent="0.25">
      <c r="A2" s="12" t="s">
        <v>811</v>
      </c>
      <c r="B2" s="12" t="s">
        <v>617</v>
      </c>
      <c r="C2" s="13" t="s">
        <v>618</v>
      </c>
      <c r="D2" s="18" t="s">
        <v>811</v>
      </c>
      <c r="E2" s="12" t="s">
        <v>813</v>
      </c>
      <c r="F2" s="13" t="s">
        <v>618</v>
      </c>
      <c r="G2" s="18" t="s">
        <v>811</v>
      </c>
      <c r="H2" s="12" t="s">
        <v>937</v>
      </c>
      <c r="I2" s="13" t="s">
        <v>618</v>
      </c>
      <c r="J2" s="12" t="s">
        <v>811</v>
      </c>
      <c r="K2" s="12" t="s">
        <v>617</v>
      </c>
      <c r="L2" s="13" t="s">
        <v>618</v>
      </c>
      <c r="M2" s="12" t="s">
        <v>811</v>
      </c>
      <c r="N2" s="12" t="s">
        <v>937</v>
      </c>
      <c r="O2" s="13" t="s">
        <v>618</v>
      </c>
      <c r="P2" s="9"/>
    </row>
    <row r="3" spans="1:16" x14ac:dyDescent="0.25">
      <c r="A3" s="21">
        <v>1</v>
      </c>
      <c r="B3" s="14" t="s">
        <v>619</v>
      </c>
      <c r="C3" s="15" t="s">
        <v>620</v>
      </c>
      <c r="D3" s="22">
        <v>100</v>
      </c>
      <c r="E3" s="14" t="s">
        <v>814</v>
      </c>
      <c r="F3" s="15" t="s">
        <v>815</v>
      </c>
      <c r="G3" s="22">
        <v>165</v>
      </c>
      <c r="H3" s="14" t="s">
        <v>938</v>
      </c>
      <c r="I3" s="15" t="s">
        <v>939</v>
      </c>
      <c r="J3" s="23">
        <v>359</v>
      </c>
      <c r="K3" s="14" t="s">
        <v>619</v>
      </c>
      <c r="L3" s="15" t="s">
        <v>620</v>
      </c>
      <c r="M3" s="23">
        <v>458</v>
      </c>
      <c r="N3" s="14" t="s">
        <v>938</v>
      </c>
      <c r="O3" s="15" t="s">
        <v>939</v>
      </c>
    </row>
    <row r="4" spans="1:16" x14ac:dyDescent="0.25">
      <c r="A4" s="21">
        <v>2</v>
      </c>
      <c r="B4" s="14" t="s">
        <v>621</v>
      </c>
      <c r="C4" s="15" t="s">
        <v>622</v>
      </c>
      <c r="D4" s="22">
        <v>101</v>
      </c>
      <c r="E4" s="14" t="s">
        <v>816</v>
      </c>
      <c r="F4" s="15" t="s">
        <v>225</v>
      </c>
      <c r="G4" s="22">
        <v>166</v>
      </c>
      <c r="H4" s="14" t="s">
        <v>940</v>
      </c>
      <c r="I4" s="15" t="s">
        <v>941</v>
      </c>
      <c r="J4" s="23">
        <v>360</v>
      </c>
      <c r="K4" s="14" t="s">
        <v>621</v>
      </c>
      <c r="L4" s="15" t="s">
        <v>622</v>
      </c>
      <c r="M4" s="23">
        <v>459</v>
      </c>
      <c r="N4" s="14" t="s">
        <v>940</v>
      </c>
      <c r="O4" s="15" t="s">
        <v>941</v>
      </c>
    </row>
    <row r="5" spans="1:16" x14ac:dyDescent="0.25">
      <c r="A5" s="21">
        <v>3</v>
      </c>
      <c r="B5" s="14" t="s">
        <v>623</v>
      </c>
      <c r="C5" s="15" t="s">
        <v>624</v>
      </c>
      <c r="D5" s="22">
        <v>102</v>
      </c>
      <c r="E5" s="14" t="s">
        <v>817</v>
      </c>
      <c r="F5" s="15" t="s">
        <v>818</v>
      </c>
      <c r="G5" s="22">
        <v>167</v>
      </c>
      <c r="H5" s="14" t="s">
        <v>942</v>
      </c>
      <c r="I5" s="15" t="s">
        <v>943</v>
      </c>
      <c r="J5" s="23">
        <v>361</v>
      </c>
      <c r="K5" s="14" t="s">
        <v>623</v>
      </c>
      <c r="L5" s="15" t="s">
        <v>624</v>
      </c>
      <c r="M5" s="23">
        <v>460</v>
      </c>
      <c r="N5" s="14" t="s">
        <v>942</v>
      </c>
      <c r="O5" s="15" t="s">
        <v>943</v>
      </c>
    </row>
    <row r="6" spans="1:16" x14ac:dyDescent="0.25">
      <c r="A6" s="21">
        <v>4</v>
      </c>
      <c r="B6" s="14" t="s">
        <v>625</v>
      </c>
      <c r="C6" s="15" t="s">
        <v>626</v>
      </c>
      <c r="D6" s="22">
        <v>103</v>
      </c>
      <c r="E6" s="14" t="s">
        <v>819</v>
      </c>
      <c r="F6" s="15" t="s">
        <v>820</v>
      </c>
      <c r="G6" s="22">
        <v>168</v>
      </c>
      <c r="H6" s="14" t="s">
        <v>944</v>
      </c>
      <c r="I6" s="15" t="s">
        <v>945</v>
      </c>
      <c r="J6" s="23">
        <v>362</v>
      </c>
      <c r="K6" s="14" t="s">
        <v>625</v>
      </c>
      <c r="L6" s="15" t="s">
        <v>626</v>
      </c>
      <c r="M6" s="23">
        <v>461</v>
      </c>
      <c r="N6" s="14" t="s">
        <v>944</v>
      </c>
      <c r="O6" s="15" t="s">
        <v>945</v>
      </c>
    </row>
    <row r="7" spans="1:16" x14ac:dyDescent="0.25">
      <c r="A7" s="21">
        <v>5</v>
      </c>
      <c r="B7" s="14" t="s">
        <v>627</v>
      </c>
      <c r="C7" s="15" t="s">
        <v>628</v>
      </c>
      <c r="D7" s="22">
        <v>104</v>
      </c>
      <c r="E7" s="14" t="s">
        <v>821</v>
      </c>
      <c r="F7" s="15" t="s">
        <v>822</v>
      </c>
      <c r="G7" s="22">
        <v>169</v>
      </c>
      <c r="H7" s="14" t="s">
        <v>946</v>
      </c>
      <c r="I7" s="15" t="s">
        <v>947</v>
      </c>
      <c r="J7" s="23">
        <v>363</v>
      </c>
      <c r="K7" s="14" t="s">
        <v>627</v>
      </c>
      <c r="L7" s="15" t="s">
        <v>628</v>
      </c>
      <c r="M7" s="23">
        <v>462</v>
      </c>
      <c r="N7" s="14" t="s">
        <v>946</v>
      </c>
      <c r="O7" s="15" t="s">
        <v>947</v>
      </c>
    </row>
    <row r="8" spans="1:16" x14ac:dyDescent="0.25">
      <c r="A8" s="21">
        <v>6</v>
      </c>
      <c r="B8" s="14" t="s">
        <v>629</v>
      </c>
      <c r="C8" s="15" t="s">
        <v>630</v>
      </c>
      <c r="D8" s="22">
        <v>105</v>
      </c>
      <c r="E8" s="14" t="s">
        <v>823</v>
      </c>
      <c r="F8" s="15" t="s">
        <v>824</v>
      </c>
      <c r="G8" s="22">
        <v>170</v>
      </c>
      <c r="H8" s="14" t="s">
        <v>950</v>
      </c>
      <c r="I8" s="15" t="s">
        <v>951</v>
      </c>
      <c r="J8" s="23">
        <v>364</v>
      </c>
      <c r="K8" s="14" t="s">
        <v>629</v>
      </c>
      <c r="L8" s="15" t="s">
        <v>630</v>
      </c>
      <c r="M8" s="23">
        <v>463</v>
      </c>
      <c r="N8" s="14" t="s">
        <v>950</v>
      </c>
      <c r="O8" s="15" t="s">
        <v>951</v>
      </c>
    </row>
    <row r="9" spans="1:16" x14ac:dyDescent="0.25">
      <c r="A9" s="21">
        <v>7</v>
      </c>
      <c r="B9" s="14" t="s">
        <v>631</v>
      </c>
      <c r="C9" s="15" t="s">
        <v>632</v>
      </c>
      <c r="D9" s="22">
        <v>106</v>
      </c>
      <c r="E9" s="14" t="s">
        <v>825</v>
      </c>
      <c r="F9" s="15" t="s">
        <v>826</v>
      </c>
      <c r="G9" s="22">
        <v>171</v>
      </c>
      <c r="H9" s="14" t="s">
        <v>948</v>
      </c>
      <c r="I9" s="15" t="s">
        <v>949</v>
      </c>
      <c r="J9" s="23">
        <v>365</v>
      </c>
      <c r="K9" s="14" t="s">
        <v>631</v>
      </c>
      <c r="L9" s="15" t="s">
        <v>632</v>
      </c>
      <c r="M9" s="23">
        <v>464</v>
      </c>
      <c r="N9" s="14" t="s">
        <v>948</v>
      </c>
      <c r="O9" s="15" t="s">
        <v>949</v>
      </c>
    </row>
    <row r="10" spans="1:16" x14ac:dyDescent="0.25">
      <c r="A10" s="21">
        <v>8</v>
      </c>
      <c r="B10" s="14" t="s">
        <v>633</v>
      </c>
      <c r="C10" s="15" t="s">
        <v>634</v>
      </c>
      <c r="D10" s="22">
        <v>107</v>
      </c>
      <c r="E10" s="14" t="s">
        <v>827</v>
      </c>
      <c r="F10" s="15" t="s">
        <v>828</v>
      </c>
      <c r="G10" s="22">
        <v>172</v>
      </c>
      <c r="H10" s="14" t="s">
        <v>952</v>
      </c>
      <c r="I10" s="15" t="s">
        <v>953</v>
      </c>
      <c r="J10" s="23">
        <v>366</v>
      </c>
      <c r="K10" s="14" t="s">
        <v>633</v>
      </c>
      <c r="L10" s="15" t="s">
        <v>634</v>
      </c>
      <c r="M10" s="23">
        <v>465</v>
      </c>
      <c r="N10" s="14" t="s">
        <v>952</v>
      </c>
      <c r="O10" s="15" t="s">
        <v>953</v>
      </c>
    </row>
    <row r="11" spans="1:16" x14ac:dyDescent="0.25">
      <c r="A11" s="21">
        <v>9</v>
      </c>
      <c r="B11" s="14" t="s">
        <v>635</v>
      </c>
      <c r="C11" s="15" t="s">
        <v>636</v>
      </c>
      <c r="D11" s="22">
        <v>108</v>
      </c>
      <c r="E11" s="14" t="s">
        <v>829</v>
      </c>
      <c r="F11" s="15" t="s">
        <v>830</v>
      </c>
      <c r="G11" s="22">
        <v>173</v>
      </c>
      <c r="H11" s="14" t="s">
        <v>954</v>
      </c>
      <c r="I11" s="15" t="s">
        <v>955</v>
      </c>
      <c r="J11" s="23">
        <v>367</v>
      </c>
      <c r="K11" s="14" t="s">
        <v>635</v>
      </c>
      <c r="L11" s="15" t="s">
        <v>636</v>
      </c>
      <c r="M11" s="23">
        <v>466</v>
      </c>
      <c r="N11" s="14" t="s">
        <v>954</v>
      </c>
      <c r="O11" s="15" t="s">
        <v>955</v>
      </c>
    </row>
    <row r="12" spans="1:16" x14ac:dyDescent="0.25">
      <c r="A12" s="21">
        <v>10</v>
      </c>
      <c r="B12" s="14" t="s">
        <v>637</v>
      </c>
      <c r="C12" s="15" t="s">
        <v>638</v>
      </c>
      <c r="D12" s="22">
        <v>109</v>
      </c>
      <c r="E12" s="14" t="s">
        <v>831</v>
      </c>
      <c r="F12" s="15" t="s">
        <v>832</v>
      </c>
      <c r="G12" s="22">
        <v>174</v>
      </c>
      <c r="H12" s="14" t="s">
        <v>964</v>
      </c>
      <c r="I12" s="15" t="s">
        <v>965</v>
      </c>
      <c r="J12" s="23">
        <v>368</v>
      </c>
      <c r="K12" s="14" t="s">
        <v>637</v>
      </c>
      <c r="L12" s="15" t="s">
        <v>638</v>
      </c>
      <c r="M12" s="23">
        <v>467</v>
      </c>
      <c r="N12" s="14" t="s">
        <v>964</v>
      </c>
      <c r="O12" s="15" t="s">
        <v>965</v>
      </c>
    </row>
    <row r="13" spans="1:16" x14ac:dyDescent="0.25">
      <c r="A13" s="21">
        <v>11</v>
      </c>
      <c r="B13" s="14" t="s">
        <v>639</v>
      </c>
      <c r="C13" s="15" t="s">
        <v>640</v>
      </c>
      <c r="D13" s="22">
        <v>110</v>
      </c>
      <c r="E13" s="14" t="s">
        <v>833</v>
      </c>
      <c r="F13" s="15" t="s">
        <v>834</v>
      </c>
      <c r="G13" s="22">
        <v>175</v>
      </c>
      <c r="H13" s="14" t="s">
        <v>966</v>
      </c>
      <c r="I13" s="15" t="s">
        <v>967</v>
      </c>
      <c r="J13" s="23">
        <v>369</v>
      </c>
      <c r="K13" s="14" t="s">
        <v>639</v>
      </c>
      <c r="L13" s="15" t="s">
        <v>640</v>
      </c>
      <c r="M13" s="23">
        <v>468</v>
      </c>
      <c r="N13" s="14" t="s">
        <v>966</v>
      </c>
      <c r="O13" s="15" t="s">
        <v>967</v>
      </c>
    </row>
    <row r="14" spans="1:16" x14ac:dyDescent="0.25">
      <c r="A14" s="21">
        <v>12</v>
      </c>
      <c r="B14" s="14" t="s">
        <v>641</v>
      </c>
      <c r="C14" s="15" t="s">
        <v>642</v>
      </c>
      <c r="D14" s="22">
        <v>111</v>
      </c>
      <c r="E14" s="14" t="s">
        <v>835</v>
      </c>
      <c r="F14" s="15" t="s">
        <v>836</v>
      </c>
      <c r="G14" s="22">
        <v>176</v>
      </c>
      <c r="H14" s="14" t="s">
        <v>978</v>
      </c>
      <c r="I14" s="15" t="s">
        <v>979</v>
      </c>
      <c r="J14" s="23">
        <v>370</v>
      </c>
      <c r="K14" s="14" t="s">
        <v>641</v>
      </c>
      <c r="L14" s="15" t="s">
        <v>642</v>
      </c>
      <c r="M14" s="23">
        <v>469</v>
      </c>
      <c r="N14" s="14" t="s">
        <v>978</v>
      </c>
      <c r="O14" s="15" t="s">
        <v>979</v>
      </c>
    </row>
    <row r="15" spans="1:16" x14ac:dyDescent="0.25">
      <c r="A15" s="21">
        <v>13</v>
      </c>
      <c r="B15" s="14" t="s">
        <v>643</v>
      </c>
      <c r="C15" s="15" t="s">
        <v>644</v>
      </c>
      <c r="D15" s="22">
        <v>112</v>
      </c>
      <c r="E15" s="14" t="s">
        <v>837</v>
      </c>
      <c r="F15" s="15" t="s">
        <v>838</v>
      </c>
      <c r="G15" s="22">
        <v>177</v>
      </c>
      <c r="H15" s="14" t="s">
        <v>960</v>
      </c>
      <c r="I15" s="15" t="s">
        <v>961</v>
      </c>
      <c r="J15" s="23">
        <v>371</v>
      </c>
      <c r="K15" s="14" t="s">
        <v>643</v>
      </c>
      <c r="L15" s="15" t="s">
        <v>644</v>
      </c>
      <c r="M15" s="23">
        <v>470</v>
      </c>
      <c r="N15" s="14" t="s">
        <v>960</v>
      </c>
      <c r="O15" s="15" t="s">
        <v>961</v>
      </c>
    </row>
    <row r="16" spans="1:16" x14ac:dyDescent="0.25">
      <c r="A16" s="21">
        <v>14</v>
      </c>
      <c r="B16" s="14" t="s">
        <v>645</v>
      </c>
      <c r="C16" s="15" t="s">
        <v>646</v>
      </c>
      <c r="D16" s="22">
        <v>113</v>
      </c>
      <c r="E16" s="14" t="s">
        <v>839</v>
      </c>
      <c r="F16" s="15" t="s">
        <v>252</v>
      </c>
      <c r="G16" s="22">
        <v>178</v>
      </c>
      <c r="H16" s="14" t="s">
        <v>962</v>
      </c>
      <c r="I16" s="15" t="s">
        <v>963</v>
      </c>
      <c r="J16" s="23">
        <v>372</v>
      </c>
      <c r="K16" s="14" t="s">
        <v>645</v>
      </c>
      <c r="L16" s="15" t="s">
        <v>646</v>
      </c>
      <c r="M16" s="23">
        <v>471</v>
      </c>
      <c r="N16" s="14" t="s">
        <v>962</v>
      </c>
      <c r="O16" s="15" t="s">
        <v>963</v>
      </c>
    </row>
    <row r="17" spans="1:15" x14ac:dyDescent="0.25">
      <c r="A17" s="21">
        <v>15</v>
      </c>
      <c r="B17" s="14" t="s">
        <v>647</v>
      </c>
      <c r="C17" s="15" t="s">
        <v>648</v>
      </c>
      <c r="D17" s="22">
        <v>114</v>
      </c>
      <c r="E17" s="14" t="s">
        <v>840</v>
      </c>
      <c r="F17" s="15" t="s">
        <v>841</v>
      </c>
      <c r="G17" s="22">
        <v>179</v>
      </c>
      <c r="H17" s="14" t="s">
        <v>968</v>
      </c>
      <c r="I17" s="15" t="s">
        <v>969</v>
      </c>
      <c r="J17" s="23">
        <v>373</v>
      </c>
      <c r="K17" s="14" t="s">
        <v>647</v>
      </c>
      <c r="L17" s="15" t="s">
        <v>648</v>
      </c>
      <c r="M17" s="23">
        <v>472</v>
      </c>
      <c r="N17" s="14" t="s">
        <v>968</v>
      </c>
      <c r="O17" s="15" t="s">
        <v>969</v>
      </c>
    </row>
    <row r="18" spans="1:15" x14ac:dyDescent="0.25">
      <c r="A18" s="21">
        <v>16</v>
      </c>
      <c r="B18" s="14" t="s">
        <v>649</v>
      </c>
      <c r="C18" s="15" t="s">
        <v>650</v>
      </c>
      <c r="D18" s="22">
        <v>115</v>
      </c>
      <c r="E18" s="14" t="s">
        <v>842</v>
      </c>
      <c r="F18" s="15" t="s">
        <v>843</v>
      </c>
      <c r="G18" s="22">
        <v>180</v>
      </c>
      <c r="H18" s="16" t="s">
        <v>970</v>
      </c>
      <c r="I18" s="15" t="s">
        <v>971</v>
      </c>
      <c r="J18" s="23">
        <v>374</v>
      </c>
      <c r="K18" s="14" t="s">
        <v>649</v>
      </c>
      <c r="L18" s="15" t="s">
        <v>650</v>
      </c>
      <c r="M18" s="23">
        <v>473</v>
      </c>
      <c r="N18" s="16" t="s">
        <v>970</v>
      </c>
      <c r="O18" s="15" t="s">
        <v>971</v>
      </c>
    </row>
    <row r="19" spans="1:15" x14ac:dyDescent="0.25">
      <c r="A19" s="21">
        <v>17</v>
      </c>
      <c r="B19" s="14" t="s">
        <v>651</v>
      </c>
      <c r="C19" s="15" t="s">
        <v>652</v>
      </c>
      <c r="D19" s="22">
        <v>116</v>
      </c>
      <c r="E19" s="14" t="s">
        <v>844</v>
      </c>
      <c r="F19" s="15" t="s">
        <v>845</v>
      </c>
      <c r="G19" s="22">
        <v>181</v>
      </c>
      <c r="H19" s="14" t="s">
        <v>972</v>
      </c>
      <c r="I19" s="15" t="s">
        <v>973</v>
      </c>
      <c r="J19" s="23">
        <v>375</v>
      </c>
      <c r="K19" s="14" t="s">
        <v>651</v>
      </c>
      <c r="L19" s="15" t="s">
        <v>652</v>
      </c>
      <c r="M19" s="23">
        <v>474</v>
      </c>
      <c r="N19" s="14" t="s">
        <v>972</v>
      </c>
      <c r="O19" s="15" t="s">
        <v>973</v>
      </c>
    </row>
    <row r="20" spans="1:15" x14ac:dyDescent="0.25">
      <c r="A20" s="21">
        <v>18</v>
      </c>
      <c r="B20" s="14" t="s">
        <v>653</v>
      </c>
      <c r="C20" s="15" t="s">
        <v>654</v>
      </c>
      <c r="D20" s="22">
        <v>117</v>
      </c>
      <c r="E20" s="14" t="s">
        <v>846</v>
      </c>
      <c r="F20" s="15" t="s">
        <v>256</v>
      </c>
      <c r="G20" s="22">
        <v>182</v>
      </c>
      <c r="H20" s="14" t="s">
        <v>932</v>
      </c>
      <c r="I20" s="15" t="s">
        <v>933</v>
      </c>
      <c r="J20" s="23">
        <v>376</v>
      </c>
      <c r="K20" s="14" t="s">
        <v>653</v>
      </c>
      <c r="L20" s="15" t="s">
        <v>654</v>
      </c>
      <c r="M20" s="23">
        <v>475</v>
      </c>
      <c r="N20" s="14" t="s">
        <v>932</v>
      </c>
      <c r="O20" s="15" t="s">
        <v>933</v>
      </c>
    </row>
    <row r="21" spans="1:15" x14ac:dyDescent="0.25">
      <c r="A21" s="21">
        <v>19</v>
      </c>
      <c r="B21" s="14" t="s">
        <v>655</v>
      </c>
      <c r="C21" s="15" t="s">
        <v>656</v>
      </c>
      <c r="D21" s="22">
        <v>118</v>
      </c>
      <c r="E21" s="14" t="s">
        <v>847</v>
      </c>
      <c r="F21" s="15" t="s">
        <v>258</v>
      </c>
      <c r="G21" s="22">
        <v>183</v>
      </c>
      <c r="H21" s="14" t="s">
        <v>932</v>
      </c>
      <c r="I21" s="15" t="s">
        <v>980</v>
      </c>
      <c r="J21" s="23">
        <v>377</v>
      </c>
      <c r="K21" s="14" t="s">
        <v>655</v>
      </c>
      <c r="L21" s="15" t="s">
        <v>656</v>
      </c>
      <c r="M21" s="23">
        <v>476</v>
      </c>
      <c r="N21" s="14" t="s">
        <v>932</v>
      </c>
      <c r="O21" s="15" t="s">
        <v>980</v>
      </c>
    </row>
    <row r="22" spans="1:15" x14ac:dyDescent="0.25">
      <c r="A22" s="21">
        <v>20</v>
      </c>
      <c r="B22" s="14" t="s">
        <v>657</v>
      </c>
      <c r="C22" s="15" t="s">
        <v>658</v>
      </c>
      <c r="D22" s="22">
        <v>119</v>
      </c>
      <c r="E22" s="14" t="s">
        <v>343</v>
      </c>
      <c r="F22" s="15" t="s">
        <v>254</v>
      </c>
      <c r="G22" s="22">
        <v>184</v>
      </c>
      <c r="H22" s="14" t="s">
        <v>976</v>
      </c>
      <c r="I22" s="15" t="s">
        <v>977</v>
      </c>
      <c r="J22" s="23">
        <v>378</v>
      </c>
      <c r="K22" s="14" t="s">
        <v>657</v>
      </c>
      <c r="L22" s="15" t="s">
        <v>658</v>
      </c>
      <c r="M22" s="23">
        <v>477</v>
      </c>
      <c r="N22" s="14" t="s">
        <v>976</v>
      </c>
      <c r="O22" s="15" t="s">
        <v>977</v>
      </c>
    </row>
    <row r="23" spans="1:15" x14ac:dyDescent="0.25">
      <c r="A23" s="21">
        <v>21</v>
      </c>
      <c r="B23" s="14" t="s">
        <v>659</v>
      </c>
      <c r="C23" s="15" t="s">
        <v>660</v>
      </c>
      <c r="D23" s="22">
        <v>120</v>
      </c>
      <c r="E23" s="14" t="s">
        <v>848</v>
      </c>
      <c r="F23" s="15" t="s">
        <v>849</v>
      </c>
      <c r="G23" s="22">
        <v>185</v>
      </c>
      <c r="H23" s="14" t="s">
        <v>974</v>
      </c>
      <c r="I23" s="15" t="s">
        <v>975</v>
      </c>
      <c r="J23" s="23">
        <v>379</v>
      </c>
      <c r="K23" s="14" t="s">
        <v>659</v>
      </c>
      <c r="L23" s="15" t="s">
        <v>660</v>
      </c>
      <c r="M23" s="23">
        <v>478</v>
      </c>
      <c r="N23" s="14" t="s">
        <v>974</v>
      </c>
      <c r="O23" s="15" t="s">
        <v>975</v>
      </c>
    </row>
    <row r="24" spans="1:15" x14ac:dyDescent="0.25">
      <c r="A24" s="21">
        <v>22</v>
      </c>
      <c r="B24" s="14" t="s">
        <v>661</v>
      </c>
      <c r="C24" s="15" t="s">
        <v>662</v>
      </c>
      <c r="D24" s="22">
        <v>121</v>
      </c>
      <c r="E24" s="14" t="s">
        <v>850</v>
      </c>
      <c r="F24" s="15" t="s">
        <v>851</v>
      </c>
      <c r="G24" s="22">
        <v>186</v>
      </c>
      <c r="H24" s="14" t="s">
        <v>981</v>
      </c>
      <c r="I24" s="15" t="s">
        <v>982</v>
      </c>
      <c r="J24" s="23">
        <v>380</v>
      </c>
      <c r="K24" s="14" t="s">
        <v>661</v>
      </c>
      <c r="L24" s="15" t="s">
        <v>662</v>
      </c>
      <c r="M24" s="23">
        <v>479</v>
      </c>
      <c r="N24" s="14" t="s">
        <v>981</v>
      </c>
      <c r="O24" s="15" t="s">
        <v>982</v>
      </c>
    </row>
    <row r="25" spans="1:15" x14ac:dyDescent="0.25">
      <c r="A25" s="21">
        <v>23</v>
      </c>
      <c r="B25" s="14" t="s">
        <v>663</v>
      </c>
      <c r="C25" s="15" t="s">
        <v>664</v>
      </c>
      <c r="D25" s="22">
        <v>122</v>
      </c>
      <c r="E25" s="14" t="s">
        <v>852</v>
      </c>
      <c r="F25" s="15" t="s">
        <v>853</v>
      </c>
      <c r="G25" s="22">
        <v>187</v>
      </c>
      <c r="H25" s="14" t="s">
        <v>983</v>
      </c>
      <c r="I25" s="15" t="s">
        <v>984</v>
      </c>
      <c r="J25" s="23">
        <v>381</v>
      </c>
      <c r="K25" s="14" t="s">
        <v>663</v>
      </c>
      <c r="L25" s="15" t="s">
        <v>664</v>
      </c>
      <c r="M25" s="23">
        <v>480</v>
      </c>
      <c r="N25" s="14" t="s">
        <v>983</v>
      </c>
      <c r="O25" s="15" t="s">
        <v>984</v>
      </c>
    </row>
    <row r="26" spans="1:15" x14ac:dyDescent="0.25">
      <c r="A26" s="21">
        <v>24</v>
      </c>
      <c r="B26" s="14" t="s">
        <v>665</v>
      </c>
      <c r="C26" s="15" t="s">
        <v>666</v>
      </c>
      <c r="D26" s="22">
        <v>123</v>
      </c>
      <c r="E26" s="14" t="s">
        <v>854</v>
      </c>
      <c r="F26" s="15" t="s">
        <v>855</v>
      </c>
      <c r="G26" s="22">
        <v>188</v>
      </c>
      <c r="H26" s="14" t="s">
        <v>985</v>
      </c>
      <c r="I26" s="15" t="s">
        <v>986</v>
      </c>
      <c r="J26" s="23">
        <v>382</v>
      </c>
      <c r="K26" s="14" t="s">
        <v>665</v>
      </c>
      <c r="L26" s="15" t="s">
        <v>666</v>
      </c>
      <c r="M26" s="23">
        <v>481</v>
      </c>
      <c r="N26" s="14" t="s">
        <v>985</v>
      </c>
      <c r="O26" s="15" t="s">
        <v>986</v>
      </c>
    </row>
    <row r="27" spans="1:15" x14ac:dyDescent="0.25">
      <c r="A27" s="21">
        <v>25</v>
      </c>
      <c r="B27" s="14" t="s">
        <v>667</v>
      </c>
      <c r="C27" s="15" t="s">
        <v>668</v>
      </c>
      <c r="D27" s="22">
        <v>124</v>
      </c>
      <c r="E27" s="14" t="s">
        <v>856</v>
      </c>
      <c r="F27" s="15" t="s">
        <v>857</v>
      </c>
      <c r="G27" s="22">
        <v>189</v>
      </c>
      <c r="H27" s="14" t="s">
        <v>987</v>
      </c>
      <c r="I27" s="15" t="s">
        <v>988</v>
      </c>
      <c r="J27" s="23">
        <v>383</v>
      </c>
      <c r="K27" s="14" t="s">
        <v>667</v>
      </c>
      <c r="L27" s="15" t="s">
        <v>668</v>
      </c>
      <c r="M27" s="23">
        <v>482</v>
      </c>
      <c r="N27" s="14" t="s">
        <v>987</v>
      </c>
      <c r="O27" s="15" t="s">
        <v>988</v>
      </c>
    </row>
    <row r="28" spans="1:15" x14ac:dyDescent="0.25">
      <c r="A28" s="21">
        <v>26</v>
      </c>
      <c r="B28" s="14" t="s">
        <v>669</v>
      </c>
      <c r="C28" s="15" t="s">
        <v>670</v>
      </c>
      <c r="D28" s="22">
        <v>125</v>
      </c>
      <c r="E28" s="14" t="s">
        <v>858</v>
      </c>
      <c r="F28" s="15" t="s">
        <v>859</v>
      </c>
      <c r="G28" s="22">
        <v>190</v>
      </c>
      <c r="H28" s="14" t="s">
        <v>989</v>
      </c>
      <c r="I28" s="15" t="s">
        <v>990</v>
      </c>
      <c r="J28" s="23">
        <v>384</v>
      </c>
      <c r="K28" s="14" t="s">
        <v>669</v>
      </c>
      <c r="L28" s="15" t="s">
        <v>670</v>
      </c>
      <c r="M28" s="23">
        <v>483</v>
      </c>
      <c r="N28" s="14" t="s">
        <v>989</v>
      </c>
      <c r="O28" s="15" t="s">
        <v>990</v>
      </c>
    </row>
    <row r="29" spans="1:15" x14ac:dyDescent="0.25">
      <c r="A29" s="21">
        <v>27</v>
      </c>
      <c r="B29" s="14" t="s">
        <v>671</v>
      </c>
      <c r="C29" s="15" t="s">
        <v>672</v>
      </c>
      <c r="D29" s="22">
        <v>126</v>
      </c>
      <c r="E29" s="14" t="s">
        <v>860</v>
      </c>
      <c r="F29" s="15" t="s">
        <v>861</v>
      </c>
      <c r="G29" s="22">
        <v>191</v>
      </c>
      <c r="H29" s="14" t="s">
        <v>991</v>
      </c>
      <c r="I29" s="15" t="s">
        <v>992</v>
      </c>
      <c r="J29" s="23">
        <v>385</v>
      </c>
      <c r="K29" s="14" t="s">
        <v>671</v>
      </c>
      <c r="L29" s="15" t="s">
        <v>672</v>
      </c>
      <c r="M29" s="23">
        <v>484</v>
      </c>
      <c r="N29" s="14" t="s">
        <v>991</v>
      </c>
      <c r="O29" s="15" t="s">
        <v>992</v>
      </c>
    </row>
    <row r="30" spans="1:15" x14ac:dyDescent="0.25">
      <c r="A30" s="21">
        <v>28</v>
      </c>
      <c r="B30" s="14" t="s">
        <v>673</v>
      </c>
      <c r="C30" s="15" t="s">
        <v>674</v>
      </c>
      <c r="D30" s="22">
        <v>127</v>
      </c>
      <c r="E30" s="14" t="s">
        <v>862</v>
      </c>
      <c r="F30" s="15" t="s">
        <v>863</v>
      </c>
      <c r="G30" s="22">
        <v>192</v>
      </c>
      <c r="H30" s="14" t="s">
        <v>993</v>
      </c>
      <c r="I30" s="15" t="s">
        <v>994</v>
      </c>
      <c r="J30" s="23">
        <v>386</v>
      </c>
      <c r="K30" s="14" t="s">
        <v>673</v>
      </c>
      <c r="L30" s="15" t="s">
        <v>674</v>
      </c>
      <c r="M30" s="23">
        <v>485</v>
      </c>
      <c r="N30" s="14" t="s">
        <v>993</v>
      </c>
      <c r="O30" s="15" t="s">
        <v>994</v>
      </c>
    </row>
    <row r="31" spans="1:15" x14ac:dyDescent="0.25">
      <c r="A31" s="21">
        <v>29</v>
      </c>
      <c r="B31" s="14" t="s">
        <v>675</v>
      </c>
      <c r="C31" s="15" t="s">
        <v>676</v>
      </c>
      <c r="D31" s="22">
        <v>128</v>
      </c>
      <c r="E31" s="14" t="s">
        <v>864</v>
      </c>
      <c r="F31" s="15" t="s">
        <v>865</v>
      </c>
      <c r="G31" s="22">
        <v>193</v>
      </c>
      <c r="H31" s="14" t="s">
        <v>956</v>
      </c>
      <c r="I31" s="15" t="s">
        <v>957</v>
      </c>
      <c r="J31" s="23">
        <v>387</v>
      </c>
      <c r="K31" s="14" t="s">
        <v>675</v>
      </c>
      <c r="L31" s="15" t="s">
        <v>676</v>
      </c>
      <c r="M31" s="23">
        <v>486</v>
      </c>
      <c r="N31" s="14" t="s">
        <v>956</v>
      </c>
      <c r="O31" s="15" t="s">
        <v>957</v>
      </c>
    </row>
    <row r="32" spans="1:15" x14ac:dyDescent="0.25">
      <c r="A32" s="21">
        <v>30</v>
      </c>
      <c r="B32" s="14" t="s">
        <v>677</v>
      </c>
      <c r="C32" s="15" t="s">
        <v>678</v>
      </c>
      <c r="D32" s="22">
        <v>129</v>
      </c>
      <c r="E32" s="14" t="s">
        <v>866</v>
      </c>
      <c r="F32" s="15" t="s">
        <v>867</v>
      </c>
      <c r="G32" s="22">
        <v>194</v>
      </c>
      <c r="H32" s="14" t="s">
        <v>958</v>
      </c>
      <c r="I32" s="15" t="s">
        <v>959</v>
      </c>
      <c r="J32" s="23">
        <v>388</v>
      </c>
      <c r="K32" s="14" t="s">
        <v>677</v>
      </c>
      <c r="L32" s="15" t="s">
        <v>678</v>
      </c>
      <c r="M32" s="23">
        <v>487</v>
      </c>
      <c r="N32" s="14" t="s">
        <v>958</v>
      </c>
      <c r="O32" s="15" t="s">
        <v>959</v>
      </c>
    </row>
    <row r="33" spans="1:15" x14ac:dyDescent="0.25">
      <c r="A33" s="21">
        <v>31</v>
      </c>
      <c r="B33" s="14" t="s">
        <v>679</v>
      </c>
      <c r="C33" s="15" t="s">
        <v>680</v>
      </c>
      <c r="D33" s="22">
        <v>130</v>
      </c>
      <c r="E33" s="14" t="s">
        <v>868</v>
      </c>
      <c r="F33" s="15" t="s">
        <v>869</v>
      </c>
      <c r="G33" s="22">
        <v>195</v>
      </c>
      <c r="H33" s="14" t="s">
        <v>995</v>
      </c>
      <c r="I33" s="15" t="s">
        <v>963</v>
      </c>
      <c r="J33" s="23">
        <v>389</v>
      </c>
      <c r="K33" s="14" t="s">
        <v>679</v>
      </c>
      <c r="L33" s="15" t="s">
        <v>680</v>
      </c>
      <c r="M33" s="23">
        <v>488</v>
      </c>
      <c r="N33" s="14" t="s">
        <v>995</v>
      </c>
      <c r="O33" s="15" t="s">
        <v>963</v>
      </c>
    </row>
    <row r="34" spans="1:15" x14ac:dyDescent="0.25">
      <c r="A34" s="21">
        <v>32</v>
      </c>
      <c r="B34" s="14" t="s">
        <v>681</v>
      </c>
      <c r="C34" s="15" t="s">
        <v>682</v>
      </c>
      <c r="D34" s="22">
        <v>131</v>
      </c>
      <c r="E34" s="14" t="s">
        <v>870</v>
      </c>
      <c r="F34" s="15" t="s">
        <v>871</v>
      </c>
      <c r="G34" s="22">
        <v>196</v>
      </c>
      <c r="H34" s="14" t="s">
        <v>996</v>
      </c>
      <c r="I34" s="15" t="s">
        <v>997</v>
      </c>
      <c r="J34" s="23">
        <v>390</v>
      </c>
      <c r="K34" s="14" t="s">
        <v>681</v>
      </c>
      <c r="L34" s="15" t="s">
        <v>682</v>
      </c>
      <c r="M34" s="23">
        <v>489</v>
      </c>
      <c r="N34" s="14" t="s">
        <v>996</v>
      </c>
      <c r="O34" s="15" t="s">
        <v>997</v>
      </c>
    </row>
    <row r="35" spans="1:15" x14ac:dyDescent="0.25">
      <c r="A35" s="21">
        <v>33</v>
      </c>
      <c r="B35" s="14" t="s">
        <v>683</v>
      </c>
      <c r="C35" s="15" t="s">
        <v>684</v>
      </c>
      <c r="D35" s="22">
        <v>132</v>
      </c>
      <c r="E35" s="14" t="s">
        <v>872</v>
      </c>
      <c r="F35" s="15" t="s">
        <v>873</v>
      </c>
      <c r="G35" s="22">
        <v>197</v>
      </c>
      <c r="H35" s="14" t="s">
        <v>998</v>
      </c>
      <c r="I35" s="15" t="s">
        <v>999</v>
      </c>
      <c r="J35" s="23">
        <v>391</v>
      </c>
      <c r="K35" s="14" t="s">
        <v>683</v>
      </c>
      <c r="L35" s="15" t="s">
        <v>684</v>
      </c>
      <c r="M35" s="23">
        <v>490</v>
      </c>
      <c r="N35" s="14" t="s">
        <v>998</v>
      </c>
      <c r="O35" s="15" t="s">
        <v>999</v>
      </c>
    </row>
    <row r="36" spans="1:15" x14ac:dyDescent="0.25">
      <c r="A36" s="21">
        <v>34</v>
      </c>
      <c r="B36" s="14" t="s">
        <v>685</v>
      </c>
      <c r="C36" s="15" t="s">
        <v>686</v>
      </c>
      <c r="D36" s="22">
        <v>133</v>
      </c>
      <c r="E36" s="14" t="s">
        <v>874</v>
      </c>
      <c r="F36" s="15" t="s">
        <v>875</v>
      </c>
      <c r="G36" s="22">
        <v>198</v>
      </c>
      <c r="H36" s="14" t="s">
        <v>1000</v>
      </c>
      <c r="I36" s="15" t="s">
        <v>1001</v>
      </c>
      <c r="J36" s="23">
        <v>392</v>
      </c>
      <c r="K36" s="14" t="s">
        <v>685</v>
      </c>
      <c r="L36" s="15" t="s">
        <v>686</v>
      </c>
      <c r="M36" s="23">
        <v>491</v>
      </c>
      <c r="N36" s="14" t="s">
        <v>1000</v>
      </c>
      <c r="O36" s="15" t="s">
        <v>1001</v>
      </c>
    </row>
    <row r="37" spans="1:15" x14ac:dyDescent="0.25">
      <c r="A37" s="21">
        <v>35</v>
      </c>
      <c r="B37" s="14" t="s">
        <v>687</v>
      </c>
      <c r="C37" s="15" t="s">
        <v>688</v>
      </c>
      <c r="D37" s="22">
        <v>134</v>
      </c>
      <c r="E37" s="14" t="s">
        <v>876</v>
      </c>
      <c r="F37" s="15" t="s">
        <v>877</v>
      </c>
      <c r="G37" s="22">
        <v>199</v>
      </c>
      <c r="H37" s="14" t="s">
        <v>1004</v>
      </c>
      <c r="I37" s="15" t="s">
        <v>1005</v>
      </c>
      <c r="J37" s="23">
        <v>393</v>
      </c>
      <c r="K37" s="14" t="s">
        <v>687</v>
      </c>
      <c r="L37" s="15" t="s">
        <v>688</v>
      </c>
      <c r="M37" s="23">
        <v>492</v>
      </c>
      <c r="N37" s="14" t="s">
        <v>1004</v>
      </c>
      <c r="O37" s="15" t="s">
        <v>1005</v>
      </c>
    </row>
    <row r="38" spans="1:15" x14ac:dyDescent="0.25">
      <c r="A38" s="21">
        <v>36</v>
      </c>
      <c r="B38" s="14" t="s">
        <v>689</v>
      </c>
      <c r="C38" s="15" t="s">
        <v>690</v>
      </c>
      <c r="D38" s="22">
        <v>135</v>
      </c>
      <c r="E38" s="14" t="s">
        <v>878</v>
      </c>
      <c r="F38" s="15" t="s">
        <v>879</v>
      </c>
      <c r="G38" s="22">
        <v>200</v>
      </c>
      <c r="H38" s="14" t="s">
        <v>1002</v>
      </c>
      <c r="I38" s="15" t="s">
        <v>1003</v>
      </c>
      <c r="J38" s="23">
        <v>394</v>
      </c>
      <c r="K38" s="14" t="s">
        <v>689</v>
      </c>
      <c r="L38" s="15" t="s">
        <v>690</v>
      </c>
      <c r="M38" s="23">
        <v>493</v>
      </c>
      <c r="N38" s="14" t="s">
        <v>1002</v>
      </c>
      <c r="O38" s="15" t="s">
        <v>1003</v>
      </c>
    </row>
    <row r="39" spans="1:15" x14ac:dyDescent="0.25">
      <c r="A39" s="21">
        <v>37</v>
      </c>
      <c r="B39" s="14" t="s">
        <v>691</v>
      </c>
      <c r="C39" s="15" t="s">
        <v>691</v>
      </c>
      <c r="D39" s="22">
        <v>136</v>
      </c>
      <c r="E39" s="14" t="s">
        <v>880</v>
      </c>
      <c r="F39" s="15" t="s">
        <v>881</v>
      </c>
      <c r="G39" s="22">
        <v>201</v>
      </c>
      <c r="H39" s="14" t="s">
        <v>1006</v>
      </c>
      <c r="I39" s="15" t="s">
        <v>1007</v>
      </c>
      <c r="J39" s="23">
        <v>395</v>
      </c>
      <c r="K39" s="14" t="s">
        <v>691</v>
      </c>
      <c r="L39" s="15" t="s">
        <v>691</v>
      </c>
      <c r="M39" s="23">
        <v>494</v>
      </c>
      <c r="N39" s="14" t="s">
        <v>1006</v>
      </c>
      <c r="O39" s="15" t="s">
        <v>1007</v>
      </c>
    </row>
    <row r="40" spans="1:15" x14ac:dyDescent="0.25">
      <c r="A40" s="21">
        <v>38</v>
      </c>
      <c r="B40" s="14" t="s">
        <v>692</v>
      </c>
      <c r="C40" s="15" t="s">
        <v>692</v>
      </c>
      <c r="D40" s="22">
        <v>137</v>
      </c>
      <c r="E40" s="14" t="s">
        <v>882</v>
      </c>
      <c r="F40" s="15" t="s">
        <v>883</v>
      </c>
      <c r="G40" s="22">
        <v>202</v>
      </c>
      <c r="H40" s="14" t="s">
        <v>1016</v>
      </c>
      <c r="I40" s="15" t="s">
        <v>1017</v>
      </c>
      <c r="J40" s="23">
        <v>396</v>
      </c>
      <c r="K40" s="14" t="s">
        <v>692</v>
      </c>
      <c r="L40" s="15" t="s">
        <v>692</v>
      </c>
      <c r="M40" s="23">
        <v>495</v>
      </c>
      <c r="N40" s="14" t="s">
        <v>1016</v>
      </c>
      <c r="O40" s="15" t="s">
        <v>1017</v>
      </c>
    </row>
    <row r="41" spans="1:15" x14ac:dyDescent="0.25">
      <c r="A41" s="21">
        <v>39</v>
      </c>
      <c r="B41" s="14" t="s">
        <v>693</v>
      </c>
      <c r="C41" s="15" t="s">
        <v>694</v>
      </c>
      <c r="D41" s="22">
        <v>138</v>
      </c>
      <c r="E41" s="14" t="s">
        <v>884</v>
      </c>
      <c r="F41" s="15" t="s">
        <v>885</v>
      </c>
      <c r="G41" s="22">
        <v>203</v>
      </c>
      <c r="H41" s="14" t="s">
        <v>1014</v>
      </c>
      <c r="I41" s="15" t="s">
        <v>1015</v>
      </c>
      <c r="J41" s="23">
        <v>397</v>
      </c>
      <c r="K41" s="14" t="s">
        <v>693</v>
      </c>
      <c r="L41" s="15" t="s">
        <v>694</v>
      </c>
      <c r="M41" s="23">
        <v>496</v>
      </c>
      <c r="N41" s="14" t="s">
        <v>1014</v>
      </c>
      <c r="O41" s="15" t="s">
        <v>1015</v>
      </c>
    </row>
    <row r="42" spans="1:15" x14ac:dyDescent="0.25">
      <c r="A42" s="21">
        <v>40</v>
      </c>
      <c r="B42" s="14" t="s">
        <v>695</v>
      </c>
      <c r="C42" s="15" t="s">
        <v>696</v>
      </c>
      <c r="D42" s="22">
        <v>139</v>
      </c>
      <c r="E42" s="14" t="s">
        <v>886</v>
      </c>
      <c r="F42" s="15" t="s">
        <v>887</v>
      </c>
      <c r="G42" s="22">
        <v>204</v>
      </c>
      <c r="H42" s="14" t="s">
        <v>1018</v>
      </c>
      <c r="I42" s="15" t="s">
        <v>1019</v>
      </c>
      <c r="J42" s="23">
        <v>398</v>
      </c>
      <c r="K42" s="14" t="s">
        <v>695</v>
      </c>
      <c r="L42" s="15" t="s">
        <v>696</v>
      </c>
      <c r="M42" s="23">
        <v>497</v>
      </c>
      <c r="N42" s="14" t="s">
        <v>1018</v>
      </c>
      <c r="O42" s="15" t="s">
        <v>1019</v>
      </c>
    </row>
    <row r="43" spans="1:15" x14ac:dyDescent="0.25">
      <c r="A43" s="21">
        <v>41</v>
      </c>
      <c r="B43" s="14" t="s">
        <v>697</v>
      </c>
      <c r="C43" s="15" t="s">
        <v>698</v>
      </c>
      <c r="D43" s="22">
        <v>140</v>
      </c>
      <c r="E43" s="14" t="s">
        <v>888</v>
      </c>
      <c r="F43" s="15" t="s">
        <v>889</v>
      </c>
      <c r="G43" s="22">
        <v>205</v>
      </c>
      <c r="H43" s="14" t="s">
        <v>1020</v>
      </c>
      <c r="I43" s="15" t="s">
        <v>1021</v>
      </c>
      <c r="J43" s="23">
        <v>399</v>
      </c>
      <c r="K43" s="14" t="s">
        <v>697</v>
      </c>
      <c r="L43" s="15" t="s">
        <v>698</v>
      </c>
      <c r="M43" s="23">
        <v>498</v>
      </c>
      <c r="N43" s="14" t="s">
        <v>1020</v>
      </c>
      <c r="O43" s="15" t="s">
        <v>1021</v>
      </c>
    </row>
    <row r="44" spans="1:15" x14ac:dyDescent="0.25">
      <c r="A44" s="21">
        <v>42</v>
      </c>
      <c r="B44" s="14" t="s">
        <v>699</v>
      </c>
      <c r="C44" s="15" t="s">
        <v>700</v>
      </c>
      <c r="D44" s="22">
        <v>141</v>
      </c>
      <c r="E44" s="14" t="s">
        <v>890</v>
      </c>
      <c r="F44" s="15" t="s">
        <v>891</v>
      </c>
      <c r="G44" s="22">
        <v>206</v>
      </c>
      <c r="H44" s="14" t="s">
        <v>1024</v>
      </c>
      <c r="I44" s="15" t="s">
        <v>1025</v>
      </c>
      <c r="J44" s="23">
        <v>400</v>
      </c>
      <c r="K44" s="14" t="s">
        <v>699</v>
      </c>
      <c r="L44" s="15" t="s">
        <v>700</v>
      </c>
      <c r="M44" s="23">
        <v>499</v>
      </c>
      <c r="N44" s="14" t="s">
        <v>1024</v>
      </c>
      <c r="O44" s="15" t="s">
        <v>1025</v>
      </c>
    </row>
    <row r="45" spans="1:15" x14ac:dyDescent="0.25">
      <c r="A45" s="21">
        <v>43</v>
      </c>
      <c r="B45" s="14" t="s">
        <v>701</v>
      </c>
      <c r="C45" s="15" t="s">
        <v>701</v>
      </c>
      <c r="D45" s="22">
        <v>142</v>
      </c>
      <c r="E45" s="14" t="s">
        <v>892</v>
      </c>
      <c r="F45" s="15" t="s">
        <v>893</v>
      </c>
      <c r="G45" s="22">
        <v>207</v>
      </c>
      <c r="H45" s="14" t="s">
        <v>1022</v>
      </c>
      <c r="I45" s="15" t="s">
        <v>1023</v>
      </c>
      <c r="J45" s="23">
        <v>401</v>
      </c>
      <c r="K45" s="14" t="s">
        <v>701</v>
      </c>
      <c r="L45" s="15" t="s">
        <v>701</v>
      </c>
      <c r="M45" s="23">
        <v>500</v>
      </c>
      <c r="N45" s="14" t="s">
        <v>1022</v>
      </c>
      <c r="O45" s="15" t="s">
        <v>1023</v>
      </c>
    </row>
    <row r="46" spans="1:15" x14ac:dyDescent="0.25">
      <c r="A46" s="21">
        <v>44</v>
      </c>
      <c r="B46" s="14" t="s">
        <v>702</v>
      </c>
      <c r="C46" s="15" t="s">
        <v>703</v>
      </c>
      <c r="D46" s="22">
        <v>143</v>
      </c>
      <c r="E46" s="14" t="s">
        <v>894</v>
      </c>
      <c r="F46" s="15" t="s">
        <v>895</v>
      </c>
      <c r="G46" s="22">
        <v>208</v>
      </c>
      <c r="H46" s="14" t="s">
        <v>1030</v>
      </c>
      <c r="I46" s="15" t="s">
        <v>1031</v>
      </c>
      <c r="J46" s="23">
        <v>402</v>
      </c>
      <c r="K46" s="14" t="s">
        <v>702</v>
      </c>
      <c r="L46" s="15" t="s">
        <v>703</v>
      </c>
      <c r="M46" s="23">
        <v>501</v>
      </c>
      <c r="N46" s="14" t="s">
        <v>1030</v>
      </c>
      <c r="O46" s="15" t="s">
        <v>1031</v>
      </c>
    </row>
    <row r="47" spans="1:15" x14ac:dyDescent="0.25">
      <c r="A47" s="21">
        <v>45</v>
      </c>
      <c r="B47" s="14" t="s">
        <v>704</v>
      </c>
      <c r="C47" s="15" t="s">
        <v>705</v>
      </c>
      <c r="D47" s="22">
        <v>144</v>
      </c>
      <c r="E47" s="14" t="s">
        <v>896</v>
      </c>
      <c r="F47" s="15" t="s">
        <v>897</v>
      </c>
      <c r="G47" s="22">
        <v>209</v>
      </c>
      <c r="H47" s="14" t="s">
        <v>1026</v>
      </c>
      <c r="I47" s="15" t="s">
        <v>1027</v>
      </c>
      <c r="J47" s="23">
        <v>403</v>
      </c>
      <c r="K47" s="14" t="s">
        <v>704</v>
      </c>
      <c r="L47" s="15" t="s">
        <v>705</v>
      </c>
      <c r="M47" s="23">
        <v>502</v>
      </c>
      <c r="N47" s="14" t="s">
        <v>1026</v>
      </c>
      <c r="O47" s="15" t="s">
        <v>1027</v>
      </c>
    </row>
    <row r="48" spans="1:15" x14ac:dyDescent="0.25">
      <c r="A48" s="21">
        <v>46</v>
      </c>
      <c r="B48" s="14" t="s">
        <v>706</v>
      </c>
      <c r="C48" s="15" t="s">
        <v>706</v>
      </c>
      <c r="D48" s="22">
        <v>145</v>
      </c>
      <c r="E48" s="14" t="s">
        <v>898</v>
      </c>
      <c r="F48" s="15" t="s">
        <v>899</v>
      </c>
      <c r="G48" s="22">
        <v>210</v>
      </c>
      <c r="H48" s="14" t="s">
        <v>1028</v>
      </c>
      <c r="I48" s="15" t="s">
        <v>1029</v>
      </c>
      <c r="J48" s="23">
        <v>404</v>
      </c>
      <c r="K48" s="14" t="s">
        <v>706</v>
      </c>
      <c r="L48" s="15" t="s">
        <v>706</v>
      </c>
      <c r="M48" s="23">
        <v>503</v>
      </c>
      <c r="N48" s="14" t="s">
        <v>1028</v>
      </c>
      <c r="O48" s="15" t="s">
        <v>1029</v>
      </c>
    </row>
    <row r="49" spans="1:15" x14ac:dyDescent="0.25">
      <c r="A49" s="21">
        <v>47</v>
      </c>
      <c r="B49" s="14" t="s">
        <v>609</v>
      </c>
      <c r="C49" s="15" t="s">
        <v>707</v>
      </c>
      <c r="D49" s="22">
        <v>146</v>
      </c>
      <c r="E49" s="14" t="s">
        <v>900</v>
      </c>
      <c r="F49" s="15" t="s">
        <v>282</v>
      </c>
      <c r="G49" s="22">
        <v>211</v>
      </c>
      <c r="H49" s="14" t="s">
        <v>1010</v>
      </c>
      <c r="I49" s="15" t="s">
        <v>1011</v>
      </c>
      <c r="J49" s="23">
        <v>405</v>
      </c>
      <c r="K49" s="14" t="s">
        <v>609</v>
      </c>
      <c r="L49" s="15" t="s">
        <v>707</v>
      </c>
      <c r="M49" s="23">
        <v>504</v>
      </c>
      <c r="N49" s="14" t="s">
        <v>1010</v>
      </c>
      <c r="O49" s="15" t="s">
        <v>1011</v>
      </c>
    </row>
    <row r="50" spans="1:15" x14ac:dyDescent="0.25">
      <c r="A50" s="21">
        <v>48</v>
      </c>
      <c r="B50" s="14" t="s">
        <v>708</v>
      </c>
      <c r="C50" s="15" t="s">
        <v>709</v>
      </c>
      <c r="D50" s="22">
        <v>147</v>
      </c>
      <c r="E50" s="14" t="s">
        <v>901</v>
      </c>
      <c r="F50" s="15" t="s">
        <v>286</v>
      </c>
      <c r="G50" s="22">
        <v>212</v>
      </c>
      <c r="H50" s="14" t="s">
        <v>1008</v>
      </c>
      <c r="I50" s="15" t="s">
        <v>1009</v>
      </c>
      <c r="J50" s="23">
        <v>406</v>
      </c>
      <c r="K50" s="14" t="s">
        <v>708</v>
      </c>
      <c r="L50" s="15" t="s">
        <v>709</v>
      </c>
      <c r="M50" s="23">
        <v>505</v>
      </c>
      <c r="N50" s="14" t="s">
        <v>1008</v>
      </c>
      <c r="O50" s="15" t="s">
        <v>1009</v>
      </c>
    </row>
    <row r="51" spans="1:15" x14ac:dyDescent="0.25">
      <c r="A51" s="21">
        <v>49</v>
      </c>
      <c r="B51" s="14" t="s">
        <v>710</v>
      </c>
      <c r="C51" s="15" t="s">
        <v>711</v>
      </c>
      <c r="D51" s="22">
        <v>148</v>
      </c>
      <c r="E51" s="14" t="s">
        <v>902</v>
      </c>
      <c r="F51" s="15" t="s">
        <v>903</v>
      </c>
      <c r="G51" s="22">
        <v>213</v>
      </c>
      <c r="H51" s="14" t="s">
        <v>1012</v>
      </c>
      <c r="I51" s="15" t="s">
        <v>1013</v>
      </c>
      <c r="J51" s="23">
        <v>407</v>
      </c>
      <c r="K51" s="14" t="s">
        <v>710</v>
      </c>
      <c r="L51" s="15" t="s">
        <v>711</v>
      </c>
      <c r="M51" s="23">
        <v>506</v>
      </c>
      <c r="N51" s="14" t="s">
        <v>1012</v>
      </c>
      <c r="O51" s="15" t="s">
        <v>1013</v>
      </c>
    </row>
    <row r="52" spans="1:15" x14ac:dyDescent="0.25">
      <c r="A52" s="21">
        <v>50</v>
      </c>
      <c r="B52" s="14" t="s">
        <v>712</v>
      </c>
      <c r="C52" s="15" t="s">
        <v>713</v>
      </c>
      <c r="D52" s="22">
        <v>149</v>
      </c>
      <c r="E52" s="14" t="s">
        <v>904</v>
      </c>
      <c r="F52" s="15" t="s">
        <v>905</v>
      </c>
      <c r="G52" s="22">
        <v>214</v>
      </c>
      <c r="H52" s="14" t="s">
        <v>1032</v>
      </c>
      <c r="I52" s="15" t="s">
        <v>1033</v>
      </c>
      <c r="J52" s="23">
        <v>408</v>
      </c>
      <c r="K52" s="14" t="s">
        <v>712</v>
      </c>
      <c r="L52" s="15" t="s">
        <v>713</v>
      </c>
      <c r="M52" s="23">
        <v>507</v>
      </c>
      <c r="N52" s="14" t="s">
        <v>1032</v>
      </c>
      <c r="O52" s="15" t="s">
        <v>1033</v>
      </c>
    </row>
    <row r="53" spans="1:15" x14ac:dyDescent="0.25">
      <c r="A53" s="21">
        <v>51</v>
      </c>
      <c r="B53" s="14" t="s">
        <v>714</v>
      </c>
      <c r="C53" s="15" t="s">
        <v>715</v>
      </c>
      <c r="D53" s="22">
        <v>150</v>
      </c>
      <c r="E53" s="14" t="s">
        <v>906</v>
      </c>
      <c r="F53" s="15" t="s">
        <v>907</v>
      </c>
      <c r="G53" s="22">
        <v>215</v>
      </c>
      <c r="H53" s="14" t="s">
        <v>1034</v>
      </c>
      <c r="I53" s="15" t="s">
        <v>1035</v>
      </c>
      <c r="J53" s="23">
        <v>409</v>
      </c>
      <c r="K53" s="14" t="s">
        <v>714</v>
      </c>
      <c r="L53" s="15" t="s">
        <v>715</v>
      </c>
      <c r="M53" s="23">
        <v>508</v>
      </c>
      <c r="N53" s="14" t="s">
        <v>1034</v>
      </c>
      <c r="O53" s="15" t="s">
        <v>1035</v>
      </c>
    </row>
    <row r="54" spans="1:15" x14ac:dyDescent="0.25">
      <c r="A54" s="21">
        <v>52</v>
      </c>
      <c r="B54" s="14" t="s">
        <v>716</v>
      </c>
      <c r="C54" s="15" t="s">
        <v>717</v>
      </c>
      <c r="D54" s="22">
        <v>151</v>
      </c>
      <c r="E54" s="14" t="s">
        <v>908</v>
      </c>
      <c r="F54" s="15" t="s">
        <v>909</v>
      </c>
      <c r="G54" s="22">
        <v>216</v>
      </c>
      <c r="H54" s="14" t="s">
        <v>1040</v>
      </c>
      <c r="I54" s="15" t="s">
        <v>1041</v>
      </c>
      <c r="J54" s="23">
        <v>410</v>
      </c>
      <c r="K54" s="14" t="s">
        <v>716</v>
      </c>
      <c r="L54" s="15" t="s">
        <v>717</v>
      </c>
      <c r="M54" s="23">
        <v>509</v>
      </c>
      <c r="N54" s="14" t="s">
        <v>1040</v>
      </c>
      <c r="O54" s="15" t="s">
        <v>1041</v>
      </c>
    </row>
    <row r="55" spans="1:15" x14ac:dyDescent="0.25">
      <c r="A55" s="21">
        <v>53</v>
      </c>
      <c r="B55" s="14" t="s">
        <v>718</v>
      </c>
      <c r="C55" s="15" t="s">
        <v>719</v>
      </c>
      <c r="D55" s="22">
        <v>152</v>
      </c>
      <c r="E55" s="14" t="s">
        <v>910</v>
      </c>
      <c r="F55" s="15" t="s">
        <v>911</v>
      </c>
      <c r="G55" s="22">
        <v>217</v>
      </c>
      <c r="H55" s="14" t="s">
        <v>1036</v>
      </c>
      <c r="I55" s="15" t="s">
        <v>1037</v>
      </c>
      <c r="J55" s="23">
        <v>411</v>
      </c>
      <c r="K55" s="14" t="s">
        <v>718</v>
      </c>
      <c r="L55" s="15" t="s">
        <v>719</v>
      </c>
      <c r="M55" s="23">
        <v>510</v>
      </c>
      <c r="N55" s="14" t="s">
        <v>1036</v>
      </c>
      <c r="O55" s="15" t="s">
        <v>1037</v>
      </c>
    </row>
    <row r="56" spans="1:15" x14ac:dyDescent="0.25">
      <c r="A56" s="21">
        <v>54</v>
      </c>
      <c r="B56" s="14" t="s">
        <v>720</v>
      </c>
      <c r="C56" s="15" t="s">
        <v>721</v>
      </c>
      <c r="D56" s="22">
        <v>153</v>
      </c>
      <c r="E56" s="14" t="s">
        <v>912</v>
      </c>
      <c r="F56" s="15" t="s">
        <v>913</v>
      </c>
      <c r="G56" s="22">
        <v>218</v>
      </c>
      <c r="H56" s="14" t="s">
        <v>1044</v>
      </c>
      <c r="I56" s="15" t="s">
        <v>1045</v>
      </c>
      <c r="J56" s="23">
        <v>412</v>
      </c>
      <c r="K56" s="14" t="s">
        <v>720</v>
      </c>
      <c r="L56" s="15" t="s">
        <v>721</v>
      </c>
      <c r="M56" s="23">
        <v>511</v>
      </c>
      <c r="N56" s="14" t="s">
        <v>1044</v>
      </c>
      <c r="O56" s="15" t="s">
        <v>1045</v>
      </c>
    </row>
    <row r="57" spans="1:15" x14ac:dyDescent="0.25">
      <c r="A57" s="21">
        <v>55</v>
      </c>
      <c r="B57" s="14" t="s">
        <v>722</v>
      </c>
      <c r="C57" s="15" t="s">
        <v>723</v>
      </c>
      <c r="D57" s="22">
        <v>154</v>
      </c>
      <c r="E57" s="14" t="s">
        <v>914</v>
      </c>
      <c r="F57" s="15" t="s">
        <v>915</v>
      </c>
      <c r="G57" s="22">
        <v>219</v>
      </c>
      <c r="H57" s="14" t="s">
        <v>1042</v>
      </c>
      <c r="I57" s="15" t="s">
        <v>1043</v>
      </c>
      <c r="J57" s="23">
        <v>413</v>
      </c>
      <c r="K57" s="14" t="s">
        <v>722</v>
      </c>
      <c r="L57" s="15" t="s">
        <v>723</v>
      </c>
      <c r="M57" s="23">
        <v>512</v>
      </c>
      <c r="N57" s="14" t="s">
        <v>1042</v>
      </c>
      <c r="O57" s="15" t="s">
        <v>1043</v>
      </c>
    </row>
    <row r="58" spans="1:15" x14ac:dyDescent="0.25">
      <c r="A58" s="21">
        <v>56</v>
      </c>
      <c r="B58" s="14" t="s">
        <v>724</v>
      </c>
      <c r="C58" s="15" t="s">
        <v>725</v>
      </c>
      <c r="D58" s="22">
        <v>155</v>
      </c>
      <c r="E58" s="14" t="s">
        <v>916</v>
      </c>
      <c r="F58" s="15" t="s">
        <v>292</v>
      </c>
      <c r="G58" s="22">
        <v>220</v>
      </c>
      <c r="H58" s="14" t="s">
        <v>1046</v>
      </c>
      <c r="I58" s="15" t="s">
        <v>1047</v>
      </c>
      <c r="J58" s="23">
        <v>414</v>
      </c>
      <c r="K58" s="14" t="s">
        <v>724</v>
      </c>
      <c r="L58" s="15" t="s">
        <v>725</v>
      </c>
      <c r="M58" s="23">
        <v>513</v>
      </c>
      <c r="N58" s="14" t="s">
        <v>1046</v>
      </c>
      <c r="O58" s="15" t="s">
        <v>1047</v>
      </c>
    </row>
    <row r="59" spans="1:15" x14ac:dyDescent="0.25">
      <c r="A59" s="21">
        <v>57</v>
      </c>
      <c r="B59" s="14" t="s">
        <v>610</v>
      </c>
      <c r="C59" s="15" t="s">
        <v>726</v>
      </c>
      <c r="D59" s="22">
        <v>156</v>
      </c>
      <c r="E59" s="14" t="s">
        <v>917</v>
      </c>
      <c r="F59" s="15" t="s">
        <v>918</v>
      </c>
      <c r="G59" s="22">
        <v>221</v>
      </c>
      <c r="H59" s="14" t="s">
        <v>1038</v>
      </c>
      <c r="I59" s="15" t="s">
        <v>1039</v>
      </c>
      <c r="J59" s="23">
        <v>415</v>
      </c>
      <c r="K59" s="14" t="s">
        <v>610</v>
      </c>
      <c r="L59" s="15" t="s">
        <v>726</v>
      </c>
      <c r="M59" s="23">
        <v>514</v>
      </c>
      <c r="N59" s="14" t="s">
        <v>1038</v>
      </c>
      <c r="O59" s="15" t="s">
        <v>1039</v>
      </c>
    </row>
    <row r="60" spans="1:15" x14ac:dyDescent="0.25">
      <c r="A60" s="21">
        <v>58</v>
      </c>
      <c r="B60" s="14" t="s">
        <v>727</v>
      </c>
      <c r="C60" s="15" t="s">
        <v>728</v>
      </c>
      <c r="D60" s="22">
        <v>157</v>
      </c>
      <c r="E60" s="14" t="s">
        <v>919</v>
      </c>
      <c r="F60" s="15" t="s">
        <v>296</v>
      </c>
      <c r="G60" s="22">
        <v>222</v>
      </c>
      <c r="H60" s="14" t="s">
        <v>1048</v>
      </c>
      <c r="I60" s="15" t="s">
        <v>1049</v>
      </c>
      <c r="J60" s="23">
        <v>416</v>
      </c>
      <c r="K60" s="14" t="s">
        <v>727</v>
      </c>
      <c r="L60" s="15" t="s">
        <v>728</v>
      </c>
      <c r="M60" s="23">
        <v>515</v>
      </c>
      <c r="N60" s="14" t="s">
        <v>1048</v>
      </c>
      <c r="O60" s="15" t="s">
        <v>1049</v>
      </c>
    </row>
    <row r="61" spans="1:15" x14ac:dyDescent="0.25">
      <c r="A61" s="21">
        <v>59</v>
      </c>
      <c r="B61" s="14" t="s">
        <v>729</v>
      </c>
      <c r="C61" s="15" t="s">
        <v>730</v>
      </c>
      <c r="D61" s="22">
        <v>158</v>
      </c>
      <c r="E61" s="14" t="s">
        <v>920</v>
      </c>
      <c r="F61" s="15" t="s">
        <v>298</v>
      </c>
      <c r="G61" s="22">
        <v>223</v>
      </c>
      <c r="H61" s="14" t="s">
        <v>1050</v>
      </c>
      <c r="I61" s="15" t="s">
        <v>1051</v>
      </c>
      <c r="J61" s="23">
        <v>417</v>
      </c>
      <c r="K61" s="14" t="s">
        <v>729</v>
      </c>
      <c r="L61" s="15" t="s">
        <v>730</v>
      </c>
      <c r="M61" s="23">
        <v>516</v>
      </c>
      <c r="N61" s="14" t="s">
        <v>1050</v>
      </c>
      <c r="O61" s="15" t="s">
        <v>1051</v>
      </c>
    </row>
    <row r="62" spans="1:15" x14ac:dyDescent="0.25">
      <c r="A62" s="21">
        <v>60</v>
      </c>
      <c r="B62" s="14" t="s">
        <v>731</v>
      </c>
      <c r="C62" s="15" t="s">
        <v>732</v>
      </c>
      <c r="D62" s="22">
        <v>159</v>
      </c>
      <c r="E62" s="14" t="s">
        <v>921</v>
      </c>
      <c r="F62" s="15" t="s">
        <v>294</v>
      </c>
      <c r="G62" s="22">
        <v>224</v>
      </c>
      <c r="H62" s="14" t="s">
        <v>1052</v>
      </c>
      <c r="I62" s="15" t="s">
        <v>1053</v>
      </c>
      <c r="J62" s="23">
        <v>418</v>
      </c>
      <c r="K62" s="14" t="s">
        <v>731</v>
      </c>
      <c r="L62" s="15" t="s">
        <v>732</v>
      </c>
      <c r="M62" s="23">
        <v>517</v>
      </c>
      <c r="N62" s="14" t="s">
        <v>1052</v>
      </c>
      <c r="O62" s="15" t="s">
        <v>1053</v>
      </c>
    </row>
    <row r="63" spans="1:15" x14ac:dyDescent="0.25">
      <c r="A63" s="21">
        <v>61</v>
      </c>
      <c r="B63" s="14" t="s">
        <v>733</v>
      </c>
      <c r="C63" s="15" t="s">
        <v>734</v>
      </c>
      <c r="D63" s="22">
        <v>160</v>
      </c>
      <c r="E63" s="14" t="s">
        <v>922</v>
      </c>
      <c r="F63" s="15" t="s">
        <v>923</v>
      </c>
      <c r="G63" s="22">
        <v>225</v>
      </c>
      <c r="H63" s="14" t="s">
        <v>1056</v>
      </c>
      <c r="I63" s="15" t="s">
        <v>1057</v>
      </c>
      <c r="J63" s="23">
        <v>419</v>
      </c>
      <c r="K63" s="14" t="s">
        <v>733</v>
      </c>
      <c r="L63" s="15" t="s">
        <v>734</v>
      </c>
      <c r="M63" s="23">
        <v>518</v>
      </c>
      <c r="N63" s="14" t="s">
        <v>1056</v>
      </c>
      <c r="O63" s="15" t="s">
        <v>1057</v>
      </c>
    </row>
    <row r="64" spans="1:15" x14ac:dyDescent="0.25">
      <c r="A64" s="21">
        <v>62</v>
      </c>
      <c r="B64" s="14" t="s">
        <v>735</v>
      </c>
      <c r="C64" s="15" t="s">
        <v>736</v>
      </c>
      <c r="D64" s="22">
        <v>161</v>
      </c>
      <c r="E64" s="14" t="s">
        <v>924</v>
      </c>
      <c r="F64" s="15" t="s">
        <v>925</v>
      </c>
      <c r="G64" s="22">
        <v>226</v>
      </c>
      <c r="H64" s="14" t="s">
        <v>1058</v>
      </c>
      <c r="I64" s="15" t="s">
        <v>1059</v>
      </c>
      <c r="J64" s="23">
        <v>420</v>
      </c>
      <c r="K64" s="14" t="s">
        <v>735</v>
      </c>
      <c r="L64" s="15" t="s">
        <v>736</v>
      </c>
      <c r="M64" s="23">
        <v>519</v>
      </c>
      <c r="N64" s="14" t="s">
        <v>1058</v>
      </c>
      <c r="O64" s="15" t="s">
        <v>1059</v>
      </c>
    </row>
    <row r="65" spans="1:15" x14ac:dyDescent="0.25">
      <c r="A65" s="21">
        <v>63</v>
      </c>
      <c r="B65" s="14" t="s">
        <v>737</v>
      </c>
      <c r="C65" s="15" t="s">
        <v>738</v>
      </c>
      <c r="D65" s="22">
        <v>162</v>
      </c>
      <c r="E65" s="14" t="s">
        <v>926</v>
      </c>
      <c r="F65" s="15" t="s">
        <v>927</v>
      </c>
      <c r="G65" s="22">
        <v>227</v>
      </c>
      <c r="H65" s="14" t="s">
        <v>1054</v>
      </c>
      <c r="I65" s="15" t="s">
        <v>1055</v>
      </c>
      <c r="J65" s="23">
        <v>421</v>
      </c>
      <c r="K65" s="14" t="s">
        <v>737</v>
      </c>
      <c r="L65" s="15" t="s">
        <v>738</v>
      </c>
      <c r="M65" s="23">
        <v>520</v>
      </c>
      <c r="N65" s="14" t="s">
        <v>1054</v>
      </c>
      <c r="O65" s="15" t="s">
        <v>1055</v>
      </c>
    </row>
    <row r="66" spans="1:15" x14ac:dyDescent="0.25">
      <c r="A66" s="21">
        <v>64</v>
      </c>
      <c r="B66" s="14" t="s">
        <v>739</v>
      </c>
      <c r="C66" s="15" t="s">
        <v>740</v>
      </c>
      <c r="D66" s="22">
        <v>163</v>
      </c>
      <c r="E66" s="14" t="s">
        <v>928</v>
      </c>
      <c r="F66" s="15" t="s">
        <v>929</v>
      </c>
      <c r="G66" s="22">
        <v>228</v>
      </c>
      <c r="H66" s="14" t="s">
        <v>1060</v>
      </c>
      <c r="I66" s="15" t="s">
        <v>1061</v>
      </c>
      <c r="J66" s="23">
        <v>422</v>
      </c>
      <c r="K66" s="14" t="s">
        <v>739</v>
      </c>
      <c r="L66" s="15" t="s">
        <v>740</v>
      </c>
      <c r="M66" s="23">
        <v>521</v>
      </c>
      <c r="N66" s="14" t="s">
        <v>1060</v>
      </c>
      <c r="O66" s="15" t="s">
        <v>1061</v>
      </c>
    </row>
    <row r="67" spans="1:15" x14ac:dyDescent="0.25">
      <c r="A67" s="21">
        <v>65</v>
      </c>
      <c r="B67" s="14" t="s">
        <v>741</v>
      </c>
      <c r="C67" s="15" t="s">
        <v>742</v>
      </c>
      <c r="D67" s="22">
        <v>164</v>
      </c>
      <c r="E67" s="14" t="s">
        <v>930</v>
      </c>
      <c r="F67" s="15" t="s">
        <v>931</v>
      </c>
      <c r="G67" s="22">
        <v>229</v>
      </c>
      <c r="H67" s="14" t="s">
        <v>1062</v>
      </c>
      <c r="I67" s="15" t="s">
        <v>1063</v>
      </c>
      <c r="J67" s="23">
        <v>423</v>
      </c>
      <c r="K67" s="14" t="s">
        <v>741</v>
      </c>
      <c r="L67" s="15" t="s">
        <v>742</v>
      </c>
      <c r="M67" s="23">
        <v>522</v>
      </c>
      <c r="N67" s="14" t="s">
        <v>1062</v>
      </c>
      <c r="O67" s="15" t="s">
        <v>1063</v>
      </c>
    </row>
    <row r="68" spans="1:15" x14ac:dyDescent="0.25">
      <c r="A68" s="21">
        <v>66</v>
      </c>
      <c r="B68" s="14" t="s">
        <v>743</v>
      </c>
      <c r="C68" s="15" t="s">
        <v>744</v>
      </c>
      <c r="G68" s="22">
        <v>230</v>
      </c>
      <c r="H68" s="14" t="s">
        <v>1064</v>
      </c>
      <c r="I68" s="15" t="s">
        <v>1065</v>
      </c>
      <c r="J68" s="23">
        <v>424</v>
      </c>
      <c r="K68" s="14" t="s">
        <v>743</v>
      </c>
      <c r="L68" s="15" t="s">
        <v>744</v>
      </c>
      <c r="M68" s="23">
        <v>523</v>
      </c>
      <c r="N68" s="14" t="s">
        <v>1064</v>
      </c>
      <c r="O68" s="15" t="s">
        <v>1065</v>
      </c>
    </row>
    <row r="69" spans="1:15" x14ac:dyDescent="0.25">
      <c r="A69" s="21">
        <v>67</v>
      </c>
      <c r="B69" s="14" t="s">
        <v>745</v>
      </c>
      <c r="C69" s="15" t="s">
        <v>746</v>
      </c>
      <c r="G69" s="22">
        <v>231</v>
      </c>
      <c r="H69" s="14" t="s">
        <v>1068</v>
      </c>
      <c r="I69" s="15" t="s">
        <v>1069</v>
      </c>
      <c r="J69" s="23">
        <v>425</v>
      </c>
      <c r="K69" s="14" t="s">
        <v>745</v>
      </c>
      <c r="L69" s="15" t="s">
        <v>746</v>
      </c>
      <c r="M69" s="23">
        <v>524</v>
      </c>
      <c r="N69" s="14" t="s">
        <v>1068</v>
      </c>
      <c r="O69" s="15" t="s">
        <v>1069</v>
      </c>
    </row>
    <row r="70" spans="1:15" x14ac:dyDescent="0.25">
      <c r="A70" s="21">
        <v>68</v>
      </c>
      <c r="B70" s="14" t="s">
        <v>747</v>
      </c>
      <c r="C70" s="15" t="s">
        <v>748</v>
      </c>
      <c r="G70" s="22">
        <v>232</v>
      </c>
      <c r="H70" s="14" t="s">
        <v>1070</v>
      </c>
      <c r="I70" s="15" t="s">
        <v>1071</v>
      </c>
      <c r="J70" s="23">
        <v>426</v>
      </c>
      <c r="K70" s="14" t="s">
        <v>747</v>
      </c>
      <c r="L70" s="15" t="s">
        <v>748</v>
      </c>
      <c r="M70" s="23">
        <v>525</v>
      </c>
      <c r="N70" s="14" t="s">
        <v>1070</v>
      </c>
      <c r="O70" s="15" t="s">
        <v>1071</v>
      </c>
    </row>
    <row r="71" spans="1:15" x14ac:dyDescent="0.25">
      <c r="A71" s="21">
        <v>69</v>
      </c>
      <c r="B71" s="14" t="s">
        <v>749</v>
      </c>
      <c r="C71" s="15" t="s">
        <v>750</v>
      </c>
      <c r="G71" s="22">
        <v>233</v>
      </c>
      <c r="H71" s="16" t="s">
        <v>1066</v>
      </c>
      <c r="I71" s="15" t="s">
        <v>1067</v>
      </c>
      <c r="J71" s="23">
        <v>427</v>
      </c>
      <c r="K71" s="14" t="s">
        <v>749</v>
      </c>
      <c r="L71" s="15" t="s">
        <v>750</v>
      </c>
      <c r="M71" s="23">
        <v>526</v>
      </c>
      <c r="N71" s="16" t="s">
        <v>1066</v>
      </c>
      <c r="O71" s="15" t="s">
        <v>1067</v>
      </c>
    </row>
    <row r="72" spans="1:15" x14ac:dyDescent="0.25">
      <c r="A72" s="21">
        <v>70</v>
      </c>
      <c r="B72" s="14" t="s">
        <v>751</v>
      </c>
      <c r="C72" s="15" t="s">
        <v>752</v>
      </c>
      <c r="G72" s="22">
        <v>234</v>
      </c>
      <c r="H72" s="14" t="s">
        <v>1072</v>
      </c>
      <c r="I72" s="15" t="s">
        <v>1073</v>
      </c>
      <c r="J72" s="23">
        <v>428</v>
      </c>
      <c r="K72" s="14" t="s">
        <v>751</v>
      </c>
      <c r="L72" s="15" t="s">
        <v>752</v>
      </c>
      <c r="M72" s="23">
        <v>527</v>
      </c>
      <c r="N72" s="14" t="s">
        <v>1072</v>
      </c>
      <c r="O72" s="15" t="s">
        <v>1073</v>
      </c>
    </row>
    <row r="73" spans="1:15" x14ac:dyDescent="0.25">
      <c r="A73" s="21">
        <v>71</v>
      </c>
      <c r="B73" s="14" t="s">
        <v>753</v>
      </c>
      <c r="C73" s="15" t="s">
        <v>754</v>
      </c>
      <c r="G73" s="22">
        <v>235</v>
      </c>
      <c r="H73" s="14" t="s">
        <v>1074</v>
      </c>
      <c r="I73" s="15" t="s">
        <v>1075</v>
      </c>
      <c r="J73" s="23">
        <v>429</v>
      </c>
      <c r="K73" s="14" t="s">
        <v>753</v>
      </c>
      <c r="L73" s="15" t="s">
        <v>754</v>
      </c>
      <c r="M73" s="23">
        <v>528</v>
      </c>
      <c r="N73" s="14" t="s">
        <v>1074</v>
      </c>
      <c r="O73" s="15" t="s">
        <v>1075</v>
      </c>
    </row>
    <row r="74" spans="1:15" x14ac:dyDescent="0.25">
      <c r="A74" s="21">
        <v>72</v>
      </c>
      <c r="B74" s="14" t="s">
        <v>755</v>
      </c>
      <c r="C74" s="15" t="s">
        <v>756</v>
      </c>
      <c r="G74" s="22">
        <v>236</v>
      </c>
      <c r="H74" s="14" t="s">
        <v>1096</v>
      </c>
      <c r="I74" s="15" t="s">
        <v>1097</v>
      </c>
      <c r="J74" s="23">
        <v>430</v>
      </c>
      <c r="K74" s="14" t="s">
        <v>755</v>
      </c>
      <c r="L74" s="15" t="s">
        <v>756</v>
      </c>
      <c r="M74" s="23">
        <v>529</v>
      </c>
      <c r="N74" s="14" t="s">
        <v>1096</v>
      </c>
      <c r="O74" s="15" t="s">
        <v>1097</v>
      </c>
    </row>
    <row r="75" spans="1:15" x14ac:dyDescent="0.25">
      <c r="A75" s="21">
        <v>73</v>
      </c>
      <c r="B75" s="14" t="s">
        <v>757</v>
      </c>
      <c r="C75" s="15" t="s">
        <v>758</v>
      </c>
      <c r="G75" s="22">
        <v>237</v>
      </c>
      <c r="H75" s="14" t="s">
        <v>1098</v>
      </c>
      <c r="I75" s="15" t="s">
        <v>1099</v>
      </c>
      <c r="J75" s="23">
        <v>431</v>
      </c>
      <c r="K75" s="14" t="s">
        <v>757</v>
      </c>
      <c r="L75" s="15" t="s">
        <v>758</v>
      </c>
      <c r="M75" s="23">
        <v>530</v>
      </c>
      <c r="N75" s="14" t="s">
        <v>1098</v>
      </c>
      <c r="O75" s="15" t="s">
        <v>1099</v>
      </c>
    </row>
    <row r="76" spans="1:15" x14ac:dyDescent="0.25">
      <c r="A76" s="21">
        <v>74</v>
      </c>
      <c r="B76" s="14" t="s">
        <v>759</v>
      </c>
      <c r="C76" s="15" t="s">
        <v>760</v>
      </c>
      <c r="G76" s="22">
        <v>238</v>
      </c>
      <c r="H76" s="14" t="s">
        <v>1100</v>
      </c>
      <c r="I76" s="15" t="s">
        <v>1101</v>
      </c>
      <c r="J76" s="23">
        <v>432</v>
      </c>
      <c r="K76" s="14" t="s">
        <v>759</v>
      </c>
      <c r="L76" s="15" t="s">
        <v>760</v>
      </c>
      <c r="M76" s="23">
        <v>531</v>
      </c>
      <c r="N76" s="14" t="s">
        <v>1100</v>
      </c>
      <c r="O76" s="15" t="s">
        <v>1101</v>
      </c>
    </row>
    <row r="77" spans="1:15" x14ac:dyDescent="0.25">
      <c r="A77" s="21">
        <v>75</v>
      </c>
      <c r="B77" s="14" t="s">
        <v>761</v>
      </c>
      <c r="C77" s="15" t="s">
        <v>762</v>
      </c>
      <c r="G77" s="22">
        <v>239</v>
      </c>
      <c r="H77" s="14" t="s">
        <v>1076</v>
      </c>
      <c r="I77" s="15" t="s">
        <v>1077</v>
      </c>
      <c r="J77" s="23">
        <v>433</v>
      </c>
      <c r="K77" s="14" t="s">
        <v>761</v>
      </c>
      <c r="L77" s="15" t="s">
        <v>762</v>
      </c>
      <c r="M77" s="23">
        <v>532</v>
      </c>
      <c r="N77" s="14" t="s">
        <v>1076</v>
      </c>
      <c r="O77" s="15" t="s">
        <v>1077</v>
      </c>
    </row>
    <row r="78" spans="1:15" x14ac:dyDescent="0.25">
      <c r="A78" s="21">
        <v>76</v>
      </c>
      <c r="B78" s="14" t="s">
        <v>763</v>
      </c>
      <c r="C78" s="15" t="s">
        <v>764</v>
      </c>
      <c r="G78" s="22">
        <v>240</v>
      </c>
      <c r="H78" s="14" t="s">
        <v>1078</v>
      </c>
      <c r="I78" s="15" t="s">
        <v>1079</v>
      </c>
      <c r="J78" s="23">
        <v>434</v>
      </c>
      <c r="K78" s="14" t="s">
        <v>763</v>
      </c>
      <c r="L78" s="15" t="s">
        <v>764</v>
      </c>
      <c r="M78" s="23">
        <v>533</v>
      </c>
      <c r="N78" s="14" t="s">
        <v>1078</v>
      </c>
      <c r="O78" s="15" t="s">
        <v>1079</v>
      </c>
    </row>
    <row r="79" spans="1:15" x14ac:dyDescent="0.25">
      <c r="A79" s="21">
        <v>77</v>
      </c>
      <c r="B79" s="14" t="s">
        <v>765</v>
      </c>
      <c r="C79" s="15" t="s">
        <v>766</v>
      </c>
      <c r="G79" s="22">
        <v>241</v>
      </c>
      <c r="H79" s="14" t="s">
        <v>1080</v>
      </c>
      <c r="I79" s="15" t="s">
        <v>1081</v>
      </c>
      <c r="J79" s="23">
        <v>435</v>
      </c>
      <c r="K79" s="14" t="s">
        <v>765</v>
      </c>
      <c r="L79" s="15" t="s">
        <v>766</v>
      </c>
      <c r="M79" s="23">
        <v>534</v>
      </c>
      <c r="N79" s="14" t="s">
        <v>1080</v>
      </c>
      <c r="O79" s="15" t="s">
        <v>1081</v>
      </c>
    </row>
    <row r="80" spans="1:15" x14ac:dyDescent="0.25">
      <c r="A80" s="21">
        <v>78</v>
      </c>
      <c r="B80" s="14" t="s">
        <v>767</v>
      </c>
      <c r="C80" s="15" t="s">
        <v>768</v>
      </c>
      <c r="G80" s="22">
        <v>242</v>
      </c>
      <c r="H80" s="14" t="s">
        <v>1082</v>
      </c>
      <c r="I80" s="15" t="s">
        <v>1083</v>
      </c>
      <c r="J80" s="23">
        <v>436</v>
      </c>
      <c r="K80" s="14" t="s">
        <v>767</v>
      </c>
      <c r="L80" s="15" t="s">
        <v>768</v>
      </c>
      <c r="M80" s="23">
        <v>535</v>
      </c>
      <c r="N80" s="14" t="s">
        <v>1082</v>
      </c>
      <c r="O80" s="15" t="s">
        <v>1083</v>
      </c>
    </row>
    <row r="81" spans="1:15" x14ac:dyDescent="0.25">
      <c r="A81" s="21">
        <v>79</v>
      </c>
      <c r="B81" s="16" t="s">
        <v>769</v>
      </c>
      <c r="C81" s="15" t="s">
        <v>770</v>
      </c>
      <c r="G81" s="22">
        <v>243</v>
      </c>
      <c r="H81" s="14" t="s">
        <v>1084</v>
      </c>
      <c r="I81" s="15" t="s">
        <v>1085</v>
      </c>
      <c r="J81" s="23">
        <v>437</v>
      </c>
      <c r="K81" s="16" t="s">
        <v>769</v>
      </c>
      <c r="L81" s="15" t="s">
        <v>770</v>
      </c>
      <c r="M81" s="23">
        <v>536</v>
      </c>
      <c r="N81" s="14" t="s">
        <v>1084</v>
      </c>
      <c r="O81" s="15" t="s">
        <v>1085</v>
      </c>
    </row>
    <row r="82" spans="1:15" x14ac:dyDescent="0.25">
      <c r="A82" s="21">
        <v>80</v>
      </c>
      <c r="B82" s="14" t="s">
        <v>771</v>
      </c>
      <c r="C82" s="15" t="s">
        <v>772</v>
      </c>
      <c r="G82" s="22">
        <v>244</v>
      </c>
      <c r="H82" s="14" t="s">
        <v>1086</v>
      </c>
      <c r="I82" s="15" t="s">
        <v>1087</v>
      </c>
      <c r="J82" s="23">
        <v>438</v>
      </c>
      <c r="K82" s="14" t="s">
        <v>771</v>
      </c>
      <c r="L82" s="15" t="s">
        <v>772</v>
      </c>
      <c r="M82" s="23">
        <v>537</v>
      </c>
      <c r="N82" s="14" t="s">
        <v>1086</v>
      </c>
      <c r="O82" s="15" t="s">
        <v>1087</v>
      </c>
    </row>
    <row r="83" spans="1:15" x14ac:dyDescent="0.25">
      <c r="A83" s="21">
        <v>81</v>
      </c>
      <c r="B83" s="14" t="s">
        <v>773</v>
      </c>
      <c r="C83" s="15" t="s">
        <v>774</v>
      </c>
      <c r="G83" s="22">
        <v>245</v>
      </c>
      <c r="H83" s="14" t="s">
        <v>1088</v>
      </c>
      <c r="I83" s="15" t="s">
        <v>1089</v>
      </c>
      <c r="J83" s="23">
        <v>439</v>
      </c>
      <c r="K83" s="14" t="s">
        <v>773</v>
      </c>
      <c r="L83" s="15" t="s">
        <v>774</v>
      </c>
      <c r="M83" s="23">
        <v>538</v>
      </c>
      <c r="N83" s="14" t="s">
        <v>1088</v>
      </c>
      <c r="O83" s="15" t="s">
        <v>1089</v>
      </c>
    </row>
    <row r="84" spans="1:15" x14ac:dyDescent="0.25">
      <c r="A84" s="21">
        <v>82</v>
      </c>
      <c r="B84" s="14" t="s">
        <v>775</v>
      </c>
      <c r="C84" s="15" t="s">
        <v>776</v>
      </c>
      <c r="G84" s="22">
        <v>246</v>
      </c>
      <c r="H84" s="14" t="s">
        <v>1090</v>
      </c>
      <c r="I84" s="15" t="s">
        <v>1091</v>
      </c>
      <c r="J84" s="23">
        <v>440</v>
      </c>
      <c r="K84" s="14" t="s">
        <v>775</v>
      </c>
      <c r="L84" s="15" t="s">
        <v>776</v>
      </c>
      <c r="M84" s="23">
        <v>539</v>
      </c>
      <c r="N84" s="14" t="s">
        <v>1090</v>
      </c>
      <c r="O84" s="15" t="s">
        <v>1091</v>
      </c>
    </row>
    <row r="85" spans="1:15" x14ac:dyDescent="0.25">
      <c r="A85" s="21">
        <v>83</v>
      </c>
      <c r="B85" s="14" t="s">
        <v>777</v>
      </c>
      <c r="C85" s="15" t="s">
        <v>778</v>
      </c>
      <c r="G85" s="22">
        <v>247</v>
      </c>
      <c r="H85" s="14" t="s">
        <v>1092</v>
      </c>
      <c r="I85" s="15" t="s">
        <v>1093</v>
      </c>
      <c r="J85" s="23">
        <v>441</v>
      </c>
      <c r="K85" s="14" t="s">
        <v>777</v>
      </c>
      <c r="L85" s="15" t="s">
        <v>778</v>
      </c>
      <c r="M85" s="23">
        <v>540</v>
      </c>
      <c r="N85" s="14" t="s">
        <v>1092</v>
      </c>
      <c r="O85" s="15" t="s">
        <v>1093</v>
      </c>
    </row>
    <row r="86" spans="1:15" x14ac:dyDescent="0.25">
      <c r="A86" s="21">
        <v>84</v>
      </c>
      <c r="B86" s="14" t="s">
        <v>779</v>
      </c>
      <c r="C86" s="15" t="s">
        <v>780</v>
      </c>
      <c r="G86" s="22">
        <v>248</v>
      </c>
      <c r="H86" s="14" t="s">
        <v>1094</v>
      </c>
      <c r="I86" s="15" t="s">
        <v>1095</v>
      </c>
      <c r="J86" s="23">
        <v>442</v>
      </c>
      <c r="K86" s="14" t="s">
        <v>779</v>
      </c>
      <c r="L86" s="15" t="s">
        <v>780</v>
      </c>
      <c r="M86" s="23">
        <v>541</v>
      </c>
      <c r="N86" s="14" t="s">
        <v>1094</v>
      </c>
      <c r="O86" s="15" t="s">
        <v>1095</v>
      </c>
    </row>
    <row r="87" spans="1:15" x14ac:dyDescent="0.25">
      <c r="A87" s="21">
        <v>85</v>
      </c>
      <c r="B87" s="14" t="s">
        <v>781</v>
      </c>
      <c r="C87" s="15" t="s">
        <v>782</v>
      </c>
      <c r="G87" s="22">
        <v>249</v>
      </c>
      <c r="H87" s="14" t="s">
        <v>1102</v>
      </c>
      <c r="I87" s="15" t="s">
        <v>1103</v>
      </c>
      <c r="J87" s="23">
        <v>443</v>
      </c>
      <c r="K87" s="14" t="s">
        <v>781</v>
      </c>
      <c r="L87" s="15" t="s">
        <v>782</v>
      </c>
      <c r="M87" s="23">
        <v>542</v>
      </c>
      <c r="N87" s="14" t="s">
        <v>1102</v>
      </c>
      <c r="O87" s="15" t="s">
        <v>1103</v>
      </c>
    </row>
    <row r="88" spans="1:15" x14ac:dyDescent="0.25">
      <c r="A88" s="21">
        <v>86</v>
      </c>
      <c r="B88" s="16" t="s">
        <v>783</v>
      </c>
      <c r="C88" s="17" t="s">
        <v>784</v>
      </c>
      <c r="G88" s="22">
        <v>250</v>
      </c>
      <c r="H88" s="14" t="s">
        <v>1104</v>
      </c>
      <c r="I88" s="15" t="s">
        <v>1105</v>
      </c>
      <c r="J88" s="23">
        <v>444</v>
      </c>
      <c r="K88" s="16" t="s">
        <v>783</v>
      </c>
      <c r="L88" s="17" t="s">
        <v>784</v>
      </c>
      <c r="M88" s="23">
        <v>543</v>
      </c>
      <c r="N88" s="14" t="s">
        <v>1104</v>
      </c>
      <c r="O88" s="15" t="s">
        <v>1105</v>
      </c>
    </row>
    <row r="89" spans="1:15" x14ac:dyDescent="0.25">
      <c r="A89" s="21">
        <v>87</v>
      </c>
      <c r="B89" s="14" t="s">
        <v>785</v>
      </c>
      <c r="C89" s="15" t="s">
        <v>786</v>
      </c>
      <c r="G89" s="22">
        <v>251</v>
      </c>
      <c r="H89" s="14" t="s">
        <v>1106</v>
      </c>
      <c r="I89" s="15" t="s">
        <v>1107</v>
      </c>
      <c r="J89" s="23">
        <v>445</v>
      </c>
      <c r="K89" s="14" t="s">
        <v>785</v>
      </c>
      <c r="L89" s="15" t="s">
        <v>786</v>
      </c>
      <c r="M89" s="23">
        <v>544</v>
      </c>
      <c r="N89" s="14" t="s">
        <v>1106</v>
      </c>
      <c r="O89" s="15" t="s">
        <v>1107</v>
      </c>
    </row>
    <row r="90" spans="1:15" x14ac:dyDescent="0.25">
      <c r="A90" s="21">
        <v>88</v>
      </c>
      <c r="B90" s="14" t="s">
        <v>787</v>
      </c>
      <c r="C90" s="15" t="s">
        <v>788</v>
      </c>
      <c r="G90" s="22">
        <v>252</v>
      </c>
      <c r="H90" s="14" t="s">
        <v>1108</v>
      </c>
      <c r="I90" s="15" t="s">
        <v>1109</v>
      </c>
      <c r="J90" s="23">
        <v>446</v>
      </c>
      <c r="K90" s="14" t="s">
        <v>787</v>
      </c>
      <c r="L90" s="15" t="s">
        <v>788</v>
      </c>
      <c r="M90" s="23">
        <v>545</v>
      </c>
      <c r="N90" s="14" t="s">
        <v>1108</v>
      </c>
      <c r="O90" s="15" t="s">
        <v>1109</v>
      </c>
    </row>
    <row r="91" spans="1:15" x14ac:dyDescent="0.25">
      <c r="A91" s="21">
        <v>89</v>
      </c>
      <c r="B91" s="14" t="s">
        <v>789</v>
      </c>
      <c r="C91" s="15" t="s">
        <v>790</v>
      </c>
      <c r="G91" s="22">
        <v>253</v>
      </c>
      <c r="H91" s="14" t="s">
        <v>1311</v>
      </c>
      <c r="I91" s="15" t="s">
        <v>1312</v>
      </c>
      <c r="J91" s="23">
        <v>447</v>
      </c>
      <c r="K91" s="14" t="s">
        <v>789</v>
      </c>
      <c r="L91" s="15" t="s">
        <v>790</v>
      </c>
      <c r="M91" s="23">
        <v>546</v>
      </c>
      <c r="N91" s="14" t="s">
        <v>1311</v>
      </c>
      <c r="O91" s="15" t="s">
        <v>1312</v>
      </c>
    </row>
    <row r="92" spans="1:15" x14ac:dyDescent="0.25">
      <c r="A92" s="21">
        <v>90</v>
      </c>
      <c r="B92" s="14" t="s">
        <v>791</v>
      </c>
      <c r="C92" s="15" t="s">
        <v>792</v>
      </c>
      <c r="G92" s="22">
        <v>254</v>
      </c>
      <c r="H92" s="14" t="s">
        <v>1110</v>
      </c>
      <c r="I92" s="15" t="s">
        <v>1111</v>
      </c>
      <c r="J92" s="23">
        <v>448</v>
      </c>
      <c r="K92" s="14" t="s">
        <v>791</v>
      </c>
      <c r="L92" s="15" t="s">
        <v>792</v>
      </c>
      <c r="M92" s="23">
        <v>547</v>
      </c>
      <c r="N92" s="14" t="s">
        <v>1110</v>
      </c>
      <c r="O92" s="15" t="s">
        <v>1111</v>
      </c>
    </row>
    <row r="93" spans="1:15" x14ac:dyDescent="0.25">
      <c r="A93" s="21">
        <v>91</v>
      </c>
      <c r="B93" s="14" t="s">
        <v>793</v>
      </c>
      <c r="C93" s="15" t="s">
        <v>794</v>
      </c>
      <c r="G93" s="22">
        <v>255</v>
      </c>
      <c r="H93" s="14" t="s">
        <v>1112</v>
      </c>
      <c r="I93" s="15" t="s">
        <v>1113</v>
      </c>
      <c r="J93" s="23">
        <v>449</v>
      </c>
      <c r="K93" s="14" t="s">
        <v>793</v>
      </c>
      <c r="L93" s="15" t="s">
        <v>794</v>
      </c>
      <c r="M93" s="23">
        <v>548</v>
      </c>
      <c r="N93" s="14" t="s">
        <v>1112</v>
      </c>
      <c r="O93" s="15" t="s">
        <v>1113</v>
      </c>
    </row>
    <row r="94" spans="1:15" x14ac:dyDescent="0.25">
      <c r="A94" s="21">
        <v>92</v>
      </c>
      <c r="B94" s="14" t="s">
        <v>795</v>
      </c>
      <c r="C94" s="15" t="s">
        <v>796</v>
      </c>
      <c r="G94" s="22">
        <v>256</v>
      </c>
      <c r="H94" s="14" t="s">
        <v>1114</v>
      </c>
      <c r="I94" s="15" t="s">
        <v>1115</v>
      </c>
      <c r="J94" s="23">
        <v>450</v>
      </c>
      <c r="K94" s="14" t="s">
        <v>795</v>
      </c>
      <c r="L94" s="15" t="s">
        <v>796</v>
      </c>
      <c r="M94" s="23">
        <v>549</v>
      </c>
      <c r="N94" s="14" t="s">
        <v>1114</v>
      </c>
      <c r="O94" s="15" t="s">
        <v>1115</v>
      </c>
    </row>
    <row r="95" spans="1:15" x14ac:dyDescent="0.25">
      <c r="A95" s="21">
        <v>93</v>
      </c>
      <c r="B95" s="14" t="s">
        <v>797</v>
      </c>
      <c r="C95" s="15" t="s">
        <v>798</v>
      </c>
      <c r="G95" s="22">
        <v>257</v>
      </c>
      <c r="H95" s="14" t="s">
        <v>1116</v>
      </c>
      <c r="I95" s="15" t="s">
        <v>1117</v>
      </c>
      <c r="J95" s="23">
        <v>451</v>
      </c>
      <c r="K95" s="14" t="s">
        <v>797</v>
      </c>
      <c r="L95" s="15" t="s">
        <v>798</v>
      </c>
      <c r="M95" s="23">
        <v>550</v>
      </c>
      <c r="N95" s="14" t="s">
        <v>1116</v>
      </c>
      <c r="O95" s="15" t="s">
        <v>1117</v>
      </c>
    </row>
    <row r="96" spans="1:15" x14ac:dyDescent="0.25">
      <c r="A96" s="21">
        <v>94</v>
      </c>
      <c r="B96" s="14" t="s">
        <v>799</v>
      </c>
      <c r="C96" s="15" t="s">
        <v>800</v>
      </c>
      <c r="G96" s="22">
        <v>258</v>
      </c>
      <c r="H96" s="14" t="s">
        <v>1120</v>
      </c>
      <c r="I96" s="15" t="s">
        <v>1121</v>
      </c>
      <c r="J96" s="23">
        <v>452</v>
      </c>
      <c r="K96" s="14" t="s">
        <v>799</v>
      </c>
      <c r="L96" s="15" t="s">
        <v>800</v>
      </c>
      <c r="M96" s="23">
        <v>551</v>
      </c>
      <c r="N96" s="14" t="s">
        <v>1120</v>
      </c>
      <c r="O96" s="15" t="s">
        <v>1121</v>
      </c>
    </row>
    <row r="97" spans="1:15" x14ac:dyDescent="0.25">
      <c r="A97" s="21">
        <v>95</v>
      </c>
      <c r="B97" s="14" t="s">
        <v>801</v>
      </c>
      <c r="C97" s="15" t="s">
        <v>802</v>
      </c>
      <c r="G97" s="22">
        <v>259</v>
      </c>
      <c r="H97" s="14" t="s">
        <v>1118</v>
      </c>
      <c r="I97" s="15" t="s">
        <v>1119</v>
      </c>
      <c r="J97" s="23">
        <v>453</v>
      </c>
      <c r="K97" s="14" t="s">
        <v>801</v>
      </c>
      <c r="L97" s="15" t="s">
        <v>802</v>
      </c>
      <c r="M97" s="23">
        <v>552</v>
      </c>
      <c r="N97" s="14" t="s">
        <v>1118</v>
      </c>
      <c r="O97" s="15" t="s">
        <v>1119</v>
      </c>
    </row>
    <row r="98" spans="1:15" x14ac:dyDescent="0.25">
      <c r="A98" s="21">
        <v>96</v>
      </c>
      <c r="B98" s="14" t="s">
        <v>803</v>
      </c>
      <c r="C98" s="15" t="s">
        <v>804</v>
      </c>
      <c r="G98" s="22">
        <v>260</v>
      </c>
      <c r="H98" s="14" t="s">
        <v>1122</v>
      </c>
      <c r="I98" s="15" t="s">
        <v>1123</v>
      </c>
      <c r="J98" s="23">
        <v>454</v>
      </c>
      <c r="K98" s="14" t="s">
        <v>803</v>
      </c>
      <c r="L98" s="15" t="s">
        <v>804</v>
      </c>
      <c r="M98" s="23">
        <v>553</v>
      </c>
      <c r="N98" s="14" t="s">
        <v>1122</v>
      </c>
      <c r="O98" s="15" t="s">
        <v>1123</v>
      </c>
    </row>
    <row r="99" spans="1:15" x14ac:dyDescent="0.25">
      <c r="A99" s="21">
        <v>97</v>
      </c>
      <c r="B99" s="14" t="s">
        <v>805</v>
      </c>
      <c r="C99" s="15" t="s">
        <v>806</v>
      </c>
      <c r="G99" s="22">
        <v>261</v>
      </c>
      <c r="H99" s="14" t="s">
        <v>1124</v>
      </c>
      <c r="I99" s="15" t="s">
        <v>1125</v>
      </c>
      <c r="J99" s="23">
        <v>455</v>
      </c>
      <c r="K99" s="14" t="s">
        <v>805</v>
      </c>
      <c r="L99" s="15" t="s">
        <v>806</v>
      </c>
      <c r="M99" s="23">
        <v>554</v>
      </c>
      <c r="N99" s="14" t="s">
        <v>1124</v>
      </c>
      <c r="O99" s="15" t="s">
        <v>1125</v>
      </c>
    </row>
    <row r="100" spans="1:15" x14ac:dyDescent="0.25">
      <c r="A100" s="21">
        <v>98</v>
      </c>
      <c r="B100" s="16" t="s">
        <v>807</v>
      </c>
      <c r="C100" s="15" t="s">
        <v>808</v>
      </c>
      <c r="G100" s="22">
        <v>262</v>
      </c>
      <c r="H100" s="14" t="s">
        <v>1126</v>
      </c>
      <c r="I100" s="15" t="s">
        <v>1127</v>
      </c>
      <c r="J100" s="23">
        <v>456</v>
      </c>
      <c r="K100" s="16" t="s">
        <v>807</v>
      </c>
      <c r="L100" s="15" t="s">
        <v>808</v>
      </c>
      <c r="M100" s="23">
        <v>555</v>
      </c>
      <c r="N100" s="14" t="s">
        <v>1126</v>
      </c>
      <c r="O100" s="15" t="s">
        <v>1127</v>
      </c>
    </row>
    <row r="101" spans="1:15" x14ac:dyDescent="0.25">
      <c r="A101" s="21">
        <v>99</v>
      </c>
      <c r="B101" s="14" t="s">
        <v>809</v>
      </c>
      <c r="C101" s="15" t="s">
        <v>810</v>
      </c>
      <c r="G101" s="22">
        <v>263</v>
      </c>
      <c r="H101" s="14" t="s">
        <v>1128</v>
      </c>
      <c r="I101" s="15" t="s">
        <v>1129</v>
      </c>
      <c r="J101" s="23">
        <v>457</v>
      </c>
      <c r="K101" s="14" t="s">
        <v>809</v>
      </c>
      <c r="L101" s="15" t="s">
        <v>810</v>
      </c>
      <c r="M101" s="23">
        <v>556</v>
      </c>
      <c r="N101" s="14" t="s">
        <v>1128</v>
      </c>
      <c r="O101" s="15" t="s">
        <v>1129</v>
      </c>
    </row>
    <row r="102" spans="1:15" x14ac:dyDescent="0.25">
      <c r="G102" s="22">
        <v>264</v>
      </c>
      <c r="H102" s="14" t="s">
        <v>1174</v>
      </c>
      <c r="I102" s="15" t="s">
        <v>1175</v>
      </c>
      <c r="K102" s="14"/>
      <c r="M102" s="23">
        <v>557</v>
      </c>
      <c r="N102" s="14" t="s">
        <v>1174</v>
      </c>
      <c r="O102" s="15" t="s">
        <v>1175</v>
      </c>
    </row>
    <row r="103" spans="1:15" x14ac:dyDescent="0.25">
      <c r="G103" s="22">
        <v>265</v>
      </c>
      <c r="H103" s="14" t="s">
        <v>1176</v>
      </c>
      <c r="I103" s="15" t="s">
        <v>1177</v>
      </c>
      <c r="K103" s="14"/>
      <c r="M103" s="23">
        <v>558</v>
      </c>
      <c r="N103" s="14" t="s">
        <v>1176</v>
      </c>
      <c r="O103" s="15" t="s">
        <v>1177</v>
      </c>
    </row>
    <row r="104" spans="1:15" x14ac:dyDescent="0.25">
      <c r="G104" s="22">
        <v>266</v>
      </c>
      <c r="H104" s="14" t="s">
        <v>1178</v>
      </c>
      <c r="I104" s="15" t="s">
        <v>1179</v>
      </c>
      <c r="K104" s="14"/>
      <c r="M104" s="23">
        <v>559</v>
      </c>
      <c r="N104" s="14" t="s">
        <v>1178</v>
      </c>
      <c r="O104" s="15" t="s">
        <v>1179</v>
      </c>
    </row>
    <row r="105" spans="1:15" x14ac:dyDescent="0.25">
      <c r="G105" s="22">
        <v>267</v>
      </c>
      <c r="H105" s="14" t="s">
        <v>1130</v>
      </c>
      <c r="I105" s="15" t="s">
        <v>1131</v>
      </c>
      <c r="K105" s="14"/>
      <c r="M105" s="23">
        <v>560</v>
      </c>
      <c r="N105" s="14" t="s">
        <v>1130</v>
      </c>
      <c r="O105" s="15" t="s">
        <v>1131</v>
      </c>
    </row>
    <row r="106" spans="1:15" x14ac:dyDescent="0.25">
      <c r="G106" s="22">
        <v>268</v>
      </c>
      <c r="H106" s="14" t="s">
        <v>1132</v>
      </c>
      <c r="I106" s="15" t="s">
        <v>1133</v>
      </c>
      <c r="K106" s="14"/>
      <c r="M106" s="23">
        <v>561</v>
      </c>
      <c r="N106" s="14" t="s">
        <v>1132</v>
      </c>
      <c r="O106" s="15" t="s">
        <v>1133</v>
      </c>
    </row>
    <row r="107" spans="1:15" x14ac:dyDescent="0.25">
      <c r="G107" s="22">
        <v>269</v>
      </c>
      <c r="H107" s="14" t="s">
        <v>1136</v>
      </c>
      <c r="I107" s="15" t="s">
        <v>1137</v>
      </c>
      <c r="K107" s="14"/>
      <c r="M107" s="23">
        <v>562</v>
      </c>
      <c r="N107" s="14" t="s">
        <v>1136</v>
      </c>
      <c r="O107" s="15" t="s">
        <v>1137</v>
      </c>
    </row>
    <row r="108" spans="1:15" x14ac:dyDescent="0.25">
      <c r="G108" s="22">
        <v>270</v>
      </c>
      <c r="H108" s="14" t="s">
        <v>1140</v>
      </c>
      <c r="I108" s="15" t="s">
        <v>1141</v>
      </c>
      <c r="K108" s="14"/>
      <c r="M108" s="23">
        <v>563</v>
      </c>
      <c r="N108" s="14" t="s">
        <v>1140</v>
      </c>
      <c r="O108" s="15" t="s">
        <v>1141</v>
      </c>
    </row>
    <row r="109" spans="1:15" x14ac:dyDescent="0.25">
      <c r="G109" s="22">
        <v>271</v>
      </c>
      <c r="H109" s="14" t="s">
        <v>1134</v>
      </c>
      <c r="I109" s="15" t="s">
        <v>1135</v>
      </c>
      <c r="K109" s="14"/>
      <c r="M109" s="23">
        <v>564</v>
      </c>
      <c r="N109" s="14" t="s">
        <v>1134</v>
      </c>
      <c r="O109" s="15" t="s">
        <v>1135</v>
      </c>
    </row>
    <row r="110" spans="1:15" x14ac:dyDescent="0.25">
      <c r="G110" s="22">
        <v>272</v>
      </c>
      <c r="H110" s="14" t="s">
        <v>1138</v>
      </c>
      <c r="I110" s="15" t="s">
        <v>1139</v>
      </c>
      <c r="M110" s="23">
        <v>565</v>
      </c>
      <c r="N110" s="14" t="s">
        <v>1138</v>
      </c>
      <c r="O110" s="15" t="s">
        <v>1139</v>
      </c>
    </row>
    <row r="111" spans="1:15" x14ac:dyDescent="0.25">
      <c r="G111" s="22">
        <v>273</v>
      </c>
      <c r="H111" s="14" t="s">
        <v>1142</v>
      </c>
      <c r="I111" s="15" t="s">
        <v>1143</v>
      </c>
      <c r="M111" s="23">
        <v>566</v>
      </c>
      <c r="N111" s="14" t="s">
        <v>1142</v>
      </c>
      <c r="O111" s="15" t="s">
        <v>1143</v>
      </c>
    </row>
    <row r="112" spans="1:15" x14ac:dyDescent="0.25">
      <c r="G112" s="22">
        <v>274</v>
      </c>
      <c r="H112" s="14" t="s">
        <v>1144</v>
      </c>
      <c r="I112" s="15" t="s">
        <v>1145</v>
      </c>
      <c r="M112" s="23">
        <v>567</v>
      </c>
      <c r="N112" s="14" t="s">
        <v>1144</v>
      </c>
      <c r="O112" s="15" t="s">
        <v>1145</v>
      </c>
    </row>
    <row r="113" spans="7:15" x14ac:dyDescent="0.25">
      <c r="G113" s="22">
        <v>275</v>
      </c>
      <c r="H113" s="14" t="s">
        <v>1146</v>
      </c>
      <c r="I113" s="15" t="s">
        <v>1147</v>
      </c>
      <c r="M113" s="23">
        <v>568</v>
      </c>
      <c r="N113" s="14" t="s">
        <v>1146</v>
      </c>
      <c r="O113" s="15" t="s">
        <v>1147</v>
      </c>
    </row>
    <row r="114" spans="7:15" x14ac:dyDescent="0.25">
      <c r="G114" s="22">
        <v>276</v>
      </c>
      <c r="H114" s="14" t="s">
        <v>1150</v>
      </c>
      <c r="I114" s="15" t="s">
        <v>1151</v>
      </c>
      <c r="M114" s="23">
        <v>569</v>
      </c>
      <c r="N114" s="14" t="s">
        <v>1150</v>
      </c>
      <c r="O114" s="15" t="s">
        <v>1151</v>
      </c>
    </row>
    <row r="115" spans="7:15" x14ac:dyDescent="0.25">
      <c r="G115" s="22">
        <v>277</v>
      </c>
      <c r="H115" s="14" t="s">
        <v>1154</v>
      </c>
      <c r="I115" s="15" t="s">
        <v>1155</v>
      </c>
      <c r="M115" s="23">
        <v>570</v>
      </c>
      <c r="N115" s="14" t="s">
        <v>1154</v>
      </c>
      <c r="O115" s="15" t="s">
        <v>1155</v>
      </c>
    </row>
    <row r="116" spans="7:15" x14ac:dyDescent="0.25">
      <c r="G116" s="22">
        <v>278</v>
      </c>
      <c r="H116" s="14" t="s">
        <v>1148</v>
      </c>
      <c r="I116" s="15" t="s">
        <v>1149</v>
      </c>
      <c r="M116" s="23">
        <v>571</v>
      </c>
      <c r="N116" s="14" t="s">
        <v>1148</v>
      </c>
      <c r="O116" s="15" t="s">
        <v>1149</v>
      </c>
    </row>
    <row r="117" spans="7:15" x14ac:dyDescent="0.25">
      <c r="G117" s="22">
        <v>279</v>
      </c>
      <c r="H117" s="14" t="s">
        <v>1152</v>
      </c>
      <c r="I117" s="15" t="s">
        <v>1153</v>
      </c>
      <c r="M117" s="23">
        <v>572</v>
      </c>
      <c r="N117" s="14" t="s">
        <v>1152</v>
      </c>
      <c r="O117" s="15" t="s">
        <v>1153</v>
      </c>
    </row>
    <row r="118" spans="7:15" x14ac:dyDescent="0.25">
      <c r="G118" s="22">
        <v>280</v>
      </c>
      <c r="H118" s="14" t="s">
        <v>1156</v>
      </c>
      <c r="I118" s="15" t="s">
        <v>1157</v>
      </c>
      <c r="M118" s="23">
        <v>573</v>
      </c>
      <c r="N118" s="14" t="s">
        <v>1156</v>
      </c>
      <c r="O118" s="15" t="s">
        <v>1157</v>
      </c>
    </row>
    <row r="119" spans="7:15" x14ac:dyDescent="0.25">
      <c r="G119" s="22">
        <v>281</v>
      </c>
      <c r="H119" s="14" t="s">
        <v>934</v>
      </c>
      <c r="I119" s="15" t="s">
        <v>935</v>
      </c>
      <c r="M119" s="23">
        <v>574</v>
      </c>
      <c r="N119" s="14" t="s">
        <v>934</v>
      </c>
      <c r="O119" s="15" t="s">
        <v>935</v>
      </c>
    </row>
    <row r="120" spans="7:15" x14ac:dyDescent="0.25">
      <c r="G120" s="22">
        <v>282</v>
      </c>
      <c r="H120" s="14" t="s">
        <v>1158</v>
      </c>
      <c r="I120" s="15" t="s">
        <v>1159</v>
      </c>
      <c r="M120" s="23">
        <v>575</v>
      </c>
      <c r="N120" s="14" t="s">
        <v>1158</v>
      </c>
      <c r="O120" s="15" t="s">
        <v>1159</v>
      </c>
    </row>
    <row r="121" spans="7:15" x14ac:dyDescent="0.25">
      <c r="G121" s="22">
        <v>283</v>
      </c>
      <c r="H121" s="14" t="s">
        <v>1160</v>
      </c>
      <c r="I121" s="15" t="s">
        <v>1161</v>
      </c>
      <c r="M121" s="23">
        <v>576</v>
      </c>
      <c r="N121" s="14" t="s">
        <v>1160</v>
      </c>
      <c r="O121" s="15" t="s">
        <v>1161</v>
      </c>
    </row>
    <row r="122" spans="7:15" x14ac:dyDescent="0.25">
      <c r="G122" s="22">
        <v>284</v>
      </c>
      <c r="H122" s="14" t="s">
        <v>1162</v>
      </c>
      <c r="I122" s="15" t="s">
        <v>1163</v>
      </c>
      <c r="M122" s="23">
        <v>577</v>
      </c>
      <c r="N122" s="14" t="s">
        <v>1162</v>
      </c>
      <c r="O122" s="15" t="s">
        <v>1163</v>
      </c>
    </row>
    <row r="123" spans="7:15" x14ac:dyDescent="0.25">
      <c r="G123" s="22">
        <v>285</v>
      </c>
      <c r="H123" s="14" t="s">
        <v>1172</v>
      </c>
      <c r="I123" s="15" t="s">
        <v>1173</v>
      </c>
      <c r="M123" s="23">
        <v>578</v>
      </c>
      <c r="N123" s="14" t="s">
        <v>1172</v>
      </c>
      <c r="O123" s="15" t="s">
        <v>1173</v>
      </c>
    </row>
    <row r="124" spans="7:15" x14ac:dyDescent="0.25">
      <c r="G124" s="22">
        <v>286</v>
      </c>
      <c r="H124" s="14" t="s">
        <v>1166</v>
      </c>
      <c r="I124" s="15" t="s">
        <v>1167</v>
      </c>
      <c r="M124" s="23">
        <v>579</v>
      </c>
      <c r="N124" s="14" t="s">
        <v>1166</v>
      </c>
      <c r="O124" s="15" t="s">
        <v>1167</v>
      </c>
    </row>
    <row r="125" spans="7:15" x14ac:dyDescent="0.25">
      <c r="G125" s="22">
        <v>287</v>
      </c>
      <c r="H125" s="14" t="s">
        <v>1168</v>
      </c>
      <c r="I125" s="15" t="s">
        <v>1169</v>
      </c>
      <c r="M125" s="23">
        <v>580</v>
      </c>
      <c r="N125" s="14" t="s">
        <v>1168</v>
      </c>
      <c r="O125" s="15" t="s">
        <v>1169</v>
      </c>
    </row>
    <row r="126" spans="7:15" x14ac:dyDescent="0.25">
      <c r="G126" s="22">
        <v>288</v>
      </c>
      <c r="H126" s="14" t="s">
        <v>1164</v>
      </c>
      <c r="I126" s="15" t="s">
        <v>1165</v>
      </c>
      <c r="M126" s="23">
        <v>581</v>
      </c>
      <c r="N126" s="14" t="s">
        <v>1164</v>
      </c>
      <c r="O126" s="15" t="s">
        <v>1165</v>
      </c>
    </row>
    <row r="127" spans="7:15" x14ac:dyDescent="0.25">
      <c r="G127" s="22">
        <v>289</v>
      </c>
      <c r="H127" s="14" t="s">
        <v>1170</v>
      </c>
      <c r="I127" s="15" t="s">
        <v>1171</v>
      </c>
      <c r="M127" s="23">
        <v>582</v>
      </c>
      <c r="N127" s="14" t="s">
        <v>1170</v>
      </c>
      <c r="O127" s="15" t="s">
        <v>1171</v>
      </c>
    </row>
    <row r="128" spans="7:15" x14ac:dyDescent="0.25">
      <c r="G128" s="22">
        <v>290</v>
      </c>
      <c r="H128" s="14" t="s">
        <v>1180</v>
      </c>
      <c r="I128" s="15" t="s">
        <v>1113</v>
      </c>
      <c r="M128" s="23">
        <v>583</v>
      </c>
      <c r="N128" s="14" t="s">
        <v>1180</v>
      </c>
      <c r="O128" s="15" t="s">
        <v>1113</v>
      </c>
    </row>
    <row r="129" spans="7:15" x14ac:dyDescent="0.25">
      <c r="G129" s="22">
        <v>291</v>
      </c>
      <c r="H129" s="14" t="s">
        <v>1183</v>
      </c>
      <c r="I129" s="15" t="s">
        <v>1184</v>
      </c>
      <c r="M129" s="23">
        <v>584</v>
      </c>
      <c r="N129" s="14" t="s">
        <v>1183</v>
      </c>
      <c r="O129" s="15" t="s">
        <v>1184</v>
      </c>
    </row>
    <row r="130" spans="7:15" x14ac:dyDescent="0.25">
      <c r="G130" s="22">
        <v>292</v>
      </c>
      <c r="H130" s="14" t="s">
        <v>1185</v>
      </c>
      <c r="I130" s="15" t="s">
        <v>1186</v>
      </c>
      <c r="M130" s="23">
        <v>585</v>
      </c>
      <c r="N130" s="14" t="s">
        <v>1185</v>
      </c>
      <c r="O130" s="15" t="s">
        <v>1186</v>
      </c>
    </row>
    <row r="131" spans="7:15" x14ac:dyDescent="0.25">
      <c r="G131" s="22">
        <v>293</v>
      </c>
      <c r="H131" s="14" t="s">
        <v>1187</v>
      </c>
      <c r="I131" s="15" t="s">
        <v>1188</v>
      </c>
      <c r="M131" s="23">
        <v>586</v>
      </c>
      <c r="N131" s="14" t="s">
        <v>1187</v>
      </c>
      <c r="O131" s="15" t="s">
        <v>1188</v>
      </c>
    </row>
    <row r="132" spans="7:15" x14ac:dyDescent="0.25">
      <c r="G132" s="22">
        <v>294</v>
      </c>
      <c r="H132" s="14" t="s">
        <v>1189</v>
      </c>
      <c r="I132" s="15" t="s">
        <v>1190</v>
      </c>
      <c r="M132" s="23">
        <v>587</v>
      </c>
      <c r="N132" s="14" t="s">
        <v>1189</v>
      </c>
      <c r="O132" s="15" t="s">
        <v>1190</v>
      </c>
    </row>
    <row r="133" spans="7:15" x14ac:dyDescent="0.25">
      <c r="G133" s="22">
        <v>295</v>
      </c>
      <c r="H133" s="14" t="s">
        <v>1191</v>
      </c>
      <c r="I133" s="15" t="s">
        <v>1192</v>
      </c>
      <c r="M133" s="23">
        <v>588</v>
      </c>
      <c r="N133" s="14" t="s">
        <v>1191</v>
      </c>
      <c r="O133" s="15" t="s">
        <v>1192</v>
      </c>
    </row>
    <row r="134" spans="7:15" x14ac:dyDescent="0.25">
      <c r="G134" s="22">
        <v>296</v>
      </c>
      <c r="H134" s="14" t="s">
        <v>1195</v>
      </c>
      <c r="I134" s="15" t="s">
        <v>1196</v>
      </c>
      <c r="M134" s="23">
        <v>589</v>
      </c>
      <c r="N134" s="14" t="s">
        <v>1195</v>
      </c>
      <c r="O134" s="15" t="s">
        <v>1196</v>
      </c>
    </row>
    <row r="135" spans="7:15" x14ac:dyDescent="0.25">
      <c r="G135" s="22">
        <v>297</v>
      </c>
      <c r="H135" s="14" t="s">
        <v>1199</v>
      </c>
      <c r="I135" s="15" t="s">
        <v>1200</v>
      </c>
      <c r="M135" s="23">
        <v>590</v>
      </c>
      <c r="N135" s="14" t="s">
        <v>1199</v>
      </c>
      <c r="O135" s="15" t="s">
        <v>1200</v>
      </c>
    </row>
    <row r="136" spans="7:15" x14ac:dyDescent="0.25">
      <c r="G136" s="22">
        <v>298</v>
      </c>
      <c r="H136" s="14" t="s">
        <v>1201</v>
      </c>
      <c r="I136" s="15" t="s">
        <v>1200</v>
      </c>
      <c r="M136" s="23">
        <v>591</v>
      </c>
      <c r="N136" s="14" t="s">
        <v>1201</v>
      </c>
      <c r="O136" s="15" t="s">
        <v>1200</v>
      </c>
    </row>
    <row r="137" spans="7:15" x14ac:dyDescent="0.25">
      <c r="G137" s="22">
        <v>299</v>
      </c>
      <c r="H137" s="14" t="s">
        <v>1197</v>
      </c>
      <c r="I137" s="15" t="s">
        <v>1198</v>
      </c>
      <c r="M137" s="23">
        <v>592</v>
      </c>
      <c r="N137" s="14" t="s">
        <v>1197</v>
      </c>
      <c r="O137" s="15" t="s">
        <v>1198</v>
      </c>
    </row>
    <row r="138" spans="7:15" x14ac:dyDescent="0.25">
      <c r="G138" s="22">
        <v>300</v>
      </c>
      <c r="H138" s="14" t="s">
        <v>1181</v>
      </c>
      <c r="I138" s="15" t="s">
        <v>1182</v>
      </c>
      <c r="M138" s="23">
        <v>593</v>
      </c>
      <c r="N138" s="14" t="s">
        <v>1181</v>
      </c>
      <c r="O138" s="15" t="s">
        <v>1182</v>
      </c>
    </row>
    <row r="139" spans="7:15" x14ac:dyDescent="0.25">
      <c r="G139" s="22">
        <v>301</v>
      </c>
      <c r="H139" s="14" t="s">
        <v>1193</v>
      </c>
      <c r="I139" s="15" t="s">
        <v>1194</v>
      </c>
      <c r="M139" s="23">
        <v>594</v>
      </c>
      <c r="N139" s="14" t="s">
        <v>1193</v>
      </c>
      <c r="O139" s="15" t="s">
        <v>1194</v>
      </c>
    </row>
    <row r="140" spans="7:15" x14ac:dyDescent="0.25">
      <c r="G140" s="22">
        <v>302</v>
      </c>
      <c r="H140" s="14" t="s">
        <v>1212</v>
      </c>
      <c r="I140" s="15" t="s">
        <v>1115</v>
      </c>
      <c r="M140" s="23">
        <v>595</v>
      </c>
      <c r="N140" s="14" t="s">
        <v>1212</v>
      </c>
      <c r="O140" s="15" t="s">
        <v>1115</v>
      </c>
    </row>
    <row r="141" spans="7:15" x14ac:dyDescent="0.25">
      <c r="G141" s="22">
        <v>303</v>
      </c>
      <c r="H141" s="14" t="s">
        <v>1204</v>
      </c>
      <c r="I141" s="15" t="s">
        <v>1205</v>
      </c>
      <c r="M141" s="23">
        <v>596</v>
      </c>
      <c r="N141" s="14" t="s">
        <v>1204</v>
      </c>
      <c r="O141" s="15" t="s">
        <v>1205</v>
      </c>
    </row>
    <row r="142" spans="7:15" x14ac:dyDescent="0.25">
      <c r="G142" s="22">
        <v>304</v>
      </c>
      <c r="H142" s="14" t="s">
        <v>1206</v>
      </c>
      <c r="I142" s="15" t="s">
        <v>1207</v>
      </c>
      <c r="M142" s="23">
        <v>597</v>
      </c>
      <c r="N142" s="14" t="s">
        <v>1206</v>
      </c>
      <c r="O142" s="15" t="s">
        <v>1207</v>
      </c>
    </row>
    <row r="143" spans="7:15" x14ac:dyDescent="0.25">
      <c r="G143" s="22">
        <v>305</v>
      </c>
      <c r="H143" s="14" t="s">
        <v>1202</v>
      </c>
      <c r="I143" s="15" t="s">
        <v>1203</v>
      </c>
      <c r="M143" s="23">
        <v>598</v>
      </c>
      <c r="N143" s="14" t="s">
        <v>1202</v>
      </c>
      <c r="O143" s="15" t="s">
        <v>1203</v>
      </c>
    </row>
    <row r="144" spans="7:15" x14ac:dyDescent="0.25">
      <c r="G144" s="22">
        <v>306</v>
      </c>
      <c r="H144" s="14" t="s">
        <v>1208</v>
      </c>
      <c r="I144" s="15" t="s">
        <v>1209</v>
      </c>
      <c r="M144" s="23">
        <v>599</v>
      </c>
      <c r="N144" s="14" t="s">
        <v>1208</v>
      </c>
      <c r="O144" s="15" t="s">
        <v>1209</v>
      </c>
    </row>
    <row r="145" spans="7:15" x14ac:dyDescent="0.25">
      <c r="G145" s="22">
        <v>307</v>
      </c>
      <c r="H145" s="14" t="s">
        <v>1210</v>
      </c>
      <c r="I145" s="15" t="s">
        <v>1211</v>
      </c>
      <c r="M145" s="23">
        <v>600</v>
      </c>
      <c r="N145" s="14" t="s">
        <v>1210</v>
      </c>
      <c r="O145" s="15" t="s">
        <v>1211</v>
      </c>
    </row>
    <row r="146" spans="7:15" x14ac:dyDescent="0.25">
      <c r="G146" s="22">
        <v>308</v>
      </c>
      <c r="H146" s="14" t="s">
        <v>1213</v>
      </c>
      <c r="I146" s="15" t="s">
        <v>1214</v>
      </c>
      <c r="M146" s="23">
        <v>601</v>
      </c>
      <c r="N146" s="14" t="s">
        <v>1213</v>
      </c>
      <c r="O146" s="15" t="s">
        <v>1214</v>
      </c>
    </row>
    <row r="147" spans="7:15" x14ac:dyDescent="0.25">
      <c r="G147" s="22">
        <v>309</v>
      </c>
      <c r="H147" s="14" t="s">
        <v>1217</v>
      </c>
      <c r="I147" s="15" t="s">
        <v>1218</v>
      </c>
      <c r="M147" s="23">
        <v>602</v>
      </c>
      <c r="N147" s="14" t="s">
        <v>1217</v>
      </c>
      <c r="O147" s="15" t="s">
        <v>1218</v>
      </c>
    </row>
    <row r="148" spans="7:15" x14ac:dyDescent="0.25">
      <c r="G148" s="22">
        <v>310</v>
      </c>
      <c r="H148" s="14" t="s">
        <v>1223</v>
      </c>
      <c r="I148" s="15" t="s">
        <v>1224</v>
      </c>
      <c r="M148" s="23">
        <v>603</v>
      </c>
      <c r="N148" s="14" t="s">
        <v>1223</v>
      </c>
      <c r="O148" s="15" t="s">
        <v>1224</v>
      </c>
    </row>
    <row r="149" spans="7:15" x14ac:dyDescent="0.25">
      <c r="G149" s="22">
        <v>311</v>
      </c>
      <c r="H149" s="14" t="s">
        <v>1215</v>
      </c>
      <c r="I149" s="15" t="s">
        <v>1216</v>
      </c>
      <c r="M149" s="23">
        <v>604</v>
      </c>
      <c r="N149" s="14" t="s">
        <v>1215</v>
      </c>
      <c r="O149" s="15" t="s">
        <v>1216</v>
      </c>
    </row>
    <row r="150" spans="7:15" x14ac:dyDescent="0.25">
      <c r="G150" s="22">
        <v>312</v>
      </c>
      <c r="H150" s="14" t="s">
        <v>1219</v>
      </c>
      <c r="I150" s="15" t="s">
        <v>1220</v>
      </c>
      <c r="M150" s="23">
        <v>605</v>
      </c>
      <c r="N150" s="14" t="s">
        <v>1219</v>
      </c>
      <c r="O150" s="15" t="s">
        <v>1220</v>
      </c>
    </row>
    <row r="151" spans="7:15" x14ac:dyDescent="0.25">
      <c r="G151" s="22">
        <v>313</v>
      </c>
      <c r="H151" s="14" t="s">
        <v>1221</v>
      </c>
      <c r="I151" s="15" t="s">
        <v>1222</v>
      </c>
      <c r="M151" s="23">
        <v>606</v>
      </c>
      <c r="N151" s="14" t="s">
        <v>1221</v>
      </c>
      <c r="O151" s="15" t="s">
        <v>1222</v>
      </c>
    </row>
    <row r="152" spans="7:15" x14ac:dyDescent="0.25">
      <c r="G152" s="22">
        <v>314</v>
      </c>
      <c r="H152" s="14" t="s">
        <v>1225</v>
      </c>
      <c r="I152" s="15" t="s">
        <v>1226</v>
      </c>
      <c r="M152" s="23">
        <v>607</v>
      </c>
      <c r="N152" s="14" t="s">
        <v>1225</v>
      </c>
      <c r="O152" s="15" t="s">
        <v>1226</v>
      </c>
    </row>
    <row r="153" spans="7:15" x14ac:dyDescent="0.25">
      <c r="G153" s="22">
        <v>315</v>
      </c>
      <c r="H153" s="14" t="s">
        <v>1227</v>
      </c>
      <c r="I153" s="15" t="s">
        <v>1228</v>
      </c>
      <c r="M153" s="23">
        <v>608</v>
      </c>
      <c r="N153" s="14" t="s">
        <v>1227</v>
      </c>
      <c r="O153" s="15" t="s">
        <v>1228</v>
      </c>
    </row>
    <row r="154" spans="7:15" x14ac:dyDescent="0.25">
      <c r="G154" s="22">
        <v>316</v>
      </c>
      <c r="H154" s="14" t="s">
        <v>1229</v>
      </c>
      <c r="I154" s="15" t="s">
        <v>1230</v>
      </c>
      <c r="M154" s="23">
        <v>609</v>
      </c>
      <c r="N154" s="14" t="s">
        <v>1229</v>
      </c>
      <c r="O154" s="15" t="s">
        <v>1230</v>
      </c>
    </row>
    <row r="155" spans="7:15" x14ac:dyDescent="0.25">
      <c r="G155" s="22">
        <v>317</v>
      </c>
      <c r="H155" s="14" t="s">
        <v>1231</v>
      </c>
      <c r="I155" s="15" t="s">
        <v>1232</v>
      </c>
      <c r="M155" s="23">
        <v>610</v>
      </c>
      <c r="N155" s="14" t="s">
        <v>1231</v>
      </c>
      <c r="O155" s="15" t="s">
        <v>1232</v>
      </c>
    </row>
    <row r="156" spans="7:15" x14ac:dyDescent="0.25">
      <c r="G156" s="22">
        <v>318</v>
      </c>
      <c r="H156" s="14" t="s">
        <v>1233</v>
      </c>
      <c r="I156" s="15" t="s">
        <v>1234</v>
      </c>
      <c r="M156" s="23">
        <v>611</v>
      </c>
      <c r="N156" s="14" t="s">
        <v>1233</v>
      </c>
      <c r="O156" s="15" t="s">
        <v>1234</v>
      </c>
    </row>
    <row r="157" spans="7:15" x14ac:dyDescent="0.25">
      <c r="G157" s="22">
        <v>319</v>
      </c>
      <c r="H157" s="14" t="s">
        <v>1235</v>
      </c>
      <c r="I157" s="15" t="s">
        <v>1236</v>
      </c>
      <c r="M157" s="23">
        <v>612</v>
      </c>
      <c r="N157" s="14" t="s">
        <v>1235</v>
      </c>
      <c r="O157" s="15" t="s">
        <v>1236</v>
      </c>
    </row>
    <row r="158" spans="7:15" x14ac:dyDescent="0.25">
      <c r="G158" s="22">
        <v>320</v>
      </c>
      <c r="H158" s="14" t="s">
        <v>1237</v>
      </c>
      <c r="I158" s="15" t="s">
        <v>1238</v>
      </c>
      <c r="M158" s="23">
        <v>613</v>
      </c>
      <c r="N158" s="14" t="s">
        <v>1237</v>
      </c>
      <c r="O158" s="15" t="s">
        <v>1238</v>
      </c>
    </row>
    <row r="159" spans="7:15" x14ac:dyDescent="0.25">
      <c r="G159" s="22">
        <v>321</v>
      </c>
      <c r="H159" s="14" t="s">
        <v>1246</v>
      </c>
      <c r="I159" s="15" t="s">
        <v>1244</v>
      </c>
      <c r="M159" s="23">
        <v>614</v>
      </c>
      <c r="N159" s="14" t="s">
        <v>1246</v>
      </c>
      <c r="O159" s="15" t="s">
        <v>1244</v>
      </c>
    </row>
    <row r="160" spans="7:15" x14ac:dyDescent="0.25">
      <c r="G160" s="22">
        <v>322</v>
      </c>
      <c r="H160" s="14" t="s">
        <v>1250</v>
      </c>
      <c r="I160" s="15" t="s">
        <v>1251</v>
      </c>
      <c r="M160" s="23">
        <v>615</v>
      </c>
      <c r="N160" s="14" t="s">
        <v>1250</v>
      </c>
      <c r="O160" s="15" t="s">
        <v>1251</v>
      </c>
    </row>
    <row r="161" spans="7:15" x14ac:dyDescent="0.25">
      <c r="G161" s="22">
        <v>323</v>
      </c>
      <c r="H161" s="14" t="s">
        <v>1252</v>
      </c>
      <c r="I161" s="15" t="s">
        <v>1253</v>
      </c>
      <c r="M161" s="23">
        <v>616</v>
      </c>
      <c r="N161" s="14" t="s">
        <v>1252</v>
      </c>
      <c r="O161" s="15" t="s">
        <v>1253</v>
      </c>
    </row>
    <row r="162" spans="7:15" x14ac:dyDescent="0.25">
      <c r="G162" s="22">
        <v>324</v>
      </c>
      <c r="H162" s="14" t="s">
        <v>1254</v>
      </c>
      <c r="I162" s="15" t="s">
        <v>1255</v>
      </c>
      <c r="M162" s="23">
        <v>617</v>
      </c>
      <c r="N162" s="14" t="s">
        <v>1254</v>
      </c>
      <c r="O162" s="15" t="s">
        <v>1255</v>
      </c>
    </row>
    <row r="163" spans="7:15" x14ac:dyDescent="0.25">
      <c r="G163" s="22">
        <v>325</v>
      </c>
      <c r="H163" s="14" t="s">
        <v>1241</v>
      </c>
      <c r="I163" s="15" t="s">
        <v>1242</v>
      </c>
      <c r="M163" s="23">
        <v>618</v>
      </c>
      <c r="N163" s="14" t="s">
        <v>1241</v>
      </c>
      <c r="O163" s="15" t="s">
        <v>1242</v>
      </c>
    </row>
    <row r="164" spans="7:15" x14ac:dyDescent="0.25">
      <c r="G164" s="22">
        <v>326</v>
      </c>
      <c r="H164" s="14" t="s">
        <v>1243</v>
      </c>
      <c r="I164" s="15" t="s">
        <v>1244</v>
      </c>
      <c r="M164" s="23">
        <v>619</v>
      </c>
      <c r="N164" s="14" t="s">
        <v>1243</v>
      </c>
      <c r="O164" s="15" t="s">
        <v>1244</v>
      </c>
    </row>
    <row r="165" spans="7:15" x14ac:dyDescent="0.25">
      <c r="G165" s="22">
        <v>327</v>
      </c>
      <c r="H165" s="14" t="s">
        <v>1245</v>
      </c>
      <c r="I165" s="15" t="s">
        <v>1244</v>
      </c>
      <c r="M165" s="23">
        <v>620</v>
      </c>
      <c r="N165" s="14" t="s">
        <v>1245</v>
      </c>
      <c r="O165" s="15" t="s">
        <v>1244</v>
      </c>
    </row>
    <row r="166" spans="7:15" x14ac:dyDescent="0.25">
      <c r="G166" s="22">
        <v>328</v>
      </c>
      <c r="H166" s="14" t="s">
        <v>1247</v>
      </c>
      <c r="I166" s="15" t="s">
        <v>1244</v>
      </c>
      <c r="M166" s="23">
        <v>621</v>
      </c>
      <c r="N166" s="14" t="s">
        <v>1247</v>
      </c>
      <c r="O166" s="15" t="s">
        <v>1244</v>
      </c>
    </row>
    <row r="167" spans="7:15" x14ac:dyDescent="0.25">
      <c r="G167" s="22">
        <v>329</v>
      </c>
      <c r="H167" s="14" t="s">
        <v>1248</v>
      </c>
      <c r="I167" s="15" t="s">
        <v>1249</v>
      </c>
      <c r="M167" s="23">
        <v>622</v>
      </c>
      <c r="N167" s="14" t="s">
        <v>1248</v>
      </c>
      <c r="O167" s="15" t="s">
        <v>1249</v>
      </c>
    </row>
    <row r="168" spans="7:15" x14ac:dyDescent="0.25">
      <c r="G168" s="22">
        <v>330</v>
      </c>
      <c r="H168" s="14" t="s">
        <v>1256</v>
      </c>
      <c r="I168" s="15" t="s">
        <v>1257</v>
      </c>
      <c r="M168" s="23">
        <v>623</v>
      </c>
      <c r="N168" s="14" t="s">
        <v>1256</v>
      </c>
      <c r="O168" s="15" t="s">
        <v>1257</v>
      </c>
    </row>
    <row r="169" spans="7:15" x14ac:dyDescent="0.25">
      <c r="G169" s="22">
        <v>331</v>
      </c>
      <c r="H169" s="14" t="s">
        <v>1258</v>
      </c>
      <c r="I169" s="15" t="s">
        <v>1259</v>
      </c>
      <c r="M169" s="23">
        <v>624</v>
      </c>
      <c r="N169" s="14" t="s">
        <v>1258</v>
      </c>
      <c r="O169" s="15" t="s">
        <v>1259</v>
      </c>
    </row>
    <row r="170" spans="7:15" x14ac:dyDescent="0.25">
      <c r="G170" s="22">
        <v>332</v>
      </c>
      <c r="H170" s="14" t="s">
        <v>1260</v>
      </c>
      <c r="I170" s="15" t="s">
        <v>1261</v>
      </c>
      <c r="M170" s="23">
        <v>625</v>
      </c>
      <c r="N170" s="14" t="s">
        <v>1260</v>
      </c>
      <c r="O170" s="15" t="s">
        <v>1261</v>
      </c>
    </row>
    <row r="171" spans="7:15" x14ac:dyDescent="0.25">
      <c r="G171" s="22">
        <v>333</v>
      </c>
      <c r="H171" s="14" t="s">
        <v>1239</v>
      </c>
      <c r="I171" s="15" t="s">
        <v>1240</v>
      </c>
      <c r="M171" s="23">
        <v>626</v>
      </c>
      <c r="N171" s="14" t="s">
        <v>1239</v>
      </c>
      <c r="O171" s="15" t="s">
        <v>1240</v>
      </c>
    </row>
    <row r="172" spans="7:15" x14ac:dyDescent="0.25">
      <c r="G172" s="22">
        <v>334</v>
      </c>
      <c r="H172" s="14" t="s">
        <v>1264</v>
      </c>
      <c r="I172" s="15" t="s">
        <v>1265</v>
      </c>
      <c r="M172" s="23">
        <v>627</v>
      </c>
      <c r="N172" s="14" t="s">
        <v>1264</v>
      </c>
      <c r="O172" s="15" t="s">
        <v>1265</v>
      </c>
    </row>
    <row r="173" spans="7:15" x14ac:dyDescent="0.25">
      <c r="G173" s="22">
        <v>335</v>
      </c>
      <c r="H173" s="14" t="s">
        <v>1266</v>
      </c>
      <c r="I173" s="15" t="s">
        <v>1267</v>
      </c>
      <c r="M173" s="23">
        <v>628</v>
      </c>
      <c r="N173" s="14" t="s">
        <v>1266</v>
      </c>
      <c r="O173" s="15" t="s">
        <v>1267</v>
      </c>
    </row>
    <row r="174" spans="7:15" x14ac:dyDescent="0.25">
      <c r="G174" s="22">
        <v>336</v>
      </c>
      <c r="H174" s="14" t="s">
        <v>1268</v>
      </c>
      <c r="I174" s="15" t="s">
        <v>1269</v>
      </c>
      <c r="M174" s="23">
        <v>629</v>
      </c>
      <c r="N174" s="14" t="s">
        <v>1268</v>
      </c>
      <c r="O174" s="15" t="s">
        <v>1269</v>
      </c>
    </row>
    <row r="175" spans="7:15" x14ac:dyDescent="0.25">
      <c r="G175" s="22">
        <v>337</v>
      </c>
      <c r="H175" s="14" t="s">
        <v>1262</v>
      </c>
      <c r="I175" s="15" t="s">
        <v>1263</v>
      </c>
      <c r="M175" s="23">
        <v>630</v>
      </c>
      <c r="N175" s="14" t="s">
        <v>1262</v>
      </c>
      <c r="O175" s="15" t="s">
        <v>1263</v>
      </c>
    </row>
    <row r="176" spans="7:15" x14ac:dyDescent="0.25">
      <c r="G176" s="22">
        <v>338</v>
      </c>
      <c r="H176" s="14" t="s">
        <v>1270</v>
      </c>
      <c r="I176" s="15" t="s">
        <v>1271</v>
      </c>
      <c r="M176" s="23">
        <v>631</v>
      </c>
      <c r="N176" s="14" t="s">
        <v>1270</v>
      </c>
      <c r="O176" s="15" t="s">
        <v>1271</v>
      </c>
    </row>
    <row r="177" spans="7:15" x14ac:dyDescent="0.25">
      <c r="G177" s="22">
        <v>339</v>
      </c>
      <c r="H177" s="14" t="s">
        <v>1272</v>
      </c>
      <c r="I177" s="15" t="s">
        <v>1273</v>
      </c>
      <c r="M177" s="23">
        <v>632</v>
      </c>
      <c r="N177" s="14" t="s">
        <v>1272</v>
      </c>
      <c r="O177" s="15" t="s">
        <v>1273</v>
      </c>
    </row>
    <row r="178" spans="7:15" x14ac:dyDescent="0.25">
      <c r="G178" s="22">
        <v>340</v>
      </c>
      <c r="H178" s="14" t="s">
        <v>1274</v>
      </c>
      <c r="I178" s="15" t="s">
        <v>1275</v>
      </c>
      <c r="M178" s="23">
        <v>633</v>
      </c>
      <c r="N178" s="14" t="s">
        <v>1274</v>
      </c>
      <c r="O178" s="15" t="s">
        <v>1275</v>
      </c>
    </row>
    <row r="179" spans="7:15" x14ac:dyDescent="0.25">
      <c r="G179" s="22">
        <v>341</v>
      </c>
      <c r="H179" s="14" t="s">
        <v>1276</v>
      </c>
      <c r="I179" s="15" t="s">
        <v>1277</v>
      </c>
      <c r="M179" s="23">
        <v>634</v>
      </c>
      <c r="N179" s="14" t="s">
        <v>1276</v>
      </c>
      <c r="O179" s="15" t="s">
        <v>1277</v>
      </c>
    </row>
    <row r="180" spans="7:15" x14ac:dyDescent="0.25">
      <c r="G180" s="22">
        <v>342</v>
      </c>
      <c r="H180" s="14" t="s">
        <v>1278</v>
      </c>
      <c r="I180" s="15" t="s">
        <v>1279</v>
      </c>
      <c r="M180" s="23">
        <v>635</v>
      </c>
      <c r="N180" s="14" t="s">
        <v>1278</v>
      </c>
      <c r="O180" s="15" t="s">
        <v>1279</v>
      </c>
    </row>
    <row r="181" spans="7:15" x14ac:dyDescent="0.25">
      <c r="G181" s="22">
        <v>343</v>
      </c>
      <c r="H181" s="14" t="s">
        <v>1280</v>
      </c>
      <c r="I181" s="15" t="s">
        <v>1281</v>
      </c>
      <c r="M181" s="23">
        <v>636</v>
      </c>
      <c r="N181" s="14" t="s">
        <v>1280</v>
      </c>
      <c r="O181" s="15" t="s">
        <v>1281</v>
      </c>
    </row>
    <row r="182" spans="7:15" x14ac:dyDescent="0.25">
      <c r="G182" s="22">
        <v>344</v>
      </c>
      <c r="H182" s="14" t="s">
        <v>1282</v>
      </c>
      <c r="I182" s="15" t="s">
        <v>1283</v>
      </c>
      <c r="M182" s="23">
        <v>637</v>
      </c>
      <c r="N182" s="14" t="s">
        <v>1282</v>
      </c>
      <c r="O182" s="15" t="s">
        <v>1283</v>
      </c>
    </row>
    <row r="183" spans="7:15" x14ac:dyDescent="0.25">
      <c r="G183" s="22">
        <v>345</v>
      </c>
      <c r="H183" s="14" t="s">
        <v>1284</v>
      </c>
      <c r="I183" s="15" t="s">
        <v>1285</v>
      </c>
      <c r="M183" s="23">
        <v>638</v>
      </c>
      <c r="N183" s="14" t="s">
        <v>1284</v>
      </c>
      <c r="O183" s="15" t="s">
        <v>1285</v>
      </c>
    </row>
    <row r="184" spans="7:15" x14ac:dyDescent="0.25">
      <c r="G184" s="22">
        <v>346</v>
      </c>
      <c r="H184" s="14" t="s">
        <v>1286</v>
      </c>
      <c r="I184" s="15" t="s">
        <v>1287</v>
      </c>
      <c r="M184" s="23">
        <v>639</v>
      </c>
      <c r="N184" s="14" t="s">
        <v>1286</v>
      </c>
      <c r="O184" s="15" t="s">
        <v>1287</v>
      </c>
    </row>
    <row r="185" spans="7:15" x14ac:dyDescent="0.25">
      <c r="G185" s="22">
        <v>347</v>
      </c>
      <c r="H185" s="14" t="s">
        <v>1288</v>
      </c>
      <c r="I185" s="15" t="s">
        <v>1289</v>
      </c>
      <c r="M185" s="23">
        <v>640</v>
      </c>
      <c r="N185" s="14" t="s">
        <v>1288</v>
      </c>
      <c r="O185" s="15" t="s">
        <v>1289</v>
      </c>
    </row>
    <row r="186" spans="7:15" x14ac:dyDescent="0.25">
      <c r="G186" s="22">
        <v>348</v>
      </c>
      <c r="H186" s="14" t="s">
        <v>1290</v>
      </c>
      <c r="I186" s="15" t="s">
        <v>1291</v>
      </c>
      <c r="M186" s="23">
        <v>641</v>
      </c>
      <c r="N186" s="14" t="s">
        <v>1290</v>
      </c>
      <c r="O186" s="15" t="s">
        <v>1291</v>
      </c>
    </row>
    <row r="187" spans="7:15" x14ac:dyDescent="0.25">
      <c r="G187" s="22">
        <v>349</v>
      </c>
      <c r="H187" s="14" t="s">
        <v>1292</v>
      </c>
      <c r="I187" s="15" t="s">
        <v>1293</v>
      </c>
      <c r="M187" s="23">
        <v>642</v>
      </c>
      <c r="N187" s="14" t="s">
        <v>1292</v>
      </c>
      <c r="O187" s="15" t="s">
        <v>1293</v>
      </c>
    </row>
    <row r="188" spans="7:15" x14ac:dyDescent="0.25">
      <c r="G188" s="22">
        <v>350</v>
      </c>
      <c r="H188" s="14" t="s">
        <v>1294</v>
      </c>
      <c r="I188" s="15" t="s">
        <v>1295</v>
      </c>
      <c r="M188" s="23">
        <v>643</v>
      </c>
      <c r="N188" s="14" t="s">
        <v>1294</v>
      </c>
      <c r="O188" s="15" t="s">
        <v>1295</v>
      </c>
    </row>
    <row r="189" spans="7:15" x14ac:dyDescent="0.25">
      <c r="G189" s="22">
        <v>351</v>
      </c>
      <c r="H189" s="14" t="s">
        <v>1296</v>
      </c>
      <c r="I189" s="15" t="s">
        <v>1297</v>
      </c>
      <c r="M189" s="23">
        <v>644</v>
      </c>
      <c r="N189" s="14" t="s">
        <v>1296</v>
      </c>
      <c r="O189" s="15" t="s">
        <v>1297</v>
      </c>
    </row>
    <row r="190" spans="7:15" x14ac:dyDescent="0.25">
      <c r="G190" s="22">
        <v>352</v>
      </c>
      <c r="H190" s="14" t="s">
        <v>1298</v>
      </c>
      <c r="I190" s="15" t="s">
        <v>1299</v>
      </c>
      <c r="M190" s="23">
        <v>645</v>
      </c>
      <c r="N190" s="14" t="s">
        <v>1298</v>
      </c>
      <c r="O190" s="15" t="s">
        <v>1299</v>
      </c>
    </row>
    <row r="191" spans="7:15" x14ac:dyDescent="0.25">
      <c r="G191" s="22">
        <v>353</v>
      </c>
      <c r="H191" s="14" t="s">
        <v>1300</v>
      </c>
      <c r="I191" s="15" t="s">
        <v>1301</v>
      </c>
      <c r="M191" s="23">
        <v>646</v>
      </c>
      <c r="N191" s="14" t="s">
        <v>1300</v>
      </c>
      <c r="O191" s="15" t="s">
        <v>1301</v>
      </c>
    </row>
    <row r="192" spans="7:15" x14ac:dyDescent="0.25">
      <c r="G192" s="22">
        <v>354</v>
      </c>
      <c r="H192" s="14" t="s">
        <v>1302</v>
      </c>
      <c r="I192" s="15" t="s">
        <v>1303</v>
      </c>
      <c r="M192" s="23">
        <v>647</v>
      </c>
      <c r="N192" s="14" t="s">
        <v>1302</v>
      </c>
      <c r="O192" s="15" t="s">
        <v>1303</v>
      </c>
    </row>
    <row r="193" spans="7:15" x14ac:dyDescent="0.25">
      <c r="G193" s="22">
        <v>355</v>
      </c>
      <c r="H193" s="14" t="s">
        <v>1304</v>
      </c>
      <c r="I193" s="15" t="s">
        <v>1305</v>
      </c>
      <c r="M193" s="23">
        <v>648</v>
      </c>
      <c r="N193" s="14" t="s">
        <v>1304</v>
      </c>
      <c r="O193" s="15" t="s">
        <v>1305</v>
      </c>
    </row>
    <row r="194" spans="7:15" x14ac:dyDescent="0.25">
      <c r="G194" s="22">
        <v>356</v>
      </c>
      <c r="H194" s="14" t="s">
        <v>1306</v>
      </c>
      <c r="I194" s="15" t="s">
        <v>752</v>
      </c>
      <c r="M194" s="23">
        <v>649</v>
      </c>
      <c r="N194" s="14" t="s">
        <v>1306</v>
      </c>
      <c r="O194" s="15" t="s">
        <v>752</v>
      </c>
    </row>
    <row r="195" spans="7:15" x14ac:dyDescent="0.25">
      <c r="G195" s="22">
        <v>357</v>
      </c>
      <c r="H195" s="14" t="s">
        <v>1307</v>
      </c>
      <c r="I195" s="15" t="s">
        <v>1308</v>
      </c>
      <c r="M195" s="23">
        <v>650</v>
      </c>
      <c r="N195" s="14" t="s">
        <v>1307</v>
      </c>
      <c r="O195" s="15" t="s">
        <v>1308</v>
      </c>
    </row>
    <row r="196" spans="7:15" x14ac:dyDescent="0.25">
      <c r="G196" s="22">
        <v>358</v>
      </c>
      <c r="H196" s="14" t="s">
        <v>1309</v>
      </c>
      <c r="I196" s="15" t="s">
        <v>1310</v>
      </c>
      <c r="M196" s="23">
        <v>651</v>
      </c>
      <c r="N196" s="14" t="s">
        <v>1309</v>
      </c>
      <c r="O196" s="15" t="s">
        <v>1310</v>
      </c>
    </row>
  </sheetData>
  <sortState ref="H3:I196">
    <sortCondition ref="H3:H19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N23" sqref="N23"/>
    </sheetView>
  </sheetViews>
  <sheetFormatPr defaultColWidth="9.140625" defaultRowHeight="15.75" x14ac:dyDescent="0.25"/>
  <cols>
    <col min="1" max="16384" width="9.140625" style="7"/>
  </cols>
  <sheetData>
    <row r="1" spans="1:2" s="24" customFormat="1" x14ac:dyDescent="0.25">
      <c r="A1" s="24" t="s">
        <v>1314</v>
      </c>
    </row>
    <row r="2" spans="1:2" x14ac:dyDescent="0.25">
      <c r="A2" s="24">
        <v>1</v>
      </c>
      <c r="B2" s="7" t="s">
        <v>1319</v>
      </c>
    </row>
    <row r="3" spans="1:2" x14ac:dyDescent="0.25">
      <c r="A3" s="24">
        <v>2</v>
      </c>
      <c r="B3" s="7" t="s">
        <v>1317</v>
      </c>
    </row>
    <row r="4" spans="1:2" x14ac:dyDescent="0.25">
      <c r="A4" s="24">
        <v>3</v>
      </c>
      <c r="B4" s="7" t="s">
        <v>1318</v>
      </c>
    </row>
    <row r="5" spans="1:2" x14ac:dyDescent="0.25">
      <c r="A5" s="24">
        <v>4</v>
      </c>
      <c r="B5" s="7" t="s">
        <v>1320</v>
      </c>
    </row>
    <row r="6" spans="1:2" x14ac:dyDescent="0.25">
      <c r="A6" s="24">
        <v>5</v>
      </c>
      <c r="B6" s="7" t="s">
        <v>1322</v>
      </c>
    </row>
    <row r="7" spans="1:2" x14ac:dyDescent="0.25">
      <c r="A7" s="24">
        <v>6</v>
      </c>
      <c r="B7" s="7" t="s">
        <v>1323</v>
      </c>
    </row>
    <row r="8" spans="1:2" x14ac:dyDescent="0.25">
      <c r="A8" s="24">
        <v>7</v>
      </c>
      <c r="B8" s="7" t="s">
        <v>1321</v>
      </c>
    </row>
    <row r="10" spans="1:2" x14ac:dyDescent="0.25">
      <c r="A10" s="24" t="s">
        <v>1356</v>
      </c>
    </row>
    <row r="11" spans="1:2" x14ac:dyDescent="0.25">
      <c r="A11" s="7" t="s">
        <v>1357</v>
      </c>
    </row>
    <row r="12" spans="1:2" x14ac:dyDescent="0.25">
      <c r="B12" s="24" t="s">
        <v>1358</v>
      </c>
    </row>
    <row r="13" spans="1:2" x14ac:dyDescent="0.25">
      <c r="A13" s="24">
        <v>1</v>
      </c>
      <c r="B13" s="7" t="s">
        <v>1359</v>
      </c>
    </row>
    <row r="14" spans="1:2" s="24" customFormat="1" x14ac:dyDescent="0.25">
      <c r="A14" s="24">
        <v>2</v>
      </c>
      <c r="B14" s="24" t="s">
        <v>1363</v>
      </c>
    </row>
    <row r="15" spans="1:2" x14ac:dyDescent="0.25">
      <c r="A15" s="24">
        <v>3</v>
      </c>
      <c r="B15" s="7" t="s">
        <v>1360</v>
      </c>
    </row>
    <row r="16" spans="1:2" x14ac:dyDescent="0.25">
      <c r="A16" s="24">
        <v>4</v>
      </c>
      <c r="B16" s="7" t="s">
        <v>1361</v>
      </c>
    </row>
    <row r="17" spans="1:2" x14ac:dyDescent="0.25">
      <c r="A17" s="24">
        <v>5</v>
      </c>
      <c r="B17" s="7" t="s">
        <v>1362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LEGENDA</vt:lpstr>
      <vt:lpstr>Settori</vt:lpstr>
      <vt:lpstr>SINTASSI</vt:lpstr>
      <vt:lpstr>AVAILABLE EST. FIELDS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CICERCHIA BEATRICE</dc:creator>
  <cp:lastModifiedBy>CICERCHIA BEATRICE</cp:lastModifiedBy>
  <dcterms:created xsi:type="dcterms:W3CDTF">2019-09-05T16:09:19Z</dcterms:created>
  <dcterms:modified xsi:type="dcterms:W3CDTF">2020-06-04T13:58:33Z</dcterms:modified>
</cp:coreProperties>
</file>