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47045a2401bd0a/Metodos Num/"/>
    </mc:Choice>
  </mc:AlternateContent>
  <xr:revisionPtr revIDLastSave="0" documentId="8_{27352996-81DC-4940-AAA0-6887D6277187}" xr6:coauthVersionLast="45" xr6:coauthVersionMax="45" xr10:uidLastSave="{00000000-0000-0000-0000-000000000000}"/>
  <bookViews>
    <workbookView xWindow="-108" yWindow="-108" windowWidth="23256" windowHeight="12576" xr2:uid="{25A368B0-BC4F-4E44-B743-60ADA1BDE2D0}"/>
  </bookViews>
  <sheets>
    <sheet name="GaussJord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4" i="1" l="1"/>
  <c r="F52" i="1"/>
  <c r="E52" i="1"/>
  <c r="D52" i="1"/>
  <c r="D51" i="1"/>
  <c r="C51" i="1"/>
  <c r="B51" i="1"/>
  <c r="F49" i="1"/>
  <c r="E49" i="1"/>
  <c r="D49" i="1"/>
  <c r="C49" i="1"/>
  <c r="B49" i="1"/>
  <c r="F48" i="1"/>
  <c r="F53" i="1" s="1"/>
  <c r="F58" i="1" s="1"/>
  <c r="E48" i="1"/>
  <c r="E53" i="1" s="1"/>
  <c r="E58" i="1" s="1"/>
  <c r="D48" i="1"/>
  <c r="D53" i="1" s="1"/>
  <c r="D58" i="1" s="1"/>
  <c r="C48" i="1"/>
  <c r="C54" i="1" s="1"/>
  <c r="B48" i="1"/>
  <c r="F47" i="1"/>
  <c r="E47" i="1"/>
  <c r="D47" i="1"/>
  <c r="C47" i="1"/>
  <c r="C52" i="1" s="1"/>
  <c r="B47" i="1"/>
  <c r="B52" i="1" s="1"/>
  <c r="F46" i="1"/>
  <c r="F51" i="1" s="1"/>
  <c r="E46" i="1"/>
  <c r="E51" i="1" s="1"/>
  <c r="D46" i="1"/>
  <c r="C46" i="1"/>
  <c r="B46" i="1"/>
  <c r="E24" i="1"/>
  <c r="D23" i="1"/>
  <c r="C23" i="1"/>
  <c r="B23" i="1"/>
  <c r="E21" i="1"/>
  <c r="D21" i="1"/>
  <c r="C21" i="1"/>
  <c r="B21" i="1"/>
  <c r="E20" i="1"/>
  <c r="E25" i="1" s="1"/>
  <c r="E29" i="1" s="1"/>
  <c r="E33" i="1" s="1"/>
  <c r="G17" i="1" s="1"/>
  <c r="D20" i="1"/>
  <c r="D24" i="1" s="1"/>
  <c r="C20" i="1"/>
  <c r="C25" i="1" s="1"/>
  <c r="C29" i="1" s="1"/>
  <c r="C33" i="1" s="1"/>
  <c r="B20" i="1"/>
  <c r="B25" i="1" s="1"/>
  <c r="B29" i="1" s="1"/>
  <c r="B33" i="1" s="1"/>
  <c r="E19" i="1"/>
  <c r="E23" i="1" s="1"/>
  <c r="E27" i="1" s="1"/>
  <c r="D19" i="1"/>
  <c r="C19" i="1"/>
  <c r="B19" i="1"/>
  <c r="D8" i="1"/>
  <c r="D7" i="1" s="1"/>
  <c r="C8" i="1"/>
  <c r="C7" i="1" s="1"/>
  <c r="B8" i="1"/>
  <c r="B7" i="1" s="1"/>
  <c r="B27" i="1" l="1"/>
  <c r="C27" i="1"/>
  <c r="D28" i="1"/>
  <c r="D32" i="1" s="1"/>
  <c r="E28" i="1"/>
  <c r="E32" i="1" s="1"/>
  <c r="G16" i="1" s="1"/>
  <c r="E31" i="1"/>
  <c r="G15" i="1" s="1"/>
  <c r="D27" i="1"/>
  <c r="D31" i="1" s="1"/>
  <c r="B59" i="1"/>
  <c r="D54" i="1"/>
  <c r="D59" i="1" s="1"/>
  <c r="D25" i="1"/>
  <c r="D29" i="1" s="1"/>
  <c r="D33" i="1" s="1"/>
  <c r="B53" i="1"/>
  <c r="B58" i="1" s="1"/>
  <c r="E54" i="1"/>
  <c r="E59" i="1" s="1"/>
  <c r="C53" i="1"/>
  <c r="C58" i="1" s="1"/>
  <c r="F54" i="1"/>
  <c r="F59" i="1" s="1"/>
  <c r="B24" i="1"/>
  <c r="B28" i="1" s="1"/>
  <c r="B32" i="1" s="1"/>
  <c r="C24" i="1"/>
  <c r="C28" i="1" s="1"/>
  <c r="C32" i="1" s="1"/>
  <c r="B57" i="1" l="1"/>
  <c r="B64" i="1"/>
  <c r="B69" i="1" s="1"/>
  <c r="B56" i="1"/>
  <c r="B63" i="1"/>
  <c r="F63" i="1"/>
  <c r="F57" i="1"/>
  <c r="F64" i="1"/>
  <c r="F69" i="1" s="1"/>
  <c r="F56" i="1"/>
  <c r="C31" i="1"/>
  <c r="B31" i="1"/>
  <c r="E63" i="1"/>
  <c r="E57" i="1"/>
  <c r="E64" i="1"/>
  <c r="E69" i="1" s="1"/>
  <c r="E56" i="1"/>
  <c r="D56" i="1"/>
  <c r="D64" i="1"/>
  <c r="D69" i="1" s="1"/>
  <c r="D63" i="1"/>
  <c r="D57" i="1"/>
  <c r="C59" i="1"/>
  <c r="B68" i="1" l="1"/>
  <c r="B61" i="1"/>
  <c r="B62" i="1"/>
  <c r="C64" i="1"/>
  <c r="C69" i="1" s="1"/>
  <c r="C56" i="1"/>
  <c r="C63" i="1"/>
  <c r="C57" i="1"/>
  <c r="F62" i="1"/>
  <c r="F61" i="1"/>
  <c r="F68" i="1"/>
  <c r="E68" i="1"/>
  <c r="E62" i="1"/>
  <c r="E61" i="1"/>
  <c r="D68" i="1"/>
  <c r="D62" i="1"/>
  <c r="D61" i="1"/>
  <c r="D66" i="1" l="1"/>
  <c r="D67" i="1"/>
  <c r="F67" i="1"/>
  <c r="F66" i="1"/>
  <c r="E66" i="1"/>
  <c r="E67" i="1"/>
  <c r="C62" i="1"/>
  <c r="C61" i="1"/>
  <c r="C68" i="1"/>
  <c r="B66" i="1"/>
  <c r="B67" i="1"/>
  <c r="C66" i="1" l="1"/>
  <c r="C67" i="1"/>
</calcChain>
</file>

<file path=xl/sharedStrings.xml><?xml version="1.0" encoding="utf-8"?>
<sst xmlns="http://schemas.openxmlformats.org/spreadsheetml/2006/main" count="70" uniqueCount="17">
  <si>
    <t>Gauss Jordan 2x2</t>
  </si>
  <si>
    <t>x</t>
  </si>
  <si>
    <t>y</t>
  </si>
  <si>
    <t>=</t>
  </si>
  <si>
    <t>F1</t>
  </si>
  <si>
    <t>x=</t>
  </si>
  <si>
    <t>F2</t>
  </si>
  <si>
    <t>y=</t>
  </si>
  <si>
    <t>Gauss Jordan 3x3</t>
  </si>
  <si>
    <t>z</t>
  </si>
  <si>
    <t>F3</t>
  </si>
  <si>
    <t>z=</t>
  </si>
  <si>
    <t>Gauss Jordan 4x4</t>
  </si>
  <si>
    <t>w</t>
  </si>
  <si>
    <t>w=</t>
  </si>
  <si>
    <t>F4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</si>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</sst>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4" borderId="1" xfId="0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4D160-7423-40A4-9C6D-DA73C3438D27}">
  <dimension ref="A1:H69"/>
  <sheetViews>
    <sheetView tabSelected="1" workbookViewId="0">
      <selection activeCell="A66" sqref="A66:A69"/>
    </sheetView>
  </sheetViews>
  <sheetFormatPr baseColWidth="10" defaultRowHeight="14.4" x14ac:dyDescent="0.3"/>
  <cols>
    <col min="1" max="1" width="21.5546875" customWidth="1"/>
  </cols>
  <sheetData>
    <row r="1" spans="1:7" x14ac:dyDescent="0.3">
      <c r="A1" s="6" t="s">
        <v>0</v>
      </c>
    </row>
    <row r="3" spans="1:7" x14ac:dyDescent="0.3">
      <c r="A3" s="1"/>
      <c r="B3" s="3" t="s">
        <v>1</v>
      </c>
      <c r="C3" s="3" t="s">
        <v>2</v>
      </c>
      <c r="D3" s="3" t="s">
        <v>3</v>
      </c>
      <c r="E3" s="4" t="s">
        <v>16</v>
      </c>
      <c r="F3" s="4"/>
    </row>
    <row r="4" spans="1:7" x14ac:dyDescent="0.3">
      <c r="A4" s="2" t="s">
        <v>4</v>
      </c>
      <c r="B4" s="1">
        <v>1</v>
      </c>
      <c r="C4" s="1">
        <v>-2</v>
      </c>
      <c r="D4" s="1">
        <v>9</v>
      </c>
      <c r="E4" s="4" t="s">
        <v>5</v>
      </c>
      <c r="F4" s="4">
        <v>1</v>
      </c>
    </row>
    <row r="5" spans="1:7" x14ac:dyDescent="0.3">
      <c r="A5" s="2" t="s">
        <v>6</v>
      </c>
      <c r="B5" s="1">
        <v>4</v>
      </c>
      <c r="C5" s="1">
        <v>1</v>
      </c>
      <c r="D5" s="1">
        <v>0</v>
      </c>
      <c r="E5" s="4" t="s">
        <v>7</v>
      </c>
      <c r="F5" s="4">
        <v>-4</v>
      </c>
    </row>
    <row r="7" spans="1:7" x14ac:dyDescent="0.3">
      <c r="A7" s="2" t="s">
        <v>4</v>
      </c>
      <c r="B7" s="1">
        <f>2*B8+B4</f>
        <v>1</v>
      </c>
      <c r="C7" s="1">
        <f t="shared" ref="C7:D7" si="0">2*C8+C4</f>
        <v>0</v>
      </c>
      <c r="D7" s="1">
        <f t="shared" si="0"/>
        <v>1</v>
      </c>
    </row>
    <row r="8" spans="1:7" x14ac:dyDescent="0.3">
      <c r="A8" s="2" t="s">
        <v>6</v>
      </c>
      <c r="B8" s="1">
        <f>(-4*B4+B5)/9</f>
        <v>0</v>
      </c>
      <c r="C8" s="1">
        <f t="shared" ref="C8:D8" si="1">(-4*C4+C5)/9</f>
        <v>1</v>
      </c>
      <c r="D8" s="1">
        <f t="shared" si="1"/>
        <v>-4</v>
      </c>
    </row>
    <row r="12" spans="1:7" x14ac:dyDescent="0.3">
      <c r="A12" s="6" t="s">
        <v>8</v>
      </c>
    </row>
    <row r="14" spans="1:7" x14ac:dyDescent="0.3">
      <c r="A14" s="1"/>
      <c r="B14" s="3" t="s">
        <v>1</v>
      </c>
      <c r="C14" s="3" t="s">
        <v>2</v>
      </c>
      <c r="D14" s="3" t="s">
        <v>9</v>
      </c>
      <c r="E14" s="3" t="s">
        <v>3</v>
      </c>
      <c r="F14" s="4" t="s">
        <v>16</v>
      </c>
      <c r="G14" s="4"/>
    </row>
    <row r="15" spans="1:7" x14ac:dyDescent="0.3">
      <c r="A15" s="2" t="s">
        <v>4</v>
      </c>
      <c r="B15" s="1">
        <v>3</v>
      </c>
      <c r="C15" s="1">
        <v>-2</v>
      </c>
      <c r="D15" s="1">
        <v>5</v>
      </c>
      <c r="E15" s="1">
        <v>38</v>
      </c>
      <c r="F15" s="4" t="s">
        <v>5</v>
      </c>
      <c r="G15" s="4">
        <f>E31</f>
        <v>3</v>
      </c>
    </row>
    <row r="16" spans="1:7" x14ac:dyDescent="0.3">
      <c r="A16" s="2" t="s">
        <v>6</v>
      </c>
      <c r="B16" s="1">
        <v>2</v>
      </c>
      <c r="C16" s="1">
        <v>4</v>
      </c>
      <c r="D16" s="1">
        <v>-1</v>
      </c>
      <c r="E16" s="1">
        <v>-7</v>
      </c>
      <c r="F16" s="4" t="s">
        <v>7</v>
      </c>
      <c r="G16" s="4">
        <f>E32</f>
        <v>-2</v>
      </c>
    </row>
    <row r="17" spans="1:7" x14ac:dyDescent="0.3">
      <c r="A17" s="2" t="s">
        <v>10</v>
      </c>
      <c r="B17" s="1">
        <v>-7</v>
      </c>
      <c r="C17" s="1">
        <v>-3</v>
      </c>
      <c r="D17" s="1">
        <v>4</v>
      </c>
      <c r="E17" s="1">
        <v>5</v>
      </c>
      <c r="F17" s="4" t="s">
        <v>11</v>
      </c>
      <c r="G17" s="4">
        <f>E33</f>
        <v>5</v>
      </c>
    </row>
    <row r="19" spans="1:7" x14ac:dyDescent="0.3">
      <c r="A19" s="2" t="s">
        <v>4</v>
      </c>
      <c r="B19" s="1">
        <f>B15</f>
        <v>3</v>
      </c>
      <c r="C19" s="1">
        <f t="shared" ref="C19:E19" si="2">C15</f>
        <v>-2</v>
      </c>
      <c r="D19" s="1">
        <f t="shared" si="2"/>
        <v>5</v>
      </c>
      <c r="E19" s="1">
        <f t="shared" si="2"/>
        <v>38</v>
      </c>
    </row>
    <row r="20" spans="1:7" x14ac:dyDescent="0.3">
      <c r="A20" s="2" t="s">
        <v>6</v>
      </c>
      <c r="B20" s="1">
        <f>-3*B16+2*B15</f>
        <v>0</v>
      </c>
      <c r="C20" s="1">
        <f t="shared" ref="C20:E20" si="3">-3*C16+2*C15</f>
        <v>-16</v>
      </c>
      <c r="D20" s="1">
        <f t="shared" si="3"/>
        <v>13</v>
      </c>
      <c r="E20" s="1">
        <f t="shared" si="3"/>
        <v>97</v>
      </c>
    </row>
    <row r="21" spans="1:7" x14ac:dyDescent="0.3">
      <c r="A21" s="2" t="s">
        <v>10</v>
      </c>
      <c r="B21" s="1">
        <f>7*B15+3*B17</f>
        <v>0</v>
      </c>
      <c r="C21" s="1">
        <f t="shared" ref="C21:E21" si="4">7*C15+3*C17</f>
        <v>-23</v>
      </c>
      <c r="D21" s="1">
        <f t="shared" si="4"/>
        <v>47</v>
      </c>
      <c r="E21" s="1">
        <f t="shared" si="4"/>
        <v>281</v>
      </c>
    </row>
    <row r="23" spans="1:7" x14ac:dyDescent="0.3">
      <c r="A23" s="2" t="s">
        <v>4</v>
      </c>
      <c r="B23" s="1">
        <f>B19</f>
        <v>3</v>
      </c>
      <c r="C23" s="1">
        <f t="shared" ref="C23:E24" si="5">C19</f>
        <v>-2</v>
      </c>
      <c r="D23" s="1">
        <f t="shared" si="5"/>
        <v>5</v>
      </c>
      <c r="E23" s="1">
        <f t="shared" si="5"/>
        <v>38</v>
      </c>
    </row>
    <row r="24" spans="1:7" x14ac:dyDescent="0.3">
      <c r="A24" s="2" t="s">
        <v>6</v>
      </c>
      <c r="B24" s="1">
        <f>B20</f>
        <v>0</v>
      </c>
      <c r="C24" s="1">
        <f t="shared" si="5"/>
        <v>-16</v>
      </c>
      <c r="D24" s="1">
        <f t="shared" si="5"/>
        <v>13</v>
      </c>
      <c r="E24" s="1">
        <f t="shared" si="5"/>
        <v>97</v>
      </c>
    </row>
    <row r="25" spans="1:7" x14ac:dyDescent="0.3">
      <c r="A25" s="2" t="s">
        <v>10</v>
      </c>
      <c r="B25" s="1">
        <f t="shared" ref="B25:C25" si="6">(-23*B20+16*B21)/453</f>
        <v>0</v>
      </c>
      <c r="C25" s="1">
        <f t="shared" si="6"/>
        <v>0</v>
      </c>
      <c r="D25" s="1">
        <f>(-23*D20+16*D21)/453</f>
        <v>1</v>
      </c>
      <c r="E25" s="1">
        <f>(-23*E20+16*E21)/453</f>
        <v>5</v>
      </c>
    </row>
    <row r="27" spans="1:7" x14ac:dyDescent="0.3">
      <c r="A27" s="2" t="s">
        <v>4</v>
      </c>
      <c r="B27" s="1">
        <f>-1*B23+5*B25</f>
        <v>-3</v>
      </c>
      <c r="C27" s="1">
        <f t="shared" ref="C27:E27" si="7">-1*C23+5*C25</f>
        <v>2</v>
      </c>
      <c r="D27" s="1">
        <f t="shared" si="7"/>
        <v>0</v>
      </c>
      <c r="E27" s="1">
        <f t="shared" si="7"/>
        <v>-13</v>
      </c>
    </row>
    <row r="28" spans="1:7" x14ac:dyDescent="0.3">
      <c r="A28" s="2" t="s">
        <v>6</v>
      </c>
      <c r="B28" s="1">
        <f>(-1*B24+13*B25)/16</f>
        <v>0</v>
      </c>
      <c r="C28" s="1">
        <f t="shared" ref="C28:E28" si="8">(-1*C24+13*C25)/16</f>
        <v>1</v>
      </c>
      <c r="D28" s="1">
        <f t="shared" si="8"/>
        <v>0</v>
      </c>
      <c r="E28" s="1">
        <f t="shared" si="8"/>
        <v>-2</v>
      </c>
    </row>
    <row r="29" spans="1:7" x14ac:dyDescent="0.3">
      <c r="A29" s="2" t="s">
        <v>10</v>
      </c>
      <c r="B29" s="1">
        <f>B25</f>
        <v>0</v>
      </c>
      <c r="C29" s="1">
        <f t="shared" ref="C29:E29" si="9">C25</f>
        <v>0</v>
      </c>
      <c r="D29" s="1">
        <f t="shared" si="9"/>
        <v>1</v>
      </c>
      <c r="E29" s="1">
        <f t="shared" si="9"/>
        <v>5</v>
      </c>
    </row>
    <row r="31" spans="1:7" x14ac:dyDescent="0.3">
      <c r="A31" s="2" t="s">
        <v>4</v>
      </c>
      <c r="B31" s="1">
        <f>(-1*B27+2*B28)/3</f>
        <v>1</v>
      </c>
      <c r="C31" s="1">
        <f t="shared" ref="C31:E31" si="10">(-1*C27+2*C28)/3</f>
        <v>0</v>
      </c>
      <c r="D31" s="1">
        <f t="shared" si="10"/>
        <v>0</v>
      </c>
      <c r="E31" s="1">
        <f t="shared" si="10"/>
        <v>3</v>
      </c>
    </row>
    <row r="32" spans="1:7" x14ac:dyDescent="0.3">
      <c r="A32" s="2" t="s">
        <v>6</v>
      </c>
      <c r="B32" s="1">
        <f>B28</f>
        <v>0</v>
      </c>
      <c r="C32" s="1">
        <f t="shared" ref="C32:E33" si="11">C28</f>
        <v>1</v>
      </c>
      <c r="D32" s="1">
        <f t="shared" si="11"/>
        <v>0</v>
      </c>
      <c r="E32" s="1">
        <f t="shared" si="11"/>
        <v>-2</v>
      </c>
    </row>
    <row r="33" spans="1:8" x14ac:dyDescent="0.3">
      <c r="A33" s="2" t="s">
        <v>10</v>
      </c>
      <c r="B33" s="1">
        <f>B29</f>
        <v>0</v>
      </c>
      <c r="C33" s="1">
        <f t="shared" si="11"/>
        <v>0</v>
      </c>
      <c r="D33" s="1">
        <f t="shared" si="11"/>
        <v>1</v>
      </c>
      <c r="E33" s="1">
        <f t="shared" si="11"/>
        <v>5</v>
      </c>
    </row>
    <row r="38" spans="1:8" x14ac:dyDescent="0.3">
      <c r="A38" s="6" t="s">
        <v>12</v>
      </c>
    </row>
    <row r="40" spans="1:8" x14ac:dyDescent="0.3">
      <c r="B40" s="5" t="s">
        <v>13</v>
      </c>
      <c r="C40" s="5" t="s">
        <v>1</v>
      </c>
      <c r="D40" s="5" t="s">
        <v>2</v>
      </c>
      <c r="E40" s="5" t="s">
        <v>9</v>
      </c>
      <c r="F40" s="5" t="s">
        <v>3</v>
      </c>
      <c r="G40" s="4" t="s">
        <v>16</v>
      </c>
      <c r="H40" s="4"/>
    </row>
    <row r="41" spans="1:8" x14ac:dyDescent="0.3">
      <c r="A41" s="2" t="s">
        <v>4</v>
      </c>
      <c r="B41" s="1">
        <v>1</v>
      </c>
      <c r="C41" s="1">
        <v>-2</v>
      </c>
      <c r="D41" s="1">
        <v>2</v>
      </c>
      <c r="E41" s="1">
        <v>-3</v>
      </c>
      <c r="F41" s="1">
        <v>15</v>
      </c>
      <c r="G41" s="4" t="s">
        <v>14</v>
      </c>
      <c r="H41" s="4">
        <v>2</v>
      </c>
    </row>
    <row r="42" spans="1:8" x14ac:dyDescent="0.3">
      <c r="A42" s="2" t="s">
        <v>6</v>
      </c>
      <c r="B42" s="1">
        <v>3</v>
      </c>
      <c r="C42" s="1">
        <v>4</v>
      </c>
      <c r="D42" s="1">
        <v>-1</v>
      </c>
      <c r="E42" s="1">
        <v>1</v>
      </c>
      <c r="F42" s="1">
        <v>-6</v>
      </c>
      <c r="G42" s="4" t="s">
        <v>5</v>
      </c>
      <c r="H42" s="4">
        <v>-2</v>
      </c>
    </row>
    <row r="43" spans="1:8" x14ac:dyDescent="0.3">
      <c r="A43" s="2" t="s">
        <v>10</v>
      </c>
      <c r="B43" s="1">
        <v>2</v>
      </c>
      <c r="C43" s="1">
        <v>-3</v>
      </c>
      <c r="D43" s="1">
        <v>2</v>
      </c>
      <c r="E43" s="1">
        <v>-1</v>
      </c>
      <c r="F43" s="1">
        <v>17</v>
      </c>
      <c r="G43" s="4" t="s">
        <v>7</v>
      </c>
      <c r="H43" s="4">
        <v>3</v>
      </c>
    </row>
    <row r="44" spans="1:8" x14ac:dyDescent="0.3">
      <c r="A44" s="2" t="s">
        <v>15</v>
      </c>
      <c r="B44" s="1">
        <v>1</v>
      </c>
      <c r="C44" s="1">
        <v>1</v>
      </c>
      <c r="D44" s="1">
        <v>-3</v>
      </c>
      <c r="E44" s="1">
        <v>-2</v>
      </c>
      <c r="F44" s="1">
        <v>-7</v>
      </c>
      <c r="G44" s="4" t="s">
        <v>11</v>
      </c>
      <c r="H44" s="4">
        <v>-1</v>
      </c>
    </row>
    <row r="46" spans="1:8" x14ac:dyDescent="0.3">
      <c r="A46" s="2" t="s">
        <v>4</v>
      </c>
      <c r="B46" s="1">
        <f>B41</f>
        <v>1</v>
      </c>
      <c r="C46" s="1">
        <f t="shared" ref="C46:F46" si="12">C41</f>
        <v>-2</v>
      </c>
      <c r="D46" s="1">
        <f t="shared" si="12"/>
        <v>2</v>
      </c>
      <c r="E46" s="1">
        <f t="shared" si="12"/>
        <v>-3</v>
      </c>
      <c r="F46" s="1">
        <f t="shared" si="12"/>
        <v>15</v>
      </c>
    </row>
    <row r="47" spans="1:8" x14ac:dyDescent="0.3">
      <c r="A47" s="2" t="s">
        <v>6</v>
      </c>
      <c r="B47" s="1">
        <f>-3*B41+B42</f>
        <v>0</v>
      </c>
      <c r="C47" s="1">
        <f t="shared" ref="C47:F47" si="13">-3*C41+C42</f>
        <v>10</v>
      </c>
      <c r="D47" s="1">
        <f t="shared" si="13"/>
        <v>-7</v>
      </c>
      <c r="E47" s="1">
        <f t="shared" si="13"/>
        <v>10</v>
      </c>
      <c r="F47" s="1">
        <f t="shared" si="13"/>
        <v>-51</v>
      </c>
    </row>
    <row r="48" spans="1:8" x14ac:dyDescent="0.3">
      <c r="A48" s="2" t="s">
        <v>10</v>
      </c>
      <c r="B48" s="1">
        <f>-2*B41+B43</f>
        <v>0</v>
      </c>
      <c r="C48" s="1">
        <f t="shared" ref="C48:F48" si="14">-2*C41+C43</f>
        <v>1</v>
      </c>
      <c r="D48" s="1">
        <f t="shared" si="14"/>
        <v>-2</v>
      </c>
      <c r="E48" s="1">
        <f t="shared" si="14"/>
        <v>5</v>
      </c>
      <c r="F48" s="1">
        <f t="shared" si="14"/>
        <v>-13</v>
      </c>
    </row>
    <row r="49" spans="1:6" x14ac:dyDescent="0.3">
      <c r="A49" s="2" t="s">
        <v>15</v>
      </c>
      <c r="B49" s="1">
        <f>-1*B41+B44</f>
        <v>0</v>
      </c>
      <c r="C49" s="1">
        <f t="shared" ref="C49:F49" si="15">-1*C41+C44</f>
        <v>3</v>
      </c>
      <c r="D49" s="1">
        <f t="shared" si="15"/>
        <v>-5</v>
      </c>
      <c r="E49" s="1">
        <f t="shared" si="15"/>
        <v>1</v>
      </c>
      <c r="F49" s="1">
        <f t="shared" si="15"/>
        <v>-22</v>
      </c>
    </row>
    <row r="51" spans="1:6" x14ac:dyDescent="0.3">
      <c r="A51" s="2" t="s">
        <v>4</v>
      </c>
      <c r="B51" s="1">
        <f>B46</f>
        <v>1</v>
      </c>
      <c r="C51" s="1">
        <f t="shared" ref="C51:F52" si="16">C46</f>
        <v>-2</v>
      </c>
      <c r="D51" s="1">
        <f t="shared" si="16"/>
        <v>2</v>
      </c>
      <c r="E51" s="1">
        <f t="shared" si="16"/>
        <v>-3</v>
      </c>
      <c r="F51" s="1">
        <f t="shared" si="16"/>
        <v>15</v>
      </c>
    </row>
    <row r="52" spans="1:6" x14ac:dyDescent="0.3">
      <c r="A52" s="2" t="s">
        <v>6</v>
      </c>
      <c r="B52" s="1">
        <f>B47</f>
        <v>0</v>
      </c>
      <c r="C52" s="1">
        <f t="shared" si="16"/>
        <v>10</v>
      </c>
      <c r="D52" s="1">
        <f t="shared" si="16"/>
        <v>-7</v>
      </c>
      <c r="E52" s="1">
        <f t="shared" si="16"/>
        <v>10</v>
      </c>
      <c r="F52" s="1">
        <f t="shared" si="16"/>
        <v>-51</v>
      </c>
    </row>
    <row r="53" spans="1:6" x14ac:dyDescent="0.3">
      <c r="A53" s="2" t="s">
        <v>10</v>
      </c>
      <c r="B53" s="1">
        <f>-10*B48+B47</f>
        <v>0</v>
      </c>
      <c r="C53" s="1">
        <f t="shared" ref="C53:F53" si="17">-10*C48+C47</f>
        <v>0</v>
      </c>
      <c r="D53" s="1">
        <f t="shared" si="17"/>
        <v>13</v>
      </c>
      <c r="E53" s="1">
        <f t="shared" si="17"/>
        <v>-40</v>
      </c>
      <c r="F53" s="1">
        <f t="shared" si="17"/>
        <v>79</v>
      </c>
    </row>
    <row r="54" spans="1:6" x14ac:dyDescent="0.3">
      <c r="A54" s="2" t="s">
        <v>15</v>
      </c>
      <c r="B54" s="1">
        <f>-3*B48+B49</f>
        <v>0</v>
      </c>
      <c r="C54" s="1">
        <f t="shared" ref="C54:F54" si="18">-3*C48+C49</f>
        <v>0</v>
      </c>
      <c r="D54" s="1">
        <f t="shared" si="18"/>
        <v>1</v>
      </c>
      <c r="E54" s="1">
        <f t="shared" si="18"/>
        <v>-14</v>
      </c>
      <c r="F54" s="1">
        <f t="shared" si="18"/>
        <v>17</v>
      </c>
    </row>
    <row r="56" spans="1:6" x14ac:dyDescent="0.3">
      <c r="A56" s="2" t="s">
        <v>4</v>
      </c>
      <c r="B56" s="1">
        <f>3*B59+B51</f>
        <v>1</v>
      </c>
      <c r="C56" s="1">
        <f t="shared" ref="C56:F56" si="19">3*C59+C51</f>
        <v>-2</v>
      </c>
      <c r="D56" s="1">
        <f t="shared" si="19"/>
        <v>2</v>
      </c>
      <c r="E56" s="1">
        <f t="shared" si="19"/>
        <v>0</v>
      </c>
      <c r="F56" s="1">
        <f t="shared" si="19"/>
        <v>12</v>
      </c>
    </row>
    <row r="57" spans="1:6" x14ac:dyDescent="0.3">
      <c r="A57" s="2" t="s">
        <v>6</v>
      </c>
      <c r="B57" s="1">
        <f>-10*B59+B52</f>
        <v>0</v>
      </c>
      <c r="C57" s="1">
        <f t="shared" ref="C57:F57" si="20">-10*C59+C52</f>
        <v>10</v>
      </c>
      <c r="D57" s="1">
        <f t="shared" si="20"/>
        <v>-7</v>
      </c>
      <c r="E57" s="1">
        <f t="shared" si="20"/>
        <v>0</v>
      </c>
      <c r="F57" s="1">
        <f t="shared" si="20"/>
        <v>-41</v>
      </c>
    </row>
    <row r="58" spans="1:6" x14ac:dyDescent="0.3">
      <c r="A58" s="2" t="s">
        <v>10</v>
      </c>
      <c r="B58" s="1">
        <f>B53</f>
        <v>0</v>
      </c>
      <c r="C58" s="1">
        <f t="shared" ref="C58:F58" si="21">C53</f>
        <v>0</v>
      </c>
      <c r="D58" s="1">
        <f t="shared" si="21"/>
        <v>13</v>
      </c>
      <c r="E58" s="1">
        <f t="shared" si="21"/>
        <v>-40</v>
      </c>
      <c r="F58" s="1">
        <f t="shared" si="21"/>
        <v>79</v>
      </c>
    </row>
    <row r="59" spans="1:6" x14ac:dyDescent="0.3">
      <c r="A59" s="2" t="s">
        <v>15</v>
      </c>
      <c r="B59" s="1">
        <f>(-13*B54+B53)/142</f>
        <v>0</v>
      </c>
      <c r="C59" s="1">
        <f t="shared" ref="C59:F59" si="22">(-13*C54+C53)/142</f>
        <v>0</v>
      </c>
      <c r="D59" s="1">
        <f t="shared" si="22"/>
        <v>0</v>
      </c>
      <c r="E59" s="1">
        <f t="shared" si="22"/>
        <v>1</v>
      </c>
      <c r="F59" s="1">
        <f t="shared" si="22"/>
        <v>-1</v>
      </c>
    </row>
    <row r="61" spans="1:6" x14ac:dyDescent="0.3">
      <c r="A61" s="2" t="s">
        <v>4</v>
      </c>
      <c r="B61" s="1">
        <f>-2*B63+B56</f>
        <v>1</v>
      </c>
      <c r="C61" s="1">
        <f t="shared" ref="C61:F61" si="23">-2*C63+C56</f>
        <v>-2</v>
      </c>
      <c r="D61" s="1">
        <f t="shared" si="23"/>
        <v>0</v>
      </c>
      <c r="E61" s="1">
        <f t="shared" si="23"/>
        <v>0</v>
      </c>
      <c r="F61" s="1">
        <f t="shared" si="23"/>
        <v>6</v>
      </c>
    </row>
    <row r="62" spans="1:6" x14ac:dyDescent="0.3">
      <c r="A62" s="2" t="s">
        <v>6</v>
      </c>
      <c r="B62" s="1">
        <f>(7*B63+B57)/10</f>
        <v>0</v>
      </c>
      <c r="C62" s="1">
        <f t="shared" ref="C62:F62" si="24">(7*C63+C57)/10</f>
        <v>1</v>
      </c>
      <c r="D62" s="1">
        <f t="shared" si="24"/>
        <v>0</v>
      </c>
      <c r="E62" s="1">
        <f t="shared" si="24"/>
        <v>0</v>
      </c>
      <c r="F62" s="1">
        <f t="shared" si="24"/>
        <v>-2</v>
      </c>
    </row>
    <row r="63" spans="1:6" x14ac:dyDescent="0.3">
      <c r="A63" s="2" t="s">
        <v>10</v>
      </c>
      <c r="B63" s="1">
        <f>(40*B59+B58)/13</f>
        <v>0</v>
      </c>
      <c r="C63" s="1">
        <f t="shared" ref="C63:F63" si="25">(40*C59+C58)/13</f>
        <v>0</v>
      </c>
      <c r="D63" s="1">
        <f t="shared" si="25"/>
        <v>1</v>
      </c>
      <c r="E63" s="1">
        <f t="shared" si="25"/>
        <v>0</v>
      </c>
      <c r="F63" s="1">
        <f t="shared" si="25"/>
        <v>3</v>
      </c>
    </row>
    <row r="64" spans="1:6" x14ac:dyDescent="0.3">
      <c r="A64" s="2" t="s">
        <v>15</v>
      </c>
      <c r="B64" s="1">
        <f>B59</f>
        <v>0</v>
      </c>
      <c r="C64" s="1">
        <f t="shared" ref="C64:F64" si="26">C59</f>
        <v>0</v>
      </c>
      <c r="D64" s="1">
        <f t="shared" si="26"/>
        <v>0</v>
      </c>
      <c r="E64" s="1">
        <f t="shared" si="26"/>
        <v>1</v>
      </c>
      <c r="F64" s="1">
        <f t="shared" si="26"/>
        <v>-1</v>
      </c>
    </row>
    <row r="66" spans="1:6" x14ac:dyDescent="0.3">
      <c r="A66" s="2" t="s">
        <v>4</v>
      </c>
      <c r="B66" s="1">
        <f>2*B62+B61</f>
        <v>1</v>
      </c>
      <c r="C66" s="1">
        <f t="shared" ref="C66:F66" si="27">2*C62+C61</f>
        <v>0</v>
      </c>
      <c r="D66" s="1">
        <f t="shared" si="27"/>
        <v>0</v>
      </c>
      <c r="E66" s="1">
        <f t="shared" si="27"/>
        <v>0</v>
      </c>
      <c r="F66" s="1">
        <f t="shared" si="27"/>
        <v>2</v>
      </c>
    </row>
    <row r="67" spans="1:6" x14ac:dyDescent="0.3">
      <c r="A67" s="2" t="s">
        <v>6</v>
      </c>
      <c r="B67" s="1">
        <f>B62</f>
        <v>0</v>
      </c>
      <c r="C67" s="1">
        <f t="shared" ref="C67:F67" si="28">C62</f>
        <v>1</v>
      </c>
      <c r="D67" s="1">
        <f t="shared" si="28"/>
        <v>0</v>
      </c>
      <c r="E67" s="1">
        <f t="shared" si="28"/>
        <v>0</v>
      </c>
      <c r="F67" s="1">
        <f t="shared" si="28"/>
        <v>-2</v>
      </c>
    </row>
    <row r="68" spans="1:6" x14ac:dyDescent="0.3">
      <c r="A68" s="2" t="s">
        <v>10</v>
      </c>
      <c r="B68" s="1">
        <f t="shared" ref="B68:F69" si="29">B63</f>
        <v>0</v>
      </c>
      <c r="C68" s="1">
        <f t="shared" si="29"/>
        <v>0</v>
      </c>
      <c r="D68" s="1">
        <f t="shared" si="29"/>
        <v>1</v>
      </c>
      <c r="E68" s="1">
        <f t="shared" si="29"/>
        <v>0</v>
      </c>
      <c r="F68" s="1">
        <f t="shared" si="29"/>
        <v>3</v>
      </c>
    </row>
    <row r="69" spans="1:6" x14ac:dyDescent="0.3">
      <c r="A69" s="2" t="s">
        <v>15</v>
      </c>
      <c r="B69" s="1">
        <f t="shared" si="29"/>
        <v>0</v>
      </c>
      <c r="C69" s="1">
        <f t="shared" si="29"/>
        <v>0</v>
      </c>
      <c r="D69" s="1">
        <f t="shared" si="29"/>
        <v>0</v>
      </c>
      <c r="E69" s="1">
        <f t="shared" si="29"/>
        <v>1</v>
      </c>
      <c r="F69" s="1">
        <f t="shared" si="29"/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GaussJordan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Muñoz</dc:creator>
  <cp:lastModifiedBy>Andrea Muñoz</cp:lastModifiedBy>
  <dcterms:created xsi:type="dcterms:W3CDTF">2020-10-08T20:03:12Z</dcterms:created>
  <dcterms:modified xsi:type="dcterms:W3CDTF">2020-10-08T20:34:52Z</dcterms:modified>
</cp:coreProperties>
</file>