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1310" yWindow="2880" windowWidth="12705" windowHeight="7980" activeTab="4"/>
  </bookViews>
  <sheets>
    <sheet name="Buram" sheetId="5" r:id="rId1"/>
    <sheet name="User" sheetId="2" r:id="rId2"/>
    <sheet name="Step UAT-Unused" sheetId="1" state="hidden" r:id="rId3"/>
    <sheet name="Buram UAT" sheetId="12" r:id="rId4"/>
    <sheet name="Scene UAT" sheetId="13" r:id="rId5"/>
    <sheet name="Step UAT" sheetId="11" r:id="rId6"/>
    <sheet name="CL ABAP" sheetId="10" r:id="rId7"/>
    <sheet name="CL FICO" sheetId="3" r:id="rId8"/>
    <sheet name="CL MM" sheetId="4" r:id="rId9"/>
    <sheet name="CL PM" sheetId="7" r:id="rId10"/>
    <sheet name="CL PP" sheetId="8" r:id="rId11"/>
    <sheet name="CL SD" sheetId="9" r:id="rId12"/>
  </sheets>
  <calcPr calcId="144525"/>
</workbook>
</file>

<file path=xl/calcChain.xml><?xml version="1.0" encoding="utf-8"?>
<calcChain xmlns="http://schemas.openxmlformats.org/spreadsheetml/2006/main">
  <c r="F282" i="11" l="1"/>
  <c r="F283" i="11"/>
  <c r="F284" i="11"/>
  <c r="F285" i="11"/>
  <c r="F286" i="11"/>
  <c r="F287" i="11"/>
  <c r="F288" i="11"/>
  <c r="F289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55" i="11" l="1"/>
  <c r="F256" i="11"/>
  <c r="F257" i="11"/>
  <c r="F258" i="11"/>
  <c r="F259" i="11"/>
  <c r="F260" i="11"/>
  <c r="F261" i="11"/>
  <c r="F262" i="11"/>
  <c r="F263" i="11"/>
  <c r="F264" i="11"/>
  <c r="F265" i="11"/>
  <c r="F266" i="11"/>
  <c r="F250" i="11"/>
  <c r="F251" i="11"/>
  <c r="F252" i="11"/>
  <c r="F253" i="11"/>
  <c r="F254" i="11"/>
  <c r="F240" i="11"/>
  <c r="F241" i="11"/>
  <c r="F242" i="11"/>
  <c r="F243" i="11"/>
  <c r="F244" i="11"/>
  <c r="F245" i="11"/>
  <c r="F246" i="11"/>
  <c r="F247" i="11"/>
  <c r="F248" i="11"/>
  <c r="F249" i="11"/>
  <c r="F235" i="11"/>
  <c r="F236" i="11"/>
  <c r="F237" i="11"/>
  <c r="F238" i="11"/>
  <c r="F239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D14" i="13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D11" i="13"/>
  <c r="D12" i="13"/>
  <c r="D13" i="13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D10" i="13"/>
  <c r="D15" i="13"/>
  <c r="D16" i="13"/>
  <c r="D17" i="13"/>
  <c r="D18" i="13"/>
  <c r="D19" i="13"/>
  <c r="D20" i="13"/>
  <c r="D21" i="13"/>
  <c r="D22" i="13"/>
  <c r="D23" i="13"/>
  <c r="D24" i="13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D5" i="13"/>
  <c r="D6" i="13"/>
  <c r="D7" i="13"/>
  <c r="D8" i="13"/>
  <c r="D9" i="13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4" i="11"/>
  <c r="D4" i="13"/>
  <c r="G4" i="1"/>
  <c r="G46" i="9" l="1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41" i="9"/>
  <c r="G42" i="9"/>
  <c r="G43" i="9"/>
  <c r="G44" i="9"/>
  <c r="G45" i="9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4" i="10"/>
  <c r="G3" i="2" l="1"/>
  <c r="G40" i="9" l="1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4" i="8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3" i="4" l="1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4" i="4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5" i="3"/>
  <c r="G6" i="3"/>
  <c r="G7" i="3"/>
  <c r="G8" i="3"/>
  <c r="G9" i="3"/>
  <c r="G10" i="3"/>
  <c r="G11" i="3"/>
  <c r="G12" i="3"/>
  <c r="G13" i="3"/>
  <c r="G4" i="3" l="1"/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4" i="2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</calcChain>
</file>

<file path=xl/sharedStrings.xml><?xml version="1.0" encoding="utf-8"?>
<sst xmlns="http://schemas.openxmlformats.org/spreadsheetml/2006/main" count="5018" uniqueCount="1616">
  <si>
    <t>INSERT INTO `m_uat_step`(`no_scn`, `no_step`, `bp_step`, `tcode_step`, `modul_step`, `user_step`) VALUES ([value-1],[value-2],[value-3],[value-4],[value-5],[value-6])</t>
  </si>
  <si>
    <t>PP02</t>
  </si>
  <si>
    <t>Bon Permintaan Manual</t>
  </si>
  <si>
    <t>MANUAL</t>
  </si>
  <si>
    <t>Create PR</t>
  </si>
  <si>
    <t>ME51N</t>
  </si>
  <si>
    <t>ME55</t>
  </si>
  <si>
    <t>ME21N</t>
  </si>
  <si>
    <t>ME28</t>
  </si>
  <si>
    <t>ME22N</t>
  </si>
  <si>
    <t>ZMMRPT001</t>
  </si>
  <si>
    <t>MIGO</t>
  </si>
  <si>
    <t>Losses Pembelian</t>
  </si>
  <si>
    <t>ZMMENH012</t>
  </si>
  <si>
    <t>Transfer SLOC LIQUID</t>
  </si>
  <si>
    <t>Print LPB</t>
  </si>
  <si>
    <t>MIRO</t>
  </si>
  <si>
    <t>FBCJ</t>
  </si>
  <si>
    <t>F-42</t>
  </si>
  <si>
    <t>F-44</t>
  </si>
  <si>
    <t>Release PR (diwakilkan oleh Akuntansi)</t>
  </si>
  <si>
    <t>Create PO</t>
  </si>
  <si>
    <t>Cetak PO - 1</t>
  </si>
  <si>
    <t>Cetak PO - 2</t>
  </si>
  <si>
    <t>LPB Bahan Baku Liquid</t>
  </si>
  <si>
    <t>Pengakuan Hutang</t>
  </si>
  <si>
    <t>Pelunasan Hutang via Cash</t>
  </si>
  <si>
    <t>Pelunasan Hutang via Bank</t>
  </si>
  <si>
    <t>Clear Hutang</t>
  </si>
  <si>
    <t>PP</t>
  </si>
  <si>
    <t>INSERT INTO m_uat_step(no_scn,no_step,bp_step,tcode_step,modul_step,user_step) VALUES ('</t>
  </si>
  <si>
    <t>Marketing</t>
  </si>
  <si>
    <t>Gudang</t>
  </si>
  <si>
    <t>Kepala Filling</t>
  </si>
  <si>
    <t>Pembelian</t>
  </si>
  <si>
    <t>Manager/GM/Direktur</t>
  </si>
  <si>
    <t>Akuntansi</t>
  </si>
  <si>
    <t>Kasir</t>
  </si>
  <si>
    <t>Release PO (Hubungi tim untuk release PO)</t>
  </si>
  <si>
    <t>INSERT INTO m_uat_step(no_scn,no_step,bp_step,tcode_step,modul_step,user_step) VALUES ('PP02','1','Bon Permintaan Manual','MANUAL','PP','Marketing');</t>
  </si>
  <si>
    <t>INSERT INTO m_uat_step(no_scn,no_step,bp_step,tcode_step,modul_step,user_step) VALUES ('PP02','2','Create PR','ME51N','PP','Gudang');</t>
  </si>
  <si>
    <t>INSERT INTO m_uat_step(no_scn,no_step,bp_step,tcode_step,modul_step,user_step) VALUES ('PP02','3','Release PR (diwakilkan oleh Akuntansi)','ME55','PP','Kepala Filling');</t>
  </si>
  <si>
    <t>INSERT INTO m_uat_step(no_scn,no_step,bp_step,tcode_step,modul_step,user_step) VALUES ('PP02','4','Create PO','ME21N','PP','Pembelian');</t>
  </si>
  <si>
    <t>INSERT INTO m_uat_step(no_scn,no_step,bp_step,tcode_step,modul_step,user_step) VALUES ('PP02','5','Release PO (Hubungi tim untuk release PO)','ME28','PP','Manager/GM/Direktur');</t>
  </si>
  <si>
    <t>INSERT INTO m_uat_step(no_scn,no_step,bp_step,tcode_step,modul_step,user_step) VALUES ('PP02','6','Cetak PO - 1','ME22N','PP','Pembelian');</t>
  </si>
  <si>
    <t>INSERT INTO m_uat_step(no_scn,no_step,bp_step,tcode_step,modul_step,user_step) VALUES ('PP02','7','Cetak PO - 2','ZMMRPT001','PP','Pembelian');</t>
  </si>
  <si>
    <t>INSERT INTO m_uat_step(no_scn,no_step,bp_step,tcode_step,modul_step,user_step) VALUES ('PP02','8','LPB Bahan Baku Liquid','MIGO','PP','Gudang');</t>
  </si>
  <si>
    <t>INSERT INTO m_uat_step(no_scn,no_step,bp_step,tcode_step,modul_step,user_step) VALUES ('PP02','9','Losses Pembelian','ZMMENH012','PP','Gudang');</t>
  </si>
  <si>
    <t>INSERT INTO m_uat_step(no_scn,no_step,bp_step,tcode_step,modul_step,user_step) VALUES ('PP02','10','Transfer SLOC LIQUID','ZMMENH012','PP','Gudang');</t>
  </si>
  <si>
    <t>INSERT INTO m_uat_step(no_scn,no_step,bp_step,tcode_step,modul_step,user_step) VALUES ('PP02','11','Print LPB','ZMMRPT001','PP','Gudang');</t>
  </si>
  <si>
    <t>INSERT INTO m_uat_step(no_scn,no_step,bp_step,tcode_step,modul_step,user_step) VALUES ('PP02','12','Pengakuan Hutang','MIRO','PP','Akuntansi');</t>
  </si>
  <si>
    <t>INSERT INTO m_uat_step(no_scn,no_step,bp_step,tcode_step,modul_step,user_step) VALUES ('PP02','13','Pelunasan Hutang via Cash','FBCJ','PP','Kasir');</t>
  </si>
  <si>
    <t>INSERT INTO m_uat_step(no_scn,no_step,bp_step,tcode_step,modul_step,user_step) VALUES ('PP02','14','Pelunasan Hutang via Bank','F-42','PP','Kasir');</t>
  </si>
  <si>
    <t>INSERT INTO m_uat_step(no_scn,no_step,bp_step,tcode_step,modul_step,user_step) VALUES ('PP02','15','Clear Hutang','F-44','PP','Akuntansi');</t>
  </si>
  <si>
    <t>INSERT INTO `user`(`userno`, `userid`, `userpwd`, `userlname`, `usermodul`, `chg_by`, `chg_date`) VALUES ([value-1],[value-2],[value-3],[value-4],[value-5],[value-6],[value-7])</t>
  </si>
  <si>
    <t>Sony</t>
  </si>
  <si>
    <t>Nurnia</t>
  </si>
  <si>
    <t>Ferry</t>
  </si>
  <si>
    <t>Tjandra</t>
  </si>
  <si>
    <t>Faris</t>
  </si>
  <si>
    <t>Johan</t>
  </si>
  <si>
    <t>Andrean</t>
  </si>
  <si>
    <t>Yohanes</t>
  </si>
  <si>
    <t>Putra</t>
  </si>
  <si>
    <t>Aris</t>
  </si>
  <si>
    <t>Purwandi</t>
  </si>
  <si>
    <t>Nino</t>
  </si>
  <si>
    <t>Thomas</t>
  </si>
  <si>
    <t>Zamroni</t>
  </si>
  <si>
    <t>Achmad</t>
  </si>
  <si>
    <t>Rita</t>
  </si>
  <si>
    <t>Fitri</t>
  </si>
  <si>
    <t>Abta</t>
  </si>
  <si>
    <t>Rendra</t>
  </si>
  <si>
    <t>Suyanto</t>
  </si>
  <si>
    <t>Alex</t>
  </si>
  <si>
    <t>Wasti</t>
  </si>
  <si>
    <t>sony</t>
  </si>
  <si>
    <t>ferry</t>
  </si>
  <si>
    <t>faris</t>
  </si>
  <si>
    <t>johan</t>
  </si>
  <si>
    <t>tjandra</t>
  </si>
  <si>
    <t>andrean</t>
  </si>
  <si>
    <t>nurnia</t>
  </si>
  <si>
    <t>yohanes</t>
  </si>
  <si>
    <t>putra</t>
  </si>
  <si>
    <t>aris</t>
  </si>
  <si>
    <t>purwandi</t>
  </si>
  <si>
    <t>nino</t>
  </si>
  <si>
    <t>thomas</t>
  </si>
  <si>
    <t>zamroni</t>
  </si>
  <si>
    <t>achmad</t>
  </si>
  <si>
    <t>rita</t>
  </si>
  <si>
    <t>fitri</t>
  </si>
  <si>
    <t>abta</t>
  </si>
  <si>
    <t>rendra</t>
  </si>
  <si>
    <t>suyanto</t>
  </si>
  <si>
    <t>alex</t>
  </si>
  <si>
    <t>wasti</t>
  </si>
  <si>
    <t>ABAP</t>
  </si>
  <si>
    <t>BASIS</t>
  </si>
  <si>
    <t>FICO</t>
  </si>
  <si>
    <t>MM</t>
  </si>
  <si>
    <t>PM</t>
  </si>
  <si>
    <t>SD</t>
  </si>
  <si>
    <t>INSERT INTO user(userno,userid,userpwd,userlname,usermodul) VALUES ('</t>
  </si>
  <si>
    <t>INSERT INTO `m_check`(`c_id`, `ctype`, `ctypedesc`, `ctcode`, `ctable`, `cstat`, `cmodul`, `chg_by`, `chg_date`) VALUES ([value-1],[value-2],[value-3],[value-4],[value-5],[value-6],[value-7],[value-8],[value-9])</t>
  </si>
  <si>
    <t>INSERT INTO m_check(ctype,ctypedesc,ctcode,ctable,cstat,cmodul) VALUES ('</t>
  </si>
  <si>
    <t>Define BA</t>
  </si>
  <si>
    <t>Assign Business Area to Consolidation Business Area</t>
  </si>
  <si>
    <t>Define House Banks</t>
  </si>
  <si>
    <t>Set Up Cash Journal</t>
  </si>
  <si>
    <t>Create, Change, Delete Business Transactions</t>
  </si>
  <si>
    <t>Validation in Accounting Documents (workbench req.)</t>
  </si>
  <si>
    <t>Specify Transfer Date/Last Closed Fiscal Year</t>
  </si>
  <si>
    <t>Specify Last Period Posted in Prv.System (Transf.During FY)</t>
  </si>
  <si>
    <t>Define Cash Management Account Name</t>
  </si>
  <si>
    <t>Maintain Structure</t>
  </si>
  <si>
    <t>Create Plan Distribution</t>
  </si>
  <si>
    <t>Create Plan Assessment</t>
  </si>
  <si>
    <t>Edit Automatic Account Assignment</t>
  </si>
  <si>
    <t>Create Actual Distribution</t>
  </si>
  <si>
    <t>Create Actual Assessment</t>
  </si>
  <si>
    <t>Define Overhead Groups</t>
  </si>
  <si>
    <t xml:space="preserve">Check Special Procurement Types </t>
  </si>
  <si>
    <t>Define Cost-Accounting-Relevant Default Values for Order Types and Plants</t>
  </si>
  <si>
    <t>Activate Generation of Cost Log in Repetitive Manufacturing</t>
  </si>
  <si>
    <t>Define Default Variance Keys for Plants</t>
  </si>
  <si>
    <t>Define Goods Received Valuation for Order Delivery</t>
  </si>
  <si>
    <t>Configure Dynamic Price Changes</t>
  </si>
  <si>
    <t>Define Order Type-Dependent Parameters</t>
  </si>
  <si>
    <t>Order Type - Dependent Parameters</t>
  </si>
  <si>
    <t>Valuation Variant for Order Costing</t>
  </si>
  <si>
    <t>General Version Define</t>
  </si>
  <si>
    <t>Mapping cost center untuk transaksi input Profit Segment</t>
  </si>
  <si>
    <t>Mapping GL Account Cash Clrg/Bank utk UJB</t>
  </si>
  <si>
    <t>Daftar no sertifikat UJB yg berlaku</t>
  </si>
  <si>
    <t>Enterprise Structure</t>
  </si>
  <si>
    <t>Financial Accounting (Bank Accounting)</t>
  </si>
  <si>
    <t>Financial Accounting (Asset Accounting)</t>
  </si>
  <si>
    <t>Financial Supply Chain Mgmt (Cash &amp; Liquidity)</t>
  </si>
  <si>
    <t>Controlling (Cost Center Acct)</t>
  </si>
  <si>
    <t>Product Cost Controlling (Prd Cost Planning)</t>
  </si>
  <si>
    <t>Product Cost Controlling</t>
  </si>
  <si>
    <t>Product Cost Controlling (Cost Obj Controlling)</t>
  </si>
  <si>
    <t>Product Cost Controlling (Simulatenous Costing)</t>
  </si>
  <si>
    <t>Product Cost Controlling (Actual Costing/Ml)</t>
  </si>
  <si>
    <t>Profitability Analysis (Ent. Controlling)</t>
  </si>
  <si>
    <t>Maintain Table View</t>
  </si>
  <si>
    <t>SPRO</t>
  </si>
  <si>
    <t>FI12</t>
  </si>
  <si>
    <t>FBCJC0</t>
  </si>
  <si>
    <t>FBCJC2</t>
  </si>
  <si>
    <t>OB28</t>
  </si>
  <si>
    <t>OAYC</t>
  </si>
  <si>
    <t>KSV7</t>
  </si>
  <si>
    <t>KSU7</t>
  </si>
  <si>
    <t>OKB9</t>
  </si>
  <si>
    <t>KSV1</t>
  </si>
  <si>
    <t>KSU1</t>
  </si>
  <si>
    <t>OKZ2</t>
  </si>
  <si>
    <t>OKVW</t>
  </si>
  <si>
    <t>COR4</t>
  </si>
  <si>
    <t>OPL8</t>
  </si>
  <si>
    <t>OPK9</t>
  </si>
  <si>
    <t>OKEV</t>
  </si>
  <si>
    <t>SM30</t>
  </si>
  <si>
    <t>V_TGSB</t>
  </si>
  <si>
    <t>V_GSB_A</t>
  </si>
  <si>
    <t>V_T093C_08</t>
  </si>
  <si>
    <t>V_T035D</t>
  </si>
  <si>
    <t>V_T038</t>
  </si>
  <si>
    <t>V460A</t>
  </si>
  <si>
    <t>V_T399X_PC</t>
  </si>
  <si>
    <t>V_T437D_F</t>
  </si>
  <si>
    <t>V_TCO10</t>
  </si>
  <si>
    <t>V_T001K_PR</t>
  </si>
  <si>
    <t>ZMAPCOSTCENTER</t>
  </si>
  <si>
    <t>ZREG_UJB_MAPV</t>
  </si>
  <si>
    <t>ZUJB_NUMRANGE</t>
  </si>
  <si>
    <t>Create</t>
  </si>
  <si>
    <t>Check</t>
  </si>
  <si>
    <t>File Checklist PP</t>
  </si>
  <si>
    <t>Check Only</t>
  </si>
  <si>
    <t>Check Only (PP)</t>
  </si>
  <si>
    <t>INSERT INTO m_check(ctype,ctypedesc,ctcode,ctable,cstat,cmodul) VALUES ('Enterprise Structure','Define BA','SPRO','V_TGSB','Create','FICO');</t>
  </si>
  <si>
    <t>INSERT INTO m_check(ctype,ctypedesc,ctcode,ctable,cstat,cmodul) VALUES ('Enterprise Structure','Assign Business Area to Consolidation Business Area','SPRO','V_GSB_A','Check','FICO');</t>
  </si>
  <si>
    <t>INSERT INTO m_check(ctype,ctypedesc,ctcode,ctable,cstat,cmodul) VALUES ('Financial Accounting (Bank Accounting)','Define House Banks','FI12','','Create','FICO');</t>
  </si>
  <si>
    <t>INSERT INTO m_check(ctype,ctypedesc,ctcode,ctable,cstat,cmodul) VALUES ('Financial Accounting (Bank Accounting)','Set Up Cash Journal','FBCJC0','','Create','FICO');</t>
  </si>
  <si>
    <t>INSERT INTO m_check(ctype,ctypedesc,ctcode,ctable,cstat,cmodul) VALUES ('Financial Accounting (Bank Accounting)','Create, Change, Delete Business Transactions','FBCJC2','','Create','FICO');</t>
  </si>
  <si>
    <t>INSERT INTO m_check(ctype,ctypedesc,ctcode,ctable,cstat,cmodul) VALUES ('Financial Accounting (Bank Accounting)','Validation in Accounting Documents (workbench req.)','OB28','','Create','FICO');</t>
  </si>
  <si>
    <t>INSERT INTO m_check(ctype,ctypedesc,ctcode,ctable,cstat,cmodul) VALUES ('Financial Accounting (Asset Accounting)','Specify Transfer Date/Last Closed Fiscal Year','SPRO','V_T093C_08','Create','FICO');</t>
  </si>
  <si>
    <t>INSERT INTO m_check(ctype,ctypedesc,ctcode,ctable,cstat,cmodul) VALUES ('Financial Accounting (Asset Accounting)','Specify Last Period Posted in Prv.System (Transf.During FY)','OAYC','','Create','FICO');</t>
  </si>
  <si>
    <t>INSERT INTO m_check(ctype,ctypedesc,ctcode,ctable,cstat,cmodul) VALUES ('Financial Supply Chain Mgmt (Cash &amp; Liquidity)','Define Cash Management Account Name','SPRO','V_T035D','Create','FICO');</t>
  </si>
  <si>
    <t>INSERT INTO m_check(ctype,ctypedesc,ctcode,ctable,cstat,cmodul) VALUES ('Financial Supply Chain Mgmt (Cash &amp; Liquidity)','Maintain Structure','SPRO','V_T038','Create','FICO');</t>
  </si>
  <si>
    <t>INSERT INTO m_check(ctype,ctypedesc,ctcode,ctable,cstat,cmodul) VALUES ('Controlling (Cost Center Acct)','Create Plan Distribution','KSV7','','File Checklist PP','FICO');</t>
  </si>
  <si>
    <t>INSERT INTO m_check(ctype,ctypedesc,ctcode,ctable,cstat,cmodul) VALUES ('Controlling (Cost Center Acct)','Create Plan Assessment','KSU7','','File Checklist PP','FICO');</t>
  </si>
  <si>
    <t>INSERT INTO m_check(ctype,ctypedesc,ctcode,ctable,cstat,cmodul) VALUES ('Controlling (Cost Center Acct)','Edit Automatic Account Assignment','OKB9','','Create','FICO');</t>
  </si>
  <si>
    <t>INSERT INTO m_check(ctype,ctypedesc,ctcode,ctable,cstat,cmodul) VALUES ('Controlling (Cost Center Acct)','Create Actual Distribution','KSV1','','File Checklist PP','FICO');</t>
  </si>
  <si>
    <t>INSERT INTO m_check(ctype,ctypedesc,ctcode,ctable,cstat,cmodul) VALUES ('Controlling (Cost Center Acct)','Create Actual Assessment','KSU1','','File Checklist PP','FICO');</t>
  </si>
  <si>
    <t>INSERT INTO m_check(ctype,ctypedesc,ctcode,ctable,cstat,cmodul) VALUES ('Product Cost Controlling (Prd Cost Planning)','Define Overhead Groups','OKZ2','','Create','FICO');</t>
  </si>
  <si>
    <t>INSERT INTO m_check(ctype,ctypedesc,ctcode,ctable,cstat,cmodul) VALUES ('Product Cost Controlling','Check Special Procurement Types ','SPRO','V460A','Check Only','FICO');</t>
  </si>
  <si>
    <t>INSERT INTO m_check(ctype,ctypedesc,ctcode,ctable,cstat,cmodul) VALUES ('Product Cost Controlling (Cost Obj Controlling)','Define Cost-Accounting-Relevant Default Values for Order Types and Plants','SPRO','V_T399X_PC','Create','FICO');</t>
  </si>
  <si>
    <t>INSERT INTO m_check(ctype,ctypedesc,ctcode,ctable,cstat,cmodul) VALUES ('Product Cost Controlling (Simulatenous Costing)','Activate Generation of Cost Log in Repetitive Manufacturing','SPRO','V_T437D_F','Create','FICO');</t>
  </si>
  <si>
    <t>INSERT INTO m_check(ctype,ctypedesc,ctcode,ctable,cstat,cmodul) VALUES ('Product Cost Controlling','Define Default Variance Keys for Plants','OKVW','','Create','FICO');</t>
  </si>
  <si>
    <t>INSERT INTO m_check(ctype,ctypedesc,ctcode,ctable,cstat,cmodul) VALUES ('Product Cost Controlling','Define Goods Received Valuation for Order Delivery','SPRO','V_TCO10','Create','FICO');</t>
  </si>
  <si>
    <t>INSERT INTO m_check(ctype,ctypedesc,ctcode,ctable,cstat,cmodul) VALUES ('Product Cost Controlling (Actual Costing/Ml)','Configure Dynamic Price Changes','SPRO','V_T001K_PR','Check Only','FICO');</t>
  </si>
  <si>
    <t>INSERT INTO m_check(ctype,ctypedesc,ctcode,ctable,cstat,cmodul) VALUES ('Profitability Analysis (Ent. Controlling)','Define Order Type-Dependent Parameters','COR4','','Check Only (PP)','FICO');</t>
  </si>
  <si>
    <t>INSERT INTO m_check(ctype,ctypedesc,ctcode,ctable,cstat,cmodul) VALUES ('Profitability Analysis (Ent. Controlling)','Order Type - Dependent Parameters','OPL8','','Check Only (PP)','FICO');</t>
  </si>
  <si>
    <t>INSERT INTO m_check(ctype,ctypedesc,ctcode,ctable,cstat,cmodul) VALUES ('Profitability Analysis (Ent. Controlling)','Valuation Variant for Order Costing','OPK9','','Check Only (PP)','FICO');</t>
  </si>
  <si>
    <t>INSERT INTO m_check(ctype,ctypedesc,ctcode,ctable,cstat,cmodul) VALUES ('Profitability Analysis (Ent. Controlling)','General Version Define','OKEV','','Check Only','FICO');</t>
  </si>
  <si>
    <t>INSERT INTO m_check(ctype,ctypedesc,ctcode,ctable,cstat,cmodul) VALUES ('Maintain Table View','Mapping cost center untuk transaksi input Profit Segment','SM30','ZMAPCOSTCENTER','Create','FICO');</t>
  </si>
  <si>
    <t>INSERT INTO m_check(ctype,ctypedesc,ctcode,ctable,cstat,cmodul) VALUES ('Maintain Table View','Mapping GL Account Cash Clrg/Bank utk UJB','SM30','ZREG_UJB_MAPV','Create','FICO');</t>
  </si>
  <si>
    <t>INSERT INTO m_check(ctype,ctypedesc,ctcode,ctable,cstat,cmodul) VALUES ('Maintain Table View','Daftar no sertifikat UJB yg berlaku','SM30','ZUJB_NUMRANGE','Create','FICO');</t>
  </si>
  <si>
    <t>Plant</t>
  </si>
  <si>
    <t>OX10</t>
  </si>
  <si>
    <t>Plant Parameters</t>
  </si>
  <si>
    <t>V_159L</t>
  </si>
  <si>
    <t>Assign plant ke company code</t>
  </si>
  <si>
    <t>OX18</t>
  </si>
  <si>
    <t>Assign BA ke plant dan divisi</t>
  </si>
  <si>
    <t>OMJ7</t>
  </si>
  <si>
    <t>Create &amp; Assign Porg ke Plant</t>
  </si>
  <si>
    <t>OX08 ; OX17</t>
  </si>
  <si>
    <t>Create Purchasing group</t>
  </si>
  <si>
    <t>OME4</t>
  </si>
  <si>
    <t>Storage Location</t>
  </si>
  <si>
    <t>OX09</t>
  </si>
  <si>
    <t>Create/Check TOP (Term Of Payment)</t>
  </si>
  <si>
    <t>OME2</t>
  </si>
  <si>
    <t xml:space="preserve">Assign standard purchasing organization to plant </t>
  </si>
  <si>
    <t>V_001W_E</t>
  </si>
  <si>
    <t>Define Stock Determinationgroup</t>
  </si>
  <si>
    <t>OSPX</t>
  </si>
  <si>
    <t>Assign Stock Determination Rule in Production Order</t>
  </si>
  <si>
    <t>OPJ2</t>
  </si>
  <si>
    <t>Define Control Data for Pull List</t>
  </si>
  <si>
    <t>Assign Stock Determination Rule in Pull list</t>
  </si>
  <si>
    <t>V_T435W_BF</t>
  </si>
  <si>
    <t>Define Storage Location MRP per Plant</t>
  </si>
  <si>
    <t>V_T001L_D</t>
  </si>
  <si>
    <t>Account deteremnination for valuation areas</t>
  </si>
  <si>
    <t>OMWD</t>
  </si>
  <si>
    <t>Setting field selection material type</t>
  </si>
  <si>
    <t>Create/Check Unit of Measure</t>
  </si>
  <si>
    <t>CUNI</t>
  </si>
  <si>
    <t>Create material group</t>
  </si>
  <si>
    <t>OMSF</t>
  </si>
  <si>
    <t>Configure Split valuation</t>
  </si>
  <si>
    <t>OMWC</t>
  </si>
  <si>
    <t xml:space="preserve">Define Attributes of Material Types              </t>
  </si>
  <si>
    <t>T134M</t>
  </si>
  <si>
    <t>Modify/Define MRP Type</t>
  </si>
  <si>
    <t>Create type PURCHASE REQUISITION (Number, Link)</t>
  </si>
  <si>
    <t>V_162</t>
  </si>
  <si>
    <t>Create type PURCHASE ORDER (Number, Link)</t>
  </si>
  <si>
    <t>Create &amp; Check Schema Prosedure                       *</t>
  </si>
  <si>
    <t>V_TMKE</t>
  </si>
  <si>
    <t>Create/Define condition type PO                               *</t>
  </si>
  <si>
    <t>V_T685A</t>
  </si>
  <si>
    <t>ZPRD, ZRAW, ZSPR, ZSUP</t>
  </si>
  <si>
    <t>Carry Out Overall Maint of MRP Groups</t>
  </si>
  <si>
    <t>OMD1</t>
  </si>
  <si>
    <t>Define MRP Group for Each Material Type</t>
  </si>
  <si>
    <t>V_TMW00</t>
  </si>
  <si>
    <t>PIC ZPRD, PIC ZRAW, PIC ZSPR, PIC ZSUP</t>
  </si>
  <si>
    <t xml:space="preserve">Define MRP Controllers                           </t>
  </si>
  <si>
    <t>V_T024D</t>
  </si>
  <si>
    <t xml:space="preserve">Define Special Procurement Types                 </t>
  </si>
  <si>
    <t>Carry Out Overall Maintenance of Plant Parameter</t>
  </si>
  <si>
    <t>V438M</t>
  </si>
  <si>
    <t xml:space="preserve">Define Document Life                             </t>
  </si>
  <si>
    <t>V_159R</t>
  </si>
  <si>
    <t>Maintain account assigment category</t>
  </si>
  <si>
    <t>Purchase Requisition, Release Procedure, Procedure with Classification, Set Up Procedure with Classification</t>
  </si>
  <si>
    <t>V_T16FS</t>
  </si>
  <si>
    <t>Create release strategy PURCHASE REQUISITION</t>
  </si>
  <si>
    <t>T16FK</t>
  </si>
  <si>
    <t>Create release CODE PURCHASE ORDER</t>
  </si>
  <si>
    <t>VV_T16FC_2</t>
  </si>
  <si>
    <t>Create release strategy PURCHASE ORDER</t>
  </si>
  <si>
    <t>Create/check movement type</t>
  </si>
  <si>
    <t>OMJJ</t>
  </si>
  <si>
    <t>Configure automatic posting</t>
  </si>
  <si>
    <t>OBYC</t>
  </si>
  <si>
    <t>Create reason for movement</t>
  </si>
  <si>
    <t>V_157L</t>
  </si>
  <si>
    <t>Defaul value of doc type</t>
  </si>
  <si>
    <t>V_T160</t>
  </si>
  <si>
    <t>Set tolerance limits</t>
  </si>
  <si>
    <t>V_169G</t>
  </si>
  <si>
    <t>Define permissible partner role per accout group</t>
  </si>
  <si>
    <t>Set Check for duplicate invoice</t>
  </si>
  <si>
    <t>Maintai default value per tax code</t>
  </si>
  <si>
    <t>V_169V_ST</t>
  </si>
  <si>
    <t>Allow freezing of book inventory balance in stor loc</t>
  </si>
  <si>
    <t>Define text type for header text</t>
  </si>
  <si>
    <t>Maintain tabel/field program Tcode SM30 CLIENT 400</t>
  </si>
  <si>
    <t>-</t>
  </si>
  <si>
    <t>Maintain MM02</t>
  </si>
  <si>
    <t>MM02</t>
  </si>
  <si>
    <t>MARA-XCHPF</t>
  </si>
  <si>
    <t>MM02 / MM17</t>
  </si>
  <si>
    <t>Maintain Release PR/PO</t>
  </si>
  <si>
    <t>CL20N</t>
  </si>
  <si>
    <t>CL24N</t>
  </si>
  <si>
    <t>Variant Report</t>
  </si>
  <si>
    <t>ZMMSQVI_RMD</t>
  </si>
  <si>
    <t>Enterprise Structure (Logistic General)</t>
  </si>
  <si>
    <t>ZPRRELEASE</t>
  </si>
  <si>
    <t>ZPORELEASE</t>
  </si>
  <si>
    <t>ZNKEND</t>
  </si>
  <si>
    <t>Kombinasi PR</t>
  </si>
  <si>
    <t>Kombinasi PR Interbranch &amp; STO</t>
  </si>
  <si>
    <t>Kombinasi PO</t>
  </si>
  <si>
    <t>Kombinasi PO Interbranch &amp; STO</t>
  </si>
  <si>
    <t>Nopol Kend Botolan u/ TTBK, Packing</t>
  </si>
  <si>
    <t>Field 'with qty Structure' terkait KKF3</t>
  </si>
  <si>
    <t>Field Material Original Terkait KKF3</t>
  </si>
  <si>
    <t>Trading field</t>
  </si>
  <si>
    <t>Field Volume botol MP, MC, MS</t>
  </si>
  <si>
    <t>Batch management botol BMC</t>
  </si>
  <si>
    <t>Revenue Stream (copy plant lain)</t>
  </si>
  <si>
    <t>Assign Objects to Classes → Class Type : 032 FRG_EKKO [223]</t>
  </si>
  <si>
    <t>Assign Objects to Classes → FRG_EBAN</t>
  </si>
  <si>
    <t>Assign Objects/Classes to Class → FRG_EKKO</t>
  </si>
  <si>
    <t>Assign Objects/Classes to Class → FRG_EBAN</t>
  </si>
  <si>
    <t>Assign Objects/Classes to Class → INTERBranch</t>
  </si>
  <si>
    <t>ZMMSQVI_RMD untuk interbranch</t>
  </si>
  <si>
    <t>INSERT INTO m_check(ctype,ctypedesc,ctcode,ctable,cstat,cmodul) VALUES ('Enterprise Structure (Logistic General)','Plant','OX10','','Create','MM');</t>
  </si>
  <si>
    <t>INSERT INTO m_check(ctype,ctypedesc,ctcode,ctable,cstat,cmodul) VALUES ('Enterprise Structure (Logistic General)','Plant Parameters','SM30','V_159L','Create','MM');</t>
  </si>
  <si>
    <t>INSERT INTO m_check(ctype,ctypedesc,ctcode,ctable,cstat,cmodul) VALUES ('Enterprise Structure (Logistic General)','Assign plant ke company code','OX18','','Create','MM');</t>
  </si>
  <si>
    <t>INSERT INTO m_check(ctype,ctypedesc,ctcode,ctable,cstat,cmodul) VALUES ('Enterprise Structure (Logistic General)','Assign BA ke plant dan divisi','OMJ7','','Create','MM');</t>
  </si>
  <si>
    <t>INSERT INTO m_check(ctype,ctypedesc,ctcode,ctable,cstat,cmodul) VALUES ('Enterprise Structure (Logistic General)','Create &amp; Assign Porg ke Plant','OX08 ; OX17','','Create','MM');</t>
  </si>
  <si>
    <t>INSERT INTO m_check(ctype,ctypedesc,ctcode,ctable,cstat,cmodul) VALUES ('Enterprise Structure (Logistic General)','Create Purchasing group','OME4','','Create','MM');</t>
  </si>
  <si>
    <t>INSERT INTO m_check(ctype,ctypedesc,ctcode,ctable,cstat,cmodul) VALUES ('Enterprise Structure (Logistic General)','Storage Location','OX09','','Create','MM');</t>
  </si>
  <si>
    <t>INSERT INTO m_check(ctype,ctypedesc,ctcode,ctable,cstat,cmodul) VALUES ('Enterprise Structure (Logistic General)','Create/Check TOP (Term Of Payment)','OME2','','Check Only','MM');</t>
  </si>
  <si>
    <t>INSERT INTO m_check(ctype,ctypedesc,ctcode,ctable,cstat,cmodul) VALUES ('Enterprise Structure (Logistic General)','Assign standard purchasing organization to plant ','SM30','V_001W_E','Create','MM');</t>
  </si>
  <si>
    <t>INSERT INTO m_check(ctype,ctypedesc,ctcode,ctable,cstat,cmodul) VALUES ('Enterprise Structure (Logistic General)','Define Stock Determinationgroup','OSPX','','Create','MM');</t>
  </si>
  <si>
    <t>INSERT INTO m_check(ctype,ctypedesc,ctcode,ctable,cstat,cmodul) VALUES ('Enterprise Structure (Logistic General)','Assign Stock Determination Rule in Production Order','OPJ2','','Create','MM');</t>
  </si>
  <si>
    <t>INSERT INTO m_check(ctype,ctypedesc,ctcode,ctable,cstat,cmodul) VALUES ('Enterprise Structure (Logistic General)','Define Control Data for Pull List','SPRO','','Create','MM');</t>
  </si>
  <si>
    <t>INSERT INTO m_check(ctype,ctypedesc,ctcode,ctable,cstat,cmodul) VALUES ('Enterprise Structure (Logistic General)','Assign Stock Determination Rule in Pull list','SM30','V_T435W_BF','Check Only','MM');</t>
  </si>
  <si>
    <t>INSERT INTO m_check(ctype,ctypedesc,ctcode,ctable,cstat,cmodul) VALUES ('Enterprise Structure (Logistic General)','Define Storage Location MRP per Plant','SM30','V_T001L_D','Create','MM');</t>
  </si>
  <si>
    <t>INSERT INTO m_check(ctype,ctypedesc,ctcode,ctable,cstat,cmodul) VALUES ('Enterprise Structure (Logistic General)','Account deteremnination for valuation areas','OMWD','','Check Only','MM');</t>
  </si>
  <si>
    <t>INSERT INTO m_check(ctype,ctypedesc,ctcode,ctable,cstat,cmodul) VALUES ('Setting field selection material type','Create/Check Unit of Measure','CUNI','','Check Only','MM');</t>
  </si>
  <si>
    <t>INSERT INTO m_check(ctype,ctypedesc,ctcode,ctable,cstat,cmodul) VALUES ('Setting field selection material type','Create material group','OMSF','','Check Only','MM');</t>
  </si>
  <si>
    <t>INSERT INTO m_check(ctype,ctypedesc,ctcode,ctable,cstat,cmodul) VALUES ('Setting field selection material type','Configure Split valuation','OMWC','','Create','MM');</t>
  </si>
  <si>
    <t>INSERT INTO m_check(ctype,ctypedesc,ctcode,ctable,cstat,cmodul) VALUES ('Modify/Define MRP Type','Create type PURCHASE REQUISITION (Number, Link)','V_162','','Check Only','MM');</t>
  </si>
  <si>
    <t>INSERT INTO m_check(ctype,ctypedesc,ctcode,ctable,cstat,cmodul) VALUES ('Modify/Define MRP Type','Create type PURCHASE ORDER (Number, Link)','V_162','','Check Only','MM');</t>
  </si>
  <si>
    <t>INSERT INTO m_check(ctype,ctypedesc,ctcode,ctable,cstat,cmodul) VALUES ('Modify/Define MRP Type','Carry Out Overall Maint of MRP Groups','ZPRD, ZRAW, ZSPR, ZSUP','OMD1','Create','MM');</t>
  </si>
  <si>
    <t>INSERT INTO m_check(ctype,ctypedesc,ctcode,ctable,cstat,cmodul) VALUES ('Modify/Define MRP Type','Define MRP Group for Each Material Type','V_TMW00','','Create','MM');</t>
  </si>
  <si>
    <t>INSERT INTO m_check(ctype,ctypedesc,ctcode,ctable,cstat,cmodul) VALUES ('Modify/Define MRP Type','Carry Out Overall Maintenance of Plant Parameter','V438M','','Create','MM');</t>
  </si>
  <si>
    <t>INSERT INTO m_check(ctype,ctypedesc,ctcode,ctable,cstat,cmodul) VALUES ('Maintain account assigment category','Purchase Requisition, Release Procedure, Procedure with Classification, Set Up Procedure with Classification','SPRO','V_T16FS','Create','MM');</t>
  </si>
  <si>
    <t>INSERT INTO m_check(ctype,ctypedesc,ctcode,ctable,cstat,cmodul) VALUES ('Maintain account assigment category','Create release strategy PURCHASE REQUISITION','T16FK','','Create','MM');</t>
  </si>
  <si>
    <t>INSERT INTO m_check(ctype,ctypedesc,ctcode,ctable,cstat,cmodul) VALUES ('Maintain account assigment category','Create release CODE PURCHASE ORDER','VV_T16FC_2','','Create','MM');</t>
  </si>
  <si>
    <t>INSERT INTO m_check(ctype,ctypedesc,ctcode,ctable,cstat,cmodul) VALUES ('Maintain account assigment category','Create release strategy PURCHASE ORDER','V_T16FS','','Create','MM');</t>
  </si>
  <si>
    <t>INSERT INTO m_check(ctype,ctypedesc,ctcode,ctable,cstat,cmodul) VALUES ('Maintain account assigment category','Create/check movement type','OMJJ','','Check Only','MM');</t>
  </si>
  <si>
    <t>INSERT INTO m_check(ctype,ctypedesc,ctcode,ctable,cstat,cmodul) VALUES ('Maintain account assigment category','Configure automatic posting','OBYC','','Check Only','MM');</t>
  </si>
  <si>
    <t>INSERT INTO m_check(ctype,ctypedesc,ctcode,ctable,cstat,cmodul) VALUES ('Maintain account assigment category','Create reason for movement','V_157L','','Check Only','MM');</t>
  </si>
  <si>
    <t>INSERT INTO m_check(ctype,ctypedesc,ctcode,ctable,cstat,cmodul) VALUES ('Maintain account assigment category','Defaul value of doc type','V_T160','','Check Only','MM');</t>
  </si>
  <si>
    <t>INSERT INTO m_check(ctype,ctypedesc,ctcode,ctable,cstat,cmodul) VALUES ('Maintain account assigment category','Set tolerance limits','V_169G','','Check Only','MM');</t>
  </si>
  <si>
    <t>INSERT INTO m_check(ctype,ctypedesc,ctcode,ctable,cstat,cmodul) VALUES ('Maintain account assigment category','Define permissible partner role per accout group','','','','MM');</t>
  </si>
  <si>
    <t>INSERT INTO m_check(ctype,ctypedesc,ctcode,ctable,cstat,cmodul) VALUES ('Maintain account assigment category','Set Check for duplicate invoice','','','','MM');</t>
  </si>
  <si>
    <t>INSERT INTO m_check(ctype,ctypedesc,ctcode,ctable,cstat,cmodul) VALUES ('Maintain account assigment category','Maintai default value per tax code','V_169V_ST','','Check Only','MM');</t>
  </si>
  <si>
    <t>INSERT INTO m_check(ctype,ctypedesc,ctcode,ctable,cstat,cmodul) VALUES ('Maintain account assigment category','Allow freezing of book inventory balance in stor loc','','','','MM');</t>
  </si>
  <si>
    <t>INSERT INTO m_check(ctype,ctypedesc,ctcode,ctable,cstat,cmodul) VALUES ('Maintain account assigment category','Define text type for header text','','','','MM');</t>
  </si>
  <si>
    <t>INSERT INTO m_check(ctype,ctypedesc,ctcode,ctable,cstat,cmodul) VALUES ('Maintain tabel/field program Tcode SM30 CLIENT 400','Kombinasi PR','SM30','ZPRRELEASE','Check Only','MM');</t>
  </si>
  <si>
    <t>INSERT INTO m_check(ctype,ctypedesc,ctcode,ctable,cstat,cmodul) VALUES ('Maintain tabel/field program Tcode SM30 CLIENT 400','Kombinasi PR Interbranch &amp; STO','SM30','ZPRRELEASE','Check Only','MM');</t>
  </si>
  <si>
    <t>INSERT INTO m_check(ctype,ctypedesc,ctcode,ctable,cstat,cmodul) VALUES ('Maintain tabel/field program Tcode SM30 CLIENT 400','Kombinasi PO','SM30','ZPORELEASE','Check Only','MM');</t>
  </si>
  <si>
    <t>INSERT INTO m_check(ctype,ctypedesc,ctcode,ctable,cstat,cmodul) VALUES ('Maintain tabel/field program Tcode SM30 CLIENT 400','Kombinasi PO Interbranch &amp; STO','SM30','ZPORELEASE','Check Only','MM');</t>
  </si>
  <si>
    <t>INSERT INTO m_check(ctype,ctypedesc,ctcode,ctable,cstat,cmodul) VALUES ('Maintain tabel/field program Tcode SM30 CLIENT 400','Nopol Kend Botolan u/ TTBK, Packing','SM30','ZNKEND','-','MM');</t>
  </si>
  <si>
    <t>INSERT INTO m_check(ctype,ctypedesc,ctcode,ctable,cstat,cmodul) VALUES ('Maintain MM02','Field Material Original Terkait KKF3','MM02','','-','MM');</t>
  </si>
  <si>
    <t>INSERT INTO m_check(ctype,ctypedesc,ctcode,ctable,cstat,cmodul) VALUES ('Maintain MM02','Trading field','MM02','','-','MM');</t>
  </si>
  <si>
    <t>INSERT INTO m_check(ctype,ctypedesc,ctcode,ctable,cstat,cmodul) VALUES ('Maintain MM02','Field Volume botol MP, MC, MS','MM02','','-','MM');</t>
  </si>
  <si>
    <t>INSERT INTO m_check(ctype,ctypedesc,ctcode,ctable,cstat,cmodul) VALUES ('MARA-XCHPF','Batch management botol BMC','MM02 / MM17','','-','MM');</t>
  </si>
  <si>
    <t>INSERT INTO m_check(ctype,ctypedesc,ctcode,ctable,cstat,cmodul) VALUES ('MARA-XCHPF','Revenue Stream (copy plant lain)','MM02 / MM17','','-','MM');</t>
  </si>
  <si>
    <t>INSERT INTO m_check(ctype,ctypedesc,ctcode,ctable,cstat,cmodul) VALUES ('Maintain Release PR/PO','Assign Objects to Classes → Class Type : 032 FRG_EKKO [223]','CL20N','','Create','MM');</t>
  </si>
  <si>
    <t>INSERT INTO m_check(ctype,ctypedesc,ctcode,ctable,cstat,cmodul) VALUES ('Maintain Release PR/PO','Assign Objects to Classes → FRG_EBAN','CL20N','','Create','MM');</t>
  </si>
  <si>
    <t>INSERT INTO m_check(ctype,ctypedesc,ctcode,ctable,cstat,cmodul) VALUES ('Maintain Release PR/PO','Assign Objects/Classes to Class → FRG_EKKO','CL24N','','Create','MM');</t>
  </si>
  <si>
    <t>INSERT INTO m_check(ctype,ctypedesc,ctcode,ctable,cstat,cmodul) VALUES ('Maintain Release PR/PO','Assign Objects/Classes to Class → FRG_EBAN','CL24N','','Create','MM');</t>
  </si>
  <si>
    <t>INSERT INTO m_check(ctype,ctypedesc,ctcode,ctable,cstat,cmodul) VALUES ('Maintain Release PR/PO','Assign Objects/Classes to Class → INTERBranch','CL24N','','Create','MM');</t>
  </si>
  <si>
    <t>INSERT INTO m_check(ctype,ctypedesc,ctcode,ctable,cstat,cmodul) VALUES ('Variant Report','ZMMSQVI_RMD untuk interbranch','ZMMSQVI_RMD','','Create','MM');</t>
  </si>
  <si>
    <t>Create &amp; Check Schema Prosedure</t>
  </si>
  <si>
    <t>Define Attributes of Material Types</t>
  </si>
  <si>
    <t>Create/Define condition type PO</t>
  </si>
  <si>
    <t>Define MRP Controllers</t>
  </si>
  <si>
    <t>Define Document Life</t>
  </si>
  <si>
    <t>INSERT INTO m_check(ctype,ctypedesc,ctcode,ctable,cstat,cmodul) VALUES ('Setting field selection material type','Define Attributes of Material Types','T134M','','Create','MM');</t>
  </si>
  <si>
    <t>INSERT INTO m_check(ctype,ctypedesc,ctcode,ctable,cstat,cmodul) VALUES ('Modify/Define MRP Type','Create &amp; Check Schema Prosedure','V_TMKE','','Check Only','MM');</t>
  </si>
  <si>
    <t>INSERT INTO m_check(ctype,ctypedesc,ctcode,ctable,cstat,cmodul) VALUES ('Modify/Define MRP Type','Create/Define condition type PO','V_T685A','','Check Only','MM');</t>
  </si>
  <si>
    <t>INSERT INTO m_check(ctype,ctypedesc,ctcode,ctable,cstat,cmodul) VALUES ('Modify/Define MRP Type','Define MRP Controllers','PIC ZPRD, PIC ZRAW, PIC ZSPR, PIC ZSUP','V_T024D','Create','MM');</t>
  </si>
  <si>
    <t>INSERT INTO m_check(ctype,ctypedesc,ctcode,ctable,cstat,cmodul) VALUES ('Modify/Define MRP Type','Define Document Life','V_159R','','Create','MM');</t>
  </si>
  <si>
    <t>Define Special Procurement Types</t>
  </si>
  <si>
    <t>INSERT INTO m_check(ctype,ctypedesc,ctcode,ctable,cstat,cmodul) VALUES ('Modify/Define MRP Type','Define Special Procurement Types','V460A','','Create','MM');</t>
  </si>
  <si>
    <t>Field with qty Structure terkait KKF3</t>
  </si>
  <si>
    <t>INSERT INTO m_check(ctype,ctypedesc,ctcode,ctable,cstat,cmodul) VALUES ('Maintain MM02','Field with qty Structure terkait KKF3','MM02','','-','MM');</t>
  </si>
  <si>
    <t>Maintain Maintenance Planning Plant</t>
  </si>
  <si>
    <t>Assign Maintenance Planning Plant to Maintenance Plant</t>
  </si>
  <si>
    <t>Planner Groups</t>
  </si>
  <si>
    <t>Maintenance Planner Groups</t>
  </si>
  <si>
    <t>Employees Responsible for Work Centers</t>
  </si>
  <si>
    <t>Assign Order Types to Maintenance Plants</t>
  </si>
  <si>
    <t>Default Order Types for Maintenance Items</t>
  </si>
  <si>
    <t>Maintain Default Values for Control Keys for Order Types</t>
  </si>
  <si>
    <t>Assign Costing parameters and Result Analysis Keys</t>
  </si>
  <si>
    <t>Change Docs, Collective Purc.Req.Indicator, Operation No.Interval</t>
  </si>
  <si>
    <t>Documentation for Goods Movement for the Order</t>
  </si>
  <si>
    <t>Inspection Control</t>
  </si>
  <si>
    <t>Default Values for Component Item Categories</t>
  </si>
  <si>
    <t>Activate Default Value for Current Date as Basic date</t>
  </si>
  <si>
    <t>Default Values for Units for Operation</t>
  </si>
  <si>
    <t>Set Scheduling Paramaters</t>
  </si>
  <si>
    <t>Control Parameters for Completion Confirmations</t>
  </si>
  <si>
    <t>Master Data PM</t>
  </si>
  <si>
    <t>Notifikasi</t>
  </si>
  <si>
    <t>Maintenance Order</t>
  </si>
  <si>
    <t>OIOD</t>
  </si>
  <si>
    <t>OIO6</t>
  </si>
  <si>
    <t>OIOF</t>
  </si>
  <si>
    <t>OIOI</t>
  </si>
  <si>
    <t>OIO9</t>
  </si>
  <si>
    <t>OPU7</t>
  </si>
  <si>
    <t>Define</t>
  </si>
  <si>
    <t>Assign</t>
  </si>
  <si>
    <t>Check or Define</t>
  </si>
  <si>
    <t xml:space="preserve">Check  </t>
  </si>
  <si>
    <t>Assign "PM01"</t>
  </si>
  <si>
    <t>Tick</t>
  </si>
  <si>
    <t>INSERT INTO m_check(ctype,ctypedesc,ctcode,ctable,cstat,cmodul) VALUES ('Master Data PM','Maintain Maintenance Planning Plant','SPRO','','Define','PM');</t>
  </si>
  <si>
    <t>INSERT INTO m_check(ctype,ctypedesc,ctcode,ctable,cstat,cmodul) VALUES ('Master Data PM','Assign Maintenance Planning Plant to Maintenance Plant','SPRO','','Assign','PM');</t>
  </si>
  <si>
    <t>INSERT INTO m_check(ctype,ctypedesc,ctcode,ctable,cstat,cmodul) VALUES ('Master Data PM','Planner Groups','SPRO','','Define','PM');</t>
  </si>
  <si>
    <t>INSERT INTO m_check(ctype,ctypedesc,ctcode,ctable,cstat,cmodul) VALUES ('Master Data PM','Maintenance Planner Groups','SPRO','','Check or Define','PM');</t>
  </si>
  <si>
    <t>INSERT INTO m_check(ctype,ctypedesc,ctcode,ctable,cstat,cmodul) VALUES ('Master Data PM','Employees Responsible for Work Centers','SPRO','','Define','PM');</t>
  </si>
  <si>
    <t>INSERT INTO m_check(ctype,ctypedesc,ctcode,ctable,cstat,cmodul) VALUES ('Notifikasi','Planner Groups','SPRO','','Check  ','PM');</t>
  </si>
  <si>
    <t>INSERT INTO m_check(ctype,ctypedesc,ctcode,ctable,cstat,cmodul) VALUES ('Maintenance Order','Assign Order Types to Maintenance Plants','OIOD','','Create','PM');</t>
  </si>
  <si>
    <t>INSERT INTO m_check(ctype,ctypedesc,ctcode,ctable,cstat,cmodul) VALUES ('Maintenance Order','Default Order Types for Maintenance Items','SPRO','','Assign','PM');</t>
  </si>
  <si>
    <t>INSERT INTO m_check(ctype,ctypedesc,ctcode,ctable,cstat,cmodul) VALUES ('Maintenance Order','Maintain Default Values for Control Keys for Order Types','OIO6','','Assign "PM01"','PM');</t>
  </si>
  <si>
    <t>INSERT INTO m_check(ctype,ctypedesc,ctcode,ctable,cstat,cmodul) VALUES ('Maintenance Order','Assign Costing parameters and Result Analysis Keys','OIOF','','Assign "PM01"','PM');</t>
  </si>
  <si>
    <t>INSERT INTO m_check(ctype,ctypedesc,ctcode,ctable,cstat,cmodul) VALUES ('Maintenance Order','Change Docs, Collective Purc.Req.Indicator, Operation No.Interval','SPRO','','Assign','PM');</t>
  </si>
  <si>
    <t>INSERT INTO m_check(ctype,ctypedesc,ctcode,ctable,cstat,cmodul) VALUES ('Maintenance Order','Documentation for Goods Movement for the Order','SPRO','','Tick','PM');</t>
  </si>
  <si>
    <t>INSERT INTO m_check(ctype,ctypedesc,ctcode,ctable,cstat,cmodul) VALUES ('Maintenance Order','Inspection Control','OIOI','','Define','PM');</t>
  </si>
  <si>
    <t>INSERT INTO m_check(ctype,ctypedesc,ctcode,ctable,cstat,cmodul) VALUES ('Maintenance Order','Default Values for Component Item Categories','SPRO','','Define','PM');</t>
  </si>
  <si>
    <t>INSERT INTO m_check(ctype,ctypedesc,ctcode,ctable,cstat,cmodul) VALUES ('Maintenance Order','Activate Default Value for Current Date as Basic date','SPRO','','Tick','PM');</t>
  </si>
  <si>
    <t>INSERT INTO m_check(ctype,ctypedesc,ctcode,ctable,cstat,cmodul) VALUES ('Maintenance Order','Default Values for Units for Operation','OIO9','','Define','PM');</t>
  </si>
  <si>
    <t>INSERT INTO m_check(ctype,ctypedesc,ctcode,ctable,cstat,cmodul) VALUES ('Maintenance Order','Set Scheduling Paramaters','OPU7','','Define','PM');</t>
  </si>
  <si>
    <t>INSERT INTO m_check(ctype,ctypedesc,ctcode,ctable,cstat,cmodul) VALUES ('Maintenance Order','Control Parameters for Completion Confirmations','SPRO','','Define','PM');</t>
  </si>
  <si>
    <t xml:space="preserve">General </t>
  </si>
  <si>
    <t>OP4A</t>
  </si>
  <si>
    <t>Define Shift Sequence</t>
  </si>
  <si>
    <t>OPJH</t>
  </si>
  <si>
    <t>Define Order Types</t>
  </si>
  <si>
    <t>MRP, Production Order</t>
  </si>
  <si>
    <t>OPU3 ( 2*/ 1*/ 3* ) RWK,SER</t>
  </si>
  <si>
    <t xml:space="preserve">Define scheduling parameters for Production orders </t>
  </si>
  <si>
    <t>OPU5</t>
  </si>
  <si>
    <t xml:space="preserve">Define scheduling parameters for planned orders </t>
  </si>
  <si>
    <t>OPKP ( 00001, 00002 )</t>
  </si>
  <si>
    <t>Production Scheduling Profiles</t>
  </si>
  <si>
    <t>OPJ9</t>
  </si>
  <si>
    <t>Production Scheduler</t>
  </si>
  <si>
    <t>OMD0 ( mrp..... )</t>
  </si>
  <si>
    <t>OPPZ ( Z* ....  )</t>
  </si>
  <si>
    <t>Carryout Overall Maintenance of MRP Group</t>
  </si>
  <si>
    <t>OM0E ( nama plant )</t>
  </si>
  <si>
    <t>Define Scope of Total Planning</t>
  </si>
  <si>
    <t>SPRO Production – MRP – Planning – Define Creation Indicator</t>
  </si>
  <si>
    <t>Define MRP Creation Indicator</t>
  </si>
  <si>
    <t>OPL8 ( 2*/1*/3* )</t>
  </si>
  <si>
    <t>Define Order Type-Dependent Parameter</t>
  </si>
  <si>
    <t>Tambahan centang PP01, Implementation</t>
  </si>
  <si>
    <t>centang</t>
  </si>
  <si>
    <t>OPK4 (2*/1*/3* )</t>
  </si>
  <si>
    <t>Define Confirmation Parameter</t>
  </si>
  <si>
    <t>OPJG</t>
  </si>
  <si>
    <t>Define Default Value</t>
  </si>
  <si>
    <t>OPJK</t>
  </si>
  <si>
    <t>Maintain Checking Control</t>
  </si>
  <si>
    <t>OMDU</t>
  </si>
  <si>
    <t>Activate MRP dan Set up Planning File</t>
  </si>
  <si>
    <t>OPPE</t>
  </si>
  <si>
    <t>Define Order Type for Conversion to Production/Process Order</t>
  </si>
  <si>
    <t>OPPR</t>
  </si>
  <si>
    <t>Define MRP group for each Material group</t>
  </si>
  <si>
    <t>OMDX</t>
  </si>
  <si>
    <t>Define Planning Horizon</t>
  </si>
  <si>
    <t>SPRO – Production – MRP – Schedulling &amp; Capacity Parameter – Parameter for Determining Basic Dates</t>
  </si>
  <si>
    <t>Define parameter for determining basic dates</t>
  </si>
  <si>
    <t>OPPJ</t>
  </si>
  <si>
    <t>Define available check for component</t>
  </si>
  <si>
    <t>OPPQ</t>
  </si>
  <si>
    <t>Maintain carry out maintenance all</t>
  </si>
  <si>
    <t>alll maint</t>
  </si>
  <si>
    <t>OPCH</t>
  </si>
  <si>
    <t>Set Up Production Scheduler Group</t>
  </si>
  <si>
    <t>CORY</t>
  </si>
  <si>
    <t xml:space="preserve">Define Production Scheduling for Process Orders </t>
  </si>
  <si>
    <t>SPRO Production – Basic Data – Work Center  – General Data – Determine Person Responsible</t>
  </si>
  <si>
    <t>Determinine Person Responsible – work Center</t>
  </si>
  <si>
    <t>valuation variants order costing</t>
  </si>
  <si>
    <t>Order type - dependent parameters</t>
  </si>
  <si>
    <t xml:space="preserve">Maintain tabel/field program </t>
  </si>
  <si>
    <t>ZBOTOL_SLOC</t>
  </si>
  <si>
    <t>Sloc Kode Material</t>
  </si>
  <si>
    <t>ZCAP_BOTOL</t>
  </si>
  <si>
    <t>Kode + isi Botol</t>
  </si>
  <si>
    <t>ZLIVE_PP</t>
  </si>
  <si>
    <t>LIVE PP</t>
  </si>
  <si>
    <t>ZLIVE_BATCH</t>
  </si>
  <si>
    <t>LIVE PP + BATCH</t>
  </si>
  <si>
    <t>Maintain tabel/field program</t>
  </si>
  <si>
    <t>ZPPENH016</t>
  </si>
  <si>
    <t>Kapasitas Design, Kapasitas Commisioning</t>
  </si>
  <si>
    <t>Kapasitas Produksi</t>
  </si>
  <si>
    <t>Mode ASP 1/ 2</t>
  </si>
  <si>
    <t>Mode ASP</t>
  </si>
  <si>
    <t>Kode material Mixed Gas Bahan baku yang dipakai Mixed Gas</t>
  </si>
  <si>
    <t>Bahan Baku Mixed Gas</t>
  </si>
  <si>
    <t>Sloc mixed Gas</t>
  </si>
  <si>
    <t>Map Plant dan sloc mixed Gas</t>
  </si>
  <si>
    <t>Produksi Pipeline yang ada</t>
  </si>
  <si>
    <t>Mapping SlocPipeline</t>
  </si>
  <si>
    <t>Sloc tangki yang dipakai produksi</t>
  </si>
  <si>
    <t>Mapping Sloc tangki</t>
  </si>
  <si>
    <t>Mapping mobil distribusi yang dipakai per kode material</t>
  </si>
  <si>
    <t>Mapping Sloc transfer</t>
  </si>
  <si>
    <t>Mapping report PP yg dikirim lewat email</t>
  </si>
  <si>
    <t>Mapping report PP</t>
  </si>
  <si>
    <t>Via Email</t>
  </si>
  <si>
    <t>INSERT INTO m_check(ctype,ctypedesc,ctcode,ctable,cstat,cmodul) VALUES ('General ','Define Shift Sequence','OP4A','','','PP');</t>
  </si>
  <si>
    <t>INSERT INTO m_check(ctype,ctypedesc,ctcode,ctable,cstat,cmodul) VALUES ('General ','Define Order Types','OPJH','','','PP');</t>
  </si>
  <si>
    <t>INSERT INTO m_check(ctype,ctypedesc,ctcode,ctable,cstat,cmodul) VALUES ('MRP, Production Order','Define scheduling parameters for Production orders ','OPU3 ( 2*/ 1*/ 3* ) RWK,SER','','Create','PP');</t>
  </si>
  <si>
    <t>INSERT INTO m_check(ctype,ctypedesc,ctcode,ctable,cstat,cmodul) VALUES ('MRP, Production Order','Define scheduling parameters for planned orders ','OPU5','','Create','PP');</t>
  </si>
  <si>
    <t>INSERT INTO m_check(ctype,ctypedesc,ctcode,ctable,cstat,cmodul) VALUES ('MRP, Production Order','Production Scheduling Profiles','OPKP ( 00001, 00002 )','','Create','PP');</t>
  </si>
  <si>
    <t>INSERT INTO m_check(ctype,ctypedesc,ctcode,ctable,cstat,cmodul) VALUES ('MRP, Production Order','Production Scheduler','OPJ9','','Create','PP');</t>
  </si>
  <si>
    <t>INSERT INTO m_check(ctype,ctypedesc,ctcode,ctable,cstat,cmodul) VALUES ('MRP, Production Order','Define MRP Controllers','OMD0 ( mrp..... )','','Create','PP');</t>
  </si>
  <si>
    <t>INSERT INTO m_check(ctype,ctypedesc,ctcode,ctable,cstat,cmodul) VALUES ('MRP, Production Order','Carryout Overall Maintenance of MRP Group','OPPZ ( Z* ....  )','','Create','PP');</t>
  </si>
  <si>
    <t>INSERT INTO m_check(ctype,ctypedesc,ctcode,ctable,cstat,cmodul) VALUES ('MRP, Production Order','Define Scope of Total Planning','OM0E ( nama plant )','','Create','PP');</t>
  </si>
  <si>
    <t>INSERT INTO m_check(ctype,ctypedesc,ctcode,ctable,cstat,cmodul) VALUES ('MRP, Production Order','Define MRP Creation Indicator','SPRO Production – MRP – Planning – Define Creation Indicator','','Create','PP');</t>
  </si>
  <si>
    <t>INSERT INTO m_check(ctype,ctypedesc,ctcode,ctable,cstat,cmodul) VALUES ('MRP, Production Order','Define Order Type-Dependent Parameter','OPL8 ( 2*/1*/3* )','','Create','PP');</t>
  </si>
  <si>
    <t>INSERT INTO m_check(ctype,ctypedesc,ctcode,ctable,cstat,cmodul) VALUES ('MRP, Production Order','Tambahan centang PP01, Implementation','','','Check','PP');</t>
  </si>
  <si>
    <t>INSERT INTO m_check(ctype,ctypedesc,ctcode,ctable,cstat,cmodul) VALUES ('MRP, Production Order','Define Confirmation Parameter','OPK4 (2*/1*/3* )','','Create','PP');</t>
  </si>
  <si>
    <t>INSERT INTO m_check(ctype,ctypedesc,ctcode,ctable,cstat,cmodul) VALUES ('MRP, Production Order','Define Default Value','OPJG','','Create','PP');</t>
  </si>
  <si>
    <t>INSERT INTO m_check(ctype,ctypedesc,ctcode,ctable,cstat,cmodul) VALUES ('MRP, Production Order','Maintain Checking Control','OPJK','','Create','PP');</t>
  </si>
  <si>
    <t>INSERT INTO m_check(ctype,ctypedesc,ctcode,ctable,cstat,cmodul) VALUES ('MRP, Production Order','Activate MRP dan Set up Planning File','OMDU','','Check','PP');</t>
  </si>
  <si>
    <t>INSERT INTO m_check(ctype,ctypedesc,ctcode,ctable,cstat,cmodul) VALUES ('MRP, Production Order','Define Order Type for Conversion to Production/Process Order','OPPE','','Create','PP');</t>
  </si>
  <si>
    <t>INSERT INTO m_check(ctype,ctypedesc,ctcode,ctable,cstat,cmodul) VALUES ('MRP, Production Order','Define MRP group for each Material group','OPPR','','Create','PP');</t>
  </si>
  <si>
    <t>INSERT INTO m_check(ctype,ctypedesc,ctcode,ctable,cstat,cmodul) VALUES ('MRP, Production Order','Define Planning Horizon','OMDX','','Create','PP');</t>
  </si>
  <si>
    <t>INSERT INTO m_check(ctype,ctypedesc,ctcode,ctable,cstat,cmodul) VALUES ('MRP, Production Order','Define parameter for determining basic dates','SPRO – Production – MRP – Schedulling &amp; Capacity Parameter – Parameter for Determining Basic Dates','','Check','PP');</t>
  </si>
  <si>
    <t>INSERT INTO m_check(ctype,ctypedesc,ctcode,ctable,cstat,cmodul) VALUES ('MRP, Production Order','Define available check for component','OPPJ','','Create','PP');</t>
  </si>
  <si>
    <t>INSERT INTO m_check(ctype,ctypedesc,ctcode,ctable,cstat,cmodul) VALUES ('MRP, Production Order','Maintain carry out maintenance all','OPPQ','','alll maint','PP');</t>
  </si>
  <si>
    <t>INSERT INTO m_check(ctype,ctypedesc,ctcode,ctable,cstat,cmodul) VALUES ('MRP, Production Order','Set Up Production Scheduler Group','OPCH','','Create','PP');</t>
  </si>
  <si>
    <t>INSERT INTO m_check(ctype,ctypedesc,ctcode,ctable,cstat,cmodul) VALUES ('MRP, Production Order','Define Production Scheduling for Process Orders ','CORY','','Create','PP');</t>
  </si>
  <si>
    <t>INSERT INTO m_check(ctype,ctypedesc,ctcode,ctable,cstat,cmodul) VALUES ('MRP, Production Order','Determinine Person Responsible – work Center','SPRO Production – Basic Data – Work Center  – General Data – Determine Person Responsible','','Create','PP');</t>
  </si>
  <si>
    <t>INSERT INTO m_check(ctype,ctypedesc,ctcode,ctable,cstat,cmodul) VALUES ('MRP, Production Order','valuation variants order costing','OPK9','','Create','PP');</t>
  </si>
  <si>
    <t>INSERT INTO m_check(ctype,ctypedesc,ctcode,ctable,cstat,cmodul) VALUES ('MRP, Production Order','Order type - dependent parameters','COR4','','Create','PP');</t>
  </si>
  <si>
    <t>INSERT INTO m_check(ctype,ctypedesc,ctcode,ctable,cstat,cmodul) VALUES ('Maintain tabel/field program ','Sloc Kode Material','SM30','ZBOTOL_SLOC','Check Only','PP');</t>
  </si>
  <si>
    <t>INSERT INTO m_check(ctype,ctypedesc,ctcode,ctable,cstat,cmodul) VALUES ('Maintain tabel/field program ','Kode + isi Botol','SM30','ZCAP_BOTOL','Check Only','PP');</t>
  </si>
  <si>
    <t>INSERT INTO m_check(ctype,ctypedesc,ctcode,ctable,cstat,cmodul) VALUES ('Maintain tabel/field program ','LIVE PP','SM30','ZLIVE_PP','centang','PP');</t>
  </si>
  <si>
    <t>INSERT INTO m_check(ctype,ctypedesc,ctcode,ctable,cstat,cmodul) VALUES ('Maintain tabel/field program ','LIVE PP + BATCH','SM30','ZLIVE_BATCH','centang','PP');</t>
  </si>
  <si>
    <t>INSERT INTO m_check(ctype,ctypedesc,ctcode,ctable,cstat,cmodul) VALUES ('Maintain tabel/field program','Kapasitas Produksi','ZPPENH016','Kapasitas Design, Kapasitas Commisioning','Create','PP');</t>
  </si>
  <si>
    <t>INSERT INTO m_check(ctype,ctypedesc,ctcode,ctable,cstat,cmodul) VALUES ('Maintain tabel/field program','Mode ASP','ZPPENH016','Mode ASP 1/ 2','Create','PP');</t>
  </si>
  <si>
    <t>INSERT INTO m_check(ctype,ctypedesc,ctcode,ctable,cstat,cmodul) VALUES ('Maintain tabel/field program','Bahan Baku Mixed Gas','ZPPENH016','Kode material Mixed Gas Bahan baku yang dipakai Mixed Gas','Create','PP');</t>
  </si>
  <si>
    <t>INSERT INTO m_check(ctype,ctypedesc,ctcode,ctable,cstat,cmodul) VALUES ('Maintain tabel/field program','Map Plant dan sloc mixed Gas','ZPPENH016','Sloc mixed Gas','Create','PP');</t>
  </si>
  <si>
    <t>INSERT INTO m_check(ctype,ctypedesc,ctcode,ctable,cstat,cmodul) VALUES ('Maintain tabel/field program','Mapping SlocPipeline','ZPPENH016','Produksi Pipeline yang ada','Create','PP');</t>
  </si>
  <si>
    <t>INSERT INTO m_check(ctype,ctypedesc,ctcode,ctable,cstat,cmodul) VALUES ('Maintain tabel/field program','Mapping Sloc tangki','ZPPENH016','Sloc tangki yang dipakai produksi','Create','PP');</t>
  </si>
  <si>
    <t>INSERT INTO m_check(ctype,ctypedesc,ctcode,ctable,cstat,cmodul) VALUES ('Maintain tabel/field program','Mapping Sloc transfer','ZPPENH016','Mapping mobil distribusi yang dipakai per kode material','Create','PP');</t>
  </si>
  <si>
    <t>INSERT INTO m_check(ctype,ctypedesc,ctcode,ctable,cstat,cmodul) VALUES ('Maintain tabel/field program','Mapping report PP','ZPPENH016','Mapping report PP yg dikirim lewat email','Via Email','PP');</t>
  </si>
  <si>
    <t>Define company</t>
  </si>
  <si>
    <t>Define Credit Control Area</t>
  </si>
  <si>
    <t>Define Business Area</t>
  </si>
  <si>
    <t>Define Plant</t>
  </si>
  <si>
    <t>Define Division</t>
  </si>
  <si>
    <t>Define, copy, delete, check sales organization</t>
  </si>
  <si>
    <t>Define, copy, delete, check distribution channel</t>
  </si>
  <si>
    <t>Maintain sales office</t>
  </si>
  <si>
    <t>Define, copy, delete, check shipping point</t>
  </si>
  <si>
    <t>Assign Business Area to Plant/Valuation Area and Division</t>
  </si>
  <si>
    <t>Assign sales organization to company code</t>
  </si>
  <si>
    <t>Assign distribution channel to sales organization</t>
  </si>
  <si>
    <t>Assign division to sales organization</t>
  </si>
  <si>
    <t>Set up sales area</t>
  </si>
  <si>
    <t>Assign sales office to sales area</t>
  </si>
  <si>
    <t>Assign sales organization - distribution channel - plant</t>
  </si>
  <si>
    <t>Assign sales area to credit control area</t>
  </si>
  <si>
    <t>Define Rules By Sales Area</t>
  </si>
  <si>
    <t>Assign Business Area To Plant And Division</t>
  </si>
  <si>
    <t>Assign shipping point to plant</t>
  </si>
  <si>
    <t>Assign Update Group at Item Level</t>
  </si>
  <si>
    <t>Assign Update Group at Header Level</t>
  </si>
  <si>
    <t>Combine distribution channels</t>
  </si>
  <si>
    <t>Combine divisions</t>
  </si>
  <si>
    <t>Define Pricing Procedure Determination</t>
  </si>
  <si>
    <t>Define Pricing Procedure Determination (IB)</t>
  </si>
  <si>
    <t>Maintain Sales Tax Identification Number Determination</t>
  </si>
  <si>
    <t>1 – Cust.Grp/MaterialGrp/AcctKey</t>
  </si>
  <si>
    <t>3 – Material Grp/Acct Key</t>
  </si>
  <si>
    <t>5 – Acct Key</t>
  </si>
  <si>
    <t>501 – Sales org./Ord.reason/Acct key</t>
  </si>
  <si>
    <t>Combine sales organizations</t>
  </si>
  <si>
    <t>Assign sales order types permitted for sales areas</t>
  </si>
  <si>
    <t>Assign Default View To User</t>
  </si>
  <si>
    <t>Shipping Points Determination</t>
  </si>
  <si>
    <t>Assign MWST = 0%</t>
  </si>
  <si>
    <t>BOM MP</t>
  </si>
  <si>
    <t>BOM MR</t>
  </si>
  <si>
    <t>Create Customer</t>
  </si>
  <si>
    <t>Tabel SPK</t>
  </si>
  <si>
    <t>OX15</t>
  </si>
  <si>
    <t>OB45</t>
  </si>
  <si>
    <t>OX03</t>
  </si>
  <si>
    <t>OVXD</t>
  </si>
  <si>
    <t>OVX5</t>
  </si>
  <si>
    <t>OVXI</t>
  </si>
  <si>
    <t>OVX1</t>
  </si>
  <si>
    <t>V_TSPA</t>
  </si>
  <si>
    <t>V_TVKO</t>
  </si>
  <si>
    <t>V_TVTW</t>
  </si>
  <si>
    <t>V_TVBUR</t>
  </si>
  <si>
    <t>V_TVST</t>
  </si>
  <si>
    <t>INSERT INTO user(userno,userid,userpwd,userlname,usermodul) VALUES ('2','Sony','sony','Sony','ABAP');</t>
  </si>
  <si>
    <t>INSERT INTO user(userno,userid,userpwd,userlname,usermodul) VALUES ('3','Ferry','ferry','Ferry','ABAP');</t>
  </si>
  <si>
    <t>INSERT INTO user(userno,userid,userpwd,userlname,usermodul) VALUES ('4','Faris','faris','Faris','ABAP');</t>
  </si>
  <si>
    <t>INSERT INTO user(userno,userid,userpwd,userlname,usermodul) VALUES ('5','Johan','johan','Johan','ABAP');</t>
  </si>
  <si>
    <t>INSERT INTO user(userno,userid,userpwd,userlname,usermodul) VALUES ('6','Tjandra','tjandra','Tjandra','BASIS');</t>
  </si>
  <si>
    <t>INSERT INTO user(userno,userid,userpwd,userlname,usermodul) VALUES ('7','Andrean','andrean','Andrean','BASIS');</t>
  </si>
  <si>
    <t>INSERT INTO user(userno,userid,userpwd,userlname,usermodul) VALUES ('8','Nurnia','nurnia','Nurnia','FICO');</t>
  </si>
  <si>
    <t>INSERT INTO user(userno,userid,userpwd,userlname,usermodul) VALUES ('9','Yohanes','yohanes','Yohanes','FICO');</t>
  </si>
  <si>
    <t>INSERT INTO user(userno,userid,userpwd,userlname,usermodul) VALUES ('10','Putra','putra','Putra','FICO');</t>
  </si>
  <si>
    <t>INSERT INTO user(userno,userid,userpwd,userlname,usermodul) VALUES ('11','Aris','aris','Aris','FICO');</t>
  </si>
  <si>
    <t>INSERT INTO user(userno,userid,userpwd,userlname,usermodul) VALUES ('12','Purwandi','purwandi','Purwandi','MM');</t>
  </si>
  <si>
    <t>INSERT INTO user(userno,userid,userpwd,userlname,usermodul) VALUES ('13','Nino','nino','Nino','MM');</t>
  </si>
  <si>
    <t>INSERT INTO user(userno,userid,userpwd,userlname,usermodul) VALUES ('14','Thomas','thomas','Thomas','MM');</t>
  </si>
  <si>
    <t>INSERT INTO user(userno,userid,userpwd,userlname,usermodul) VALUES ('15','Zamroni','zamroni','Zamroni','PM');</t>
  </si>
  <si>
    <t>INSERT INTO user(userno,userid,userpwd,userlname,usermodul) VALUES ('16','Achmad','achmad','Achmad','PM');</t>
  </si>
  <si>
    <t>INSERT INTO user(userno,userid,userpwd,userlname,usermodul) VALUES ('17','Rita','rita','Rita','PP');</t>
  </si>
  <si>
    <t>INSERT INTO user(userno,userid,userpwd,userlname,usermodul) VALUES ('18','Fitri','fitri','Fitri','PP');</t>
  </si>
  <si>
    <t>INSERT INTO user(userno,userid,userpwd,userlname,usermodul) VALUES ('19','Abta','abta','Abta','PP');</t>
  </si>
  <si>
    <t>INSERT INTO user(userno,userid,userpwd,userlname,usermodul) VALUES ('20','Rendra','rendra','Rendra','SD');</t>
  </si>
  <si>
    <t>INSERT INTO user(userno,userid,userpwd,userlname,usermodul) VALUES ('21','Suyanto','suyanto','Suyanto','SD');</t>
  </si>
  <si>
    <t>INSERT INTO user(userno,userid,userpwd,userlname,usermodul) VALUES ('22','Alex','alex','Alex','SD');</t>
  </si>
  <si>
    <t>INSERT INTO user(userno,userid,userpwd,userlname,usermodul) VALUES ('23','Wasti','wasti','Wasti','SD');</t>
  </si>
  <si>
    <t>Admin</t>
  </si>
  <si>
    <t>admin</t>
  </si>
  <si>
    <t>Administrator</t>
  </si>
  <si>
    <t>INSERT INTO user(userno,userid,userpwd,userlname,usermodul) VALUES ('1','Admin','admin','Administrator','ABAP');</t>
  </si>
  <si>
    <t>ZFIRPT_008_F01 FI Reporting - Kas Bank, Voucher</t>
  </si>
  <si>
    <t>ZFIRPT_038_F01 Cetak Faktur Pajak</t>
  </si>
  <si>
    <t>ZFIRPT_039_F01 Re-print Faktur Pajak Standart</t>
  </si>
  <si>
    <t>ZFIRPT_040_F01 Retur Faktur Pajak</t>
  </si>
  <si>
    <t>ZFIRPT_042_F01 Cetak Faktur Pajak Own Consumption</t>
  </si>
  <si>
    <t>ZFIRPT_043_F01 Re-print Faktur Pajak Own Consumption</t>
  </si>
  <si>
    <t>ZFIENH_007_F01 Tanda Terima Nota Penjualan</t>
  </si>
  <si>
    <t>ZMMENH_006_F01 Penerimaan Barang Produksi (ZMMENH006)</t>
  </si>
  <si>
    <t>ZMMENH_007 Transfer Batch (ZMMENH007)</t>
  </si>
  <si>
    <t>ZMMENH_008 Transfer Posting Storage Location</t>
  </si>
  <si>
    <t>ZMMENH_008_F01 Transfer Posting Storage Location</t>
  </si>
  <si>
    <t>ZMMENH_009_F01 Transfer Posting Storage Location Khusus Speciality + MG</t>
  </si>
  <si>
    <t>ZMMENH_012 Posting Pembelian</t>
  </si>
  <si>
    <t>ZMMENH_012_F01 Posting Pembelian</t>
  </si>
  <si>
    <t>ZMMENH_013_F01 Good Issue (MB1A)</t>
  </si>
  <si>
    <t>ZMMENH_015 Program Transfer Produksi PGS dan Filling CO2</t>
  </si>
  <si>
    <t>ZMMENH_027 Transfer Posting Storage Location</t>
  </si>
  <si>
    <t>ZMMENH_027_F01 Transfer Posting Storage Location</t>
  </si>
  <si>
    <t>ZMMRPT_001_F01 Print Form</t>
  </si>
  <si>
    <t>ZMMRPT_009_F01 Cetak SJ titipan (5K2),Pinjaman(502), Pengisian(541), STO (351)</t>
  </si>
  <si>
    <t>ZSDENH_023_F01 Transaksi Stock Transfer Order</t>
  </si>
  <si>
    <t>ZSDENH_040_F01 Transfer Packing List Order</t>
  </si>
  <si>
    <t>ZSDENH_040_SCR1 Transfer Packing List Order</t>
  </si>
  <si>
    <t>ZSDENH_040_SCR2 Transfer Packing List Order</t>
  </si>
  <si>
    <t>ZSDRPT_001_F01 SD Reporting</t>
  </si>
  <si>
    <t>ZSDRPT_004_F01 Cetak invoice</t>
  </si>
  <si>
    <t>ZSDRPT_005_F01 Cetak Faktur Pajak</t>
  </si>
  <si>
    <t>ZSDRPT_028_F02 Laporan Sirkulasi Botol</t>
  </si>
  <si>
    <t>Koreksi Report</t>
  </si>
  <si>
    <t>ZUSEREXIT_SD</t>
  </si>
  <si>
    <t>ZUSEREXIT_SD2</t>
  </si>
  <si>
    <t>Koreksi Tabel</t>
  </si>
  <si>
    <t>SO</t>
  </si>
  <si>
    <t>SJ</t>
  </si>
  <si>
    <t>Invoice Penjualan</t>
  </si>
  <si>
    <t>Kas Bank Masuk</t>
  </si>
  <si>
    <t>Kas Bank Keluar</t>
  </si>
  <si>
    <t>Cek Masuk</t>
  </si>
  <si>
    <t>Cek Keluar</t>
  </si>
  <si>
    <t>Jurnal Memorial</t>
  </si>
  <si>
    <t>PO</t>
  </si>
  <si>
    <t>Penyesuaian Smartforms</t>
  </si>
  <si>
    <t>FM ZCHECKGL_BA</t>
  </si>
  <si>
    <t>MV50AFZ1</t>
  </si>
  <si>
    <t>ZXMBCU02</t>
  </si>
  <si>
    <t>Koreksi Exit</t>
  </si>
  <si>
    <t>MM BALANCE BACKGROUND</t>
  </si>
  <si>
    <t>MM BALANCE BACKGROUND CV</t>
  </si>
  <si>
    <t>MM BALANCE BACKGROUND PJ</t>
  </si>
  <si>
    <t>Pembuatan Background Job</t>
  </si>
  <si>
    <t>Opsional</t>
  </si>
  <si>
    <t>INSERT INTO m_check(ctype,ctypedesc,ctcode,ctable,cstat,cmodul) VALUES ('Koreksi Report','ZFIRPT_008_F01 FI Reporting - Kas Bank, Voucher','','','','ABAP');</t>
  </si>
  <si>
    <t>INSERT INTO m_check(ctype,ctypedesc,ctcode,ctable,cstat,cmodul) VALUES ('Koreksi Report','ZFIRPT_038_F01 Cetak Faktur Pajak','','','','ABAP');</t>
  </si>
  <si>
    <t>INSERT INTO m_check(ctype,ctypedesc,ctcode,ctable,cstat,cmodul) VALUES ('Koreksi Report','ZFIRPT_039_F01 Re-print Faktur Pajak Standart','','','','ABAP');</t>
  </si>
  <si>
    <t>INSERT INTO m_check(ctype,ctypedesc,ctcode,ctable,cstat,cmodul) VALUES ('Koreksi Report','ZFIRPT_040_F01 Retur Faktur Pajak','','','','ABAP');</t>
  </si>
  <si>
    <t>INSERT INTO m_check(ctype,ctypedesc,ctcode,ctable,cstat,cmodul) VALUES ('Koreksi Report','ZFIRPT_042_F01 Cetak Faktur Pajak Own Consumption','','','','ABAP');</t>
  </si>
  <si>
    <t>INSERT INTO m_check(ctype,ctypedesc,ctcode,ctable,cstat,cmodul) VALUES ('Koreksi Report','ZFIRPT_043_F01 Re-print Faktur Pajak Own Consumption','','','','ABAP');</t>
  </si>
  <si>
    <t>INSERT INTO m_check(ctype,ctypedesc,ctcode,ctable,cstat,cmodul) VALUES ('Koreksi Report','ZFIENH_007_F01 Tanda Terima Nota Penjualan','','','','ABAP');</t>
  </si>
  <si>
    <t>INSERT INTO m_check(ctype,ctypedesc,ctcode,ctable,cstat,cmodul) VALUES ('Koreksi Report','ZMMENH_006_F01 Penerimaan Barang Produksi (ZMMENH006)','','','','ABAP');</t>
  </si>
  <si>
    <t>INSERT INTO m_check(ctype,ctypedesc,ctcode,ctable,cstat,cmodul) VALUES ('Koreksi Report','ZMMENH_007 Transfer Batch (ZMMENH007)','','','','ABAP');</t>
  </si>
  <si>
    <t>INSERT INTO m_check(ctype,ctypedesc,ctcode,ctable,cstat,cmodul) VALUES ('Koreksi Report','ZMMENH_008 Transfer Posting Storage Location','','','','ABAP');</t>
  </si>
  <si>
    <t>INSERT INTO m_check(ctype,ctypedesc,ctcode,ctable,cstat,cmodul) VALUES ('Koreksi Report','ZMMENH_008_F01 Transfer Posting Storage Location','','','','ABAP');</t>
  </si>
  <si>
    <t>INSERT INTO m_check(ctype,ctypedesc,ctcode,ctable,cstat,cmodul) VALUES ('Koreksi Report','ZMMENH_009_F01 Transfer Posting Storage Location Khusus Speciality + MG','','','','ABAP');</t>
  </si>
  <si>
    <t>INSERT INTO m_check(ctype,ctypedesc,ctcode,ctable,cstat,cmodul) VALUES ('Koreksi Report','ZMMENH_012 Posting Pembelian','','','','ABAP');</t>
  </si>
  <si>
    <t>INSERT INTO m_check(ctype,ctypedesc,ctcode,ctable,cstat,cmodul) VALUES ('Koreksi Report','ZMMENH_012_F01 Posting Pembelian','','','','ABAP');</t>
  </si>
  <si>
    <t>INSERT INTO m_check(ctype,ctypedesc,ctcode,ctable,cstat,cmodul) VALUES ('Koreksi Report','ZMMENH_013_F01 Good Issue (MB1A)','','','','ABAP');</t>
  </si>
  <si>
    <t>INSERT INTO m_check(ctype,ctypedesc,ctcode,ctable,cstat,cmodul) VALUES ('Koreksi Report','ZMMENH_015 Program Transfer Produksi PGS dan Filling CO2','','','','ABAP');</t>
  </si>
  <si>
    <t>INSERT INTO m_check(ctype,ctypedesc,ctcode,ctable,cstat,cmodul) VALUES ('Koreksi Report','ZMMENH_027 Transfer Posting Storage Location','','','','ABAP');</t>
  </si>
  <si>
    <t>INSERT INTO m_check(ctype,ctypedesc,ctcode,ctable,cstat,cmodul) VALUES ('Koreksi Report','ZMMENH_027_F01 Transfer Posting Storage Location','','','','ABAP');</t>
  </si>
  <si>
    <t>INSERT INTO m_check(ctype,ctypedesc,ctcode,ctable,cstat,cmodul) VALUES ('Koreksi Report','ZMMRPT_001_F01 Print Form','','','','ABAP');</t>
  </si>
  <si>
    <t>INSERT INTO m_check(ctype,ctypedesc,ctcode,ctable,cstat,cmodul) VALUES ('Koreksi Report','ZMMRPT_009_F01 Cetak SJ titipan (5K2),Pinjaman(502), Pengisian(541), STO (351)','','','','ABAP');</t>
  </si>
  <si>
    <t>INSERT INTO m_check(ctype,ctypedesc,ctcode,ctable,cstat,cmodul) VALUES ('Koreksi Report','ZSDENH_023_F01 Transaksi Stock Transfer Order','','','','ABAP');</t>
  </si>
  <si>
    <t>INSERT INTO m_check(ctype,ctypedesc,ctcode,ctable,cstat,cmodul) VALUES ('Koreksi Report','ZSDENH_040_F01 Transfer Packing List Order','','','','ABAP');</t>
  </si>
  <si>
    <t>INSERT INTO m_check(ctype,ctypedesc,ctcode,ctable,cstat,cmodul) VALUES ('Koreksi Report','ZSDENH_040_SCR1 Transfer Packing List Order','','','','ABAP');</t>
  </si>
  <si>
    <t>INSERT INTO m_check(ctype,ctypedesc,ctcode,ctable,cstat,cmodul) VALUES ('Koreksi Report','ZSDENH_040_SCR2 Transfer Packing List Order','','','','ABAP');</t>
  </si>
  <si>
    <t>INSERT INTO m_check(ctype,ctypedesc,ctcode,ctable,cstat,cmodul) VALUES ('Koreksi Report','ZSDRPT_001_F01 SD Reporting','','','','ABAP');</t>
  </si>
  <si>
    <t>INSERT INTO m_check(ctype,ctypedesc,ctcode,ctable,cstat,cmodul) VALUES ('Koreksi Report','ZSDRPT_004_F01 Cetak invoice','','','','ABAP');</t>
  </si>
  <si>
    <t>INSERT INTO m_check(ctype,ctypedesc,ctcode,ctable,cstat,cmodul) VALUES ('Koreksi Report','ZSDRPT_005_F01 Cetak Faktur Pajak','','','','ABAP');</t>
  </si>
  <si>
    <t>INSERT INTO m_check(ctype,ctypedesc,ctcode,ctable,cstat,cmodul) VALUES ('Koreksi Report','ZSDRPT_028_F02 Laporan Sirkulasi Botol','','','','ABAP');</t>
  </si>
  <si>
    <t>INSERT INTO m_check(ctype,ctypedesc,ctcode,ctable,cstat,cmodul) VALUES ('Koreksi Tabel','ZUSEREXIT_SD','','','','ABAP');</t>
  </si>
  <si>
    <t>INSERT INTO m_check(ctype,ctypedesc,ctcode,ctable,cstat,cmodul) VALUES ('Koreksi Tabel','ZUSEREXIT_SD2','','','','ABAP');</t>
  </si>
  <si>
    <t>INSERT INTO m_check(ctype,ctypedesc,ctcode,ctable,cstat,cmodul) VALUES ('Penyesuaian Smartforms','SO','','','','ABAP');</t>
  </si>
  <si>
    <t>INSERT INTO m_check(ctype,ctypedesc,ctcode,ctable,cstat,cmodul) VALUES ('Penyesuaian Smartforms','SJ','','','','ABAP');</t>
  </si>
  <si>
    <t>INSERT INTO m_check(ctype,ctypedesc,ctcode,ctable,cstat,cmodul) VALUES ('Penyesuaian Smartforms','Invoice Penjualan','','','','ABAP');</t>
  </si>
  <si>
    <t>INSERT INTO m_check(ctype,ctypedesc,ctcode,ctable,cstat,cmodul) VALUES ('Penyesuaian Smartforms','Kas Bank Masuk','','','','ABAP');</t>
  </si>
  <si>
    <t>INSERT INTO m_check(ctype,ctypedesc,ctcode,ctable,cstat,cmodul) VALUES ('Penyesuaian Smartforms','Kas Bank Keluar','','','','ABAP');</t>
  </si>
  <si>
    <t>INSERT INTO m_check(ctype,ctypedesc,ctcode,ctable,cstat,cmodul) VALUES ('Penyesuaian Smartforms','Cek Masuk','','','','ABAP');</t>
  </si>
  <si>
    <t>INSERT INTO m_check(ctype,ctypedesc,ctcode,ctable,cstat,cmodul) VALUES ('Penyesuaian Smartforms','Cek Keluar','','','','ABAP');</t>
  </si>
  <si>
    <t>INSERT INTO m_check(ctype,ctypedesc,ctcode,ctable,cstat,cmodul) VALUES ('Penyesuaian Smartforms','Jurnal Memorial','','','','ABAP');</t>
  </si>
  <si>
    <t>INSERT INTO m_check(ctype,ctypedesc,ctcode,ctable,cstat,cmodul) VALUES ('Penyesuaian Smartforms','PO','','','','ABAP');</t>
  </si>
  <si>
    <t>INSERT INTO m_check(ctype,ctypedesc,ctcode,ctable,cstat,cmodul) VALUES ('Koreksi Exit','FM ZCHECKGL_BA','','','','ABAP');</t>
  </si>
  <si>
    <t>INSERT INTO m_check(ctype,ctypedesc,ctcode,ctable,cstat,cmodul) VALUES ('Koreksi Exit','MV50AFZ1','','','','ABAP');</t>
  </si>
  <si>
    <t>INSERT INTO m_check(ctype,ctypedesc,ctcode,ctable,cstat,cmodul) VALUES ('Koreksi Exit','ZXMBCU02','','','','ABAP');</t>
  </si>
  <si>
    <t>INSERT INTO m_check(ctype,ctypedesc,ctcode,ctable,cstat,cmodul) VALUES ('Pembuatan Background Job','MM BALANCE BACKGROUND','','','Opsional','ABAP');</t>
  </si>
  <si>
    <t>INSERT INTO m_check(ctype,ctypedesc,ctcode,ctable,cstat,cmodul) VALUES ('Pembuatan Background Job','MM BALANCE BACKGROUND CV','','','Opsional','ABAP');</t>
  </si>
  <si>
    <t>INSERT INTO m_check(ctype,ctypedesc,ctcode,ctable,cstat,cmodul) VALUES ('Pembuatan Background Job','MM BALANCE BACKGROUND PJ','','','Opsional','ABAP');</t>
  </si>
  <si>
    <t>(CC) ZABENH_001_F01 Lock / Unlock User</t>
  </si>
  <si>
    <t>(CC) ZBIBO_CASHFLOW_FO1 Cashflow</t>
  </si>
  <si>
    <t>(CC) ZBIBO_PR Report List Purchase Requisitions</t>
  </si>
  <si>
    <t>(CC) ZCASHFLOW_F01 Cashflow</t>
  </si>
  <si>
    <t>(CC) ZFIENH_007_F01 Tanda Terima Nota Penjualan</t>
  </si>
  <si>
    <t>(CC) ZFIENH_008 Open and Close Posting Periods - Background Jobs</t>
  </si>
  <si>
    <t>(CC) ZFIENH_008_F01 Open and Close Posting Periods - Background Jobs</t>
  </si>
  <si>
    <t>(CC) ZFIENH_019_F01 Program Input Bank Keluar</t>
  </si>
  <si>
    <t>(CC) ZFIRPT_056 Delivery Productivity Report - Actual</t>
  </si>
  <si>
    <t>(CC) ZFIRPT_059 Plan and Actual Comparison for Statistical Key Figure</t>
  </si>
  <si>
    <t>(CC) ZFIRPT_065 Laporan Laba Rugi &amp; Penghasilan Komprehensif Lain</t>
  </si>
  <si>
    <t>(CC) ZFIRPT_065_TOP Laporan Laba Rugi &amp; Penghasilan Komprehensif Lain</t>
  </si>
  <si>
    <t>(CC) ZHRRPT_002_F01 Laporan Karyawan Masuk / Keluar / Turn Over Karyawan</t>
  </si>
  <si>
    <t>(CC) ZINIT_BAL3 MM Balance Background</t>
  </si>
  <si>
    <t>(CC) ZFIINT_001 Upload Interface Data Sales &amp; Cash Bank</t>
  </si>
  <si>
    <t>(CC) ZMMENH_002 MM - Updating Previous Period</t>
  </si>
  <si>
    <t>(CC) ZMMENH_002_F01 MM - Updating Previous Period</t>
  </si>
  <si>
    <t>(CC) ZMMENH_012_F01 Posting Pembelian</t>
  </si>
  <si>
    <t>(CC) ZMMENH_020 MM Balance Background</t>
  </si>
  <si>
    <t>(CC) ZMMENH_021 MM Balance Background stock di Customer and Vendor</t>
  </si>
  <si>
    <t>(CC) ZMMENH_029 MM Balance Background stock pinjaman</t>
  </si>
  <si>
    <t>(CC) ZMMENH_030 MM Balance Background stock MR Customer</t>
  </si>
  <si>
    <t>(CC) ZSDENH_010_F01 Timbangan - Liquid</t>
  </si>
  <si>
    <t>(CC) ZSDENH_012_F01 Pricing Online SD</t>
  </si>
  <si>
    <t>(CC) ZSDENH_023 Transaksi Stock Transfer Order</t>
  </si>
  <si>
    <t>(CC) ZSDENH_039 Packing List Order</t>
  </si>
  <si>
    <t>(CC) ZSDENH_040 Transfer Packing List Order</t>
  </si>
  <si>
    <t>(CC) ZSDENH_054_F01 Timbangan - Liquid</t>
  </si>
  <si>
    <t>(CC) ZRGGBS000</t>
  </si>
  <si>
    <t>(CC) FM ZCHECKGL_ORDER</t>
  </si>
  <si>
    <t>(CC) ZXCOFU13</t>
  </si>
  <si>
    <t>(CC) ZXCOFU14</t>
  </si>
  <si>
    <t>(CC) ZXCOFU23</t>
  </si>
  <si>
    <t>(CC) OPEN/CLOSE POSTING PERIODS</t>
  </si>
  <si>
    <t>(CC) ZFIENH_013</t>
  </si>
  <si>
    <t>(CC) ZFIENH_009 FLQAC &amp; FLQAD</t>
  </si>
  <si>
    <t>INSERT INTO m_check(ctype,ctypedesc,ctcode,ctable,cstat,cmodul) VALUES ('Koreksi Report','(CC) ZABENH_001_F01 Lock / Unlock User','','','','ABAP');</t>
  </si>
  <si>
    <t>INSERT INTO m_check(ctype,ctypedesc,ctcode,ctable,cstat,cmodul) VALUES ('Koreksi Report','(CC) ZBIBO_CASHFLOW_FO1 Cashflow','','','','ABAP');</t>
  </si>
  <si>
    <t>INSERT INTO m_check(ctype,ctypedesc,ctcode,ctable,cstat,cmodul) VALUES ('Koreksi Report','(CC) ZBIBO_PR Report List Purchase Requisitions','','','','ABAP');</t>
  </si>
  <si>
    <t>INSERT INTO m_check(ctype,ctypedesc,ctcode,ctable,cstat,cmodul) VALUES ('Koreksi Report','(CC) ZCASHFLOW_F01 Cashflow','','','','ABAP');</t>
  </si>
  <si>
    <t>INSERT INTO m_check(ctype,ctypedesc,ctcode,ctable,cstat,cmodul) VALUES ('Koreksi Report','(CC) ZFIENH_007_F01 Tanda Terima Nota Penjualan','','','','ABAP');</t>
  </si>
  <si>
    <t>INSERT INTO m_check(ctype,ctypedesc,ctcode,ctable,cstat,cmodul) VALUES ('Koreksi Report','(CC) ZFIENH_008 Open and Close Posting Periods - Background Jobs','','','','ABAP');</t>
  </si>
  <si>
    <t>INSERT INTO m_check(ctype,ctypedesc,ctcode,ctable,cstat,cmodul) VALUES ('Koreksi Report','(CC) ZFIENH_008_F01 Open and Close Posting Periods - Background Jobs','','','','ABAP');</t>
  </si>
  <si>
    <t>INSERT INTO m_check(ctype,ctypedesc,ctcode,ctable,cstat,cmodul) VALUES ('Koreksi Report','(CC) ZFIENH_019_F01 Program Input Bank Keluar','','','','ABAP');</t>
  </si>
  <si>
    <t>INSERT INTO m_check(ctype,ctypedesc,ctcode,ctable,cstat,cmodul) VALUES ('Koreksi Report','(CC) ZFIRPT_056 Delivery Productivity Report - Actual','','','','ABAP');</t>
  </si>
  <si>
    <t>INSERT INTO m_check(ctype,ctypedesc,ctcode,ctable,cstat,cmodul) VALUES ('Koreksi Report','(CC) ZFIRPT_059 Plan and Actual Comparison for Statistical Key Figure','','','','ABAP');</t>
  </si>
  <si>
    <t>INSERT INTO m_check(ctype,ctypedesc,ctcode,ctable,cstat,cmodul) VALUES ('Koreksi Report','(CC) ZFIRPT_065 Laporan Laba Rugi &amp; Penghasilan Komprehensif Lain','','','','ABAP');</t>
  </si>
  <si>
    <t>INSERT INTO m_check(ctype,ctypedesc,ctcode,ctable,cstat,cmodul) VALUES ('Koreksi Report','(CC) ZFIRPT_065_TOP Laporan Laba Rugi &amp; Penghasilan Komprehensif Lain','','','','ABAP');</t>
  </si>
  <si>
    <t>INSERT INTO m_check(ctype,ctypedesc,ctcode,ctable,cstat,cmodul) VALUES ('Koreksi Report','(CC) ZHRRPT_002_F01 Laporan Karyawan Masuk / Keluar / Turn Over Karyawan','','','','ABAP');</t>
  </si>
  <si>
    <t>INSERT INTO m_check(ctype,ctypedesc,ctcode,ctable,cstat,cmodul) VALUES ('Koreksi Report','(CC) ZINIT_BAL3 MM Balance Background','','','','ABAP');</t>
  </si>
  <si>
    <t>INSERT INTO m_check(ctype,ctypedesc,ctcode,ctable,cstat,cmodul) VALUES ('Koreksi Report','(CC) ZFIINT_001 Upload Interface Data Sales &amp; Cash Bank','','','','ABAP');</t>
  </si>
  <si>
    <t>INSERT INTO m_check(ctype,ctypedesc,ctcode,ctable,cstat,cmodul) VALUES ('Koreksi Report','(CC) ZMMENH_002 MM - Updating Previous Period','','','','ABAP');</t>
  </si>
  <si>
    <t>INSERT INTO m_check(ctype,ctypedesc,ctcode,ctable,cstat,cmodul) VALUES ('Koreksi Report','(CC) ZMMENH_002_F01 MM - Updating Previous Period','','','','ABAP');</t>
  </si>
  <si>
    <t>INSERT INTO m_check(ctype,ctypedesc,ctcode,ctable,cstat,cmodul) VALUES ('Koreksi Report','(CC) ZMMENH_012_F01 Posting Pembelian','','','','ABAP');</t>
  </si>
  <si>
    <t>INSERT INTO m_check(ctype,ctypedesc,ctcode,ctable,cstat,cmodul) VALUES ('Koreksi Report','(CC) ZMMENH_020 MM Balance Background','','','','ABAP');</t>
  </si>
  <si>
    <t>INSERT INTO m_check(ctype,ctypedesc,ctcode,ctable,cstat,cmodul) VALUES ('Koreksi Report','(CC) ZMMENH_021 MM Balance Background stock di Customer and Vendor','','','','ABAP');</t>
  </si>
  <si>
    <t>INSERT INTO m_check(ctype,ctypedesc,ctcode,ctable,cstat,cmodul) VALUES ('Koreksi Report','(CC) ZMMENH_029 MM Balance Background stock pinjaman','','','','ABAP');</t>
  </si>
  <si>
    <t>INSERT INTO m_check(ctype,ctypedesc,ctcode,ctable,cstat,cmodul) VALUES ('Koreksi Report','(CC) ZMMENH_030 MM Balance Background stock MR Customer','','','','ABAP');</t>
  </si>
  <si>
    <t>INSERT INTO m_check(ctype,ctypedesc,ctcode,ctable,cstat,cmodul) VALUES ('Koreksi Report','(CC) ZSDENH_010_F01 Timbangan - Liquid','','','','ABAP');</t>
  </si>
  <si>
    <t>INSERT INTO m_check(ctype,ctypedesc,ctcode,ctable,cstat,cmodul) VALUES ('Koreksi Report','(CC) ZSDENH_012_F01 Pricing Online SD','','','','ABAP');</t>
  </si>
  <si>
    <t>INSERT INTO m_check(ctype,ctypedesc,ctcode,ctable,cstat,cmodul) VALUES ('Koreksi Report','(CC) ZSDENH_023 Transaksi Stock Transfer Order','','','','ABAP');</t>
  </si>
  <si>
    <t>INSERT INTO m_check(ctype,ctypedesc,ctcode,ctable,cstat,cmodul) VALUES ('Koreksi Report','(CC) ZSDENH_039 Packing List Order','','','','ABAP');</t>
  </si>
  <si>
    <t>INSERT INTO m_check(ctype,ctypedesc,ctcode,ctable,cstat,cmodul) VALUES ('Koreksi Report','(CC) ZSDENH_040 Transfer Packing List Order','','','','ABAP');</t>
  </si>
  <si>
    <t>INSERT INTO m_check(ctype,ctypedesc,ctcode,ctable,cstat,cmodul) VALUES ('Koreksi Report','(CC) ZSDENH_054_F01 Timbangan - Liquid','','','','ABAP');</t>
  </si>
  <si>
    <t>INSERT INTO m_check(ctype,ctypedesc,ctcode,ctable,cstat,cmodul) VALUES ('Koreksi Report','(CC) ZRGGBS000','','','','ABAP');</t>
  </si>
  <si>
    <t>INSERT INTO m_check(ctype,ctypedesc,ctcode,ctable,cstat,cmodul) VALUES ('Koreksi Exit','(CC) FM ZCHECKGL_ORDER','','','','ABAP');</t>
  </si>
  <si>
    <t>INSERT INTO m_check(ctype,ctypedesc,ctcode,ctable,cstat,cmodul) VALUES ('Koreksi Exit','(CC) ZXCOFU13','','','','ABAP');</t>
  </si>
  <si>
    <t>INSERT INTO m_check(ctype,ctypedesc,ctcode,ctable,cstat,cmodul) VALUES ('Koreksi Exit','(CC) ZXCOFU14','','','','ABAP');</t>
  </si>
  <si>
    <t>INSERT INTO m_check(ctype,ctypedesc,ctcode,ctable,cstat,cmodul) VALUES ('Koreksi Exit','(CC) ZXCOFU23','','','','ABAP');</t>
  </si>
  <si>
    <t>INSERT INTO m_check(ctype,ctypedesc,ctcode,ctable,cstat,cmodul) VALUES ('Pembuatan Background Job','(CC) OPEN/CLOSE POSTING PERIODS','','','','ABAP');</t>
  </si>
  <si>
    <t>INSERT INTO m_check(ctype,ctypedesc,ctcode,ctable,cstat,cmodul) VALUES ('Pembuatan Background Job','(CC) ZFIENH_013','','','','ABAP');</t>
  </si>
  <si>
    <t>Modifikasi</t>
  </si>
  <si>
    <t>INSERT INTO m_check(ctype,ctypedesc,ctcode,ctable,cstat,cmodul) VALUES ('Pembuatan Background Job','(CC) ZFIENH_009 FLQAC &amp; FLQAD','','','Modifikasi','ABAP');</t>
  </si>
  <si>
    <t>OVX3 / OVX3N (V_TVKO_ASSIGN)</t>
  </si>
  <si>
    <t>OVXK (V_TVKOV_ASSIGN)</t>
  </si>
  <si>
    <t>OVXA /  OVXAN (V_TVKOS_ASSIGN)</t>
  </si>
  <si>
    <t>OVXG (V_TVTA_ASSIGN)</t>
  </si>
  <si>
    <t>OVXM (V_TVKBZ_ASSIGN)</t>
  </si>
  <si>
    <t>OVX6 (V_TVKWZ_ASSIGN)</t>
  </si>
  <si>
    <t>OVFL (V_TVTA_KKB)</t>
  </si>
  <si>
    <t>OVF2 (V_TVTA_GRE)</t>
  </si>
  <si>
    <t>OVX2 (V_T134G_WS)</t>
  </si>
  <si>
    <t>OVXC</t>
  </si>
  <si>
    <t>OVRP</t>
  </si>
  <si>
    <t>OVRO</t>
  </si>
  <si>
    <t>OVAM</t>
  </si>
  <si>
    <t>OVAN</t>
  </si>
  <si>
    <t>OVKK</t>
  </si>
  <si>
    <t>V_TVKO_TAX</t>
  </si>
  <si>
    <t>VKOA (C001)</t>
  </si>
  <si>
    <t>VKOA (C003)</t>
  </si>
  <si>
    <t>VKOA (C005)</t>
  </si>
  <si>
    <t>VKOA (C501)</t>
  </si>
  <si>
    <t>OVAO (V_TVKOS_AU)</t>
  </si>
  <si>
    <t>OVAO (V_TVKOV_AU)</t>
  </si>
  <si>
    <t>OVAO (V_TVAKZ)</t>
  </si>
  <si>
    <t>V80C</t>
  </si>
  <si>
    <t>0VVW</t>
  </si>
  <si>
    <t>VN01</t>
  </si>
  <si>
    <t>VK11</t>
  </si>
  <si>
    <t>LSMW</t>
  </si>
  <si>
    <t>XD01</t>
  </si>
  <si>
    <t xml:space="preserve">ZSDRPT_035_SLOCV </t>
  </si>
  <si>
    <t xml:space="preserve">ZNUMRANGE  </t>
  </si>
  <si>
    <t xml:space="preserve">ZSD_NUMBER </t>
  </si>
  <si>
    <t>ZRELEASE_CREDIT</t>
  </si>
  <si>
    <t>ZPRICING_USER</t>
  </si>
  <si>
    <t xml:space="preserve">ZPRICING_STATUSV </t>
  </si>
  <si>
    <t>ZCETAKSJEXIT</t>
  </si>
  <si>
    <t xml:space="preserve">ZINV_HORMAT  </t>
  </si>
  <si>
    <t xml:space="preserve">ZSJ_KEPALA </t>
  </si>
  <si>
    <t xml:space="preserve">ZNKEND </t>
  </si>
  <si>
    <t xml:space="preserve">ZNUM_LIQ  </t>
  </si>
  <si>
    <t xml:space="preserve">ZPACKNR </t>
  </si>
  <si>
    <t>ZANTARGRUP</t>
  </si>
  <si>
    <t>ZTBANR</t>
  </si>
  <si>
    <t>ZTBPNR</t>
  </si>
  <si>
    <t xml:space="preserve">ZTERPUSAT    </t>
  </si>
  <si>
    <t xml:space="preserve">ZUSEREXIT_SD  </t>
  </si>
  <si>
    <t xml:space="preserve">ZUSEREXIT_SD2 </t>
  </si>
  <si>
    <t xml:space="preserve">ZPLANT_MR_FULL </t>
  </si>
  <si>
    <t xml:space="preserve">ZGSBER_2008 </t>
  </si>
  <si>
    <t xml:space="preserve">ZDAERAH_BOTOL </t>
  </si>
  <si>
    <t xml:space="preserve">ZDAERAH_CUST  </t>
  </si>
  <si>
    <t xml:space="preserve">ZSDRPT_028_BGND </t>
  </si>
  <si>
    <t xml:space="preserve">ZTTD_DAFTAR_ASET  </t>
  </si>
  <si>
    <t>Table View Sloc (View of ZSDRPT_035_SLOC)</t>
  </si>
  <si>
    <t>Tabel Numrange SD (Number Ranges Mapping Table)</t>
  </si>
  <si>
    <t>Tabel Numrange SD (Tabel Numbering Modul SD)</t>
  </si>
  <si>
    <t>Tabel Release Credit (Tabel Hak Release Credit Limit)</t>
  </si>
  <si>
    <t>Tabel Release Pricing (Master User and Release Code)</t>
  </si>
  <si>
    <t>Tabel User Release Pricing (Maintenance view of ZPRICING_STATUS)</t>
  </si>
  <si>
    <t>Table SJ hrs GI (User Exit untuk cetak surat jalan &amp; GI)</t>
  </si>
  <si>
    <t>Tabel Sign Invoice (Hormat Kami Untuk Sign Invoice)</t>
  </si>
  <si>
    <t>Tabel Sign Surat Jalan (Nama kepala untuk sign surat jalan)</t>
  </si>
  <si>
    <t>Tabel Kendaraan (Number Ranges for Surat Perintah Kirim (SPK) - Liquid)</t>
  </si>
  <si>
    <t>Tabel packing (Number Range for Packing List Order)</t>
  </si>
  <si>
    <t xml:space="preserve">Tabel group (Tabel definisi customer  antar grup)   </t>
  </si>
  <si>
    <t>Tabel Number Botol Asset (Tabel Number Botol Asset)</t>
  </si>
  <si>
    <t>Tabel Number Botol Pinjaman (Tabel Number Botol Pinjaman)</t>
  </si>
  <si>
    <t>Tabel Batch (Tabel Live Batch)</t>
  </si>
  <si>
    <t>Tabel pemusatan (Customer yang termasuk pajak terpusat)</t>
  </si>
  <si>
    <t>Tabel Customer Antar Grup (Customer Antar Grup)</t>
  </si>
  <si>
    <t>Table exit saldo MR (Table control user exit SD)</t>
  </si>
  <si>
    <t>Table exit SN Btl MG (Table control user exit SD)</t>
  </si>
  <si>
    <t>Table Bgrnd btl MR (BMC) (Cek kode barang botol MR full name (BMC))</t>
  </si>
  <si>
    <t>Tabel F.Pajak (FPS-Business Area )</t>
  </si>
  <si>
    <t>Tabel area sirkulasi btl (Daerah Sirkulasi Botol)</t>
  </si>
  <si>
    <t>Tabel daerah cust (Master daerah customer untuk sirkulasi botol)</t>
  </si>
  <si>
    <t>Table Bgrnd btl MR (Tabel hasil background zsdrpt_028 u/ botol MR)</t>
  </si>
  <si>
    <t>Table report Asset Btl (Table Penanda Tangan Daftar Asset)</t>
  </si>
  <si>
    <t>Enterprise Structure (Def: Financial Accounting)</t>
  </si>
  <si>
    <t>Enterprise Structure (Def: Logistics-Plant)</t>
  </si>
  <si>
    <t>Enterprise Structure (Def: Logistics-Division)</t>
  </si>
  <si>
    <t>Enterprise Structure (Def: Sales &amp; Distribution)</t>
  </si>
  <si>
    <t>Enterprise Structure (Def: Logistics Execution)</t>
  </si>
  <si>
    <t>Enterprise Structure (Asg: Logistics General)</t>
  </si>
  <si>
    <t>Enterprise Structure (Asg: Sales &amp; Distribution)</t>
  </si>
  <si>
    <t>Enterprise Structure (Asg: BA Acct Assignment)</t>
  </si>
  <si>
    <t>Enterprise Structure (Asg: Logistics Execution)</t>
  </si>
  <si>
    <t>Logistics General (LIS Updating Control)</t>
  </si>
  <si>
    <t>Sales &amp; Distribution (Master Data)</t>
  </si>
  <si>
    <t>Sales &amp; Distribution (Assign Pricing Procedure)</t>
  </si>
  <si>
    <t>Sales &amp; Distribution (Taxes)</t>
  </si>
  <si>
    <t>Sales &amp; Distribution (Assign G/L)</t>
  </si>
  <si>
    <t>Sales &amp; Distribution (Assign Sales Area to Sales Doc.Type)</t>
  </si>
  <si>
    <t>Sales &amp; Distribution (CAS Sales Summary)</t>
  </si>
  <si>
    <t>Logistics Execution (Ship Point &amp; Goods Rcv Point)</t>
  </si>
  <si>
    <t>Table (SM30)</t>
  </si>
  <si>
    <t>Number Range SD</t>
  </si>
  <si>
    <t>Define Number Ranges for Sales Doc.</t>
  </si>
  <si>
    <t>V_TVKO_ASSIGN</t>
  </si>
  <si>
    <t>V_TVKOV_ASSIGN</t>
  </si>
  <si>
    <t>V_TVKOS_ASSIGN</t>
  </si>
  <si>
    <t>V_TVTA_ASSIGN</t>
  </si>
  <si>
    <t>V_TVKBZ_ASSIGN</t>
  </si>
  <si>
    <t>V_TVKWZ_ASSIGN</t>
  </si>
  <si>
    <t>V_TVTA_KKB</t>
  </si>
  <si>
    <t>V_TVTA_GRE</t>
  </si>
  <si>
    <t>V_T134G_WS</t>
  </si>
  <si>
    <t>C001</t>
  </si>
  <si>
    <t>C003</t>
  </si>
  <si>
    <t>C005</t>
  </si>
  <si>
    <t>C501</t>
  </si>
  <si>
    <t>V_TVKOS_AU</t>
  </si>
  <si>
    <t>V_TVKOV_AU</t>
  </si>
  <si>
    <t>V_TVAKZ</t>
  </si>
  <si>
    <t>INSERT INTO m_check(ctype,ctypedesc,ctcode,ctable,cstat,cmodul) VALUES ('Enterprise Structure (Def: Financial Accounting)','Define company','OX15','','Check Only','SD');</t>
  </si>
  <si>
    <t>INSERT INTO m_check(ctype,ctypedesc,ctcode,ctable,cstat,cmodul) VALUES ('Enterprise Structure (Def: Financial Accounting)','Define Credit Control Area','OB45','','Check Only','SD');</t>
  </si>
  <si>
    <t>INSERT INTO m_check(ctype,ctypedesc,ctcode,ctable,cstat,cmodul) VALUES ('Enterprise Structure (Def: Financial Accounting)','Define Business Area','OX03','','Check Only','SD');</t>
  </si>
  <si>
    <t>INSERT INTO m_check(ctype,ctypedesc,ctcode,ctable,cstat,cmodul) VALUES ('Enterprise Structure (Def: Logistics-Plant)','Define Plant','OX10','','Check Only','SD');</t>
  </si>
  <si>
    <t>INSERT INTO m_check(ctype,ctypedesc,ctcode,ctable,cstat,cmodul) VALUES ('Enterprise Structure (Def: Logistics-Division)','Define Division','OVXD','V_TSPA','Check Only','SD');</t>
  </si>
  <si>
    <t>INSERT INTO m_check(ctype,ctypedesc,ctcode,ctable,cstat,cmodul) VALUES ('Enterprise Structure (Def: Sales &amp; Distribution)','Define, copy, delete, check sales organization','OVX5','V_TVKO','Create','SD');</t>
  </si>
  <si>
    <t>INSERT INTO m_check(ctype,ctypedesc,ctcode,ctable,cstat,cmodul) VALUES ('Enterprise Structure (Def: Sales &amp; Distribution)','Define, copy, delete, check distribution channel','OVXI','V_TVTW','Check Only','SD');</t>
  </si>
  <si>
    <t>INSERT INTO m_check(ctype,ctypedesc,ctcode,ctable,cstat,cmodul) VALUES ('Enterprise Structure (Def: Sales &amp; Distribution)','Maintain sales office','OVX1','V_TVBUR','Create','SD');</t>
  </si>
  <si>
    <t>INSERT INTO m_check(ctype,ctypedesc,ctcode,ctable,cstat,cmodul) VALUES ('Enterprise Structure (Def: Logistics Execution)','Define, copy, delete, check shipping point','OVXD','V_TVST','Create','SD');</t>
  </si>
  <si>
    <t>INSERT INTO m_check(ctype,ctypedesc,ctcode,ctable,cstat,cmodul) VALUES ('Enterprise Structure (Asg: Logistics General)','Assign Business Area to Plant/Valuation Area and Division','OMJ7','','Create','SD');</t>
  </si>
  <si>
    <t>INSERT INTO m_check(ctype,ctypedesc,ctcode,ctable,cstat,cmodul) VALUES ('Enterprise Structure (Asg: Sales &amp; Distribution)','Assign sales organization to company code','OVX3 / OVX3N (V_TVKO_ASSIGN)','V_TVKO_ASSIGN','Create','SD');</t>
  </si>
  <si>
    <t>INSERT INTO m_check(ctype,ctypedesc,ctcode,ctable,cstat,cmodul) VALUES ('Enterprise Structure (Asg: Sales &amp; Distribution)','Assign distribution channel to sales organization','OVXK (V_TVKOV_ASSIGN)','V_TVKOV_ASSIGN','Create','SD');</t>
  </si>
  <si>
    <t>INSERT INTO m_check(ctype,ctypedesc,ctcode,ctable,cstat,cmodul) VALUES ('Enterprise Structure (Asg: Sales &amp; Distribution)','Assign division to sales organization','OVXA /  OVXAN (V_TVKOS_ASSIGN)','V_TVKOS_ASSIGN','Create','SD');</t>
  </si>
  <si>
    <t>INSERT INTO m_check(ctype,ctypedesc,ctcode,ctable,cstat,cmodul) VALUES ('Enterprise Structure (Asg: Sales &amp; Distribution)','Set up sales area','OVXG (V_TVTA_ASSIGN)','V_TVTA_ASSIGN','Create','SD');</t>
  </si>
  <si>
    <t>INSERT INTO m_check(ctype,ctypedesc,ctcode,ctable,cstat,cmodul) VALUES ('Enterprise Structure (Asg: Sales &amp; Distribution)','Assign sales office to sales area','OVXM (V_TVKBZ_ASSIGN)','V_TVKBZ_ASSIGN','Create','SD');</t>
  </si>
  <si>
    <t>INSERT INTO m_check(ctype,ctypedesc,ctcode,ctable,cstat,cmodul) VALUES ('Enterprise Structure (Asg: Sales &amp; Distribution)','Assign sales organization - distribution channel - plant','OVX6 (V_TVKWZ_ASSIGN)','V_TVKWZ_ASSIGN','Create','SD');</t>
  </si>
  <si>
    <t>INSERT INTO m_check(ctype,ctypedesc,ctcode,ctable,cstat,cmodul) VALUES ('Enterprise Structure (Asg: Sales &amp; Distribution)','Assign sales area to credit control area','OVFL (V_TVTA_KKB)','V_TVTA_KKB','Create','SD');</t>
  </si>
  <si>
    <t>INSERT INTO m_check(ctype,ctypedesc,ctcode,ctable,cstat,cmodul) VALUES ('Enterprise Structure (Asg: BA Acct Assignment)','Define Rules By Sales Area','OVF2 (V_TVTA_GRE)','V_TVTA_GRE','Create','SD');</t>
  </si>
  <si>
    <t>INSERT INTO m_check(ctype,ctypedesc,ctcode,ctable,cstat,cmodul) VALUES ('Enterprise Structure (Asg: BA Acct Assignment)','Assign Business Area To Plant And Division','OVX2 (V_T134G_WS)','V_T134G_WS','Check Only','SD');</t>
  </si>
  <si>
    <t>INSERT INTO m_check(ctype,ctypedesc,ctcode,ctable,cstat,cmodul) VALUES ('Enterprise Structure (Asg: Logistics Execution)','Assign shipping point to plant','OVXC','','Create','SD');</t>
  </si>
  <si>
    <t>INSERT INTO m_check(ctype,ctypedesc,ctcode,ctable,cstat,cmodul) VALUES ('Logistics General (LIS Updating Control)','Assign Update Group at Item Level','OVRP','','Create','SD');</t>
  </si>
  <si>
    <t>INSERT INTO m_check(ctype,ctypedesc,ctcode,ctable,cstat,cmodul) VALUES ('Logistics General (LIS Updating Control)','Assign Update Group at Header Level','OVRO','','Create','SD');</t>
  </si>
  <si>
    <t>INSERT INTO m_check(ctype,ctypedesc,ctcode,ctable,cstat,cmodul) VALUES ('Sales &amp; Distribution (Master Data)','Combine distribution channels','OVAM','','Create','SD');</t>
  </si>
  <si>
    <t>INSERT INTO m_check(ctype,ctypedesc,ctcode,ctable,cstat,cmodul) VALUES ('Sales &amp; Distribution (Master Data)','Combine divisions','OVAN','','Create','SD');</t>
  </si>
  <si>
    <t>INSERT INTO m_check(ctype,ctypedesc,ctcode,ctable,cstat,cmodul) VALUES ('Sales &amp; Distribution (Assign Pricing Procedure)','Define Pricing Procedure Determination','OVKK','','Create','SD');</t>
  </si>
  <si>
    <t>INSERT INTO m_check(ctype,ctypedesc,ctcode,ctable,cstat,cmodul) VALUES ('Sales &amp; Distribution (Assign Pricing Procedure)','Define Pricing Procedure Determination (IB)','OVKK','','Create','SD');</t>
  </si>
  <si>
    <t>INSERT INTO m_check(ctype,ctypedesc,ctcode,ctable,cstat,cmodul) VALUES ('Sales &amp; Distribution (Taxes)','Maintain Sales Tax Identification Number Determination','V_TVKO_TAX','','Create','SD');</t>
  </si>
  <si>
    <t>INSERT INTO m_check(ctype,ctypedesc,ctcode,ctable,cstat,cmodul) VALUES ('Sales &amp; Distribution (Assign G/L)','1 – Cust.Grp/MaterialGrp/AcctKey','VKOA (C001)','C001','Create','SD');</t>
  </si>
  <si>
    <t>INSERT INTO m_check(ctype,ctypedesc,ctcode,ctable,cstat,cmodul) VALUES ('Sales &amp; Distribution (Assign G/L)','3 – Material Grp/Acct Key','VKOA (C003)','C003','Create','SD');</t>
  </si>
  <si>
    <t>INSERT INTO m_check(ctype,ctypedesc,ctcode,ctable,cstat,cmodul) VALUES ('Sales &amp; Distribution (Assign G/L)','5 – Acct Key','VKOA (C005)','C005','Create','SD');</t>
  </si>
  <si>
    <t>INSERT INTO m_check(ctype,ctypedesc,ctcode,ctable,cstat,cmodul) VALUES ('Sales &amp; Distribution (Assign G/L)','501 – Sales org./Ord.reason/Acct key','VKOA (C501)','C501','Create','SD');</t>
  </si>
  <si>
    <t>INSERT INTO m_check(ctype,ctypedesc,ctcode,ctable,cstat,cmodul) VALUES ('Sales &amp; Distribution (Assign Sales Area to Sales Doc.Type)','Combine sales organizations','OVAO (V_TVKOS_AU)','V_TVKOS_AU','Create','SD');</t>
  </si>
  <si>
    <t>INSERT INTO m_check(ctype,ctypedesc,ctcode,ctable,cstat,cmodul) VALUES ('Sales &amp; Distribution (Assign Sales Area to Sales Doc.Type)','Combine distribution channels','OVAO (V_TVKOV_AU)','V_TVKOV_AU','Create','SD');</t>
  </si>
  <si>
    <t>INSERT INTO m_check(ctype,ctypedesc,ctcode,ctable,cstat,cmodul) VALUES ('Sales &amp; Distribution (Assign Sales Area to Sales Doc.Type)','Combine divisions','OVAO (V_TVKOS_AU)','V_TVKOS_AU','Create','SD');</t>
  </si>
  <si>
    <t>INSERT INTO m_check(ctype,ctypedesc,ctcode,ctable,cstat,cmodul) VALUES ('Sales &amp; Distribution (Assign Sales Area to Sales Doc.Type)','Assign sales order types permitted for sales areas','OVAO (V_TVAKZ)','V_TVAKZ','Check Only','SD');</t>
  </si>
  <si>
    <t>INSERT INTO m_check(ctype,ctypedesc,ctcode,ctable,cstat,cmodul) VALUES ('Sales &amp; Distribution (CAS Sales Summary)','Assign Default View To User','V80C','','Create','SD');</t>
  </si>
  <si>
    <t>INSERT INTO m_check(ctype,ctypedesc,ctcode,ctable,cstat,cmodul) VALUES ('Logistics Execution (Ship Point &amp; Goods Rcv Point)','Shipping Points Determination','0VVW','','Create','SD');</t>
  </si>
  <si>
    <t>INSERT INTO m_check(ctype,ctypedesc,ctcode,ctable,cstat,cmodul) VALUES ('Number Range SD','Define Number Ranges for Sales Doc.','VN01','','Create','');</t>
  </si>
  <si>
    <t>INSERT INTO m_check(ctype,ctypedesc,ctcode,ctable,cstat,cmodul) VALUES ('Number Range SD','Assign MWST = 0%','VK11','','Create','');</t>
  </si>
  <si>
    <t>INSERT INTO m_check(ctype,ctypedesc,ctcode,ctable,cstat,cmodul) VALUES ('Number Range SD','BOM MP','LSMW','','Create','');</t>
  </si>
  <si>
    <t>INSERT INTO m_check(ctype,ctypedesc,ctcode,ctable,cstat,cmodul) VALUES ('Number Range SD','BOM MR','LSMW','','Create','');</t>
  </si>
  <si>
    <t>INSERT INTO m_check(ctype,ctypedesc,ctcode,ctable,cstat,cmodul) VALUES ('Number Range SD','Create Customer','XD01','','Create','');</t>
  </si>
  <si>
    <t>INSERT INTO m_check(ctype,ctypedesc,ctcode,ctable,cstat,cmodul) VALUES ('Table (SM30)','Table View Sloc (View of ZSDRPT_035_SLOC)','ZSDRPT_035_SLOCV ','SM30','Create','SD');</t>
  </si>
  <si>
    <t>INSERT INTO m_check(ctype,ctypedesc,ctcode,ctable,cstat,cmodul) VALUES ('Table (SM30)','Tabel Numrange SD (Number Ranges Mapping Table)','ZNUMRANGE  ','SM30','Create','SD');</t>
  </si>
  <si>
    <t>INSERT INTO m_check(ctype,ctypedesc,ctcode,ctable,cstat,cmodul) VALUES ('Table (SM30)','Tabel Numrange SD (Tabel Numbering Modul SD)','ZSD_NUMBER ','SM30','Create','SD');</t>
  </si>
  <si>
    <t>INSERT INTO m_check(ctype,ctypedesc,ctcode,ctable,cstat,cmodul) VALUES ('Table (SM30)','Tabel Release Credit (Tabel Hak Release Credit Limit)','ZRELEASE_CREDIT','SM30','Create','SD');</t>
  </si>
  <si>
    <t>INSERT INTO m_check(ctype,ctypedesc,ctcode,ctable,cstat,cmodul) VALUES ('Table (SM30)','Tabel Release Pricing (Master User and Release Code)','ZPRICING_USER','SM30','Create','SD');</t>
  </si>
  <si>
    <t>INSERT INTO m_check(ctype,ctypedesc,ctcode,ctable,cstat,cmodul) VALUES ('Table (SM30)','Tabel User Release Pricing (Maintenance view of ZPRICING_STATUS)','ZPRICING_STATUSV ','SM30','Check Only','SD');</t>
  </si>
  <si>
    <t>INSERT INTO m_check(ctype,ctypedesc,ctcode,ctable,cstat,cmodul) VALUES ('Table (SM30)','Table SJ hrs GI (User Exit untuk cetak surat jalan &amp; GI)','ZCETAKSJEXIT','SM30','Create','SD');</t>
  </si>
  <si>
    <t>INSERT INTO m_check(ctype,ctypedesc,ctcode,ctable,cstat,cmodul) VALUES ('Table (SM30)','Tabel Sign Invoice (Hormat Kami Untuk Sign Invoice)','ZINV_HORMAT  ','SM30','Create','SD');</t>
  </si>
  <si>
    <t>INSERT INTO m_check(ctype,ctypedesc,ctcode,ctable,cstat,cmodul) VALUES ('Table (SM30)','Tabel Sign Surat Jalan (Nama kepala untuk sign surat jalan)','ZSJ_KEPALA ','SM30','Create','SD');</t>
  </si>
  <si>
    <t>INSERT INTO m_check(ctype,ctypedesc,ctcode,ctable,cstat,cmodul) VALUES ('Table (SM30)','Tabel Kendaraan (Number Ranges for Surat Perintah Kirim (SPK) - Liquid)','ZNKEND ','SM30','Create','SD');</t>
  </si>
  <si>
    <t>INSERT INTO m_check(ctype,ctypedesc,ctcode,ctable,cstat,cmodul) VALUES ('Table (SM30)','Tabel SPK','ZNUM_LIQ  ','SM30','Create','SD');</t>
  </si>
  <si>
    <t>INSERT INTO m_check(ctype,ctypedesc,ctcode,ctable,cstat,cmodul) VALUES ('Table (SM30)','Tabel packing (Number Range for Packing List Order)','ZPACKNR ','SM30','Create','SD');</t>
  </si>
  <si>
    <t>INSERT INTO m_check(ctype,ctypedesc,ctcode,ctable,cstat,cmodul) VALUES ('Table (SM30)','Tabel group (Tabel definisi customer  antar grup)   ','ZANTARGRUP','SM30','Create','SD');</t>
  </si>
  <si>
    <t>INSERT INTO m_check(ctype,ctypedesc,ctcode,ctable,cstat,cmodul) VALUES ('Table (SM30)','Tabel Number Botol Asset (Tabel Number Botol Asset)','ZTBANR','SM30','Create','SD');</t>
  </si>
  <si>
    <t>INSERT INTO m_check(ctype,ctypedesc,ctcode,ctable,cstat,cmodul) VALUES ('Table (SM30)','Tabel Number Botol Pinjaman (Tabel Number Botol Pinjaman)','ZTBPNR','SM30','Create','SD');</t>
  </si>
  <si>
    <t>INSERT INTO m_check(ctype,ctypedesc,ctcode,ctable,cstat,cmodul) VALUES ('Table (SM30)','Tabel Batch (Tabel Live Batch)','ZLIVE_BATCH','SM30','Create','SD');</t>
  </si>
  <si>
    <t>INSERT INTO m_check(ctype,ctypedesc,ctcode,ctable,cstat,cmodul) VALUES ('Table (SM30)','Tabel pemusatan (Customer yang termasuk pajak terpusat)','ZTERPUSAT    ','SM30','Create','SD');</t>
  </si>
  <si>
    <t>INSERT INTO m_check(ctype,ctypedesc,ctcode,ctable,cstat,cmodul) VALUES ('Table (SM30)','Tabel Customer Antar Grup (Customer Antar Grup)','ZANTARGRUP','SM30','Create','SD');</t>
  </si>
  <si>
    <t>INSERT INTO m_check(ctype,ctypedesc,ctcode,ctable,cstat,cmodul) VALUES ('Table (SM30)','Table exit saldo MR (Table control user exit SD)','ZUSEREXIT_SD  ','SM30','Check Only','SD');</t>
  </si>
  <si>
    <t>INSERT INTO m_check(ctype,ctypedesc,ctcode,ctable,cstat,cmodul) VALUES ('Table (SM30)','Table exit SN Btl MG (Table control user exit SD)','ZUSEREXIT_SD2 ','SM30','Check Only','SD');</t>
  </si>
  <si>
    <t>INSERT INTO m_check(ctype,ctypedesc,ctcode,ctable,cstat,cmodul) VALUES ('Table (SM30)','Table Bgrnd btl MR (BMC) (Cek kode barang botol MR full name (BMC))','ZPLANT_MR_FULL ','SM30','Create','SD');</t>
  </si>
  <si>
    <t>INSERT INTO m_check(ctype,ctypedesc,ctcode,ctable,cstat,cmodul) VALUES ('Table (SM30)','Tabel F.Pajak (FPS-Business Area )','ZGSBER_2008 ','SM30','Create','SD');</t>
  </si>
  <si>
    <t>INSERT INTO m_check(ctype,ctypedesc,ctcode,ctable,cstat,cmodul) VALUES ('Table (SM30)','Tabel area sirkulasi btl (Daerah Sirkulasi Botol)','ZDAERAH_BOTOL ','SM30','Create','SD');</t>
  </si>
  <si>
    <t>INSERT INTO m_check(ctype,ctypedesc,ctcode,ctable,cstat,cmodul) VALUES ('Table (SM30)','Tabel daerah cust (Master daerah customer untuk sirkulasi botol)','ZDAERAH_CUST  ','SM30','Create','SD');</t>
  </si>
  <si>
    <t>INSERT INTO m_check(ctype,ctypedesc,ctcode,ctable,cstat,cmodul) VALUES ('Table (SM30)','Table Bgrnd btl MR (Tabel hasil background zsdrpt_028 u/ botol MR)','ZSDRPT_028_BGND ','SM30','Create','SD');</t>
  </si>
  <si>
    <t>INSERT INTO m_check(ctype,ctypedesc,ctcode,ctable,cstat,cmodul) VALUES ('Table (SM30)','Table report Asset Btl (Table Penanda Tangan Daftar Asset)','ZTTD_DAFTAR_ASET  ','SM30','Create','SD');</t>
  </si>
  <si>
    <t>INSERT INTO `m_uat_step`(`id_step`, `uat_scn`, `no_step`, `bp_step`, `tcode_step`, `user_step`, `chg_by`, `chg_date`) VALUES ([value-1],[value-2],[value-3],[value-4],[value-5],[value-6],[value-7],[value-8])</t>
  </si>
  <si>
    <t>Buat Sales Order (SO)</t>
  </si>
  <si>
    <t>VA01</t>
  </si>
  <si>
    <t>Cetak di form D/O</t>
  </si>
  <si>
    <t>Doc. No :</t>
  </si>
  <si>
    <t>Sales Counter</t>
  </si>
  <si>
    <t>OK</t>
  </si>
  <si>
    <t>Release SO  (Credit Management)</t>
  </si>
  <si>
    <t>ZSDENH006</t>
  </si>
  <si>
    <t>Sesuai Matrix Release</t>
  </si>
  <si>
    <t>Management</t>
  </si>
  <si>
    <t>Cetak SO</t>
  </si>
  <si>
    <t>VA03</t>
  </si>
  <si>
    <t xml:space="preserve">Sales Counter buat perintah packing </t>
  </si>
  <si>
    <t>ZSDENH039</t>
  </si>
  <si>
    <t xml:space="preserve">Ref # SO </t>
  </si>
  <si>
    <t xml:space="preserve">Doc. No : </t>
  </si>
  <si>
    <t>Create TTBK &amp; GR ke Sloc Empty Pack</t>
  </si>
  <si>
    <t>ZMMENH025</t>
  </si>
  <si>
    <t>Adm Panggung</t>
  </si>
  <si>
    <t>Regular Botol MP</t>
  </si>
  <si>
    <t>Konfirmasi SO &amp; buat Inquiry jika ada pekerjaan tambahan (Khusus MR)</t>
  </si>
  <si>
    <t>ZSDENH040</t>
  </si>
  <si>
    <t>Panggung</t>
  </si>
  <si>
    <t>Report</t>
  </si>
  <si>
    <t>ZSDRPT047</t>
  </si>
  <si>
    <t>Konversi Inquiry ke SO setelah konfirm ke relasi (Khusus MR)</t>
  </si>
  <si>
    <t>ZSDENH043</t>
  </si>
  <si>
    <t>Material :</t>
  </si>
  <si>
    <t>Prosedur Running MRP &amp; Create PRO MTS</t>
  </si>
  <si>
    <t>PRO MP</t>
  </si>
  <si>
    <t>PPIC</t>
  </si>
  <si>
    <t>PRO MR</t>
  </si>
  <si>
    <t xml:space="preserve">Input Hasil Produksi </t>
  </si>
  <si>
    <t>ZPPENH001</t>
  </si>
  <si>
    <t>Produksi</t>
  </si>
  <si>
    <t>Transfer Packing dari Sloc Full Pack ke sloc Distribusi</t>
  </si>
  <si>
    <t>Ref # telling list pengeluaran</t>
  </si>
  <si>
    <t>Cetak Packing List (dilampirkan di SO)</t>
  </si>
  <si>
    <t xml:space="preserve">Posting (GI) Surat Jalan </t>
  </si>
  <si>
    <t>VL01N</t>
  </si>
  <si>
    <t>Dr. GI/II</t>
  </si>
  <si>
    <t>Distribusi/ Logistik</t>
  </si>
  <si>
    <t>VL02N</t>
  </si>
  <si>
    <t>Cr. Inventory</t>
  </si>
  <si>
    <t>Cetak Surat Jalan</t>
  </si>
  <si>
    <t>VL03N</t>
  </si>
  <si>
    <t xml:space="preserve">Create Invoice </t>
  </si>
  <si>
    <t>VF01</t>
  </si>
  <si>
    <t>Regular :</t>
  </si>
  <si>
    <t>Adm Penjualan</t>
  </si>
  <si>
    <t>Cetak Invoice</t>
  </si>
  <si>
    <t>VF03</t>
  </si>
  <si>
    <t>Cetak Faktur Pajak</t>
  </si>
  <si>
    <t>ZFIRPT038</t>
  </si>
  <si>
    <t>Terima Plns dari Customer via bank BCA Test Transfer</t>
  </si>
  <si>
    <t>F-21</t>
  </si>
  <si>
    <t>Dr. Bank</t>
  </si>
  <si>
    <t xml:space="preserve">Doc. No.   </t>
  </si>
  <si>
    <t>GL Bank</t>
  </si>
  <si>
    <t>Account Clear AR</t>
  </si>
  <si>
    <t>F-32</t>
  </si>
  <si>
    <t xml:space="preserve">Doc. No.    </t>
  </si>
  <si>
    <t>Adm Piutang</t>
  </si>
  <si>
    <t>Penjualan gas dalam botol hasil produksi &amp; sparepart ke Customer &amp; IB Sales Order,Terima Botol Kosong, Produksi, Distribusi, Billing, Pelunasan A/R</t>
  </si>
  <si>
    <t>Penjualan Botolan Regular MTS (REGULER)</t>
  </si>
  <si>
    <t>INSERT INTO `m_uat_scn`(`uat_id`, `uat_scn`, `uat_desc`, `chg_by`, `chg_date`) VALUES ([value-1],[value-2],[value-3],[value-4],[value-5])</t>
  </si>
  <si>
    <t>INSERT INTO m_uat_scn(uat_scn,uat_desc) VALUES (</t>
  </si>
  <si>
    <t>2a</t>
  </si>
  <si>
    <t>2b</t>
  </si>
  <si>
    <t>5b</t>
  </si>
  <si>
    <t>5a</t>
  </si>
  <si>
    <t>6a</t>
  </si>
  <si>
    <t>6b</t>
  </si>
  <si>
    <t>11a</t>
  </si>
  <si>
    <t>11b</t>
  </si>
  <si>
    <t>11c</t>
  </si>
  <si>
    <t>12a</t>
  </si>
  <si>
    <t>12b</t>
  </si>
  <si>
    <t>12c</t>
  </si>
  <si>
    <t>INSERT INTO m_uat_step(uat_scn,no_step,bp_step,tcode_step,user_step) VALUES (</t>
  </si>
  <si>
    <t>Pembelian Bahan Baku</t>
  </si>
  <si>
    <t>MARKETING</t>
  </si>
  <si>
    <t>PRG0</t>
  </si>
  <si>
    <t>GUDANG</t>
  </si>
  <si>
    <t>RELEASE CODE XJ</t>
  </si>
  <si>
    <t>KA FS.</t>
  </si>
  <si>
    <t>CREATE PO</t>
  </si>
  <si>
    <t>POG0</t>
  </si>
  <si>
    <t>PEMBELIAN</t>
  </si>
  <si>
    <t>Release PO (HUBUNGI TEAM UNTUK RELEASE PO)</t>
  </si>
  <si>
    <t>Mgr / GM / Dir</t>
  </si>
  <si>
    <t>CETAK PO</t>
  </si>
  <si>
    <t>LPB BAHAN BAKU LIQUID</t>
  </si>
  <si>
    <t>Sloc 0709</t>
  </si>
  <si>
    <t>Sloc 0709 to 0100</t>
  </si>
  <si>
    <t>Pengakuan HUTANG</t>
  </si>
  <si>
    <t>AKUNTANSI</t>
  </si>
  <si>
    <t>Pelunasan HUTANG via CASH</t>
  </si>
  <si>
    <t>pelunasannya 50% via kas</t>
  </si>
  <si>
    <t>KASIR</t>
  </si>
  <si>
    <t>Pelunasan HUTANG via BANK</t>
  </si>
  <si>
    <t>pelunasannya 50% via bank bca test</t>
  </si>
  <si>
    <t>Clear HUTANG</t>
  </si>
  <si>
    <t>Release PO (Hub. Tim untuk rilis PO)</t>
  </si>
  <si>
    <t>Cetak PO</t>
  </si>
  <si>
    <t>Pembelian Barang Dagangan Gas</t>
  </si>
  <si>
    <t>TTBK</t>
  </si>
  <si>
    <t>Customer MELINDA KASIH BUNDA SEJAHTERA, PT.</t>
  </si>
  <si>
    <t>LOGISTIK IN</t>
  </si>
  <si>
    <t>Sloc 2100</t>
  </si>
  <si>
    <t>PRG1</t>
  </si>
  <si>
    <t>Pengeluaran Botol Pengisian (541)</t>
  </si>
  <si>
    <t>ZSDENH025</t>
  </si>
  <si>
    <t>LOGISTIK OUT</t>
  </si>
  <si>
    <t>POG1</t>
  </si>
  <si>
    <t>LPB Barang Dagangan GAS</t>
  </si>
  <si>
    <t>Sloc 2101</t>
  </si>
  <si>
    <t>Penerimaan Botol Pengisian (542)</t>
  </si>
  <si>
    <t>Penerimaan Botol Pinjaman</t>
  </si>
  <si>
    <t>ZSDENH020</t>
  </si>
  <si>
    <t>8a</t>
  </si>
  <si>
    <t>8b</t>
  </si>
  <si>
    <t>INSERT INTO m_uat_step(uat_scn,no_step,bp_step,tcode_step,user_step) VALUES ('Penjualan Botolan Regular MTS (REGULER)','1','Buat Sales Order (SO)','VA01','Sales Counter');</t>
  </si>
  <si>
    <t>INSERT INTO m_uat_step(uat_scn,no_step,bp_step,tcode_step,user_step) VALUES ('Penjualan Botolan Regular MTS (REGULER)','2a','Release SO  (Credit Management)','ZSDENH006','Management');</t>
  </si>
  <si>
    <t>INSERT INTO m_uat_step(uat_scn,no_step,bp_step,tcode_step,user_step) VALUES ('Penjualan Botolan Regular MTS (REGULER)','2b','Cetak SO','VA03','Sales Counter');</t>
  </si>
  <si>
    <t>INSERT INTO m_uat_step(uat_scn,no_step,bp_step,tcode_step,user_step) VALUES ('Penjualan Botolan Regular MTS (REGULER)','3','Sales Counter buat perintah packing ','ZSDENH039','Sales Counter');</t>
  </si>
  <si>
    <t>INSERT INTO m_uat_step(uat_scn,no_step,bp_step,tcode_step,user_step) VALUES ('Penjualan Botolan Regular MTS (REGULER)','4','Create TTBK &amp; GR ke Sloc Empty Pack','ZMMENH025','Adm Panggung');</t>
  </si>
  <si>
    <t>INSERT INTO m_uat_step(uat_scn,no_step,bp_step,tcode_step,user_step) VALUES ('Penjualan Botolan Regular MTS (REGULER)','5a','Konfirmasi SO &amp; buat Inquiry jika ada pekerjaan tambahan (Khusus MR)','ZSDENH040','Panggung');</t>
  </si>
  <si>
    <t>INSERT INTO m_uat_step(uat_scn,no_step,bp_step,tcode_step,user_step) VALUES ('Penjualan Botolan Regular MTS (REGULER)','5b','Report','ZSDRPT047','Panggung');</t>
  </si>
  <si>
    <t>INSERT INTO m_uat_step(uat_scn,no_step,bp_step,tcode_step,user_step) VALUES ('Penjualan Botolan Regular MTS (REGULER)','6a','Konversi Inquiry ke SO setelah konfirm ke relasi (Khusus MR)','ZSDENH043','Sales Counter');</t>
  </si>
  <si>
    <t>INSERT INTO m_uat_step(uat_scn,no_step,bp_step,tcode_step,user_step) VALUES ('Penjualan Botolan Regular MTS (REGULER)','6b','Report','ZSDRPT047','Sales Counter');</t>
  </si>
  <si>
    <t>INSERT INTO m_uat_step(uat_scn,no_step,bp_step,tcode_step,user_step) VALUES ('Penjualan Botolan Regular MTS (REGULER)','7','Prosedur Running MRP &amp; Create PRO MTS','','PPIC');</t>
  </si>
  <si>
    <t>INSERT INTO m_uat_step(uat_scn,no_step,bp_step,tcode_step,user_step) VALUES ('Penjualan Botolan Regular MTS (REGULER)','8','Input Hasil Produksi ','ZPPENH001','Produksi');</t>
  </si>
  <si>
    <t>INSERT INTO m_uat_step(uat_scn,no_step,bp_step,tcode_step,user_step) VALUES ('Penjualan Botolan Regular MTS (REGULER)','9','Transfer Packing dari Sloc Full Pack ke sloc Distribusi','ZSDENH040','Adm Panggung');</t>
  </si>
  <si>
    <t>INSERT INTO m_uat_step(uat_scn,no_step,bp_step,tcode_step,user_step) VALUES ('Penjualan Botolan Regular MTS (REGULER)','10','Cetak Packing List (dilampirkan di SO)','ZSDENH040','Adm Panggung');</t>
  </si>
  <si>
    <t>INSERT INTO m_uat_step(uat_scn,no_step,bp_step,tcode_step,user_step) VALUES ('Penjualan Botolan Regular MTS (REGULER)','11a','Posting (GI) Surat Jalan ','VL01N','Distribusi/ Logistik');</t>
  </si>
  <si>
    <t>INSERT INTO m_uat_step(uat_scn,no_step,bp_step,tcode_step,user_step) VALUES ('Penjualan Botolan Regular MTS (REGULER)','11b','Posting (GI) Surat Jalan ','VL02N','Distribusi/ Logistik');</t>
  </si>
  <si>
    <t>INSERT INTO m_uat_step(uat_scn,no_step,bp_step,tcode_step,user_step) VALUES ('Penjualan Botolan Regular MTS (REGULER)','11c','Cetak Surat Jalan','VL03N','Distribusi/ Logistik');</t>
  </si>
  <si>
    <t>INSERT INTO m_uat_step(uat_scn,no_step,bp_step,tcode_step,user_step) VALUES ('Penjualan Botolan Regular MTS (REGULER)','12a','Create Invoice ','VF01','Adm Penjualan');</t>
  </si>
  <si>
    <t>INSERT INTO m_uat_step(uat_scn,no_step,bp_step,tcode_step,user_step) VALUES ('Penjualan Botolan Regular MTS (REGULER)','12b','Cetak Invoice','VF03','Adm Penjualan');</t>
  </si>
  <si>
    <t>INSERT INTO m_uat_step(uat_scn,no_step,bp_step,tcode_step,user_step) VALUES ('Penjualan Botolan Regular MTS (REGULER)','12c','Cetak Faktur Pajak','ZFIRPT038','Adm Penjualan');</t>
  </si>
  <si>
    <t>INSERT INTO m_uat_step(uat_scn,no_step,bp_step,tcode_step,user_step) VALUES ('Penjualan Botolan Regular MTS (REGULER)','13','Terima Plns dari Customer via bank BCA Test Transfer','F-21','GL Bank');</t>
  </si>
  <si>
    <t>INSERT INTO m_uat_step(uat_scn,no_step,bp_step,tcode_step,user_step) VALUES ('Penjualan Botolan Regular MTS (REGULER)','14','Account Clear AR','F-32','Adm Piutang');</t>
  </si>
  <si>
    <t>INSERT INTO m_uat_step(uat_scn,no_step,bp_step,tcode_step,user_step) VALUES ('Pembelian Bahan Baku','1','Bon Permintaan Manual','MANUAL','MARKETING');</t>
  </si>
  <si>
    <t>INSERT INTO m_uat_step(uat_scn,no_step,bp_step,tcode_step,user_step) VALUES ('Pembelian Bahan Baku','2','Create PR','ME51N','GUDANG');</t>
  </si>
  <si>
    <t>INSERT INTO m_uat_step(uat_scn,no_step,bp_step,tcode_step,user_step) VALUES ('Pembelian Bahan Baku','3','Release PR (diwakilkan oleh Akuntansi)','ME55','KA FS.');</t>
  </si>
  <si>
    <t>INSERT INTO m_uat_step(uat_scn,no_step,bp_step,tcode_step,user_step) VALUES ('Pembelian Bahan Baku','4','Create PO','ME21N','PEMBELIAN');</t>
  </si>
  <si>
    <t>INSERT INTO m_uat_step(uat_scn,no_step,bp_step,tcode_step,user_step) VALUES ('Pembelian Bahan Baku','5','Release PO (Hub. Tim untuk rilis PO)','ME28','Mgr / GM / Dir');</t>
  </si>
  <si>
    <t>INSERT INTO m_uat_step(uat_scn,no_step,bp_step,tcode_step,user_step) VALUES ('Pembelian Bahan Baku','6a','Cetak PO','ME22N','PEMBELIAN');</t>
  </si>
  <si>
    <t>INSERT INTO m_uat_step(uat_scn,no_step,bp_step,tcode_step,user_step) VALUES ('Pembelian Bahan Baku','6b','Cetak PO','ZMMRPT001','PEMBELIAN');</t>
  </si>
  <si>
    <t>INSERT INTO m_uat_step(uat_scn,no_step,bp_step,tcode_step,user_step) VALUES ('Pembelian Bahan Baku','7','LPB BAHAN BAKU LIQUID','MIGO','GUDANG');</t>
  </si>
  <si>
    <t>INSERT INTO m_uat_step(uat_scn,no_step,bp_step,tcode_step,user_step) VALUES ('Pembelian Bahan Baku','8','Losses Pembelian','ZMMENH012','GUDANG');</t>
  </si>
  <si>
    <t>INSERT INTO m_uat_step(uat_scn,no_step,bp_step,tcode_step,user_step) VALUES ('Pembelian Bahan Baku','9','Transfer SLOC LIQUID','ZMMENH012','GUDANG');</t>
  </si>
  <si>
    <t>INSERT INTO m_uat_step(uat_scn,no_step,bp_step,tcode_step,user_step) VALUES ('Pembelian Bahan Baku','10','Print LPB','ZMMRPT001','GUDANG');</t>
  </si>
  <si>
    <t>INSERT INTO m_uat_step(uat_scn,no_step,bp_step,tcode_step,user_step) VALUES ('Pembelian Bahan Baku','11','Pengakuan HUTANG','MIRO','AKUNTANSI');</t>
  </si>
  <si>
    <t>INSERT INTO m_uat_step(uat_scn,no_step,bp_step,tcode_step,user_step) VALUES ('Pembelian Bahan Baku','12','Pelunasan HUTANG via CASH','FBCJ','KASIR');</t>
  </si>
  <si>
    <t>INSERT INTO m_uat_step(uat_scn,no_step,bp_step,tcode_step,user_step) VALUES ('Pembelian Bahan Baku','13','Pelunasan HUTANG via BANK','F-42','KASIR');</t>
  </si>
  <si>
    <t>INSERT INTO m_uat_step(uat_scn,no_step,bp_step,tcode_step,user_step) VALUES ('Pembelian Bahan Baku','14','Clear HUTANG','F-44','AKUNTANSI');</t>
  </si>
  <si>
    <t>INSERT INTO m_uat_step(uat_scn,no_step,bp_step,tcode_step,user_step) VALUES ('Pembelian Barang Dagangan Gas','1','TTBK','ZMMENH025','LOGISTIK IN');</t>
  </si>
  <si>
    <t>INSERT INTO m_uat_step(uat_scn,no_step,bp_step,tcode_step,user_step) VALUES ('Pembelian Barang Dagangan Gas','2','Bon Permintaan Manual','MANUAL','MARKETING');</t>
  </si>
  <si>
    <t>INSERT INTO m_uat_step(uat_scn,no_step,bp_step,tcode_step,user_step) VALUES ('Pembelian Barang Dagangan Gas','3','Create PR','ME51N','GUDANG');</t>
  </si>
  <si>
    <t>INSERT INTO m_uat_step(uat_scn,no_step,bp_step,tcode_step,user_step) VALUES ('Pembelian Barang Dagangan Gas','4','Release PR (diwakilkan oleh Akuntansi)','ME55','KA FS.');</t>
  </si>
  <si>
    <t>INSERT INTO m_uat_step(uat_scn,no_step,bp_step,tcode_step,user_step) VALUES ('Pembelian Barang Dagangan Gas','5','Pengeluaran Botol Pengisian (541)','ZSDENH025','LOGISTIK OUT');</t>
  </si>
  <si>
    <t>INSERT INTO m_uat_step(uat_scn,no_step,bp_step,tcode_step,user_step) VALUES ('Pembelian Barang Dagangan Gas','6','CREATE PO','ME21N','PEMBELIAN');</t>
  </si>
  <si>
    <t>INSERT INTO m_uat_step(uat_scn,no_step,bp_step,tcode_step,user_step) VALUES ('Pembelian Barang Dagangan Gas','7','Release PO (HUBUNGI TEAM UNTUK RELEASE PO)','ME28','Mgr / GM / Dir');</t>
  </si>
  <si>
    <t>INSERT INTO m_uat_step(uat_scn,no_step,bp_step,tcode_step,user_step) VALUES ('Pembelian Barang Dagangan Gas','8a','CETAK PO','ME22N','PEMBELIAN');</t>
  </si>
  <si>
    <t>INSERT INTO m_uat_step(uat_scn,no_step,bp_step,tcode_step,user_step) VALUES ('Pembelian Barang Dagangan Gas','8b','CETAK PO','ZMMRPT001','PEMBELIAN');</t>
  </si>
  <si>
    <t>INSERT INTO m_uat_step(uat_scn,no_step,bp_step,tcode_step,user_step) VALUES ('Pembelian Barang Dagangan Gas','9','LPB Barang Dagangan GAS','MIGO','GUDANG');</t>
  </si>
  <si>
    <t>INSERT INTO m_uat_step(uat_scn,no_step,bp_step,tcode_step,user_step) VALUES ('Pembelian Barang Dagangan Gas','10','Penerimaan Botol Pengisian (542)','ZSDENH025','LOGISTIK IN');</t>
  </si>
  <si>
    <t>INSERT INTO m_uat_step(uat_scn,no_step,bp_step,tcode_step,user_step) VALUES ('Pembelian Barang Dagangan Gas','11','Penerimaan Botol Pinjaman','ZSDENH020','LOGISTIK IN');</t>
  </si>
  <si>
    <t>INSERT INTO m_uat_step(uat_scn,no_step,bp_step,tcode_step,user_step) VALUES ('Pembelian Barang Dagangan Gas','12','Print LPB','ZMMRPT001','GUDANG');</t>
  </si>
  <si>
    <t>INSERT INTO m_uat_step(uat_scn,no_step,bp_step,tcode_step,user_step) VALUES ('Pembelian Barang Dagangan Gas','13','Pengakuan HUTANG','MIRO','Akuntansi');</t>
  </si>
  <si>
    <t>INSERT INTO m_uat_step(uat_scn,no_step,bp_step,tcode_step,user_step) VALUES ('Pembelian Barang Dagangan Gas','14','Pelunasan HUTANG via CASH','FBCJ','Kasir');</t>
  </si>
  <si>
    <t>INSERT INTO m_uat_step(uat_scn,no_step,bp_step,tcode_step,user_step) VALUES ('Pembelian Barang Dagangan Gas','15','Pelunasan HUTANG via BANK','F-42','Kasir');</t>
  </si>
  <si>
    <t>INSERT INTO m_uat_step(uat_scn,no_step,bp_step,tcode_step,user_step) VALUES ('Pembelian Barang Dagangan Gas','16','Clear HUTANG','F-44','Akuntansi');</t>
  </si>
  <si>
    <t>Permintaan Material</t>
  </si>
  <si>
    <t>ME54N</t>
  </si>
  <si>
    <t>GM Plant/Pemb</t>
  </si>
  <si>
    <t>Adm Pemb.</t>
  </si>
  <si>
    <t>Release PO</t>
  </si>
  <si>
    <t>ME29N</t>
  </si>
  <si>
    <t>Mgr &amp; GM Pembelian/ Direksi</t>
  </si>
  <si>
    <t>Ref # SO</t>
  </si>
  <si>
    <t>IB :</t>
  </si>
  <si>
    <t>Dr. Inventory – R/M</t>
  </si>
  <si>
    <t>Doc. No:</t>
  </si>
  <si>
    <t>Dr. GR/IR</t>
  </si>
  <si>
    <t>Adm Hutang</t>
  </si>
  <si>
    <t>(Cust IB) Create PR</t>
  </si>
  <si>
    <t>(Cust IB) Release PR (IB NON RELEASE)</t>
  </si>
  <si>
    <t>(Cust IB) Create PO</t>
  </si>
  <si>
    <t>(Cust IB) Release PO</t>
  </si>
  <si>
    <t>(Cust IB) Create Goods Receipt</t>
  </si>
  <si>
    <t>(Cust IB) Melakukan Inv.Verification</t>
  </si>
  <si>
    <t>Penjualan Botolan IB MTS (INTERBRANCH)</t>
  </si>
  <si>
    <t>Penjualan gas dalam botol hasil produksi &amp; sparepart ke Customer &amp; IB Sales Order, Terima Botol Kosong, Produksi, Distribusi, Billing, Pelunasan A/R</t>
  </si>
  <si>
    <t>INSERT INTO m_uat_step(uat_scn,no_step,bp_step,tcode_step,user_step) VALUES ('Penjualan Botolan IB MTS (INTERBRANCH)','1','(Cust IB) Create PR','ME51N','Gudang');</t>
  </si>
  <si>
    <t>INSERT INTO m_uat_step(uat_scn,no_step,bp_step,tcode_step,user_step) VALUES ('Penjualan Botolan IB MTS (INTERBRANCH)','2','(Cust IB) Release PR (IB NON RELEASE)','ME54N','GM Plant/Pemb');</t>
  </si>
  <si>
    <t>INSERT INTO m_uat_step(uat_scn,no_step,bp_step,tcode_step,user_step) VALUES ('Penjualan Botolan IB MTS (INTERBRANCH)','3','(Cust IB) Create PO','ME21N','Adm Pemb.');</t>
  </si>
  <si>
    <t>INSERT INTO m_uat_step(uat_scn,no_step,bp_step,tcode_step,user_step) VALUES ('Penjualan Botolan IB MTS (INTERBRANCH)','4','(Cust IB) Release PO','ME29N','Mgr &amp; GM Pembelian/ Direksi');</t>
  </si>
  <si>
    <t>INSERT INTO m_uat_step(uat_scn,no_step,bp_step,tcode_step,user_step) VALUES ('Penjualan Botolan IB MTS (INTERBRANCH)','1','Buat Sales Order (SO)','VA01','Sales Counter');</t>
  </si>
  <si>
    <t>INSERT INTO m_uat_step(uat_scn,no_step,bp_step,tcode_step,user_step) VALUES ('Penjualan Botolan IB MTS (INTERBRANCH)','2a','Release SO  (Credit Management)','ZSDENH006','Management');</t>
  </si>
  <si>
    <t>INSERT INTO m_uat_step(uat_scn,no_step,bp_step,tcode_step,user_step) VALUES ('Penjualan Botolan IB MTS (INTERBRANCH)','2b','Cetak SO','VA03','Sales Counter');</t>
  </si>
  <si>
    <t>INSERT INTO m_uat_step(uat_scn,no_step,bp_step,tcode_step,user_step) VALUES ('Penjualan Botolan IB MTS (INTERBRANCH)','3','Sales Counter buat perintah packing ','ZSDENH039','Sales Counter');</t>
  </si>
  <si>
    <t>INSERT INTO m_uat_step(uat_scn,no_step,bp_step,tcode_step,user_step) VALUES ('Penjualan Botolan IB MTS (INTERBRANCH)','4','Create TTBK &amp; GR ke Sloc Empty Pack','ZMMENH025','Adm Panggung');</t>
  </si>
  <si>
    <t>INSERT INTO m_uat_step(uat_scn,no_step,bp_step,tcode_step,user_step) VALUES ('Penjualan Botolan IB MTS (INTERBRANCH)','5a','Konfirmasi SO &amp; buat Inquiry jika ada pekerjaan tambahan (Khusus MR)','ZSDENH040','Panggung');</t>
  </si>
  <si>
    <t>INSERT INTO m_uat_step(uat_scn,no_step,bp_step,tcode_step,user_step) VALUES ('Penjualan Botolan IB MTS (INTERBRANCH)','5b','Report','ZSDRPT047','Panggung');</t>
  </si>
  <si>
    <t>INSERT INTO m_uat_step(uat_scn,no_step,bp_step,tcode_step,user_step) VALUES ('Penjualan Botolan IB MTS (INTERBRANCH)','6a','Konversi Inquiry ke SO setelah konfirm ke relasi (Khusus MR)','ZSDENH043','Sales Counter');</t>
  </si>
  <si>
    <t>INSERT INTO m_uat_step(uat_scn,no_step,bp_step,tcode_step,user_step) VALUES ('Penjualan Botolan IB MTS (INTERBRANCH)','6b','Report','ZSDRPT047','Sales Counter');</t>
  </si>
  <si>
    <t>INSERT INTO m_uat_step(uat_scn,no_step,bp_step,tcode_step,user_step) VALUES ('Penjualan Botolan IB MTS (INTERBRANCH)','7','Prosedur Running MRP &amp; Create PRO MTS','','PPIC');</t>
  </si>
  <si>
    <t>INSERT INTO m_uat_step(uat_scn,no_step,bp_step,tcode_step,user_step) VALUES ('Penjualan Botolan IB MTS (INTERBRANCH)','8','Input Hasil Produksi ','ZPPENH001','Produksi');</t>
  </si>
  <si>
    <t>INSERT INTO m_uat_step(uat_scn,no_step,bp_step,tcode_step,user_step) VALUES ('Penjualan Botolan IB MTS (INTERBRANCH)','9','Transfer Packing dari Sloc Full Pack ke sloc Distribusi','ZSDENH040','Adm Panggung');</t>
  </si>
  <si>
    <t>INSERT INTO m_uat_step(uat_scn,no_step,bp_step,tcode_step,user_step) VALUES ('Penjualan Botolan IB MTS (INTERBRANCH)','10','Cetak Packing List (dilampirkan di SO)','ZSDENH040','Adm Panggung');</t>
  </si>
  <si>
    <t>INSERT INTO m_uat_step(uat_scn,no_step,bp_step,tcode_step,user_step) VALUES ('Penjualan Botolan IB MTS (INTERBRANCH)','11a','Posting (GI) Surat Jalan ','VL01N','Distribusi/ Logistik');</t>
  </si>
  <si>
    <t>INSERT INTO m_uat_step(uat_scn,no_step,bp_step,tcode_step,user_step) VALUES ('Penjualan Botolan IB MTS (INTERBRANCH)','11b','Posting (GI) Surat Jalan ','VL02N','Distribusi/ Logistik');</t>
  </si>
  <si>
    <t>INSERT INTO m_uat_step(uat_scn,no_step,bp_step,tcode_step,user_step) VALUES ('Penjualan Botolan IB MTS (INTERBRANCH)','11c','Cetak Surat Jalan','VL03N','Distribusi/ Logistik');</t>
  </si>
  <si>
    <t>INSERT INTO m_uat_step(uat_scn,no_step,bp_step,tcode_step,user_step) VALUES ('Penjualan Botolan IB MTS (INTERBRANCH)','12a','Create Invoice ','VF01','Adm Penjualan');</t>
  </si>
  <si>
    <t>INSERT INTO m_uat_step(uat_scn,no_step,bp_step,tcode_step,user_step) VALUES ('Penjualan Botolan IB MTS (INTERBRANCH)','12b','Cetak Invoice','VF03','Adm Penjualan');</t>
  </si>
  <si>
    <t>INSERT INTO m_uat_step(uat_scn,no_step,bp_step,tcode_step,user_step) VALUES ('Penjualan Botolan IB MTS (INTERBRANCH)','12c','Cetak Faktur Pajak','ZFIRPT038','Adm Penjualan');</t>
  </si>
  <si>
    <t>INSERT INTO m_uat_step(uat_scn,no_step,bp_step,tcode_step,user_step) VALUES ('Penjualan Botolan IB MTS (INTERBRANCH)','13','Terima Plns dari Customer via bank BCA Test Transfer','F-21','GL Bank');</t>
  </si>
  <si>
    <t>INSERT INTO m_uat_step(uat_scn,no_step,bp_step,tcode_step,user_step) VALUES ('Penjualan Botolan IB MTS (INTERBRANCH)','14','Account Clear AR','F-32','Adm Piutang');</t>
  </si>
  <si>
    <t>INSERT INTO m_uat_step(uat_scn,no_step,bp_step,tcode_step,user_step) VALUES ('Penjualan Botolan IB MTS (INTERBRANCH)','1','(Cust IB) Create Goods Receipt','MIGO','Gudang');</t>
  </si>
  <si>
    <t>INSERT INTO m_uat_step(uat_scn,no_step,bp_step,tcode_step,user_step) VALUES ('Penjualan Botolan IB MTS (INTERBRANCH)','2','(Cust IB) Melakukan Inv.Verification','MIRO','Adm Hutang');</t>
  </si>
  <si>
    <t>Penjualan Botolan Regular &amp; IB MTS</t>
  </si>
  <si>
    <t>INSERT INTO m_uat_step(uat_scn,no_step,bp_step,tcode_step,user_step) VALUES ('Penjualan Botolan Regular &amp; IB MTS','1','Buat Sales Order (SO)','VA01','Sales Counter');</t>
  </si>
  <si>
    <t>INSERT INTO m_uat_step(uat_scn,no_step,bp_step,tcode_step,user_step) VALUES ('Penjualan Botolan Regular &amp; IB MTS','2a','Release SO  (Credit Management)','ZSDENH006','Management');</t>
  </si>
  <si>
    <t>INSERT INTO m_uat_step(uat_scn,no_step,bp_step,tcode_step,user_step) VALUES ('Penjualan Botolan Regular &amp; IB MTS','2b','Cetak SO','VA03','Sales Counter');</t>
  </si>
  <si>
    <t>INSERT INTO m_uat_step(uat_scn,no_step,bp_step,tcode_step,user_step) VALUES ('Penjualan Botolan Regular &amp; IB MTS','3','Sales Counter buat perintah packing ','ZSDENH039','Sales Counter');</t>
  </si>
  <si>
    <t>INSERT INTO m_uat_step(uat_scn,no_step,bp_step,tcode_step,user_step) VALUES ('Penjualan Botolan Regular &amp; IB MTS','4','Create TTBK &amp; GR ke Sloc Empty Pack','ZMMENH025','Adm Panggung');</t>
  </si>
  <si>
    <t>INSERT INTO m_uat_step(uat_scn,no_step,bp_step,tcode_step,user_step) VALUES ('Penjualan Botolan Regular &amp; IB MTS','5a','Konfirmasi SO &amp; buat Inquiry jika ada pekerjaan tambahan (Khusus MR)','ZSDENH040','Panggung');</t>
  </si>
  <si>
    <t>INSERT INTO m_uat_step(uat_scn,no_step,bp_step,tcode_step,user_step) VALUES ('Penjualan Botolan Regular &amp; IB MTS','5b','Report','ZSDRPT047','Panggung');</t>
  </si>
  <si>
    <t>INSERT INTO m_uat_step(uat_scn,no_step,bp_step,tcode_step,user_step) VALUES ('Penjualan Botolan Regular &amp; IB MTS','6a','Konversi Inquiry ke SO setelah konfirm ke relasi (Khusus MR)','ZSDENH043','Sales Counter');</t>
  </si>
  <si>
    <t>INSERT INTO m_uat_step(uat_scn,no_step,bp_step,tcode_step,user_step) VALUES ('Penjualan Botolan Regular &amp; IB MTS','6b','Report','ZSDRPT047','Sales Counter');</t>
  </si>
  <si>
    <t>INSERT INTO m_uat_step(uat_scn,no_step,bp_step,tcode_step,user_step) VALUES ('Penjualan Botolan Regular &amp; IB MTS','7','Prosedur Running MRP &amp; Create PRO MTS','','PPIC');</t>
  </si>
  <si>
    <t>INSERT INTO m_uat_step(uat_scn,no_step,bp_step,tcode_step,user_step) VALUES ('Penjualan Botolan Regular &amp; IB MTS','8','Input Hasil Produksi ','ZPPENH001','Produksi');</t>
  </si>
  <si>
    <t>INSERT INTO m_uat_step(uat_scn,no_step,bp_step,tcode_step,user_step) VALUES ('Penjualan Botolan Regular &amp; IB MTS','9','Transfer Packing dari Sloc Full Pack ke sloc Distribusi','ZSDENH040','Adm Panggung');</t>
  </si>
  <si>
    <t>INSERT INTO m_uat_step(uat_scn,no_step,bp_step,tcode_step,user_step) VALUES ('Penjualan Botolan Regular &amp; IB MTS','10','Cetak Packing List (dilampirkan di SO)','ZSDENH040','Adm Panggung');</t>
  </si>
  <si>
    <t>INSERT INTO m_uat_step(uat_scn,no_step,bp_step,tcode_step,user_step) VALUES ('Penjualan Botolan Regular &amp; IB MTS','11a','Posting (GI) Surat Jalan ','VL01N','Distribusi/ Logistik');</t>
  </si>
  <si>
    <t>INSERT INTO m_uat_step(uat_scn,no_step,bp_step,tcode_step,user_step) VALUES ('Penjualan Botolan Regular &amp; IB MTS','11b','Posting (GI) Surat Jalan ','VL02N','Distribusi/ Logistik');</t>
  </si>
  <si>
    <t>INSERT INTO m_uat_step(uat_scn,no_step,bp_step,tcode_step,user_step) VALUES ('Penjualan Botolan Regular &amp; IB MTS','11c','Cetak Surat Jalan','VL03N','Distribusi/ Logistik');</t>
  </si>
  <si>
    <t>INSERT INTO m_uat_step(uat_scn,no_step,bp_step,tcode_step,user_step) VALUES ('Penjualan Botolan Regular &amp; IB MTS','12a','Create Invoice ','VF01','Adm Penjualan');</t>
  </si>
  <si>
    <t>INSERT INTO m_uat_step(uat_scn,no_step,bp_step,tcode_step,user_step) VALUES ('Penjualan Botolan Regular &amp; IB MTS','12b','Cetak Invoice','VF03','Adm Penjualan');</t>
  </si>
  <si>
    <t>INSERT INTO m_uat_step(uat_scn,no_step,bp_step,tcode_step,user_step) VALUES ('Penjualan Botolan Regular &amp; IB MTS','12c','Cetak Faktur Pajak','ZFIRPT038','Adm Penjualan');</t>
  </si>
  <si>
    <t>INSERT INTO m_uat_step(uat_scn,no_step,bp_step,tcode_step,user_step) VALUES ('Penjualan Botolan Regular &amp; IB MTS','13','Terima Plns dari Customer via bank BCA Test Transfer','F-21','GL Bank');</t>
  </si>
  <si>
    <t>INSERT INTO m_uat_step(uat_scn,no_step,bp_step,tcode_step,user_step) VALUES ('Penjualan Botolan Regular &amp; IB MTS','14','Account Clear AR','F-32','Adm Piutang');</t>
  </si>
  <si>
    <t>Pembelian Bahan Baku Liquid</t>
  </si>
  <si>
    <t>Penjualan Botolan &amp; Sparepart - Tunai-OTC</t>
  </si>
  <si>
    <t>Jurnal :</t>
  </si>
  <si>
    <t>Terima Plns dari Customer via Cash</t>
  </si>
  <si>
    <t>Dr. Cash</t>
  </si>
  <si>
    <t xml:space="preserve">Sales Counter buat Perintah Packing </t>
  </si>
  <si>
    <t>Posting (GI) Surat Jalan</t>
  </si>
  <si>
    <t xml:space="preserve">Cetak Surat Jalan </t>
  </si>
  <si>
    <t>Distribusi</t>
  </si>
  <si>
    <t>1a</t>
  </si>
  <si>
    <t>1b</t>
  </si>
  <si>
    <t>2c</t>
  </si>
  <si>
    <t>13a</t>
  </si>
  <si>
    <t>13b</t>
  </si>
  <si>
    <t>INSERT INTO m_uat_step(uat_scn,no_step,bp_step,tcode_step,user_step) VALUES ('Pembelian Bahan Baku Liquid','1','Bon Permintaan Manual','MANUAL','MARKETING');</t>
  </si>
  <si>
    <t>INSERT INTO m_uat_step(uat_scn,no_step,bp_step,tcode_step,user_step) VALUES ('Pembelian Bahan Baku Liquid','2','Create PR','ME51N','GUDANG');</t>
  </si>
  <si>
    <t>INSERT INTO m_uat_step(uat_scn,no_step,bp_step,tcode_step,user_step) VALUES ('Pembelian Bahan Baku Liquid','3','Release PR (diwakilkan oleh Akuntansi)','ME55','KA FS.');</t>
  </si>
  <si>
    <t>INSERT INTO m_uat_step(uat_scn,no_step,bp_step,tcode_step,user_step) VALUES ('Pembelian Bahan Baku Liquid','4','CREATE PO','ME21N','PEMBELIAN');</t>
  </si>
  <si>
    <t>INSERT INTO m_uat_step(uat_scn,no_step,bp_step,tcode_step,user_step) VALUES ('Pembelian Bahan Baku Liquid','5','Release PO (HUBUNGI TEAM UNTUK RELEASE PO)','ME28','Mgr / GM / Dir');</t>
  </si>
  <si>
    <t>INSERT INTO m_uat_step(uat_scn,no_step,bp_step,tcode_step,user_step) VALUES ('Pembelian Bahan Baku Liquid','6a','CETAK PO','ME22N','PEMBELIAN');</t>
  </si>
  <si>
    <t>INSERT INTO m_uat_step(uat_scn,no_step,bp_step,tcode_step,user_step) VALUES ('Pembelian Bahan Baku Liquid','6b','CETAK PO','ZMMRPT001','PEMBELIAN');</t>
  </si>
  <si>
    <t>INSERT INTO m_uat_step(uat_scn,no_step,bp_step,tcode_step,user_step) VALUES ('Pembelian Bahan Baku Liquid','7','LPB BAHAN BAKU LIQUID','MIGO','GUDANG');</t>
  </si>
  <si>
    <t>INSERT INTO m_uat_step(uat_scn,no_step,bp_step,tcode_step,user_step) VALUES ('Pembelian Bahan Baku Liquid','8','Losses Pembelian','ZMMENH012','GUDANG');</t>
  </si>
  <si>
    <t>INSERT INTO m_uat_step(uat_scn,no_step,bp_step,tcode_step,user_step) VALUES ('Pembelian Bahan Baku Liquid','9','Transfer SLOC LIQUID','ZMMENH012','GUDANG');</t>
  </si>
  <si>
    <t>INSERT INTO m_uat_step(uat_scn,no_step,bp_step,tcode_step,user_step) VALUES ('Pembelian Bahan Baku Liquid','10','Print LPB','ZMMRPT001','GUDANG');</t>
  </si>
  <si>
    <t>INSERT INTO m_uat_step(uat_scn,no_step,bp_step,tcode_step,user_step) VALUES ('Pembelian Bahan Baku Liquid','11','Pengakuan HUTANG','MIRO','AKUNTANSI');</t>
  </si>
  <si>
    <t>INSERT INTO m_uat_step(uat_scn,no_step,bp_step,tcode_step,user_step) VALUES ('Pembelian Bahan Baku Liquid','12','Pelunasan HUTANG via CASH','FBCJ','KASIR');</t>
  </si>
  <si>
    <t>INSERT INTO m_uat_step(uat_scn,no_step,bp_step,tcode_step,user_step) VALUES ('Pembelian Bahan Baku Liquid','13','Pelunasan HUTANG via BANK','F-42','KASIR');</t>
  </si>
  <si>
    <t>INSERT INTO m_uat_step(uat_scn,no_step,bp_step,tcode_step,user_step) VALUES ('Pembelian Bahan Baku Liquid','14','Clear HUTANG','F-44','AKUNTANSI');</t>
  </si>
  <si>
    <t>INSERT INTO m_uat_step(uat_scn,no_step,bp_step,tcode_step,user_step) VALUES ('Penjualan Botolan &amp; Sparepart - Tunai-OTC','1a','Buat Sales Order (SO)','VA01','Sales Counter');</t>
  </si>
  <si>
    <t>INSERT INTO m_uat_step(uat_scn,no_step,bp_step,tcode_step,user_step) VALUES ('Penjualan Botolan &amp; Sparepart - Tunai-OTC','1b','Cetak SO','VA03','Sales Counter');</t>
  </si>
  <si>
    <t>INSERT INTO m_uat_step(uat_scn,no_step,bp_step,tcode_step,user_step) VALUES ('Penjualan Botolan &amp; Sparepart - Tunai-OTC','2a','Create Invoice ','VF01','Adm Penjualan');</t>
  </si>
  <si>
    <t>INSERT INTO m_uat_step(uat_scn,no_step,bp_step,tcode_step,user_step) VALUES ('Penjualan Botolan &amp; Sparepart - Tunai-OTC','2b','Cetak Invoice','VF03','Adm Penjualan');</t>
  </si>
  <si>
    <t>INSERT INTO m_uat_step(uat_scn,no_step,bp_step,tcode_step,user_step) VALUES ('Penjualan Botolan &amp; Sparepart - Tunai-OTC','2c','Cetak Faktur Pajak','ZFIRPT038','Adm Penjualan');</t>
  </si>
  <si>
    <t>INSERT INTO m_uat_step(uat_scn,no_step,bp_step,tcode_step,user_step) VALUES ('Penjualan Botolan &amp; Sparepart - Tunai-OTC','3','Terima Plns dari Customer via Cash','FBCJ','GL Bank');</t>
  </si>
  <si>
    <t>INSERT INTO m_uat_step(uat_scn,no_step,bp_step,tcode_step,user_step) VALUES ('Penjualan Botolan &amp; Sparepart - Tunai-OTC','4','Account Clear AR','F-32','Adm Piutang');</t>
  </si>
  <si>
    <t>INSERT INTO m_uat_step(uat_scn,no_step,bp_step,tcode_step,user_step) VALUES ('Penjualan Botolan &amp; Sparepart - Tunai-OTC','5','Create TTBK &amp; GR ke Sloc Empty Pack','ZMMENH025','Adm Panggung');</t>
  </si>
  <si>
    <t>INSERT INTO m_uat_step(uat_scn,no_step,bp_step,tcode_step,user_step) VALUES ('Penjualan Botolan &amp; Sparepart - Tunai-OTC','6','Konfirmasi SO &amp; buat Inquiry jika ada pekerjaan tambahan (Khusus MR)','ZSDENH040','Produksi');</t>
  </si>
  <si>
    <t>INSERT INTO m_uat_step(uat_scn,no_step,bp_step,tcode_step,user_step) VALUES ('Penjualan Botolan &amp; Sparepart - Tunai-OTC','7','Konversi Inquiry ke SO setelah konfirm ke relasi (Khusus MR)','ZSDENH043','Sales Counter');</t>
  </si>
  <si>
    <t>INSERT INTO m_uat_step(uat_scn,no_step,bp_step,tcode_step,user_step) VALUES ('Penjualan Botolan &amp; Sparepart - Tunai-OTC','8','Prosedur Running MRP &amp; Create PRO MTS','','PPIC');</t>
  </si>
  <si>
    <t>INSERT INTO m_uat_step(uat_scn,no_step,bp_step,tcode_step,user_step) VALUES ('Penjualan Botolan &amp; Sparepart - Tunai-OTC','9','Input Hasil Produksi ','ZPPENH001','Produksi');</t>
  </si>
  <si>
    <t>INSERT INTO m_uat_step(uat_scn,no_step,bp_step,tcode_step,user_step) VALUES ('Penjualan Botolan &amp; Sparepart - Tunai-OTC','10','Sales Counter buat Perintah Packing ','ZSDENH039','Sales Counter');</t>
  </si>
  <si>
    <t>INSERT INTO m_uat_step(uat_scn,no_step,bp_step,tcode_step,user_step) VALUES ('Penjualan Botolan &amp; Sparepart - Tunai-OTC','11','Transfer Packing dari Sloc Full Pack ke sloc Distribusi','ZSDENH040','Adm Panggung');</t>
  </si>
  <si>
    <t>INSERT INTO m_uat_step(uat_scn,no_step,bp_step,tcode_step,user_step) VALUES ('Penjualan Botolan &amp; Sparepart - Tunai-OTC','12','Cetak Packing List (dilampirkan di SO)','ZSDENH040','Adm Panggung');</t>
  </si>
  <si>
    <t>INSERT INTO m_uat_step(uat_scn,no_step,bp_step,tcode_step,user_step) VALUES ('Penjualan Botolan &amp; Sparepart - Tunai-OTC','13a','Posting (GI) Surat Jalan','VL01N','Distribusi/ Logistik');</t>
  </si>
  <si>
    <t>INSERT INTO m_uat_step(uat_scn,no_step,bp_step,tcode_step,user_step) VALUES ('Penjualan Botolan &amp; Sparepart - Tunai-OTC','13b','Posting (GI) Surat Jalan','VL02N','Distribusi/ Logistik');</t>
  </si>
  <si>
    <t>INSERT INTO m_uat_step(uat_scn,no_step,bp_step,tcode_step,user_step) VALUES ('Penjualan Botolan &amp; Sparepart - Tunai-OTC','14','Cetak Surat Jalan ','VL03N','Distribusi');</t>
  </si>
  <si>
    <t>Penjualan Container Regular MTS</t>
  </si>
  <si>
    <t>Penjualan gas dalam container hasil produksi &amp; sparepart ke Customer Reguler Sales Order, Terima Container Kosong, Produksi, Distribusi, Billing, Pelunasan A/R</t>
  </si>
  <si>
    <t xml:space="preserve">Distribusi buat perintah packing </t>
  </si>
  <si>
    <t>Regular Container MR</t>
  </si>
  <si>
    <t>Check PRO Container MR</t>
  </si>
  <si>
    <t>COOIS</t>
  </si>
  <si>
    <t>No Pro :</t>
  </si>
  <si>
    <t>Terima Plns dari Customer via bank Transfer</t>
  </si>
  <si>
    <t>INSERT INTO m_uat_step(uat_scn,no_step,bp_step,tcode_step,user_step) VALUES ('Penjualan Container Regular MTS','1','Buat Sales Order (SO)','VA01','Sales Counter');</t>
  </si>
  <si>
    <t>INSERT INTO m_uat_step(uat_scn,no_step,bp_step,tcode_step,user_step) VALUES ('Penjualan Container Regular MTS','2a','Release SO  (Credit Management)','ZSDENH006','Management');</t>
  </si>
  <si>
    <t>INSERT INTO m_uat_step(uat_scn,no_step,bp_step,tcode_step,user_step) VALUES ('Penjualan Container Regular MTS','2b','Cetak SO','VA03','Sales Counter');</t>
  </si>
  <si>
    <t>INSERT INTO m_uat_step(uat_scn,no_step,bp_step,tcode_step,user_step) VALUES ('Penjualan Container Regular MTS','3','Distribusi buat perintah packing ','ZSDENH039','Distribusi');</t>
  </si>
  <si>
    <t>INSERT INTO m_uat_step(uat_scn,no_step,bp_step,tcode_step,user_step) VALUES ('Penjualan Container Regular MTS','4','Create TTBK &amp; GR ke Sloc Empty Pack','ZMMENH025','Adm Panggung');</t>
  </si>
  <si>
    <t>INSERT INTO m_uat_step(uat_scn,no_step,bp_step,tcode_step,user_step) VALUES ('Penjualan Container Regular MTS','5a','Konfirmasi SO &amp; buat Inquiry jika ada pekerjaan tambahan (Khusus MR)','ZSDENH040','Panggung');</t>
  </si>
  <si>
    <t>INSERT INTO m_uat_step(uat_scn,no_step,bp_step,tcode_step,user_step) VALUES ('Penjualan Container Regular MTS','5b','Report','ZSDRPT047','Panggung');</t>
  </si>
  <si>
    <t>INSERT INTO m_uat_step(uat_scn,no_step,bp_step,tcode_step,user_step) VALUES ('Penjualan Container Regular MTS','6a','Konversi Inquiry ke SO setelah konfirm ke relasi (Khusus MR)','ZSDENH043','Sales Counter');</t>
  </si>
  <si>
    <t>INSERT INTO m_uat_step(uat_scn,no_step,bp_step,tcode_step,user_step) VALUES ('Penjualan Container Regular MTS','6b','Report','ZSDRPT047','Sales Counter');</t>
  </si>
  <si>
    <t>INSERT INTO m_uat_step(uat_scn,no_step,bp_step,tcode_step,user_step) VALUES ('Penjualan Container Regular MTS','7','Check PRO Container MR','COOIS','Produksi');</t>
  </si>
  <si>
    <t>INSERT INTO m_uat_step(uat_scn,no_step,bp_step,tcode_step,user_step) VALUES ('Penjualan Container Regular MTS','8','Input Hasil Produksi ','ZPPENH001','Produksi');</t>
  </si>
  <si>
    <t>INSERT INTO m_uat_step(uat_scn,no_step,bp_step,tcode_step,user_step) VALUES ('Penjualan Container Regular MTS','9','Transfer Packing dari Sloc Full Pack ke sloc Distribusi','ZSDENH040','Adm Panggung');</t>
  </si>
  <si>
    <t>INSERT INTO m_uat_step(uat_scn,no_step,bp_step,tcode_step,user_step) VALUES ('Penjualan Container Regular MTS','10','Cetak Packing List (dilampirkan di SO)','ZSDENH040','Adm Panggung');</t>
  </si>
  <si>
    <t>INSERT INTO m_uat_step(uat_scn,no_step,bp_step,tcode_step,user_step) VALUES ('Penjualan Container Regular MTS','11a','Posting (GI) Surat Jalan ','VL01N','Distribusi/ Logistik');</t>
  </si>
  <si>
    <t>INSERT INTO m_uat_step(uat_scn,no_step,bp_step,tcode_step,user_step) VALUES ('Penjualan Container Regular MTS','11b','Posting (GI) Surat Jalan ','VL02N','Distribusi/ Logistik');</t>
  </si>
  <si>
    <t>INSERT INTO m_uat_step(uat_scn,no_step,bp_step,tcode_step,user_step) VALUES ('Penjualan Container Regular MTS','11c','Cetak Surat Jalan','VL03N','Distribusi/ Logistik');</t>
  </si>
  <si>
    <t>INSERT INTO m_uat_step(uat_scn,no_step,bp_step,tcode_step,user_step) VALUES ('Penjualan Container Regular MTS','12a','Create Invoice ','VF01','Adm Penjualan');</t>
  </si>
  <si>
    <t>INSERT INTO m_uat_step(uat_scn,no_step,bp_step,tcode_step,user_step) VALUES ('Penjualan Container Regular MTS','12b','Cetak Invoice','VF03','Adm Penjualan');</t>
  </si>
  <si>
    <t>INSERT INTO m_uat_step(uat_scn,no_step,bp_step,tcode_step,user_step) VALUES ('Penjualan Container Regular MTS','12c','Cetak Faktur Pajak','','Adm Penjualan');</t>
  </si>
  <si>
    <t>INSERT INTO m_uat_step(uat_scn,no_step,bp_step,tcode_step,user_step) VALUES ('Penjualan Container Regular MTS','13','Terima Plns dari Customer via bank Transfer','F-21','GL Bank');</t>
  </si>
  <si>
    <t>INSERT INTO m_uat_step(uat_scn,no_step,bp_step,tcode_step,user_step) VALUES ('Penjualan Container Regular MTS','14','Account Clear AR','F-32','Adm Piutang');</t>
  </si>
  <si>
    <t>Penjualan Container Regular MTS (Reclass)</t>
  </si>
  <si>
    <t>Penjualan gas dalam container hasil produksi &amp; sparepart ke Customer &amp; IB Sales Order, Terima Container Kosong, Produksi, Distribusi, Billing, Pelunasan A/R</t>
  </si>
  <si>
    <t>MB1B-309</t>
  </si>
  <si>
    <t>Ref # Packing dr SC</t>
  </si>
  <si>
    <t>Adm Persediaan</t>
  </si>
  <si>
    <t>Terima Plns dari Customer via cash</t>
  </si>
  <si>
    <t>GL Cash</t>
  </si>
  <si>
    <t>Adm Persedian buat Re-Class Material Raw (Bahan Baku) menjadi PRD (Barang Dagangan)</t>
  </si>
  <si>
    <t>9a</t>
  </si>
  <si>
    <t>9b</t>
  </si>
  <si>
    <t>9c</t>
  </si>
  <si>
    <t>7a</t>
  </si>
  <si>
    <t>7b</t>
  </si>
  <si>
    <t>Prosedur create Master data Material, BOM, Routing baru</t>
  </si>
  <si>
    <t>Finish Good Standard Price Maintenance</t>
  </si>
  <si>
    <t>CK11N</t>
  </si>
  <si>
    <t>CK24</t>
  </si>
  <si>
    <t>Master data pricing</t>
  </si>
  <si>
    <t>Buat Sales Kontrak</t>
  </si>
  <si>
    <t>VA41</t>
  </si>
  <si>
    <t xml:space="preserve">Doc. No.
</t>
  </si>
  <si>
    <t>Release SO Kontrak (Credit Management)</t>
  </si>
  <si>
    <t>Create Invoice DP</t>
  </si>
  <si>
    <t xml:space="preserve">Doc. No. 
</t>
  </si>
  <si>
    <t>Penerimaan Uang Muka via cash</t>
  </si>
  <si>
    <t>dr. Cash Cr Cash Clearing</t>
  </si>
  <si>
    <t>Pengakuan Uang Muka</t>
  </si>
  <si>
    <t>F-29</t>
  </si>
  <si>
    <t>Dr. Cash Clearing           Jt</t>
  </si>
  <si>
    <t>Create SO partial sesuai termin</t>
  </si>
  <si>
    <t>Doc. No.</t>
  </si>
  <si>
    <t xml:space="preserve">Sales Counter buat perintah 
packing </t>
  </si>
  <si>
    <t xml:space="preserve">Doc. No 1 : </t>
  </si>
  <si>
    <t xml:space="preserve">Doc. No 1 : 
</t>
  </si>
  <si>
    <t xml:space="preserve">Doc. No 1 :
</t>
  </si>
  <si>
    <t xml:space="preserve">Buat Surat Jalan, posting (GI) dan Cetak </t>
  </si>
  <si>
    <t>DO 1</t>
  </si>
  <si>
    <t>Terima plns d/ cust. Via Bank BCA Test trf</t>
  </si>
  <si>
    <t>D.Bank</t>
  </si>
  <si>
    <t xml:space="preserve">No : </t>
  </si>
  <si>
    <t>Clear A/R</t>
  </si>
  <si>
    <t>CS01,CR01,CA01,C223</t>
  </si>
  <si>
    <t>Sales Kontrak Material</t>
  </si>
  <si>
    <t>Transaksi sales kontrak Material Sales Contract, Produksi, Distribusi, Billing, Pelunasan A/R</t>
  </si>
  <si>
    <t>INSERT INTO m_uat_step(uat_scn,no_step,bp_step,tcode_step,user_step) VALUES ('Penjualan Container Regular MTS (Reclass)','1','Buat Sales Order (SO)','VA01','Sales Counter');</t>
  </si>
  <si>
    <t>INSERT INTO m_uat_step(uat_scn,no_step,bp_step,tcode_step,user_step) VALUES ('Penjualan Container Regular MTS (Reclass)','2a','Release SO  (Credit Management)','ZSDENH006','Management');</t>
  </si>
  <si>
    <t>INSERT INTO m_uat_step(uat_scn,no_step,bp_step,tcode_step,user_step) VALUES ('Penjualan Container Regular MTS (Reclass)','2b','Cetak SO','VA03','Sales Counter');</t>
  </si>
  <si>
    <t>INSERT INTO m_uat_step(uat_scn,no_step,bp_step,tcode_step,user_step) VALUES ('Penjualan Container Regular MTS (Reclass)','3','Sales Counter buat perintah packing ','ZSDENH039','Sales Counter');</t>
  </si>
  <si>
    <t>INSERT INTO m_uat_step(uat_scn,no_step,bp_step,tcode_step,user_step) VALUES ('Penjualan Container Regular MTS (Reclass)','4','Adm Persedian buat Re-Class Material Raw (Bahan Baku) menjadi PRD (Barang Dagangan)','MB1B-309','Adm Persediaan');</t>
  </si>
  <si>
    <t>INSERT INTO m_uat_step(uat_scn,no_step,bp_step,tcode_step,user_step) VALUES ('Penjualan Container Regular MTS (Reclass)','5','Transfer Packing dari Sloc Full Pack ke sloc Distribusi','ZSDENH040','Adm Panggung');</t>
  </si>
  <si>
    <t>INSERT INTO m_uat_step(uat_scn,no_step,bp_step,tcode_step,user_step) VALUES ('Penjualan Container Regular MTS (Reclass)','6','Cetak Packing List (dilampirkan di SO)','ZSDENH040','Adm Panggung');</t>
  </si>
  <si>
    <t>INSERT INTO m_uat_step(uat_scn,no_step,bp_step,tcode_step,user_step) VALUES ('Penjualan Container Regular MTS (Reclass)','7a','Posting (GI) Surat Jalan ','VL01N','Distribusi/ Logistik');</t>
  </si>
  <si>
    <t>INSERT INTO m_uat_step(uat_scn,no_step,bp_step,tcode_step,user_step) VALUES ('Penjualan Container Regular MTS (Reclass)','7b','Posting (GI) Surat Jalan ','VL02N','Distribusi/ Logistik');</t>
  </si>
  <si>
    <t>INSERT INTO m_uat_step(uat_scn,no_step,bp_step,tcode_step,user_step) VALUES ('Penjualan Container Regular MTS (Reclass)','8','Cetak Surat Jalan','VL03N','Distribusi/ Logistik');</t>
  </si>
  <si>
    <t>INSERT INTO m_uat_step(uat_scn,no_step,bp_step,tcode_step,user_step) VALUES ('Penjualan Container Regular MTS (Reclass)','9a','Create Invoice ','VF01','Adm Penjualan');</t>
  </si>
  <si>
    <t>INSERT INTO m_uat_step(uat_scn,no_step,bp_step,tcode_step,user_step) VALUES ('Penjualan Container Regular MTS (Reclass)','9b','Cetak Invoice','VF03','Adm Penjualan');</t>
  </si>
  <si>
    <t>INSERT INTO m_uat_step(uat_scn,no_step,bp_step,tcode_step,user_step) VALUES ('Penjualan Container Regular MTS (Reclass)','9c','Cetak Faktur Pajak','','Adm Penjualan');</t>
  </si>
  <si>
    <t>INSERT INTO m_uat_step(uat_scn,no_step,bp_step,tcode_step,user_step) VALUES ('Penjualan Container Regular MTS (Reclass)','10','Terima Plns dari Customer via cash','FBCJ','GL Cash');</t>
  </si>
  <si>
    <t>INSERT INTO m_uat_step(uat_scn,no_step,bp_step,tcode_step,user_step) VALUES ('Penjualan Container Regular MTS (Reclass)','11','Account Clear AR','F-32','Adm Piutang');</t>
  </si>
  <si>
    <t>INSERT INTO m_uat_step(uat_scn,no_step,bp_step,tcode_step,user_step) VALUES ('Sales Kontrak Material','1','Prosedur create Master data Material, BOM, Routing baru','CS01,CR01,CA01,C223','');</t>
  </si>
  <si>
    <t>INSERT INTO m_uat_step(uat_scn,no_step,bp_step,tcode_step,user_step) VALUES ('Sales Kontrak Material','2a','Finish Good Standard Price Maintenance','CK11N','');</t>
  </si>
  <si>
    <t>INSERT INTO m_uat_step(uat_scn,no_step,bp_step,tcode_step,user_step) VALUES ('Sales Kontrak Material','2b','Finish Good Standard Price Maintenance','CK24','');</t>
  </si>
  <si>
    <t>INSERT INTO m_uat_step(uat_scn,no_step,bp_step,tcode_step,user_step) VALUES ('Sales Kontrak Material','3','Master data pricing','VK11','');</t>
  </si>
  <si>
    <t>INSERT INTO m_uat_step(uat_scn,no_step,bp_step,tcode_step,user_step) VALUES ('Sales Kontrak Material','4','Buat Sales Kontrak','VA41','Sales Counter');</t>
  </si>
  <si>
    <t>INSERT INTO m_uat_step(uat_scn,no_step,bp_step,tcode_step,user_step) VALUES ('Sales Kontrak Material','5','Release SO Kontrak (Credit Management)','ZSDENH006','Management');</t>
  </si>
  <si>
    <t>INSERT INTO m_uat_step(uat_scn,no_step,bp_step,tcode_step,user_step) VALUES ('Sales Kontrak Material','6','Create Invoice DP','VF01','Adm Penjualan');</t>
  </si>
  <si>
    <t>INSERT INTO m_uat_step(uat_scn,no_step,bp_step,tcode_step,user_step) VALUES ('Sales Kontrak Material','7','Penerimaan Uang Muka via cash','FBCJ','Kasir');</t>
  </si>
  <si>
    <t>INSERT INTO m_uat_step(uat_scn,no_step,bp_step,tcode_step,user_step) VALUES ('Sales Kontrak Material','8','Pengakuan Uang Muka','F-29','Adm Piutang');</t>
  </si>
  <si>
    <t>INSERT INTO m_uat_step(uat_scn,no_step,bp_step,tcode_step,user_step) VALUES ('Sales Kontrak Material','9','Create SO partial sesuai termin','VA01','Sales Counter');</t>
  </si>
  <si>
    <t>INSERT INTO m_uat_step(uat_scn,no_step,bp_step,tcode_step,user_step) VALUES ('Sales Kontrak Material','10','Sales Counter buat perintah 
packing ','ZSDENH039','Sales Counter');</t>
  </si>
  <si>
    <t>INSERT INTO m_uat_step(uat_scn,no_step,bp_step,tcode_step,user_step) VALUES ('Sales Kontrak Material','11','Input Hasil Produksi ','ZPPENH001','Produksi');</t>
  </si>
  <si>
    <t>INSERT INTO m_uat_step(uat_scn,no_step,bp_step,tcode_step,user_step) VALUES ('Sales Kontrak Material','12','Transfer Packing dari Sloc Full Pack ke sloc Distribusi','ZSDENH040','Adm Panggung');</t>
  </si>
  <si>
    <t>INSERT INTO m_uat_step(uat_scn,no_step,bp_step,tcode_step,user_step) VALUES ('Sales Kontrak Material','13','Buat Surat Jalan, posting (GI) dan Cetak ','VL02N','Distribusi');</t>
  </si>
  <si>
    <t>INSERT INTO m_uat_step(uat_scn,no_step,bp_step,tcode_step,user_step) VALUES ('Sales Kontrak Material','14','Create Invoice ','VF01','Adm Penjualan');</t>
  </si>
  <si>
    <t>INSERT INTO m_uat_step(uat_scn,no_step,bp_step,tcode_step,user_step) VALUES ('Sales Kontrak Material','15','Terima plns d/ cust. Via Bank BCA Test trf','F-21','Kasir');</t>
  </si>
  <si>
    <t>INSERT INTO m_uat_step(uat_scn,no_step,bp_step,tcode_step,user_step) VALUES ('Sales Kontrak Material','16','Clear A/R','F-32','Adm Piutang');</t>
  </si>
  <si>
    <t>Penjualan Botolan &amp; Sparepart – OTC / TUNAI</t>
  </si>
  <si>
    <t>Penjualan gas dalam botol hasil produksi &amp; sparepart ke Customer Sales Order, Terima Botol Kosong, Produksi, Distribusi, Billing, Pelunasan A/R</t>
  </si>
  <si>
    <t>14a</t>
  </si>
  <si>
    <t>14b</t>
  </si>
  <si>
    <t>INSERT INTO m_uat_step(uat_scn,no_step,bp_step,tcode_step,user_step) VALUES ('Penjualan Botolan &amp; Sparepart – OTC / TUNAI','1a','Buat Sales Order (SO)','VA01','Sales Counter');</t>
  </si>
  <si>
    <t>INSERT INTO m_uat_step(uat_scn,no_step,bp_step,tcode_step,user_step) VALUES ('Penjualan Botolan &amp; Sparepart – OTC / TUNAI','1b','Cetak SO','VA03','Sales Counter');</t>
  </si>
  <si>
    <t>INSERT INTO m_uat_step(uat_scn,no_step,bp_step,tcode_step,user_step) VALUES ('Penjualan Botolan &amp; Sparepart – OTC / TUNAI','2a','Create Invoice ','VF01','Adm Penjualan');</t>
  </si>
  <si>
    <t>INSERT INTO m_uat_step(uat_scn,no_step,bp_step,tcode_step,user_step) VALUES ('Penjualan Botolan &amp; Sparepart – OTC / TUNAI','2b','Cetak Invoice','VF03','Adm Penjualan');</t>
  </si>
  <si>
    <t>INSERT INTO m_uat_step(uat_scn,no_step,bp_step,tcode_step,user_step) VALUES ('Penjualan Botolan &amp; Sparepart – OTC / TUNAI','3','Terima Plns dari Customer via bank Transfer','F-21','Kasir');</t>
  </si>
  <si>
    <t>INSERT INTO m_uat_step(uat_scn,no_step,bp_step,tcode_step,user_step) VALUES ('Penjualan Botolan &amp; Sparepart – OTC / TUNAI','4','Terima Plns dari Customer via cash','F-21','Kasir');</t>
  </si>
  <si>
    <t>INSERT INTO m_uat_step(uat_scn,no_step,bp_step,tcode_step,user_step) VALUES ('Penjualan Botolan &amp; Sparepart – OTC / TUNAI','5','Account Clear AR','F-32','Adm Piutang');</t>
  </si>
  <si>
    <t>INSERT INTO m_uat_step(uat_scn,no_step,bp_step,tcode_step,user_step) VALUES ('Penjualan Botolan &amp; Sparepart – OTC / TUNAI','6','Create TTBK &amp; GR ke Sloc Empty Pack','ZMMENH025','Adm Panggung');</t>
  </si>
  <si>
    <t>INSERT INTO m_uat_step(uat_scn,no_step,bp_step,tcode_step,user_step) VALUES ('Penjualan Botolan &amp; Sparepart – OTC / TUNAI','7','Konfirmasi SO &amp; buat Inquiry jika ada pekerjaan tambahan (Khusus MR)','ZSDENH040','Produksi');</t>
  </si>
  <si>
    <t>INSERT INTO m_uat_step(uat_scn,no_step,bp_step,tcode_step,user_step) VALUES ('Penjualan Botolan &amp; Sparepart – OTC / TUNAI','8','Konversi Inquiry ke SO setelah konfirm ke relasi (Khusus MR)','ZSDENH043','Sales Counter');</t>
  </si>
  <si>
    <t>INSERT INTO m_uat_step(uat_scn,no_step,bp_step,tcode_step,user_step) VALUES ('Penjualan Botolan &amp; Sparepart – OTC / TUNAI','9','Prosedur Running MRP &amp; Create PRO MTS','','PPIC');</t>
  </si>
  <si>
    <t>INSERT INTO m_uat_step(uat_scn,no_step,bp_step,tcode_step,user_step) VALUES ('Penjualan Botolan &amp; Sparepart – OTC / TUNAI','10','Input Hasil Produksi ','ZPPENH001','Produksi');</t>
  </si>
  <si>
    <t>INSERT INTO m_uat_step(uat_scn,no_step,bp_step,tcode_step,user_step) VALUES ('Penjualan Botolan &amp; Sparepart – OTC / TUNAI','11','Sales Counter buat Perintah Packing ','ZSDENH039','Sales Counter');</t>
  </si>
  <si>
    <t>INSERT INTO m_uat_step(uat_scn,no_step,bp_step,tcode_step,user_step) VALUES ('Penjualan Botolan &amp; Sparepart – OTC / TUNAI','12','Transfer Packing dari Sloc Full Pack ke sloc Distribusi','ZSDENH040','Adm Panggung');</t>
  </si>
  <si>
    <t>INSERT INTO m_uat_step(uat_scn,no_step,bp_step,tcode_step,user_step) VALUES ('Penjualan Botolan &amp; Sparepart – OTC / TUNAI','13','Cetak Packing List (dilampirkan di SO)','ZSDENH040','Adm Panggung');</t>
  </si>
  <si>
    <t>INSERT INTO m_uat_step(uat_scn,no_step,bp_step,tcode_step,user_step) VALUES ('Penjualan Botolan &amp; Sparepart – OTC / TUNAI','14a','Posting (GI) Surat Jalan','VL01N','Distribusi/ Logistik');</t>
  </si>
  <si>
    <t>INSERT INTO m_uat_step(uat_scn,no_step,bp_step,tcode_step,user_step) VALUES ('Penjualan Botolan &amp; Sparepart – OTC / TUNAI','14b','Posting (GI) Surat Jalan','VL02N','Distribusi/ Logistik');</t>
  </si>
  <si>
    <t>INSERT INTO m_uat_step(uat_scn,no_step,bp_step,tcode_step,user_step) VALUES ('Penjualan Botolan &amp; Sparepart – OTC / TUNAI','15','Cetak Surat Jalan ','VL03N','Distribusi');</t>
  </si>
  <si>
    <t>Klaim &amp; Pengganti Klaim</t>
  </si>
  <si>
    <t>Klaim &amp; Pengganti Klaim Customer</t>
  </si>
  <si>
    <t>Buat TTBC</t>
  </si>
  <si>
    <t>Manual</t>
  </si>
  <si>
    <t>Cek Barang</t>
  </si>
  <si>
    <t>QC</t>
  </si>
  <si>
    <t>Release</t>
  </si>
  <si>
    <t>GM Plant</t>
  </si>
  <si>
    <t xml:space="preserve">Ref. </t>
  </si>
  <si>
    <t>GR ke Gen Sloc</t>
  </si>
  <si>
    <t>VL01N / VL02N</t>
  </si>
  <si>
    <t>Dr. Inventory</t>
  </si>
  <si>
    <t>QC/ Panggung</t>
  </si>
  <si>
    <t>Scrapp</t>
  </si>
  <si>
    <t>Transfer SLoc di Gen Sloc ke EMPTY</t>
  </si>
  <si>
    <t>ZMMENH014</t>
  </si>
  <si>
    <t>Dr. Shrinkage</t>
  </si>
  <si>
    <t>Create SO Replacement Request</t>
  </si>
  <si>
    <t xml:space="preserve">Cetak SO </t>
  </si>
  <si>
    <t>Ref.</t>
  </si>
  <si>
    <t>Buat Document Packing</t>
  </si>
  <si>
    <t>Input Hasil Produksi ex Claim</t>
  </si>
  <si>
    <t>Botol MP</t>
  </si>
  <si>
    <t>Transfer dari Sloc Full Pack ke Distribusi</t>
  </si>
  <si>
    <t>Cetak Telling List</t>
  </si>
  <si>
    <t>Realisasi &amp; Cetak DO, Melakukan GI</t>
  </si>
  <si>
    <t>VL02N / VL03N</t>
  </si>
  <si>
    <t>Dr. COGS Claim</t>
  </si>
  <si>
    <t>Sales Counter / Distribusi</t>
  </si>
  <si>
    <t>Proses Buku Besar</t>
  </si>
  <si>
    <t>Create Retur Req -&gt; TYPE ZRR</t>
  </si>
  <si>
    <t>INSERT INTO m_uat_step(uat_scn,no_step,bp_step,tcode_step,user_step) VALUES ('Klaim &amp; Pengganti Klaim','1','Buat TTBC','MANUAL','Adm Panggung');</t>
  </si>
  <si>
    <t>INSERT INTO m_uat_step(uat_scn,no_step,bp_step,tcode_step,user_step) VALUES ('Klaim &amp; Pengganti Klaim','2','Cek Barang','MANUAL','QC');</t>
  </si>
  <si>
    <t>INSERT INTO m_uat_step(uat_scn,no_step,bp_step,tcode_step,user_step) VALUES ('Klaim &amp; Pengganti Klaim','3','Release','MANUAL','GM Plant');</t>
  </si>
  <si>
    <t>INSERT INTO m_uat_step(uat_scn,no_step,bp_step,tcode_step,user_step) VALUES ('Klaim &amp; Pengganti Klaim','4','Create Retur Req -&gt; TYPE ZRR','VA01','Sales Counter');</t>
  </si>
  <si>
    <t>INSERT INTO m_uat_step(uat_scn,no_step,bp_step,tcode_step,user_step) VALUES ('Klaim &amp; Pengganti Klaim','5','GR ke Gen Sloc','VL01N / VL02N','QC/ Panggung');</t>
  </si>
  <si>
    <t>INSERT INTO m_uat_step(uat_scn,no_step,bp_step,tcode_step,user_step) VALUES ('Klaim &amp; Pengganti Klaim','6a','Scrapp','ZMMENH014','QC');</t>
  </si>
  <si>
    <t>INSERT INTO m_uat_step(uat_scn,no_step,bp_step,tcode_step,user_step) VALUES ('Klaim &amp; Pengganti Klaim','6b','Transfer SLoc di Gen Sloc ke EMPTY','ZMMENH014','QC');</t>
  </si>
  <si>
    <t>INSERT INTO m_uat_step(uat_scn,no_step,bp_step,tcode_step,user_step) VALUES ('Klaim &amp; Pengganti Klaim','7a','Create SO Replacement Request','VA01','Sales Counter');</t>
  </si>
  <si>
    <t>INSERT INTO m_uat_step(uat_scn,no_step,bp_step,tcode_step,user_step) VALUES ('Klaim &amp; Pengganti Klaim','7b','Cetak SO ','VA03','Sales Counter');</t>
  </si>
  <si>
    <t>INSERT INTO m_uat_step(uat_scn,no_step,bp_step,tcode_step,user_step) VALUES ('Klaim &amp; Pengganti Klaim','8a','Buat Document Packing','ZSDENH039','Sales Counter');</t>
  </si>
  <si>
    <t>INSERT INTO m_uat_step(uat_scn,no_step,bp_step,tcode_step,user_step) VALUES ('Klaim &amp; Pengganti Klaim','8b','Input Hasil Produksi ex Claim','ZPPENH001','Produksi');</t>
  </si>
  <si>
    <t>INSERT INTO m_uat_step(uat_scn,no_step,bp_step,tcode_step,user_step) VALUES ('Klaim &amp; Pengganti Klaim','9','Transfer dari Sloc Full Pack ke Distribusi','ZSDENH040','Adm Panggung');</t>
  </si>
  <si>
    <t>INSERT INTO m_uat_step(uat_scn,no_step,bp_step,tcode_step,user_step) VALUES ('Klaim &amp; Pengganti Klaim','11','Cetak Telling List','ZSDENH040','Adm Panggung');</t>
  </si>
  <si>
    <t>INSERT INTO m_uat_step(uat_scn,no_step,bp_step,tcode_step,user_step) VALUES ('Klaim &amp; Pengganti Klaim','12','Realisasi &amp; Cetak DO, Melakukan GI','VL02N / VL03N','Sales Counter / Distribusi');</t>
  </si>
  <si>
    <t>INSERT INTO m_uat_step(uat_scn,no_step,bp_step,tcode_step,user_step) VALUES ('Klaim &amp; Pengganti Klaim','13','Proses Buku Besar','','Distribusi/ Logistik');</t>
  </si>
  <si>
    <t>Create SPI</t>
  </si>
  <si>
    <t>Form SPI</t>
  </si>
  <si>
    <t>Create BA Perubahan SN Botol - MP</t>
  </si>
  <si>
    <t>Cetak di form BA</t>
  </si>
  <si>
    <t>Adm Botol</t>
  </si>
  <si>
    <t>Input BA Perubahan SN Botol – MP</t>
  </si>
  <si>
    <t>ZSDENH026</t>
  </si>
  <si>
    <t>Pilih Sheet Perubahan Fungsi Gas</t>
  </si>
  <si>
    <t xml:space="preserve">Doc. No. </t>
  </si>
  <si>
    <t>Cetak BA Perubahan SN Botol - MP</t>
  </si>
  <si>
    <t>Pilih Sheet Cetak Berita Acara</t>
  </si>
  <si>
    <t>Perubahan Fungsi Gas</t>
  </si>
  <si>
    <t>INSERT INTO m_uat_step(uat_scn,no_step,bp_step,tcode_step,user_step) VALUES ('Perubahan Fungsi Gas','1','Create SPI','Manual','Marketing');</t>
  </si>
  <si>
    <t>INSERT INTO m_uat_step(uat_scn,no_step,bp_step,tcode_step,user_step) VALUES ('Perubahan Fungsi Gas','2','Create BA Perubahan SN Botol - MP','Manual','Adm Botol');</t>
  </si>
  <si>
    <t>INSERT INTO m_uat_step(uat_scn,no_step,bp_step,tcode_step,user_step) VALUES ('Perubahan Fungsi Gas','3','Input BA Perubahan SN Botol – MP','ZSDENH026','Adm Botol');</t>
  </si>
  <si>
    <t>INSERT INTO m_uat_step(uat_scn,no_step,bp_step,tcode_step,user_step) VALUES ('Perubahan Fungsi Gas','4','Cetak BA Perubahan SN Botol - MP','ZSDENH026','Adm Botol');</t>
  </si>
  <si>
    <t>Perubahan Fungsi Gas - Botol</t>
  </si>
  <si>
    <t>Retur Penjualan</t>
  </si>
  <si>
    <t>Retur Penjualan (Nota Retur)</t>
  </si>
  <si>
    <t>Create Retur Req à type ZRR</t>
  </si>
  <si>
    <t>Transfer Status di Gen Sloc</t>
  </si>
  <si>
    <t>Transfer Status di Gen Sloc ke EMPTY</t>
  </si>
  <si>
    <t>Dr. Shrinkage / Losses</t>
  </si>
  <si>
    <t>Create Nota Retur</t>
  </si>
  <si>
    <t>Dr. Sales Return</t>
  </si>
  <si>
    <t>Cetak Nota Retur Faktur Pajak</t>
  </si>
  <si>
    <t>ZFIRPT040</t>
  </si>
  <si>
    <t>INSERT INTO m_uat_step(uat_scn,no_step,bp_step,tcode_step,user_step) VALUES ('Retur Penjualan','1','Buat TTBC','Manual','Adm Panggung');</t>
  </si>
  <si>
    <t>INSERT INTO m_uat_step(uat_scn,no_step,bp_step,tcode_step,user_step) VALUES ('Retur Penjualan','2','Cek Barang','Manual','QC');</t>
  </si>
  <si>
    <t>INSERT INTO m_uat_step(uat_scn,no_step,bp_step,tcode_step,user_step) VALUES ('Retur Penjualan','3','Release','Manual','GM Plant');</t>
  </si>
  <si>
    <t>INSERT INTO m_uat_step(uat_scn,no_step,bp_step,tcode_step,user_step) VALUES ('Retur Penjualan','4','Create Retur Req à type ZRR','VA01','Sales Counter');</t>
  </si>
  <si>
    <t>INSERT INTO m_uat_step(uat_scn,no_step,bp_step,tcode_step,user_step) VALUES ('Retur Penjualan','5','GR ke Gen Sloc','VL01N / VL02N','QC');</t>
  </si>
  <si>
    <t>INSERT INTO m_uat_step(uat_scn,no_step,bp_step,tcode_step,user_step) VALUES ('Retur Penjualan','6','Transfer Status di Gen Sloc','ZMMENH014','QC');</t>
  </si>
  <si>
    <t>INSERT INTO m_uat_step(uat_scn,no_step,bp_step,tcode_step,user_step) VALUES ('Retur Penjualan','7','Transfer Status di Gen Sloc ke EMPTY','ZMMENH014','QC');</t>
  </si>
  <si>
    <t>INSERT INTO m_uat_step(uat_scn,no_step,bp_step,tcode_step,user_step) VALUES ('Retur Penjualan','8','Create Nota Retur','VF01','Adm Penjualan');</t>
  </si>
  <si>
    <t>INSERT INTO m_uat_step(uat_scn,no_step,bp_step,tcode_step,user_step) VALUES ('Retur Penjualan','9','Cetak Nota Retur Faktur Pajak','ZFIRPT040','Adm Penjualan');</t>
  </si>
  <si>
    <t>Pilih Sheet Perubahan SN</t>
  </si>
  <si>
    <t>BA Perubahan SN Botol</t>
  </si>
  <si>
    <t>BA Perubahan SN Botol - Botol MP</t>
  </si>
  <si>
    <t>INSERT INTO m_uat_step(uat_scn,no_step,bp_step,tcode_step,user_step) VALUES ('BA Perubahan SN Botol','1','Create SPI','Manual','');</t>
  </si>
  <si>
    <t>INSERT INTO m_uat_step(uat_scn,no_step,bp_step,tcode_step,user_step) VALUES ('BA Perubahan SN Botol','2','Create BA Perubahan SN Botol - MP','Manual','Adm Botol');</t>
  </si>
  <si>
    <t>INSERT INTO m_uat_step(uat_scn,no_step,bp_step,tcode_step,user_step) VALUES ('BA Perubahan SN Botol','3','Input BA Perubahan SN Botol – MP','ZSDENH026','Adm Botol');</t>
  </si>
  <si>
    <t>INSERT INTO m_uat_step(uat_scn,no_step,bp_step,tcode_step,user_step) VALUES ('BA Perubahan SN Botol','4','Cetak BA Perubahan SN Botol - MP','ZSDENH026','Adm Botol');</t>
  </si>
  <si>
    <t>Pekerjaan Jasa External &amp; Pembelian Material</t>
  </si>
  <si>
    <t>Integrasi PM ke MM, FI, CO</t>
  </si>
  <si>
    <t>Buat Notifikasi</t>
  </si>
  <si>
    <t>IW21</t>
  </si>
  <si>
    <t>l  Fuction Location</t>
  </si>
  <si>
    <t>·         Nomor Notifikasi:</t>
  </si>
  <si>
    <t>Maintc.</t>
  </si>
  <si>
    <t>Buat Maintenance Order</t>
  </si>
  <si>
    <t>IW22</t>
  </si>
  <si>
    <t>l  Nomor Notifikasi</t>
  </si>
  <si>
    <t>·         Nomor Maint. Order</t>
  </si>
  <si>
    <t>Release ( PR ) Purchase Requisition Jasa</t>
  </si>
  <si>
    <t>·         Purchase Requisition</t>
  </si>
  <si>
    <t>Purchase Order No. dengan account assignment ke M O :</t>
  </si>
  <si>
    <t>Buat Purchase Order Service refer ke Purchase Requisition  Material pada langkah 3</t>
  </si>
  <si>
    <t>Purchase Order Service No. dengan account assignment ke M O :</t>
  </si>
  <si>
    <t>Goods Receipt untuk PO langkah ke 4 (Jasa &amp; Material)</t>
  </si>
  <si>
    <t>Sekaligus lakukan GI untuk Material</t>
  </si>
  <si>
    <t>ZMMENH013</t>
  </si>
  <si>
    <t>·         PO</t>
  </si>
  <si>
    <t>Material Document No.:</t>
  </si>
  <si>
    <t>Confirmation Work Time after finish working</t>
  </si>
  <si>
    <t>IW41</t>
  </si>
  <si>
    <t>·         Create M O Confirmation</t>
  </si>
  <si>
    <t>Final Confirmation Or Long</t>
  </si>
  <si>
    <t>Lakukan Settlement ke Cost Center, Internal Order atau FXA (Fix Asset)</t>
  </si>
  <si>
    <t>KO88</t>
  </si>
  <si>
    <t>·         Maintenance Order No.</t>
  </si>
  <si>
    <t>·         Chek Settlement Rule, lihat pada kolom From To Periode dan From To Fiscal Year, akan terisi BULAN &amp; TAHUN</t>
  </si>
  <si>
    <t>Tim PM &amp; CO</t>
  </si>
  <si>
    <t>Teco ( Tecnical Complete )</t>
  </si>
  <si>
    <t>IW32 / IW38</t>
  </si>
  <si>
    <t>Jika sudah di Good Issue oleh gudang dan sudah di Confirmation Oleh Maintc.</t>
  </si>
  <si>
    <t>Close MO</t>
  </si>
  <si>
    <t>Jika sudah di Settlement oleh pihak accunting</t>
  </si>
  <si>
    <t>4a</t>
  </si>
  <si>
    <t>4b</t>
  </si>
  <si>
    <t>INSERT INTO m_uat_step(uat_scn,no_step,bp_step,tcode_step,user_step) VALUES ('Pekerjaan Jasa External &amp; Pembelian Material','1','Buat Notifikasi','IW21','Maintc.');</t>
  </si>
  <si>
    <t>INSERT INTO m_uat_step(uat_scn,no_step,bp_step,tcode_step,user_step) VALUES ('Pekerjaan Jasa External &amp; Pembelian Material','2','Buat Maintenance Order','IW22','Maintc.');</t>
  </si>
  <si>
    <t>INSERT INTO m_uat_step(uat_scn,no_step,bp_step,tcode_step,user_step) VALUES ('Pekerjaan Jasa External &amp; Pembelian Material','3','Release ( PR ) Purchase Requisition Jasa','ME54N','Gudang');</t>
  </si>
  <si>
    <t>INSERT INTO m_uat_step(uat_scn,no_step,bp_step,tcode_step,user_step) VALUES ('Pekerjaan Jasa External &amp; Pembelian Material','4a','Buat Purchase Order Service refer ke Purchase Requisition  Material pada langkah 3','ME21N','Pembelian');</t>
  </si>
  <si>
    <t>INSERT INTO m_uat_step(uat_scn,no_step,bp_step,tcode_step,user_step) VALUES ('Pekerjaan Jasa External &amp; Pembelian Material','4b','Release PO','ME29N','Pembelian');</t>
  </si>
  <si>
    <t>INSERT INTO m_uat_step(uat_scn,no_step,bp_step,tcode_step,user_step) VALUES ('Pekerjaan Jasa External &amp; Pembelian Material','5','Goods Receipt untuk PO langkah ke 4 (Jasa &amp; Material)','MIGO','Gudang');</t>
  </si>
  <si>
    <t>INSERT INTO m_uat_step(uat_scn,no_step,bp_step,tcode_step,user_step) VALUES ('Pekerjaan Jasa External &amp; Pembelian Material','6','Sekaligus lakukan GI untuk Material','ZMMENH013','Gudang');</t>
  </si>
  <si>
    <t>INSERT INTO m_uat_step(uat_scn,no_step,bp_step,tcode_step,user_step) VALUES ('Pekerjaan Jasa External &amp; Pembelian Material','7','Confirmation Work Time after finish working','IW41','Maintc.');</t>
  </si>
  <si>
    <t>INSERT INTO m_uat_step(uat_scn,no_step,bp_step,tcode_step,user_step) VALUES ('Pekerjaan Jasa External &amp; Pembelian Material','8','Lakukan Settlement ke Cost Center, Internal Order atau FXA (Fix Asset)','KO88','Tim PM &amp; CO');</t>
  </si>
  <si>
    <t>INSERT INTO m_uat_step(uat_scn,no_step,bp_step,tcode_step,user_step) VALUES ('Pekerjaan Jasa External &amp; Pembelian Material','9','Teco ( Tecnical Complete )','IW32 / IW38','');</t>
  </si>
  <si>
    <t>INSERT INTO m_uat_step(uat_scn,no_step,bp_step,tcode_step,user_step) VALUES ('Pekerjaan Jasa External &amp; Pembelian Material','10','Close MO','IW32 / IW38','');</t>
  </si>
  <si>
    <t>Plant Maintenance</t>
  </si>
  <si>
    <t>Equipment</t>
  </si>
  <si>
    <t>Tim PM</t>
  </si>
  <si>
    <t>Nomor Notifikasi</t>
  </si>
  <si>
    <t>Lakukan Goods Issue untuk internal material refer ke M Order (movement type 261)</t>
  </si>
  <si>
    <t>·         Maintenance Order atau Reservation</t>
  </si>
  <si>
    <t xml:space="preserve">Material Document No.: </t>
  </si>
  <si>
    <t>Actual Cost di Maintenance Order akan ter update:</t>
  </si>
  <si>
    <t xml:space="preserve">Tim MM </t>
  </si>
  <si>
    <t>·         Maintenance Order No</t>
  </si>
  <si>
    <t>Balance di actual cost M Order:</t>
  </si>
  <si>
    <t>Material Ambil Dari Gudang (PM Internal)</t>
  </si>
  <si>
    <t>1.     Nomor Notifikasi</t>
  </si>
  <si>
    <t>2.     Nomor Maint. Order</t>
  </si>
  <si>
    <t>Lakukan Goods Issue untuk internal material (Refer NO. Reservasi)</t>
  </si>
  <si>
    <t>Tim MM</t>
  </si>
  <si>
    <t>Lakukan Settlement ke Cost Center, Internal Order atau FXA</t>
  </si>
  <si>
    <t>3a</t>
  </si>
  <si>
    <t>3b</t>
  </si>
  <si>
    <t>INSERT INTO m_uat_step(uat_scn,no_step,bp_step,tcode_step,user_step) VALUES ('Plant Maintenance','1','Buat Notifikasi','IW21','Tim PM');</t>
  </si>
  <si>
    <t>INSERT INTO m_uat_step(uat_scn,no_step,bp_step,tcode_step,user_step) VALUES ('Plant Maintenance','2','Buat Maintenance Order','IW22','Tim PM');</t>
  </si>
  <si>
    <t>INSERT INTO m_uat_step(uat_scn,no_step,bp_step,tcode_step,user_step) VALUES ('Plant Maintenance','3','Lakukan Goods Issue untuk internal material refer ke M Order (movement type 261)','ZMMENH013','Tim MM ');</t>
  </si>
  <si>
    <t>INSERT INTO m_uat_step(uat_scn,no_step,bp_step,tcode_step,user_step) VALUES ('Plant Maintenance','4','Confirmation Work Time after finish working','IW41','Maintc.');</t>
  </si>
  <si>
    <t>INSERT INTO m_uat_step(uat_scn,no_step,bp_step,tcode_step,user_step) VALUES ('Plant Maintenance','5','Lakukan Settlement ke Cost Center, Internal Order atau FXA (Fix Asset)','KO88','Tim PM &amp; CO');</t>
  </si>
  <si>
    <t>INSERT INTO m_uat_step(uat_scn,no_step,bp_step,tcode_step,user_step) VALUES ('Plant Maintenance','6','Teco ( Tecnical Complete )','IW32 / IW38','');</t>
  </si>
  <si>
    <t>INSERT INTO m_uat_step(uat_scn,no_step,bp_step,tcode_step,user_step) VALUES ('Material Ambil Dari Gudang (PM Internal)','1','Buat Notifikasi','IW21','Tim PM');</t>
  </si>
  <si>
    <t>INSERT INTO m_uat_step(uat_scn,no_step,bp_step,tcode_step,user_step) VALUES ('Material Ambil Dari Gudang (PM Internal)','2','Buat Maintenance Order','IW22','Tim PM');</t>
  </si>
  <si>
    <t>INSERT INTO m_uat_step(uat_scn,no_step,bp_step,tcode_step,user_step) VALUES ('Material Ambil Dari Gudang (PM Internal)','3a','Lakukan Goods Issue untuk internal material (Refer NO. Reservasi)','ZMMENH013','Tim MM');</t>
  </si>
  <si>
    <t>INSERT INTO m_uat_step(uat_scn,no_step,bp_step,tcode_step,user_step) VALUES ('Material Ambil Dari Gudang (PM Internal)','3b','Lakukan Goods Issue untuk internal material (Refer NO. Reservasi)','ZMMENH013','Tim PM');</t>
  </si>
  <si>
    <t>INSERT INTO m_uat_step(uat_scn,no_step,bp_step,tcode_step,user_step) VALUES ('Material Ambil Dari Gudang (PM Internal)','4','Confirmation Work Time after finish working','IW41','Maintc.');</t>
  </si>
  <si>
    <t>INSERT INTO m_uat_step(uat_scn,no_step,bp_step,tcode_step,user_step) VALUES ('Material Ambil Dari Gudang (PM Internal)','5','Lakukan Settlement ke Cost Center, Internal Order atau FXA','KO88','Tim PM &amp; CO');</t>
  </si>
  <si>
    <t>INSERT INTO m_uat_step(uat_scn,no_step,bp_step,tcode_step,user_step) VALUES ('Material Ambil Dari Gudang (PM Internal)','6','Teco ( Tecnical Complete )','IW32 / IW38','');</t>
  </si>
  <si>
    <t>Buat Sales Order (SO) - ZNP</t>
  </si>
  <si>
    <t>Transfer Packing dari Sloc Empty Pack ke sloc Distribusi</t>
  </si>
  <si>
    <t>Doc. No  :</t>
  </si>
  <si>
    <t>Pengembalian Botol Rusak MR</t>
  </si>
  <si>
    <t>Pengembalian Botol Rusak MR - Milik Customer</t>
  </si>
  <si>
    <t>INSERT INTO m_uat_step(uat_scn,no_step,bp_step,tcode_step,user_step) VALUES ('Pengembalian Botol Rusak MR','1','Create TTBK &amp; GR ke Sloc Empty Pack','ZMMENH025','Adm Panggung');</t>
  </si>
  <si>
    <t>INSERT INTO m_uat_step(uat_scn,no_step,bp_step,tcode_step,user_step) VALUES ('Pengembalian Botol Rusak MR','2','Buat Sales Order (SO) - ZNP','VA01','Sales Counter');</t>
  </si>
  <si>
    <t>INSERT INTO m_uat_step(uat_scn,no_step,bp_step,tcode_step,user_step) VALUES ('Pengembalian Botol Rusak MR','3','Sales Counter buat perintah packing ','ZSDENH039','Sales Counter');</t>
  </si>
  <si>
    <t>INSERT INTO m_uat_step(uat_scn,no_step,bp_step,tcode_step,user_step) VALUES ('Pengembalian Botol Rusak MR','4','Transfer Packing dari Sloc Empty Pack ke sloc Distribusi','ZSDENH040','Distribusi/ Logistik');</t>
  </si>
  <si>
    <t>INSERT INTO m_uat_step(uat_scn,no_step,bp_step,tcode_step,user_step) VALUES ('Pengembalian Botol Rusak MR','5','Cetak Packing List (dilampirkan di SO)','ZSDENH040','Distribusi/ Logistik');</t>
  </si>
  <si>
    <t>INSERT INTO m_uat_step(uat_scn,no_step,bp_step,tcode_step,user_step) VALUES ('Pengembalian Botol Rusak MR','6','Posting (GI) Surat Jalan ','VL02N','Distribusi/ Logistik');</t>
  </si>
  <si>
    <t>INSERT INTO m_uat_step(uat_scn,no_step,bp_step,tcode_step,user_step) VALUES ('Pengembalian Botol Rusak MR','7','Cetak Surat Jalan','VL03N','Sales Counter');</t>
  </si>
  <si>
    <t>INSERT INTO m_uat_scn(uat_scn,uat_desc) VALUES ('Penjualan Botolan Regular MTS (REGULER)','Penjualan gas dalam botol hasil produksi &amp; sparepart ke Customer &amp; IB Sales Order,Terima Botol Kosong, Produksi, Distribusi, Billing, Pelunasan A/R');</t>
  </si>
  <si>
    <t>INSERT INTO m_uat_scn(uat_scn,uat_desc) VALUES ('Pembelian Bahan Baku','Pembelian Bahan Baku');</t>
  </si>
  <si>
    <t>INSERT INTO m_uat_scn(uat_scn,uat_desc) VALUES ('Pembelian Barang Dagangan Gas','Pembelian Bahan Baku');</t>
  </si>
  <si>
    <t>INSERT INTO m_uat_scn(uat_scn,uat_desc) VALUES ('Penjualan Botolan IB MTS (INTERBRANCH)','Penjualan gas dalam botol hasil produksi &amp; sparepart ke Customer &amp; IB Sales Order, Terima Botol Kosong, Produksi, Distribusi, Billing, Pelunasan A/R');</t>
  </si>
  <si>
    <t>INSERT INTO m_uat_scn(uat_scn,uat_desc) VALUES ('Penjualan Botolan Regular &amp; IB MTS','Penjualan gas dalam botol hasil produksi &amp; sparepart ke Customer &amp; IB Sales Order, Terima Botol Kosong, Produksi, Distribusi, Billing, Pelunasan A/R');</t>
  </si>
  <si>
    <t>INSERT INTO m_uat_scn(uat_scn,uat_desc) VALUES ('Pembelian Bahan Baku Liquid','Pembelian Bahan Baku Liquid');</t>
  </si>
  <si>
    <t>INSERT INTO m_uat_scn(uat_scn,uat_desc) VALUES ('Penjualan Botolan &amp; Sparepart - Tunai-OTC','Penjualan gas dalam botol hasil produksi &amp; sparepart ke Customer &amp; IB Sales Order, Terima Botol Kosong, Produksi, Distribusi, Billing, Pelunasan A/R');</t>
  </si>
  <si>
    <t>INSERT INTO m_uat_scn(uat_scn,uat_desc) VALUES ('Penjualan Container Regular MTS','Penjualan gas dalam container hasil produksi &amp; sparepart ke Customer Reguler Sales Order, Terima Container Kosong, Produksi, Distribusi, Billing, Pelunasan A/R');</t>
  </si>
  <si>
    <t>INSERT INTO m_uat_scn(uat_scn,uat_desc) VALUES ('Penjualan Container Regular MTS (Reclass)','Penjualan gas dalam container hasil produksi &amp; sparepart ke Customer &amp; IB Sales Order, Terima Container Kosong, Produksi, Distribusi, Billing, Pelunasan A/R');</t>
  </si>
  <si>
    <t>INSERT INTO m_uat_scn(uat_scn,uat_desc) VALUES ('Sales Kontrak Material','Transaksi sales kontrak Material Sales Contract, Produksi, Distribusi, Billing, Pelunasan A/R');</t>
  </si>
  <si>
    <t>INSERT INTO m_uat_scn(uat_scn,uat_desc) VALUES ('Penjualan Botolan &amp; Sparepart – OTC / TUNAI','Penjualan gas dalam botol hasil produksi &amp; sparepart ke Customer Sales Order, Terima Botol Kosong, Produksi, Distribusi, Billing, Pelunasan A/R');</t>
  </si>
  <si>
    <t>INSERT INTO m_uat_scn(uat_scn,uat_desc) VALUES ('Klaim &amp; Pengganti Klaim','Klaim &amp; Pengganti Klaim Customer');</t>
  </si>
  <si>
    <t>INSERT INTO m_uat_scn(uat_scn,uat_desc) VALUES ('Perubahan Fungsi Gas','Perubahan Fungsi Gas - Botol');</t>
  </si>
  <si>
    <t>INSERT INTO m_uat_scn(uat_scn,uat_desc) VALUES ('Retur Penjualan','Retur Penjualan (Nota Retur)');</t>
  </si>
  <si>
    <t>INSERT INTO m_uat_scn(uat_scn,uat_desc) VALUES ('BA Perubahan SN Botol','BA Perubahan SN Botol - Botol MP');</t>
  </si>
  <si>
    <t>INSERT INTO m_uat_scn(uat_scn,uat_desc) VALUES ('Pekerjaan Jasa External &amp; Pembelian Material','Integrasi PM ke MM, FI, CO');</t>
  </si>
  <si>
    <t>INSERT INTO m_uat_scn(uat_scn,uat_desc) VALUES ('Plant Maintenance','Integrasi PM ke MM, FI, CO');</t>
  </si>
  <si>
    <t>INSERT INTO m_uat_scn(uat_scn,uat_desc) VALUES ('Material Ambil Dari Gudang (PM Internal)','Integrasi PM ke MM, FI, CO');</t>
  </si>
  <si>
    <t>INSERT INTO m_uat_scn(uat_scn,uat_desc) VALUES ('Pengembalian Botol Rusak MR','Pengembalian Botol Rusak MR - Milik Customer');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</si>
</sst>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_(* #,##0_);_(* \(#,##0\);_(* &quot;-&quot;_);_(@_)"/>
  </numFmts>
  <fonts count="2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0"/>
      <name val="Tahoma"/>
      <family val="2"/>
    </font>
    <font>
      <sz val="10"/>
      <name val="Tahoma"/>
      <family val="2"/>
      <charset val="1"/>
    </font>
    <font>
      <sz val="10"/>
      <color indexed="12"/>
      <name val="Tahoma"/>
      <family val="2"/>
    </font>
    <font>
      <sz val="10"/>
      <color indexed="12"/>
      <name val="Tahoma"/>
      <family val="2"/>
      <charset val="1"/>
    </font>
    <font>
      <sz val="10"/>
      <color indexed="10"/>
      <name val="Tahoma"/>
      <family val="2"/>
    </font>
    <font>
      <sz val="10"/>
      <color indexed="10"/>
      <name val="Tahoma"/>
      <family val="2"/>
      <charset val="1"/>
    </font>
    <font>
      <sz val="10"/>
      <color indexed="8"/>
      <name val="Tahoma"/>
      <family val="2"/>
      <charset val="1"/>
    </font>
    <font>
      <sz val="10.5"/>
      <name val="Tahoma"/>
      <family val="2"/>
      <charset val="1"/>
    </font>
    <font>
      <sz val="11"/>
      <color indexed="8"/>
      <name val="Calibri"/>
      <family val="2"/>
      <charset val="1"/>
    </font>
    <font>
      <sz val="11"/>
      <color indexed="62"/>
      <name val="Tahoma"/>
      <family val="2"/>
      <charset val="1"/>
    </font>
    <font>
      <sz val="11"/>
      <color indexed="8"/>
      <name val="Tahoma"/>
      <family val="2"/>
      <charset val="1"/>
    </font>
    <font>
      <sz val="11"/>
      <name val="Tahoma"/>
      <family val="2"/>
      <charset val="1"/>
    </font>
    <font>
      <b/>
      <sz val="11"/>
      <color indexed="8"/>
      <name val="Tahoma"/>
      <family val="2"/>
      <charset val="1"/>
    </font>
    <font>
      <b/>
      <sz val="10"/>
      <color indexed="62"/>
      <name val="Tahoma"/>
      <family val="2"/>
    </font>
    <font>
      <sz val="10"/>
      <color indexed="62"/>
      <name val="Tahoma"/>
      <family val="2"/>
      <charset val="1"/>
    </font>
    <font>
      <sz val="11"/>
      <color indexed="56"/>
      <name val="Tahoma"/>
      <family val="2"/>
      <charset val="1"/>
    </font>
    <font>
      <sz val="11"/>
      <color theme="1"/>
      <name val="Calibri"/>
      <family val="2"/>
      <charset val="1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name val="Arial"/>
      <family val="2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indexed="15"/>
        <bgColor indexed="35"/>
      </patternFill>
    </fill>
    <fill>
      <patternFill patternType="solid">
        <fgColor rgb="FFFF0000"/>
        <bgColor indexed="64"/>
      </patternFill>
    </fill>
    <fill>
      <patternFill patternType="solid">
        <fgColor indexed="12"/>
        <bgColor indexed="39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/>
      <bottom style="thin">
        <color indexed="8"/>
      </bottom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2" fillId="0" borderId="0"/>
    <xf numFmtId="0" fontId="23" fillId="0" borderId="0"/>
    <xf numFmtId="165" fontId="24" fillId="0" borderId="0" applyFill="0" applyBorder="0" applyAlignment="0" applyProtection="0"/>
    <xf numFmtId="0" fontId="20" fillId="0" borderId="0"/>
  </cellStyleXfs>
  <cellXfs count="9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Border="1"/>
    <xf numFmtId="0" fontId="1" fillId="0" borderId="0" xfId="0" applyFont="1" applyBorder="1"/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164" fontId="4" fillId="0" borderId="1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left" vertical="center"/>
    </xf>
    <xf numFmtId="164" fontId="4" fillId="0" borderId="3" xfId="0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left" vertical="center"/>
    </xf>
    <xf numFmtId="164" fontId="4" fillId="0" borderId="3" xfId="0" applyNumberFormat="1" applyFont="1" applyFill="1" applyBorder="1" applyAlignment="1">
      <alignment horizontal="left" vertical="center"/>
    </xf>
    <xf numFmtId="164" fontId="6" fillId="0" borderId="1" xfId="0" applyNumberFormat="1" applyFont="1" applyFill="1" applyBorder="1" applyAlignment="1">
      <alignment horizontal="left" vertical="center"/>
    </xf>
    <xf numFmtId="164" fontId="6" fillId="0" borderId="1" xfId="0" applyNumberFormat="1" applyFont="1" applyFill="1" applyBorder="1" applyAlignment="1">
      <alignment horizontal="center" vertical="center"/>
    </xf>
    <xf numFmtId="164" fontId="7" fillId="0" borderId="1" xfId="0" applyNumberFormat="1" applyFont="1" applyFill="1" applyBorder="1" applyAlignment="1">
      <alignment horizontal="center" vertical="center"/>
    </xf>
    <xf numFmtId="164" fontId="8" fillId="0" borderId="1" xfId="0" applyNumberFormat="1" applyFont="1" applyFill="1" applyBorder="1" applyAlignment="1">
      <alignment horizontal="left" vertical="center"/>
    </xf>
    <xf numFmtId="164" fontId="8" fillId="0" borderId="1" xfId="0" applyNumberFormat="1" applyFont="1" applyFill="1" applyBorder="1" applyAlignment="1">
      <alignment horizontal="center" vertical="center"/>
    </xf>
    <xf numFmtId="164" fontId="9" fillId="0" borderId="1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  <xf numFmtId="0" fontId="10" fillId="0" borderId="4" xfId="0" applyFont="1" applyBorder="1" applyAlignment="1"/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/>
    <xf numFmtId="0" fontId="4" fillId="0" borderId="4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2" fillId="0" borderId="0" xfId="0" applyFont="1" applyBorder="1" applyAlignment="1"/>
    <xf numFmtId="0" fontId="1" fillId="0" borderId="0" xfId="0" applyFont="1" applyBorder="1" applyAlignment="1"/>
    <xf numFmtId="0" fontId="14" fillId="0" borderId="2" xfId="1" applyFont="1" applyFill="1" applyBorder="1" applyAlignment="1"/>
    <xf numFmtId="164" fontId="11" fillId="2" borderId="5" xfId="0" applyNumberFormat="1" applyFont="1" applyFill="1" applyBorder="1" applyAlignment="1">
      <alignment horizontal="left" vertical="center"/>
    </xf>
    <xf numFmtId="0" fontId="13" fillId="0" borderId="4" xfId="1" applyFont="1" applyBorder="1" applyAlignment="1"/>
    <xf numFmtId="0" fontId="14" fillId="0" borderId="6" xfId="1" applyFont="1" applyBorder="1" applyAlignment="1">
      <alignment vertical="center"/>
    </xf>
    <xf numFmtId="164" fontId="15" fillId="0" borderId="1" xfId="0" applyNumberFormat="1" applyFont="1" applyFill="1" applyBorder="1" applyAlignment="1">
      <alignment horizontal="center" vertical="center"/>
    </xf>
    <xf numFmtId="0" fontId="13" fillId="0" borderId="4" xfId="1" applyFont="1" applyBorder="1" applyAlignment="1">
      <alignment vertical="center"/>
    </xf>
    <xf numFmtId="0" fontId="14" fillId="0" borderId="7" xfId="1" applyFont="1" applyBorder="1" applyAlignment="1">
      <alignment vertical="center"/>
    </xf>
    <xf numFmtId="164" fontId="11" fillId="0" borderId="5" xfId="0" applyNumberFormat="1" applyFont="1" applyFill="1" applyBorder="1" applyAlignment="1">
      <alignment horizontal="left" vertical="center"/>
    </xf>
    <xf numFmtId="0" fontId="14" fillId="0" borderId="2" xfId="1" applyFont="1" applyBorder="1" applyAlignment="1">
      <alignment vertical="center"/>
    </xf>
    <xf numFmtId="0" fontId="13" fillId="0" borderId="2" xfId="1" applyFont="1" applyBorder="1" applyAlignment="1"/>
    <xf numFmtId="0" fontId="13" fillId="0" borderId="2" xfId="1" applyFont="1" applyBorder="1" applyAlignment="1">
      <alignment vertical="center"/>
    </xf>
    <xf numFmtId="0" fontId="13" fillId="0" borderId="2" xfId="1" applyFont="1" applyFill="1" applyBorder="1" applyAlignment="1">
      <alignment vertical="center"/>
    </xf>
    <xf numFmtId="0" fontId="13" fillId="0" borderId="4" xfId="1" applyFont="1" applyFill="1" applyBorder="1" applyAlignment="1">
      <alignment vertical="center"/>
    </xf>
    <xf numFmtId="0" fontId="14" fillId="0" borderId="8" xfId="1" applyFont="1" applyBorder="1" applyAlignment="1">
      <alignment vertical="center"/>
    </xf>
    <xf numFmtId="0" fontId="14" fillId="0" borderId="9" xfId="1" applyFont="1" applyBorder="1" applyAlignment="1">
      <alignment vertical="center"/>
    </xf>
    <xf numFmtId="0" fontId="16" fillId="0" borderId="9" xfId="1" applyFont="1" applyBorder="1" applyAlignment="1">
      <alignment vertical="center"/>
    </xf>
    <xf numFmtId="0" fontId="13" fillId="0" borderId="10" xfId="1" applyFont="1" applyBorder="1" applyAlignment="1">
      <alignment horizontal="center" vertical="center"/>
    </xf>
    <xf numFmtId="0" fontId="13" fillId="0" borderId="11" xfId="1" applyFont="1" applyBorder="1" applyAlignment="1">
      <alignment vertical="center"/>
    </xf>
    <xf numFmtId="0" fontId="13" fillId="0" borderId="13" xfId="1" applyFont="1" applyBorder="1" applyAlignment="1">
      <alignment vertical="center"/>
    </xf>
    <xf numFmtId="0" fontId="14" fillId="0" borderId="14" xfId="1" applyFont="1" applyBorder="1" applyAlignment="1">
      <alignment vertical="center"/>
    </xf>
    <xf numFmtId="0" fontId="14" fillId="0" borderId="15" xfId="1" applyFont="1" applyBorder="1" applyAlignment="1">
      <alignment vertical="center"/>
    </xf>
    <xf numFmtId="164" fontId="15" fillId="0" borderId="16" xfId="0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vertical="center"/>
    </xf>
    <xf numFmtId="0" fontId="13" fillId="3" borderId="4" xfId="1" applyFont="1" applyFill="1" applyBorder="1" applyAlignment="1">
      <alignment vertical="center"/>
    </xf>
    <xf numFmtId="0" fontId="13" fillId="0" borderId="17" xfId="1" applyFont="1" applyBorder="1" applyAlignment="1">
      <alignment horizontal="center" vertical="center"/>
    </xf>
    <xf numFmtId="0" fontId="13" fillId="0" borderId="11" xfId="1" applyFont="1" applyBorder="1" applyAlignment="1"/>
    <xf numFmtId="0" fontId="13" fillId="0" borderId="6" xfId="1" applyFont="1" applyBorder="1" applyAlignment="1">
      <alignment vertical="center"/>
    </xf>
    <xf numFmtId="164" fontId="14" fillId="0" borderId="18" xfId="1" applyNumberFormat="1" applyFont="1" applyFill="1" applyBorder="1" applyAlignment="1">
      <alignment horizontal="left" vertical="center"/>
    </xf>
    <xf numFmtId="164" fontId="13" fillId="0" borderId="18" xfId="1" applyNumberFormat="1" applyFont="1" applyFill="1" applyBorder="1" applyAlignment="1">
      <alignment horizontal="left" vertical="center"/>
    </xf>
    <xf numFmtId="164" fontId="17" fillId="0" borderId="18" xfId="1" applyNumberFormat="1" applyFont="1" applyFill="1" applyBorder="1" applyAlignment="1">
      <alignment horizontal="left" vertical="center"/>
    </xf>
    <xf numFmtId="164" fontId="18" fillId="0" borderId="18" xfId="1" applyNumberFormat="1" applyFont="1" applyFill="1" applyBorder="1" applyAlignment="1">
      <alignment horizontal="left" vertical="center"/>
    </xf>
    <xf numFmtId="0" fontId="5" fillId="0" borderId="4" xfId="0" applyFont="1" applyBorder="1" applyAlignment="1"/>
    <xf numFmtId="0" fontId="5" fillId="4" borderId="12" xfId="0" applyFont="1" applyFill="1" applyBorder="1" applyAlignment="1">
      <alignment horizontal="left" vertical="center"/>
    </xf>
    <xf numFmtId="0" fontId="19" fillId="0" borderId="4" xfId="0" applyFont="1" applyBorder="1" applyAlignment="1"/>
    <xf numFmtId="0" fontId="10" fillId="3" borderId="4" xfId="0" applyFont="1" applyFill="1" applyBorder="1" applyAlignment="1"/>
    <xf numFmtId="164" fontId="5" fillId="0" borderId="4" xfId="0" applyNumberFormat="1" applyFont="1" applyFill="1" applyBorder="1" applyAlignment="1">
      <alignment horizontal="left" vertical="center"/>
    </xf>
    <xf numFmtId="164" fontId="5" fillId="3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vertical="center"/>
    </xf>
    <xf numFmtId="0" fontId="5" fillId="5" borderId="12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vertical="center"/>
    </xf>
    <xf numFmtId="0" fontId="1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5" fillId="0" borderId="0" xfId="0" applyFont="1" applyAlignment="1"/>
    <xf numFmtId="0" fontId="5" fillId="3" borderId="1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vertical="center"/>
    </xf>
    <xf numFmtId="0" fontId="21" fillId="0" borderId="19" xfId="0" applyFont="1" applyBorder="1" applyAlignment="1">
      <alignment horizontal="left" vertical="top"/>
    </xf>
    <xf numFmtId="0" fontId="21" fillId="0" borderId="0" xfId="0" applyFont="1" applyBorder="1" applyAlignment="1">
      <alignment horizontal="left" vertical="top"/>
    </xf>
    <xf numFmtId="0" fontId="21" fillId="6" borderId="0" xfId="0" applyFont="1" applyFill="1" applyBorder="1" applyAlignment="1">
      <alignment horizontal="left" vertical="top"/>
    </xf>
    <xf numFmtId="0" fontId="22" fillId="0" borderId="0" xfId="0" applyFont="1" applyBorder="1"/>
    <xf numFmtId="0" fontId="22" fillId="0" borderId="0" xfId="0" applyFont="1" applyFill="1" applyBorder="1"/>
    <xf numFmtId="0" fontId="0" fillId="0" borderId="0" xfId="0" applyFill="1"/>
    <xf numFmtId="0" fontId="0" fillId="0" borderId="0" xfId="0" applyAlignment="1">
      <alignment horizontal="right"/>
    </xf>
    <xf numFmtId="0" fontId="0" fillId="7" borderId="0" xfId="0" applyFill="1"/>
    <xf numFmtId="0" fontId="0" fillId="7" borderId="0" xfId="0" applyFill="1" applyAlignment="1">
      <alignment horizontal="right"/>
    </xf>
    <xf numFmtId="0" fontId="0" fillId="0" borderId="0" xfId="0" applyAlignment="1">
      <alignment horizontal="left"/>
    </xf>
  </cellXfs>
  <cellStyles count="5">
    <cellStyle name="Comma [0] 2" xfId="3"/>
    <cellStyle name="Excel Built-in Normal" xfId="1"/>
    <cellStyle name="Normal" xfId="0" builtinId="0"/>
    <cellStyle name="Normal 2" xfId="4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E101"/>
  <sheetViews>
    <sheetView topLeftCell="A92" workbookViewId="0">
      <selection activeCell="A103" sqref="A103"/>
    </sheetView>
  </sheetViews>
  <sheetFormatPr defaultRowHeight="15" x14ac:dyDescent="0.25"/>
  <cols>
    <col min="1" max="1" width="21.7109375" customWidth="1"/>
    <col min="2" max="2" width="48.5703125" customWidth="1"/>
    <col min="3" max="4" width="18.28515625" bestFit="1" customWidth="1"/>
    <col min="5" max="5" width="10" bestFit="1" customWidth="1"/>
    <col min="8" max="8" width="25.140625" bestFit="1" customWidth="1"/>
    <col min="9" max="9" width="61.140625" bestFit="1" customWidth="1"/>
    <col min="10" max="10" width="40.5703125" customWidth="1"/>
    <col min="11" max="11" width="11.42578125" bestFit="1" customWidth="1"/>
  </cols>
  <sheetData>
    <row r="1" spans="1:5" x14ac:dyDescent="0.25">
      <c r="A1" s="7" t="s">
        <v>308</v>
      </c>
      <c r="B1" s="7" t="s">
        <v>214</v>
      </c>
      <c r="C1" s="8" t="s">
        <v>215</v>
      </c>
      <c r="D1" s="8"/>
      <c r="E1" s="9" t="s">
        <v>180</v>
      </c>
    </row>
    <row r="2" spans="1:5" x14ac:dyDescent="0.25">
      <c r="A2" s="7" t="s">
        <v>308</v>
      </c>
      <c r="B2" s="7" t="s">
        <v>216</v>
      </c>
      <c r="C2" s="8" t="s">
        <v>166</v>
      </c>
      <c r="D2" s="8" t="s">
        <v>217</v>
      </c>
      <c r="E2" s="9" t="s">
        <v>180</v>
      </c>
    </row>
    <row r="3" spans="1:5" x14ac:dyDescent="0.25">
      <c r="A3" s="7" t="s">
        <v>308</v>
      </c>
      <c r="B3" s="10" t="s">
        <v>218</v>
      </c>
      <c r="C3" s="6" t="s">
        <v>219</v>
      </c>
      <c r="D3" s="6"/>
      <c r="E3" s="9" t="s">
        <v>180</v>
      </c>
    </row>
    <row r="4" spans="1:5" x14ac:dyDescent="0.25">
      <c r="A4" s="7" t="s">
        <v>308</v>
      </c>
      <c r="B4" s="10" t="s">
        <v>220</v>
      </c>
      <c r="C4" s="6" t="s">
        <v>221</v>
      </c>
      <c r="D4" s="6"/>
      <c r="E4" s="9" t="s">
        <v>180</v>
      </c>
    </row>
    <row r="5" spans="1:5" x14ac:dyDescent="0.25">
      <c r="A5" s="7" t="s">
        <v>308</v>
      </c>
      <c r="B5" s="10" t="s">
        <v>222</v>
      </c>
      <c r="C5" s="6" t="s">
        <v>223</v>
      </c>
      <c r="D5" s="6"/>
      <c r="E5" s="9" t="s">
        <v>180</v>
      </c>
    </row>
    <row r="6" spans="1:5" x14ac:dyDescent="0.25">
      <c r="A6" s="7" t="s">
        <v>308</v>
      </c>
      <c r="B6" s="10" t="s">
        <v>224</v>
      </c>
      <c r="C6" s="6" t="s">
        <v>225</v>
      </c>
      <c r="D6" s="6"/>
      <c r="E6" s="9" t="s">
        <v>180</v>
      </c>
    </row>
    <row r="7" spans="1:5" x14ac:dyDescent="0.25">
      <c r="A7" s="7" t="s">
        <v>308</v>
      </c>
      <c r="B7" s="10" t="s">
        <v>226</v>
      </c>
      <c r="C7" s="6" t="s">
        <v>227</v>
      </c>
      <c r="D7" s="6"/>
      <c r="E7" s="9" t="s">
        <v>180</v>
      </c>
    </row>
    <row r="8" spans="1:5" x14ac:dyDescent="0.25">
      <c r="A8" s="7" t="s">
        <v>308</v>
      </c>
      <c r="B8" s="10" t="s">
        <v>228</v>
      </c>
      <c r="C8" s="6" t="s">
        <v>229</v>
      </c>
      <c r="D8" s="6"/>
      <c r="E8" s="9" t="s">
        <v>183</v>
      </c>
    </row>
    <row r="9" spans="1:5" x14ac:dyDescent="0.25">
      <c r="A9" s="7" t="s">
        <v>308</v>
      </c>
      <c r="B9" s="11" t="s">
        <v>230</v>
      </c>
      <c r="C9" s="6" t="s">
        <v>166</v>
      </c>
      <c r="D9" s="6" t="s">
        <v>231</v>
      </c>
      <c r="E9" s="9" t="s">
        <v>180</v>
      </c>
    </row>
    <row r="10" spans="1:5" x14ac:dyDescent="0.25">
      <c r="A10" s="7" t="s">
        <v>308</v>
      </c>
      <c r="B10" s="12" t="s">
        <v>232</v>
      </c>
      <c r="C10" s="13" t="s">
        <v>233</v>
      </c>
      <c r="D10" s="13"/>
      <c r="E10" s="14" t="s">
        <v>180</v>
      </c>
    </row>
    <row r="11" spans="1:5" x14ac:dyDescent="0.25">
      <c r="A11" s="7" t="s">
        <v>308</v>
      </c>
      <c r="B11" s="12" t="s">
        <v>234</v>
      </c>
      <c r="C11" s="13" t="s">
        <v>235</v>
      </c>
      <c r="D11" s="13"/>
      <c r="E11" s="14" t="s">
        <v>180</v>
      </c>
    </row>
    <row r="12" spans="1:5" x14ac:dyDescent="0.25">
      <c r="A12" s="7" t="s">
        <v>308</v>
      </c>
      <c r="B12" s="15" t="s">
        <v>236</v>
      </c>
      <c r="C12" s="16" t="s">
        <v>149</v>
      </c>
      <c r="D12" s="16"/>
      <c r="E12" s="17" t="s">
        <v>180</v>
      </c>
    </row>
    <row r="13" spans="1:5" x14ac:dyDescent="0.25">
      <c r="A13" s="7" t="s">
        <v>308</v>
      </c>
      <c r="B13" s="12" t="s">
        <v>237</v>
      </c>
      <c r="C13" s="13" t="s">
        <v>166</v>
      </c>
      <c r="D13" s="13" t="s">
        <v>238</v>
      </c>
      <c r="E13" s="14" t="s">
        <v>183</v>
      </c>
    </row>
    <row r="14" spans="1:5" x14ac:dyDescent="0.25">
      <c r="A14" s="7" t="s">
        <v>308</v>
      </c>
      <c r="B14" s="12" t="s">
        <v>239</v>
      </c>
      <c r="C14" s="13" t="s">
        <v>166</v>
      </c>
      <c r="D14" s="13" t="s">
        <v>240</v>
      </c>
      <c r="E14" s="14" t="s">
        <v>180</v>
      </c>
    </row>
    <row r="15" spans="1:5" x14ac:dyDescent="0.25">
      <c r="A15" s="7" t="s">
        <v>308</v>
      </c>
      <c r="B15" s="12" t="s">
        <v>241</v>
      </c>
      <c r="C15" s="13" t="s">
        <v>242</v>
      </c>
      <c r="D15" s="13"/>
      <c r="E15" s="14" t="s">
        <v>183</v>
      </c>
    </row>
    <row r="16" spans="1:5" x14ac:dyDescent="0.25">
      <c r="A16" s="10" t="s">
        <v>243</v>
      </c>
      <c r="B16" s="10" t="s">
        <v>244</v>
      </c>
      <c r="C16" s="6" t="s">
        <v>245</v>
      </c>
      <c r="D16" s="6"/>
      <c r="E16" s="9" t="s">
        <v>183</v>
      </c>
    </row>
    <row r="17" spans="1:5" x14ac:dyDescent="0.25">
      <c r="A17" s="10" t="s">
        <v>243</v>
      </c>
      <c r="B17" s="10" t="s">
        <v>246</v>
      </c>
      <c r="C17" s="6" t="s">
        <v>247</v>
      </c>
      <c r="D17" s="6"/>
      <c r="E17" s="9" t="s">
        <v>183</v>
      </c>
    </row>
    <row r="18" spans="1:5" x14ac:dyDescent="0.25">
      <c r="A18" s="10" t="s">
        <v>243</v>
      </c>
      <c r="B18" s="15" t="s">
        <v>248</v>
      </c>
      <c r="C18" s="16" t="s">
        <v>249</v>
      </c>
      <c r="D18" s="16"/>
      <c r="E18" s="17" t="s">
        <v>180</v>
      </c>
    </row>
    <row r="19" spans="1:5" x14ac:dyDescent="0.25">
      <c r="A19" s="10" t="s">
        <v>243</v>
      </c>
      <c r="B19" s="10" t="s">
        <v>250</v>
      </c>
      <c r="C19" s="6" t="s">
        <v>251</v>
      </c>
      <c r="D19" s="6"/>
      <c r="E19" s="9" t="s">
        <v>180</v>
      </c>
    </row>
    <row r="20" spans="1:5" x14ac:dyDescent="0.25">
      <c r="A20" s="10" t="s">
        <v>252</v>
      </c>
      <c r="B20" s="10" t="s">
        <v>253</v>
      </c>
      <c r="C20" s="6" t="s">
        <v>254</v>
      </c>
      <c r="D20" s="6"/>
      <c r="E20" s="9" t="s">
        <v>183</v>
      </c>
    </row>
    <row r="21" spans="1:5" x14ac:dyDescent="0.25">
      <c r="A21" s="10" t="s">
        <v>252</v>
      </c>
      <c r="B21" s="10" t="s">
        <v>255</v>
      </c>
      <c r="C21" s="6" t="s">
        <v>254</v>
      </c>
      <c r="D21" s="6"/>
      <c r="E21" s="9" t="s">
        <v>183</v>
      </c>
    </row>
    <row r="22" spans="1:5" x14ac:dyDescent="0.25">
      <c r="A22" s="10" t="s">
        <v>252</v>
      </c>
      <c r="B22" s="10" t="s">
        <v>256</v>
      </c>
      <c r="C22" s="6" t="s">
        <v>257</v>
      </c>
      <c r="D22" s="6"/>
      <c r="E22" s="9" t="s">
        <v>183</v>
      </c>
    </row>
    <row r="23" spans="1:5" x14ac:dyDescent="0.25">
      <c r="A23" s="10" t="s">
        <v>252</v>
      </c>
      <c r="B23" s="10" t="s">
        <v>258</v>
      </c>
      <c r="C23" s="6" t="s">
        <v>259</v>
      </c>
      <c r="D23" s="6"/>
      <c r="E23" s="9" t="s">
        <v>183</v>
      </c>
    </row>
    <row r="24" spans="1:5" x14ac:dyDescent="0.25">
      <c r="A24" s="10" t="s">
        <v>252</v>
      </c>
      <c r="B24" s="10" t="s">
        <v>261</v>
      </c>
      <c r="C24" s="10" t="s">
        <v>260</v>
      </c>
      <c r="D24" s="6" t="s">
        <v>262</v>
      </c>
      <c r="E24" s="9" t="s">
        <v>180</v>
      </c>
    </row>
    <row r="25" spans="1:5" x14ac:dyDescent="0.25">
      <c r="A25" s="10" t="s">
        <v>252</v>
      </c>
      <c r="B25" s="10" t="s">
        <v>263</v>
      </c>
      <c r="C25" s="6" t="s">
        <v>264</v>
      </c>
      <c r="D25" s="6"/>
      <c r="E25" s="9" t="s">
        <v>180</v>
      </c>
    </row>
    <row r="26" spans="1:5" x14ac:dyDescent="0.25">
      <c r="A26" s="10" t="s">
        <v>252</v>
      </c>
      <c r="B26" s="10" t="s">
        <v>266</v>
      </c>
      <c r="C26" s="10" t="s">
        <v>265</v>
      </c>
      <c r="D26" s="6" t="s">
        <v>267</v>
      </c>
      <c r="E26" s="9" t="s">
        <v>180</v>
      </c>
    </row>
    <row r="27" spans="1:5" x14ac:dyDescent="0.25">
      <c r="A27" s="10" t="s">
        <v>252</v>
      </c>
      <c r="B27" s="10" t="s">
        <v>268</v>
      </c>
      <c r="C27" s="6" t="s">
        <v>172</v>
      </c>
      <c r="D27" s="6"/>
      <c r="E27" s="9" t="s">
        <v>180</v>
      </c>
    </row>
    <row r="28" spans="1:5" x14ac:dyDescent="0.25">
      <c r="A28" s="10" t="s">
        <v>252</v>
      </c>
      <c r="B28" s="10" t="s">
        <v>269</v>
      </c>
      <c r="C28" s="6" t="s">
        <v>270</v>
      </c>
      <c r="D28" s="6"/>
      <c r="E28" s="9" t="s">
        <v>180</v>
      </c>
    </row>
    <row r="29" spans="1:5" x14ac:dyDescent="0.25">
      <c r="A29" s="10" t="s">
        <v>252</v>
      </c>
      <c r="B29" s="10" t="s">
        <v>271</v>
      </c>
      <c r="C29" s="6" t="s">
        <v>272</v>
      </c>
      <c r="D29" s="6"/>
      <c r="E29" s="9" t="s">
        <v>180</v>
      </c>
    </row>
    <row r="30" spans="1:5" x14ac:dyDescent="0.25">
      <c r="A30" s="18" t="s">
        <v>273</v>
      </c>
      <c r="B30" s="11" t="s">
        <v>274</v>
      </c>
      <c r="C30" s="6" t="s">
        <v>149</v>
      </c>
      <c r="D30" s="6" t="s">
        <v>275</v>
      </c>
      <c r="E30" s="9" t="s">
        <v>180</v>
      </c>
    </row>
    <row r="31" spans="1:5" x14ac:dyDescent="0.25">
      <c r="A31" s="18" t="s">
        <v>273</v>
      </c>
      <c r="B31" s="10" t="s">
        <v>276</v>
      </c>
      <c r="C31" s="6" t="s">
        <v>277</v>
      </c>
      <c r="D31" s="6"/>
      <c r="E31" s="9" t="s">
        <v>180</v>
      </c>
    </row>
    <row r="32" spans="1:5" x14ac:dyDescent="0.25">
      <c r="A32" s="18" t="s">
        <v>273</v>
      </c>
      <c r="B32" s="10" t="s">
        <v>278</v>
      </c>
      <c r="C32" s="6" t="s">
        <v>279</v>
      </c>
      <c r="D32" s="6"/>
      <c r="E32" s="9" t="s">
        <v>180</v>
      </c>
    </row>
    <row r="33" spans="1:5" x14ac:dyDescent="0.25">
      <c r="A33" s="18" t="s">
        <v>273</v>
      </c>
      <c r="B33" s="10" t="s">
        <v>280</v>
      </c>
      <c r="C33" s="6" t="s">
        <v>275</v>
      </c>
      <c r="D33" s="6"/>
      <c r="E33" s="9" t="s">
        <v>180</v>
      </c>
    </row>
    <row r="34" spans="1:5" x14ac:dyDescent="0.25">
      <c r="A34" s="18" t="s">
        <v>273</v>
      </c>
      <c r="B34" s="19" t="s">
        <v>281</v>
      </c>
      <c r="C34" s="6" t="s">
        <v>282</v>
      </c>
      <c r="D34" s="6"/>
      <c r="E34" s="9" t="s">
        <v>183</v>
      </c>
    </row>
    <row r="35" spans="1:5" x14ac:dyDescent="0.25">
      <c r="A35" s="18" t="s">
        <v>273</v>
      </c>
      <c r="B35" s="19" t="s">
        <v>283</v>
      </c>
      <c r="C35" s="6" t="s">
        <v>284</v>
      </c>
      <c r="D35" s="6"/>
      <c r="E35" s="9" t="s">
        <v>183</v>
      </c>
    </row>
    <row r="36" spans="1:5" x14ac:dyDescent="0.25">
      <c r="A36" s="18" t="s">
        <v>273</v>
      </c>
      <c r="B36" s="20" t="s">
        <v>285</v>
      </c>
      <c r="C36" s="21" t="s">
        <v>286</v>
      </c>
      <c r="D36" s="21"/>
      <c r="E36" s="9" t="s">
        <v>183</v>
      </c>
    </row>
    <row r="37" spans="1:5" x14ac:dyDescent="0.25">
      <c r="A37" s="18" t="s">
        <v>273</v>
      </c>
      <c r="B37" s="22" t="s">
        <v>287</v>
      </c>
      <c r="C37" s="21" t="s">
        <v>288</v>
      </c>
      <c r="D37" s="21"/>
      <c r="E37" s="9" t="s">
        <v>183</v>
      </c>
    </row>
    <row r="38" spans="1:5" x14ac:dyDescent="0.25">
      <c r="A38" s="18" t="s">
        <v>273</v>
      </c>
      <c r="B38" s="23" t="s">
        <v>289</v>
      </c>
      <c r="C38" s="21" t="s">
        <v>290</v>
      </c>
      <c r="D38" s="21"/>
      <c r="E38" s="9" t="s">
        <v>183</v>
      </c>
    </row>
    <row r="39" spans="1:5" x14ac:dyDescent="0.25">
      <c r="A39" s="18" t="s">
        <v>273</v>
      </c>
      <c r="B39" s="20" t="s">
        <v>291</v>
      </c>
      <c r="C39" s="21"/>
      <c r="D39" s="21"/>
      <c r="E39" s="21"/>
    </row>
    <row r="40" spans="1:5" x14ac:dyDescent="0.25">
      <c r="A40" s="18" t="s">
        <v>273</v>
      </c>
      <c r="B40" s="20" t="s">
        <v>292</v>
      </c>
      <c r="C40" s="21"/>
      <c r="D40" s="21"/>
      <c r="E40" s="21"/>
    </row>
    <row r="41" spans="1:5" x14ac:dyDescent="0.25">
      <c r="A41" s="18" t="s">
        <v>273</v>
      </c>
      <c r="B41" s="20" t="s">
        <v>293</v>
      </c>
      <c r="C41" s="21" t="s">
        <v>294</v>
      </c>
      <c r="D41" s="21"/>
      <c r="E41" s="9" t="s">
        <v>183</v>
      </c>
    </row>
    <row r="42" spans="1:5" x14ac:dyDescent="0.25">
      <c r="A42" s="18" t="s">
        <v>273</v>
      </c>
      <c r="B42" s="20" t="s">
        <v>295</v>
      </c>
      <c r="C42" s="21"/>
      <c r="D42" s="21"/>
      <c r="E42" s="21"/>
    </row>
    <row r="43" spans="1:5" x14ac:dyDescent="0.25">
      <c r="A43" s="18" t="s">
        <v>273</v>
      </c>
      <c r="B43" s="20" t="s">
        <v>296</v>
      </c>
      <c r="C43" s="21"/>
      <c r="D43" s="21"/>
      <c r="E43" s="21"/>
    </row>
    <row r="44" spans="1:5" x14ac:dyDescent="0.25">
      <c r="A44" s="18" t="s">
        <v>297</v>
      </c>
      <c r="B44" s="25" t="s">
        <v>312</v>
      </c>
      <c r="C44" s="26" t="s">
        <v>166</v>
      </c>
      <c r="D44" s="26" t="s">
        <v>309</v>
      </c>
      <c r="E44" s="17" t="s">
        <v>183</v>
      </c>
    </row>
    <row r="45" spans="1:5" x14ac:dyDescent="0.25">
      <c r="A45" s="18" t="s">
        <v>297</v>
      </c>
      <c r="B45" s="27" t="s">
        <v>313</v>
      </c>
      <c r="C45" s="26" t="s">
        <v>166</v>
      </c>
      <c r="D45" s="28" t="s">
        <v>309</v>
      </c>
      <c r="E45" s="14" t="s">
        <v>183</v>
      </c>
    </row>
    <row r="46" spans="1:5" x14ac:dyDescent="0.25">
      <c r="A46" s="18" t="s">
        <v>297</v>
      </c>
      <c r="B46" s="25" t="s">
        <v>314</v>
      </c>
      <c r="C46" s="26" t="s">
        <v>166</v>
      </c>
      <c r="D46" s="26" t="s">
        <v>310</v>
      </c>
      <c r="E46" s="17" t="s">
        <v>183</v>
      </c>
    </row>
    <row r="47" spans="1:5" x14ac:dyDescent="0.25">
      <c r="A47" s="18" t="s">
        <v>297</v>
      </c>
      <c r="B47" s="27" t="s">
        <v>315</v>
      </c>
      <c r="C47" s="26" t="s">
        <v>166</v>
      </c>
      <c r="D47" s="28" t="s">
        <v>310</v>
      </c>
      <c r="E47" s="14" t="s">
        <v>183</v>
      </c>
    </row>
    <row r="48" spans="1:5" x14ac:dyDescent="0.25">
      <c r="A48" s="18" t="s">
        <v>297</v>
      </c>
      <c r="B48" s="29" t="s">
        <v>316</v>
      </c>
      <c r="C48" s="26" t="s">
        <v>166</v>
      </c>
      <c r="D48" s="30" t="s">
        <v>311</v>
      </c>
      <c r="E48" s="17" t="s">
        <v>298</v>
      </c>
    </row>
    <row r="49" spans="1:5" x14ac:dyDescent="0.25">
      <c r="A49" s="24" t="s">
        <v>299</v>
      </c>
      <c r="B49" s="24" t="s">
        <v>317</v>
      </c>
      <c r="C49" s="21" t="s">
        <v>300</v>
      </c>
      <c r="D49" s="21"/>
      <c r="E49" s="9" t="s">
        <v>298</v>
      </c>
    </row>
    <row r="50" spans="1:5" x14ac:dyDescent="0.25">
      <c r="A50" s="24" t="s">
        <v>299</v>
      </c>
      <c r="B50" s="20" t="s">
        <v>318</v>
      </c>
      <c r="C50" s="21" t="s">
        <v>300</v>
      </c>
      <c r="D50" s="21"/>
      <c r="E50" s="9" t="s">
        <v>298</v>
      </c>
    </row>
    <row r="51" spans="1:5" x14ac:dyDescent="0.25">
      <c r="A51" s="24" t="s">
        <v>299</v>
      </c>
      <c r="B51" s="24" t="s">
        <v>319</v>
      </c>
      <c r="C51" s="21" t="s">
        <v>300</v>
      </c>
      <c r="D51" s="21"/>
      <c r="E51" s="9" t="s">
        <v>298</v>
      </c>
    </row>
    <row r="52" spans="1:5" x14ac:dyDescent="0.25">
      <c r="A52" s="24" t="s">
        <v>299</v>
      </c>
      <c r="B52" s="24" t="s">
        <v>320</v>
      </c>
      <c r="C52" s="21" t="s">
        <v>300</v>
      </c>
      <c r="D52" s="21"/>
      <c r="E52" s="9" t="s">
        <v>298</v>
      </c>
    </row>
    <row r="53" spans="1:5" x14ac:dyDescent="0.25">
      <c r="A53" s="31" t="s">
        <v>301</v>
      </c>
      <c r="B53" s="31" t="s">
        <v>321</v>
      </c>
      <c r="C53" s="32" t="s">
        <v>302</v>
      </c>
      <c r="D53" s="32"/>
      <c r="E53" s="14" t="s">
        <v>298</v>
      </c>
    </row>
    <row r="54" spans="1:5" x14ac:dyDescent="0.25">
      <c r="A54" s="31" t="s">
        <v>301</v>
      </c>
      <c r="B54" s="31" t="s">
        <v>322</v>
      </c>
      <c r="C54" s="32" t="s">
        <v>302</v>
      </c>
      <c r="D54" s="32"/>
      <c r="E54" s="14" t="s">
        <v>298</v>
      </c>
    </row>
    <row r="55" spans="1:5" x14ac:dyDescent="0.25">
      <c r="A55" s="24" t="s">
        <v>303</v>
      </c>
      <c r="B55" s="33" t="s">
        <v>323</v>
      </c>
      <c r="C55" s="30" t="s">
        <v>304</v>
      </c>
      <c r="D55" s="30"/>
      <c r="E55" s="17" t="s">
        <v>180</v>
      </c>
    </row>
    <row r="56" spans="1:5" x14ac:dyDescent="0.25">
      <c r="A56" s="24" t="s">
        <v>303</v>
      </c>
      <c r="B56" s="33" t="s">
        <v>324</v>
      </c>
      <c r="C56" s="30" t="s">
        <v>304</v>
      </c>
      <c r="D56" s="30"/>
      <c r="E56" s="17" t="s">
        <v>180</v>
      </c>
    </row>
    <row r="57" spans="1:5" x14ac:dyDescent="0.25">
      <c r="A57" s="24" t="s">
        <v>303</v>
      </c>
      <c r="B57" s="33" t="s">
        <v>325</v>
      </c>
      <c r="C57" s="30" t="s">
        <v>305</v>
      </c>
      <c r="D57" s="30"/>
      <c r="E57" s="17" t="s">
        <v>180</v>
      </c>
    </row>
    <row r="58" spans="1:5" x14ac:dyDescent="0.25">
      <c r="A58" s="24" t="s">
        <v>303</v>
      </c>
      <c r="B58" s="33" t="s">
        <v>326</v>
      </c>
      <c r="C58" s="30" t="s">
        <v>305</v>
      </c>
      <c r="D58" s="30"/>
      <c r="E58" s="17" t="s">
        <v>180</v>
      </c>
    </row>
    <row r="59" spans="1:5" x14ac:dyDescent="0.25">
      <c r="A59" s="24" t="s">
        <v>303</v>
      </c>
      <c r="B59" s="33" t="s">
        <v>327</v>
      </c>
      <c r="C59" s="30" t="s">
        <v>305</v>
      </c>
      <c r="D59" s="30"/>
      <c r="E59" s="17" t="s">
        <v>180</v>
      </c>
    </row>
    <row r="60" spans="1:5" x14ac:dyDescent="0.25">
      <c r="A60" s="33" t="s">
        <v>306</v>
      </c>
      <c r="B60" s="33" t="s">
        <v>328</v>
      </c>
      <c r="C60" s="30" t="s">
        <v>307</v>
      </c>
      <c r="D60" s="30"/>
      <c r="E60" s="17" t="s">
        <v>180</v>
      </c>
    </row>
    <row r="63" spans="1:5" x14ac:dyDescent="0.25">
      <c r="A63" s="37" t="s">
        <v>446</v>
      </c>
      <c r="B63" s="39" t="s">
        <v>448</v>
      </c>
      <c r="C63" s="38" t="s">
        <v>447</v>
      </c>
      <c r="D63" s="40"/>
      <c r="E63" s="40"/>
    </row>
    <row r="64" spans="1:5" x14ac:dyDescent="0.25">
      <c r="A64" s="37" t="s">
        <v>446</v>
      </c>
      <c r="B64" s="42" t="s">
        <v>450</v>
      </c>
      <c r="C64" s="41" t="s">
        <v>449</v>
      </c>
      <c r="D64" s="40"/>
      <c r="E64" s="40"/>
    </row>
    <row r="65" spans="1:5" x14ac:dyDescent="0.25">
      <c r="A65" s="43" t="s">
        <v>451</v>
      </c>
      <c r="B65" s="44" t="s">
        <v>453</v>
      </c>
      <c r="C65" s="38" t="s">
        <v>452</v>
      </c>
      <c r="D65" s="40"/>
      <c r="E65" s="40" t="s">
        <v>180</v>
      </c>
    </row>
    <row r="66" spans="1:5" x14ac:dyDescent="0.25">
      <c r="A66" s="43" t="s">
        <v>451</v>
      </c>
      <c r="B66" s="44" t="s">
        <v>455</v>
      </c>
      <c r="C66" s="45" t="s">
        <v>454</v>
      </c>
      <c r="D66" s="40"/>
      <c r="E66" s="40" t="s">
        <v>180</v>
      </c>
    </row>
    <row r="67" spans="1:5" x14ac:dyDescent="0.25">
      <c r="A67" s="43" t="s">
        <v>451</v>
      </c>
      <c r="B67" s="44" t="s">
        <v>457</v>
      </c>
      <c r="C67" s="38" t="s">
        <v>456</v>
      </c>
      <c r="D67" s="40"/>
      <c r="E67" s="40" t="s">
        <v>180</v>
      </c>
    </row>
    <row r="68" spans="1:5" x14ac:dyDescent="0.25">
      <c r="A68" s="43" t="s">
        <v>451</v>
      </c>
      <c r="B68" s="44" t="s">
        <v>459</v>
      </c>
      <c r="C68" s="46" t="s">
        <v>458</v>
      </c>
      <c r="D68" s="40"/>
      <c r="E68" s="40" t="s">
        <v>180</v>
      </c>
    </row>
    <row r="69" spans="1:5" x14ac:dyDescent="0.25">
      <c r="A69" s="43" t="s">
        <v>451</v>
      </c>
      <c r="B69" s="36" t="s">
        <v>385</v>
      </c>
      <c r="C69" s="47" t="s">
        <v>460</v>
      </c>
      <c r="D69" s="40"/>
      <c r="E69" s="40" t="s">
        <v>180</v>
      </c>
    </row>
    <row r="70" spans="1:5" x14ac:dyDescent="0.25">
      <c r="A70" s="43" t="s">
        <v>451</v>
      </c>
      <c r="B70" s="36" t="s">
        <v>462</v>
      </c>
      <c r="C70" s="47" t="s">
        <v>461</v>
      </c>
      <c r="D70" s="40"/>
      <c r="E70" s="40" t="s">
        <v>180</v>
      </c>
    </row>
    <row r="71" spans="1:5" x14ac:dyDescent="0.25">
      <c r="A71" s="43" t="s">
        <v>451</v>
      </c>
      <c r="B71" s="44" t="s">
        <v>464</v>
      </c>
      <c r="C71" s="46" t="s">
        <v>463</v>
      </c>
      <c r="D71" s="40"/>
      <c r="E71" s="40" t="s">
        <v>180</v>
      </c>
    </row>
    <row r="72" spans="1:5" x14ac:dyDescent="0.25">
      <c r="A72" s="43" t="s">
        <v>451</v>
      </c>
      <c r="B72" s="49" t="s">
        <v>466</v>
      </c>
      <c r="C72" s="48" t="s">
        <v>465</v>
      </c>
      <c r="D72" s="40"/>
      <c r="E72" s="40" t="s">
        <v>180</v>
      </c>
    </row>
    <row r="73" spans="1:5" x14ac:dyDescent="0.25">
      <c r="A73" s="43" t="s">
        <v>451</v>
      </c>
      <c r="B73" s="50" t="s">
        <v>468</v>
      </c>
      <c r="C73" s="38" t="s">
        <v>467</v>
      </c>
      <c r="D73" s="40"/>
      <c r="E73" s="40" t="s">
        <v>180</v>
      </c>
    </row>
    <row r="74" spans="1:5" x14ac:dyDescent="0.25">
      <c r="A74" s="43" t="s">
        <v>451</v>
      </c>
      <c r="B74" s="51" t="s">
        <v>469</v>
      </c>
      <c r="C74" s="38"/>
      <c r="D74" s="52"/>
      <c r="E74" s="52" t="s">
        <v>181</v>
      </c>
    </row>
    <row r="75" spans="1:5" x14ac:dyDescent="0.25">
      <c r="A75" s="43" t="s">
        <v>451</v>
      </c>
      <c r="B75" s="50" t="s">
        <v>472</v>
      </c>
      <c r="C75" s="38" t="s">
        <v>471</v>
      </c>
      <c r="D75" s="40"/>
      <c r="E75" s="40" t="s">
        <v>180</v>
      </c>
    </row>
    <row r="76" spans="1:5" x14ac:dyDescent="0.25">
      <c r="A76" s="43" t="s">
        <v>451</v>
      </c>
      <c r="B76" s="50" t="s">
        <v>474</v>
      </c>
      <c r="C76" s="53" t="s">
        <v>473</v>
      </c>
      <c r="D76" s="40"/>
      <c r="E76" s="40" t="s">
        <v>180</v>
      </c>
    </row>
    <row r="77" spans="1:5" x14ac:dyDescent="0.25">
      <c r="A77" s="43" t="s">
        <v>451</v>
      </c>
      <c r="B77" s="55" t="s">
        <v>476</v>
      </c>
      <c r="C77" s="54" t="s">
        <v>475</v>
      </c>
      <c r="D77" s="40"/>
      <c r="E77" s="40" t="s">
        <v>180</v>
      </c>
    </row>
    <row r="78" spans="1:5" x14ac:dyDescent="0.25">
      <c r="A78" s="43" t="s">
        <v>451</v>
      </c>
      <c r="B78" s="55" t="s">
        <v>478</v>
      </c>
      <c r="C78" s="54" t="s">
        <v>477</v>
      </c>
      <c r="D78" s="52"/>
      <c r="E78" s="52" t="s">
        <v>181</v>
      </c>
    </row>
    <row r="79" spans="1:5" x14ac:dyDescent="0.25">
      <c r="A79" s="43" t="s">
        <v>451</v>
      </c>
      <c r="B79" s="56" t="s">
        <v>480</v>
      </c>
      <c r="C79" s="38" t="s">
        <v>479</v>
      </c>
      <c r="D79" s="57"/>
      <c r="E79" s="57" t="s">
        <v>180</v>
      </c>
    </row>
    <row r="80" spans="1:5" x14ac:dyDescent="0.25">
      <c r="A80" s="43" t="s">
        <v>451</v>
      </c>
      <c r="B80" s="58" t="s">
        <v>482</v>
      </c>
      <c r="C80" s="41" t="s">
        <v>481</v>
      </c>
      <c r="D80" s="40"/>
      <c r="E80" s="40" t="s">
        <v>180</v>
      </c>
    </row>
    <row r="81" spans="1:5" x14ac:dyDescent="0.25">
      <c r="A81" s="43" t="s">
        <v>451</v>
      </c>
      <c r="B81" s="58" t="s">
        <v>484</v>
      </c>
      <c r="C81" s="41" t="s">
        <v>483</v>
      </c>
      <c r="D81" s="40"/>
      <c r="E81" s="40" t="s">
        <v>180</v>
      </c>
    </row>
    <row r="82" spans="1:5" x14ac:dyDescent="0.25">
      <c r="A82" s="43" t="s">
        <v>451</v>
      </c>
      <c r="B82" s="58" t="s">
        <v>486</v>
      </c>
      <c r="C82" s="59" t="s">
        <v>485</v>
      </c>
      <c r="D82" s="52"/>
      <c r="E82" s="52" t="s">
        <v>181</v>
      </c>
    </row>
    <row r="83" spans="1:5" x14ac:dyDescent="0.25">
      <c r="A83" s="43" t="s">
        <v>451</v>
      </c>
      <c r="B83" s="58" t="s">
        <v>488</v>
      </c>
      <c r="C83" s="41" t="s">
        <v>487</v>
      </c>
      <c r="D83" s="52"/>
      <c r="E83" s="52" t="s">
        <v>180</v>
      </c>
    </row>
    <row r="84" spans="1:5" x14ac:dyDescent="0.25">
      <c r="A84" s="43" t="s">
        <v>451</v>
      </c>
      <c r="B84" s="58" t="s">
        <v>490</v>
      </c>
      <c r="C84" s="41" t="s">
        <v>489</v>
      </c>
      <c r="D84" s="60"/>
      <c r="E84" s="60" t="s">
        <v>491</v>
      </c>
    </row>
    <row r="85" spans="1:5" x14ac:dyDescent="0.25">
      <c r="A85" s="43" t="s">
        <v>451</v>
      </c>
      <c r="B85" s="50" t="s">
        <v>493</v>
      </c>
      <c r="C85" s="61" t="s">
        <v>492</v>
      </c>
      <c r="D85" s="40"/>
      <c r="E85" s="40" t="s">
        <v>180</v>
      </c>
    </row>
    <row r="86" spans="1:5" x14ac:dyDescent="0.25">
      <c r="A86" s="43" t="s">
        <v>451</v>
      </c>
      <c r="B86" s="39" t="s">
        <v>495</v>
      </c>
      <c r="C86" s="62" t="s">
        <v>494</v>
      </c>
      <c r="D86" s="40"/>
      <c r="E86" s="40" t="s">
        <v>180</v>
      </c>
    </row>
    <row r="87" spans="1:5" x14ac:dyDescent="0.25">
      <c r="A87" s="43" t="s">
        <v>451</v>
      </c>
      <c r="B87" s="63" t="s">
        <v>497</v>
      </c>
      <c r="C87" s="41" t="s">
        <v>496</v>
      </c>
      <c r="D87" s="40"/>
      <c r="E87" s="40" t="s">
        <v>180</v>
      </c>
    </row>
    <row r="88" spans="1:5" x14ac:dyDescent="0.25">
      <c r="A88" s="43" t="s">
        <v>451</v>
      </c>
      <c r="B88" s="65" t="s">
        <v>498</v>
      </c>
      <c r="C88" s="64" t="s">
        <v>164</v>
      </c>
      <c r="D88" s="57"/>
      <c r="E88" s="57" t="s">
        <v>180</v>
      </c>
    </row>
    <row r="89" spans="1:5" x14ac:dyDescent="0.25">
      <c r="A89" s="43" t="s">
        <v>451</v>
      </c>
      <c r="B89" s="66" t="s">
        <v>499</v>
      </c>
      <c r="C89" s="38" t="s">
        <v>162</v>
      </c>
      <c r="D89" s="57"/>
      <c r="E89" s="57" t="s">
        <v>180</v>
      </c>
    </row>
    <row r="90" spans="1:5" x14ac:dyDescent="0.25">
      <c r="A90" s="68" t="s">
        <v>500</v>
      </c>
      <c r="B90" s="67" t="s">
        <v>502</v>
      </c>
      <c r="C90" s="69" t="s">
        <v>166</v>
      </c>
      <c r="D90" s="67" t="s">
        <v>501</v>
      </c>
      <c r="E90" s="40" t="s">
        <v>183</v>
      </c>
    </row>
    <row r="91" spans="1:5" x14ac:dyDescent="0.25">
      <c r="A91" s="68" t="s">
        <v>500</v>
      </c>
      <c r="B91" s="67" t="s">
        <v>504</v>
      </c>
      <c r="C91" s="69" t="s">
        <v>166</v>
      </c>
      <c r="D91" s="67" t="s">
        <v>503</v>
      </c>
      <c r="E91" s="40" t="s">
        <v>183</v>
      </c>
    </row>
    <row r="92" spans="1:5" x14ac:dyDescent="0.25">
      <c r="A92" s="68" t="s">
        <v>500</v>
      </c>
      <c r="B92" s="71" t="s">
        <v>506</v>
      </c>
      <c r="C92" s="69" t="s">
        <v>166</v>
      </c>
      <c r="D92" s="70" t="s">
        <v>505</v>
      </c>
      <c r="E92" s="52" t="s">
        <v>470</v>
      </c>
    </row>
    <row r="93" spans="1:5" x14ac:dyDescent="0.25">
      <c r="A93" s="68" t="s">
        <v>500</v>
      </c>
      <c r="B93" s="19" t="s">
        <v>508</v>
      </c>
      <c r="C93" s="69" t="s">
        <v>166</v>
      </c>
      <c r="D93" s="72" t="s">
        <v>507</v>
      </c>
      <c r="E93" s="52" t="s">
        <v>470</v>
      </c>
    </row>
    <row r="94" spans="1:5" x14ac:dyDescent="0.25">
      <c r="A94" s="74" t="s">
        <v>509</v>
      </c>
      <c r="B94" s="78" t="s">
        <v>512</v>
      </c>
      <c r="C94" s="75" t="s">
        <v>510</v>
      </c>
      <c r="D94" s="77" t="s">
        <v>511</v>
      </c>
      <c r="E94" s="40" t="s">
        <v>180</v>
      </c>
    </row>
    <row r="95" spans="1:5" x14ac:dyDescent="0.25">
      <c r="A95" s="74" t="s">
        <v>509</v>
      </c>
      <c r="B95" s="80" t="s">
        <v>514</v>
      </c>
      <c r="C95" s="75" t="s">
        <v>510</v>
      </c>
      <c r="D95" s="79" t="s">
        <v>513</v>
      </c>
      <c r="E95" s="40" t="s">
        <v>180</v>
      </c>
    </row>
    <row r="96" spans="1:5" x14ac:dyDescent="0.25">
      <c r="A96" s="74" t="s">
        <v>509</v>
      </c>
      <c r="B96" s="73" t="s">
        <v>516</v>
      </c>
      <c r="C96" s="75" t="s">
        <v>510</v>
      </c>
      <c r="D96" s="79" t="s">
        <v>515</v>
      </c>
      <c r="E96" s="40" t="s">
        <v>180</v>
      </c>
    </row>
    <row r="97" spans="1:5" x14ac:dyDescent="0.25">
      <c r="A97" s="74" t="s">
        <v>509</v>
      </c>
      <c r="B97" s="73" t="s">
        <v>518</v>
      </c>
      <c r="C97" s="75" t="s">
        <v>510</v>
      </c>
      <c r="D97" s="79" t="s">
        <v>517</v>
      </c>
      <c r="E97" s="40" t="s">
        <v>180</v>
      </c>
    </row>
    <row r="98" spans="1:5" x14ac:dyDescent="0.25">
      <c r="A98" s="74" t="s">
        <v>509</v>
      </c>
      <c r="B98" s="73" t="s">
        <v>520</v>
      </c>
      <c r="C98" s="75" t="s">
        <v>510</v>
      </c>
      <c r="D98" s="79" t="s">
        <v>519</v>
      </c>
      <c r="E98" s="40" t="s">
        <v>180</v>
      </c>
    </row>
    <row r="99" spans="1:5" x14ac:dyDescent="0.25">
      <c r="A99" s="74" t="s">
        <v>509</v>
      </c>
      <c r="B99" s="73" t="s">
        <v>522</v>
      </c>
      <c r="C99" s="75" t="s">
        <v>510</v>
      </c>
      <c r="D99" s="79" t="s">
        <v>521</v>
      </c>
      <c r="E99" s="40" t="s">
        <v>180</v>
      </c>
    </row>
    <row r="100" spans="1:5" x14ac:dyDescent="0.25">
      <c r="A100" s="74" t="s">
        <v>509</v>
      </c>
      <c r="B100" s="73" t="s">
        <v>524</v>
      </c>
      <c r="C100" s="75" t="s">
        <v>510</v>
      </c>
      <c r="D100" s="79" t="s">
        <v>523</v>
      </c>
      <c r="E100" s="40" t="s">
        <v>180</v>
      </c>
    </row>
    <row r="101" spans="1:5" x14ac:dyDescent="0.25">
      <c r="A101" s="74" t="s">
        <v>509</v>
      </c>
      <c r="B101" s="77" t="s">
        <v>526</v>
      </c>
      <c r="C101" s="75" t="s">
        <v>510</v>
      </c>
      <c r="D101" s="79" t="s">
        <v>525</v>
      </c>
      <c r="E101" s="76" t="s">
        <v>527</v>
      </c>
    </row>
  </sheetData>
  <dataValidations count="1">
    <dataValidation type="list" operator="equal" allowBlank="1" showErrorMessage="1" sqref="E41 E44:E60 E1:E38 D75:E77 D79:E81 D85:E89 E90:E91 E94:E100 D63:E73">
      <formula1>"Create,Check Only,-,,,"</formula1>
      <formula2>0</formula2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H4" sqref="H4:H21"/>
    </sheetView>
  </sheetViews>
  <sheetFormatPr defaultRowHeight="15" x14ac:dyDescent="0.25"/>
  <cols>
    <col min="3" max="3" width="9.140625" customWidth="1"/>
  </cols>
  <sheetData>
    <row r="1" spans="1:8" x14ac:dyDescent="0.25">
      <c r="A1" t="s">
        <v>106</v>
      </c>
    </row>
    <row r="2" spans="1:8" x14ac:dyDescent="0.25">
      <c r="A2" t="s">
        <v>107</v>
      </c>
    </row>
    <row r="4" spans="1:8" x14ac:dyDescent="0.25">
      <c r="A4" t="s">
        <v>413</v>
      </c>
      <c r="B4" t="s">
        <v>396</v>
      </c>
      <c r="C4" t="s">
        <v>149</v>
      </c>
      <c r="D4" s="2"/>
      <c r="E4" t="s">
        <v>422</v>
      </c>
      <c r="F4" t="s">
        <v>103</v>
      </c>
      <c r="G4" t="str">
        <f>CONCATENATE($A$2,A4,"','",B4,"','",C4,"','",D4,"','",E4,"','",F4,"');")</f>
        <v>INSERT INTO m_check(ctype,ctypedesc,ctcode,ctable,cstat,cmodul) VALUES ('Master Data PM','Maintain Maintenance Planning Plant','SPRO','','Define','PM');</v>
      </c>
      <c r="H4" t="s">
        <v>428</v>
      </c>
    </row>
    <row r="5" spans="1:8" x14ac:dyDescent="0.25">
      <c r="A5" t="s">
        <v>413</v>
      </c>
      <c r="B5" t="s">
        <v>397</v>
      </c>
      <c r="C5" t="s">
        <v>149</v>
      </c>
      <c r="D5" s="2"/>
      <c r="E5" t="s">
        <v>423</v>
      </c>
      <c r="F5" t="s">
        <v>103</v>
      </c>
      <c r="G5" t="str">
        <f t="shared" ref="G5:G21" si="0">CONCATENATE($A$2,A5,"','",B5,"','",C5,"','",D5,"','",E5,"','",F5,"');")</f>
        <v>INSERT INTO m_check(ctype,ctypedesc,ctcode,ctable,cstat,cmodul) VALUES ('Master Data PM','Assign Maintenance Planning Plant to Maintenance Plant','SPRO','','Assign','PM');</v>
      </c>
      <c r="H5" t="s">
        <v>429</v>
      </c>
    </row>
    <row r="6" spans="1:8" x14ac:dyDescent="0.25">
      <c r="A6" t="s">
        <v>413</v>
      </c>
      <c r="B6" t="s">
        <v>398</v>
      </c>
      <c r="C6" t="s">
        <v>149</v>
      </c>
      <c r="D6" s="3"/>
      <c r="E6" t="s">
        <v>422</v>
      </c>
      <c r="F6" t="s">
        <v>103</v>
      </c>
      <c r="G6" t="str">
        <f t="shared" si="0"/>
        <v>INSERT INTO m_check(ctype,ctypedesc,ctcode,ctable,cstat,cmodul) VALUES ('Master Data PM','Planner Groups','SPRO','','Define','PM');</v>
      </c>
      <c r="H6" t="s">
        <v>430</v>
      </c>
    </row>
    <row r="7" spans="1:8" x14ac:dyDescent="0.25">
      <c r="A7" t="s">
        <v>413</v>
      </c>
      <c r="B7" t="s">
        <v>399</v>
      </c>
      <c r="C7" t="s">
        <v>149</v>
      </c>
      <c r="D7" s="3"/>
      <c r="E7" t="s">
        <v>424</v>
      </c>
      <c r="F7" t="s">
        <v>103</v>
      </c>
      <c r="G7" t="str">
        <f t="shared" si="0"/>
        <v>INSERT INTO m_check(ctype,ctypedesc,ctcode,ctable,cstat,cmodul) VALUES ('Master Data PM','Maintenance Planner Groups','SPRO','','Check or Define','PM');</v>
      </c>
      <c r="H7" t="s">
        <v>431</v>
      </c>
    </row>
    <row r="8" spans="1:8" x14ac:dyDescent="0.25">
      <c r="A8" t="s">
        <v>413</v>
      </c>
      <c r="B8" t="s">
        <v>400</v>
      </c>
      <c r="C8" t="s">
        <v>149</v>
      </c>
      <c r="D8" s="3"/>
      <c r="E8" t="s">
        <v>422</v>
      </c>
      <c r="F8" t="s">
        <v>103</v>
      </c>
      <c r="G8" t="str">
        <f t="shared" si="0"/>
        <v>INSERT INTO m_check(ctype,ctypedesc,ctcode,ctable,cstat,cmodul) VALUES ('Master Data PM','Employees Responsible for Work Centers','SPRO','','Define','PM');</v>
      </c>
      <c r="H8" t="s">
        <v>432</v>
      </c>
    </row>
    <row r="9" spans="1:8" x14ac:dyDescent="0.25">
      <c r="A9" t="s">
        <v>414</v>
      </c>
      <c r="B9" t="s">
        <v>398</v>
      </c>
      <c r="C9" t="s">
        <v>149</v>
      </c>
      <c r="D9" s="3"/>
      <c r="E9" t="s">
        <v>425</v>
      </c>
      <c r="F9" t="s">
        <v>103</v>
      </c>
      <c r="G9" t="str">
        <f t="shared" si="0"/>
        <v>INSERT INTO m_check(ctype,ctypedesc,ctcode,ctable,cstat,cmodul) VALUES ('Notifikasi','Planner Groups','SPRO','','Check  ','PM');</v>
      </c>
      <c r="H9" t="s">
        <v>433</v>
      </c>
    </row>
    <row r="10" spans="1:8" x14ac:dyDescent="0.25">
      <c r="A10" t="s">
        <v>415</v>
      </c>
      <c r="B10" t="s">
        <v>401</v>
      </c>
      <c r="C10" t="s">
        <v>416</v>
      </c>
      <c r="D10" s="4"/>
      <c r="E10" t="s">
        <v>180</v>
      </c>
      <c r="F10" t="s">
        <v>103</v>
      </c>
      <c r="G10" t="str">
        <f t="shared" si="0"/>
        <v>INSERT INTO m_check(ctype,ctypedesc,ctcode,ctable,cstat,cmodul) VALUES ('Maintenance Order','Assign Order Types to Maintenance Plants','OIOD','','Create','PM');</v>
      </c>
      <c r="H10" t="s">
        <v>434</v>
      </c>
    </row>
    <row r="11" spans="1:8" x14ac:dyDescent="0.25">
      <c r="A11" t="s">
        <v>415</v>
      </c>
      <c r="B11" t="s">
        <v>402</v>
      </c>
      <c r="C11" t="s">
        <v>149</v>
      </c>
      <c r="D11" s="3"/>
      <c r="E11" t="s">
        <v>423</v>
      </c>
      <c r="F11" t="s">
        <v>103</v>
      </c>
      <c r="G11" t="str">
        <f t="shared" si="0"/>
        <v>INSERT INTO m_check(ctype,ctypedesc,ctcode,ctable,cstat,cmodul) VALUES ('Maintenance Order','Default Order Types for Maintenance Items','SPRO','','Assign','PM');</v>
      </c>
      <c r="H11" t="s">
        <v>435</v>
      </c>
    </row>
    <row r="12" spans="1:8" x14ac:dyDescent="0.25">
      <c r="A12" t="s">
        <v>415</v>
      </c>
      <c r="B12" t="s">
        <v>403</v>
      </c>
      <c r="C12" t="s">
        <v>417</v>
      </c>
      <c r="D12" s="5"/>
      <c r="E12" t="s">
        <v>426</v>
      </c>
      <c r="F12" t="s">
        <v>103</v>
      </c>
      <c r="G12" t="str">
        <f t="shared" si="0"/>
        <v>INSERT INTO m_check(ctype,ctypedesc,ctcode,ctable,cstat,cmodul) VALUES ('Maintenance Order','Maintain Default Values for Control Keys for Order Types','OIO6','','Assign "PM01"','PM');</v>
      </c>
      <c r="H12" t="s">
        <v>436</v>
      </c>
    </row>
    <row r="13" spans="1:8" x14ac:dyDescent="0.25">
      <c r="A13" t="s">
        <v>415</v>
      </c>
      <c r="B13" t="s">
        <v>404</v>
      </c>
      <c r="C13" t="s">
        <v>418</v>
      </c>
      <c r="D13" s="5"/>
      <c r="E13" t="s">
        <v>426</v>
      </c>
      <c r="F13" t="s">
        <v>103</v>
      </c>
      <c r="G13" t="str">
        <f t="shared" si="0"/>
        <v>INSERT INTO m_check(ctype,ctypedesc,ctcode,ctable,cstat,cmodul) VALUES ('Maintenance Order','Assign Costing parameters and Result Analysis Keys','OIOF','','Assign "PM01"','PM');</v>
      </c>
      <c r="H13" t="s">
        <v>437</v>
      </c>
    </row>
    <row r="14" spans="1:8" x14ac:dyDescent="0.25">
      <c r="A14" t="s">
        <v>415</v>
      </c>
      <c r="B14" t="s">
        <v>405</v>
      </c>
      <c r="C14" t="s">
        <v>149</v>
      </c>
      <c r="D14" s="3"/>
      <c r="E14" t="s">
        <v>423</v>
      </c>
      <c r="F14" t="s">
        <v>103</v>
      </c>
      <c r="G14" t="str">
        <f t="shared" si="0"/>
        <v>INSERT INTO m_check(ctype,ctypedesc,ctcode,ctable,cstat,cmodul) VALUES ('Maintenance Order','Change Docs, Collective Purc.Req.Indicator, Operation No.Interval','SPRO','','Assign','PM');</v>
      </c>
      <c r="H14" t="s">
        <v>438</v>
      </c>
    </row>
    <row r="15" spans="1:8" x14ac:dyDescent="0.25">
      <c r="A15" t="s">
        <v>415</v>
      </c>
      <c r="B15" t="s">
        <v>406</v>
      </c>
      <c r="C15" t="s">
        <v>149</v>
      </c>
      <c r="D15" s="3"/>
      <c r="E15" t="s">
        <v>427</v>
      </c>
      <c r="F15" t="s">
        <v>103</v>
      </c>
      <c r="G15" t="str">
        <f t="shared" si="0"/>
        <v>INSERT INTO m_check(ctype,ctypedesc,ctcode,ctable,cstat,cmodul) VALUES ('Maintenance Order','Documentation for Goods Movement for the Order','SPRO','','Tick','PM');</v>
      </c>
      <c r="H15" t="s">
        <v>439</v>
      </c>
    </row>
    <row r="16" spans="1:8" x14ac:dyDescent="0.25">
      <c r="A16" t="s">
        <v>415</v>
      </c>
      <c r="B16" t="s">
        <v>407</v>
      </c>
      <c r="C16" t="s">
        <v>419</v>
      </c>
      <c r="D16" s="3"/>
      <c r="E16" t="s">
        <v>422</v>
      </c>
      <c r="F16" t="s">
        <v>103</v>
      </c>
      <c r="G16" t="str">
        <f t="shared" si="0"/>
        <v>INSERT INTO m_check(ctype,ctypedesc,ctcode,ctable,cstat,cmodul) VALUES ('Maintenance Order','Inspection Control','OIOI','','Define','PM');</v>
      </c>
      <c r="H16" t="s">
        <v>440</v>
      </c>
    </row>
    <row r="17" spans="1:8" x14ac:dyDescent="0.25">
      <c r="A17" t="s">
        <v>415</v>
      </c>
      <c r="B17" t="s">
        <v>408</v>
      </c>
      <c r="C17" t="s">
        <v>149</v>
      </c>
      <c r="D17" s="3"/>
      <c r="E17" t="s">
        <v>422</v>
      </c>
      <c r="F17" t="s">
        <v>103</v>
      </c>
      <c r="G17" t="str">
        <f t="shared" si="0"/>
        <v>INSERT INTO m_check(ctype,ctypedesc,ctcode,ctable,cstat,cmodul) VALUES ('Maintenance Order','Default Values for Component Item Categories','SPRO','','Define','PM');</v>
      </c>
      <c r="H17" t="s">
        <v>441</v>
      </c>
    </row>
    <row r="18" spans="1:8" x14ac:dyDescent="0.25">
      <c r="A18" t="s">
        <v>415</v>
      </c>
      <c r="B18" t="s">
        <v>409</v>
      </c>
      <c r="C18" t="s">
        <v>149</v>
      </c>
      <c r="D18" s="3"/>
      <c r="E18" t="s">
        <v>427</v>
      </c>
      <c r="F18" t="s">
        <v>103</v>
      </c>
      <c r="G18" t="str">
        <f t="shared" si="0"/>
        <v>INSERT INTO m_check(ctype,ctypedesc,ctcode,ctable,cstat,cmodul) VALUES ('Maintenance Order','Activate Default Value for Current Date as Basic date','SPRO','','Tick','PM');</v>
      </c>
      <c r="H18" t="s">
        <v>442</v>
      </c>
    </row>
    <row r="19" spans="1:8" x14ac:dyDescent="0.25">
      <c r="A19" t="s">
        <v>415</v>
      </c>
      <c r="B19" t="s">
        <v>410</v>
      </c>
      <c r="C19" t="s">
        <v>420</v>
      </c>
      <c r="D19" s="3"/>
      <c r="E19" t="s">
        <v>422</v>
      </c>
      <c r="F19" t="s">
        <v>103</v>
      </c>
      <c r="G19" t="str">
        <f t="shared" si="0"/>
        <v>INSERT INTO m_check(ctype,ctypedesc,ctcode,ctable,cstat,cmodul) VALUES ('Maintenance Order','Default Values for Units for Operation','OIO9','','Define','PM');</v>
      </c>
      <c r="H19" t="s">
        <v>443</v>
      </c>
    </row>
    <row r="20" spans="1:8" x14ac:dyDescent="0.25">
      <c r="A20" t="s">
        <v>415</v>
      </c>
      <c r="B20" t="s">
        <v>411</v>
      </c>
      <c r="C20" t="s">
        <v>421</v>
      </c>
      <c r="D20" s="4"/>
      <c r="E20" t="s">
        <v>422</v>
      </c>
      <c r="F20" t="s">
        <v>103</v>
      </c>
      <c r="G20" t="str">
        <f t="shared" si="0"/>
        <v>INSERT INTO m_check(ctype,ctypedesc,ctcode,ctable,cstat,cmodul) VALUES ('Maintenance Order','Set Scheduling Paramaters','OPU7','','Define','PM');</v>
      </c>
      <c r="H20" t="s">
        <v>444</v>
      </c>
    </row>
    <row r="21" spans="1:8" x14ac:dyDescent="0.25">
      <c r="A21" t="s">
        <v>415</v>
      </c>
      <c r="B21" t="s">
        <v>412</v>
      </c>
      <c r="C21" t="s">
        <v>149</v>
      </c>
      <c r="D21" s="4"/>
      <c r="E21" t="s">
        <v>422</v>
      </c>
      <c r="F21" t="s">
        <v>103</v>
      </c>
      <c r="G21" t="str">
        <f t="shared" si="0"/>
        <v>INSERT INTO m_check(ctype,ctypedesc,ctcode,ctable,cstat,cmodul) VALUES ('Maintenance Order','Control Parameters for Completion Confirmations','SPRO','','Define','PM');</v>
      </c>
      <c r="H21" t="s">
        <v>445</v>
      </c>
    </row>
    <row r="22" spans="1:8" x14ac:dyDescent="0.25">
      <c r="D22" s="4"/>
    </row>
    <row r="23" spans="1:8" x14ac:dyDescent="0.25">
      <c r="D23" s="4"/>
    </row>
    <row r="24" spans="1:8" x14ac:dyDescent="0.25">
      <c r="D24" s="4"/>
    </row>
    <row r="25" spans="1:8" x14ac:dyDescent="0.25">
      <c r="D25" s="4"/>
    </row>
    <row r="26" spans="1:8" x14ac:dyDescent="0.25">
      <c r="D26" s="3"/>
    </row>
    <row r="27" spans="1:8" x14ac:dyDescent="0.25">
      <c r="D27" s="3"/>
    </row>
    <row r="28" spans="1:8" x14ac:dyDescent="0.25">
      <c r="D28" s="3"/>
    </row>
    <row r="29" spans="1:8" x14ac:dyDescent="0.25">
      <c r="D29" s="3"/>
    </row>
    <row r="30" spans="1:8" x14ac:dyDescent="0.25">
      <c r="D30" s="4"/>
    </row>
    <row r="31" spans="1:8" x14ac:dyDescent="0.25">
      <c r="D31" s="4"/>
    </row>
    <row r="32" spans="1:8" x14ac:dyDescent="0.25">
      <c r="D32" s="4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H4" sqref="H4:H42"/>
    </sheetView>
  </sheetViews>
  <sheetFormatPr defaultRowHeight="15" x14ac:dyDescent="0.25"/>
  <cols>
    <col min="3" max="3" width="9.140625" customWidth="1"/>
  </cols>
  <sheetData>
    <row r="1" spans="1:8" x14ac:dyDescent="0.25">
      <c r="A1" t="s">
        <v>106</v>
      </c>
    </row>
    <row r="2" spans="1:8" x14ac:dyDescent="0.25">
      <c r="A2" t="s">
        <v>107</v>
      </c>
    </row>
    <row r="4" spans="1:8" x14ac:dyDescent="0.25">
      <c r="A4" t="s">
        <v>446</v>
      </c>
      <c r="B4" t="s">
        <v>448</v>
      </c>
      <c r="C4" t="s">
        <v>447</v>
      </c>
      <c r="D4" s="2"/>
      <c r="F4" t="s">
        <v>29</v>
      </c>
      <c r="G4" t="str">
        <f>CONCATENATE($A$2,A4,"','",B4,"','",C4,"','",D4,"','",E4,"','",F4,"');")</f>
        <v>INSERT INTO m_check(ctype,ctypedesc,ctcode,ctable,cstat,cmodul) VALUES ('General ','Define Shift Sequence','OP4A','','','PP');</v>
      </c>
      <c r="H4" t="s">
        <v>528</v>
      </c>
    </row>
    <row r="5" spans="1:8" x14ac:dyDescent="0.25">
      <c r="A5" t="s">
        <v>446</v>
      </c>
      <c r="B5" t="s">
        <v>450</v>
      </c>
      <c r="C5" t="s">
        <v>449</v>
      </c>
      <c r="D5" s="2"/>
      <c r="F5" t="s">
        <v>29</v>
      </c>
      <c r="G5" t="str">
        <f t="shared" ref="G5:G42" si="0">CONCATENATE($A$2,A5,"','",B5,"','",C5,"','",D5,"','",E5,"','",F5,"');")</f>
        <v>INSERT INTO m_check(ctype,ctypedesc,ctcode,ctable,cstat,cmodul) VALUES ('General ','Define Order Types','OPJH','','','PP');</v>
      </c>
      <c r="H5" t="s">
        <v>529</v>
      </c>
    </row>
    <row r="6" spans="1:8" x14ac:dyDescent="0.25">
      <c r="A6" t="s">
        <v>451</v>
      </c>
      <c r="B6" t="s">
        <v>453</v>
      </c>
      <c r="C6" t="s">
        <v>452</v>
      </c>
      <c r="D6" s="3"/>
      <c r="E6" t="s">
        <v>180</v>
      </c>
      <c r="F6" t="s">
        <v>29</v>
      </c>
      <c r="G6" t="str">
        <f t="shared" si="0"/>
        <v>INSERT INTO m_check(ctype,ctypedesc,ctcode,ctable,cstat,cmodul) VALUES ('MRP, Production Order','Define scheduling parameters for Production orders ','OPU3 ( 2*/ 1*/ 3* ) RWK,SER','','Create','PP');</v>
      </c>
      <c r="H6" t="s">
        <v>530</v>
      </c>
    </row>
    <row r="7" spans="1:8" x14ac:dyDescent="0.25">
      <c r="A7" t="s">
        <v>451</v>
      </c>
      <c r="B7" t="s">
        <v>455</v>
      </c>
      <c r="C7" t="s">
        <v>454</v>
      </c>
      <c r="D7" s="3"/>
      <c r="E7" t="s">
        <v>180</v>
      </c>
      <c r="F7" t="s">
        <v>29</v>
      </c>
      <c r="G7" t="str">
        <f t="shared" si="0"/>
        <v>INSERT INTO m_check(ctype,ctypedesc,ctcode,ctable,cstat,cmodul) VALUES ('MRP, Production Order','Define scheduling parameters for planned orders ','OPU5','','Create','PP');</v>
      </c>
      <c r="H7" t="s">
        <v>531</v>
      </c>
    </row>
    <row r="8" spans="1:8" x14ac:dyDescent="0.25">
      <c r="A8" t="s">
        <v>451</v>
      </c>
      <c r="B8" t="s">
        <v>457</v>
      </c>
      <c r="C8" t="s">
        <v>456</v>
      </c>
      <c r="D8" s="3"/>
      <c r="E8" t="s">
        <v>180</v>
      </c>
      <c r="F8" t="s">
        <v>29</v>
      </c>
      <c r="G8" t="str">
        <f t="shared" si="0"/>
        <v>INSERT INTO m_check(ctype,ctypedesc,ctcode,ctable,cstat,cmodul) VALUES ('MRP, Production Order','Production Scheduling Profiles','OPKP ( 00001, 00002 )','','Create','PP');</v>
      </c>
      <c r="H8" t="s">
        <v>532</v>
      </c>
    </row>
    <row r="9" spans="1:8" x14ac:dyDescent="0.25">
      <c r="A9" t="s">
        <v>451</v>
      </c>
      <c r="B9" t="s">
        <v>459</v>
      </c>
      <c r="C9" t="s">
        <v>458</v>
      </c>
      <c r="D9" s="3"/>
      <c r="E9" t="s">
        <v>180</v>
      </c>
      <c r="F9" t="s">
        <v>29</v>
      </c>
      <c r="G9" t="str">
        <f t="shared" si="0"/>
        <v>INSERT INTO m_check(ctype,ctypedesc,ctcode,ctable,cstat,cmodul) VALUES ('MRP, Production Order','Production Scheduler','OPJ9','','Create','PP');</v>
      </c>
      <c r="H9" t="s">
        <v>533</v>
      </c>
    </row>
    <row r="10" spans="1:8" x14ac:dyDescent="0.25">
      <c r="A10" t="s">
        <v>451</v>
      </c>
      <c r="B10" t="s">
        <v>385</v>
      </c>
      <c r="C10" t="s">
        <v>460</v>
      </c>
      <c r="D10" s="4"/>
      <c r="E10" t="s">
        <v>180</v>
      </c>
      <c r="F10" t="s">
        <v>29</v>
      </c>
      <c r="G10" t="str">
        <f t="shared" si="0"/>
        <v>INSERT INTO m_check(ctype,ctypedesc,ctcode,ctable,cstat,cmodul) VALUES ('MRP, Production Order','Define MRP Controllers','OMD0 ( mrp..... )','','Create','PP');</v>
      </c>
      <c r="H10" t="s">
        <v>534</v>
      </c>
    </row>
    <row r="11" spans="1:8" x14ac:dyDescent="0.25">
      <c r="A11" t="s">
        <v>451</v>
      </c>
      <c r="B11" t="s">
        <v>462</v>
      </c>
      <c r="C11" t="s">
        <v>461</v>
      </c>
      <c r="D11" s="3"/>
      <c r="E11" t="s">
        <v>180</v>
      </c>
      <c r="F11" t="s">
        <v>29</v>
      </c>
      <c r="G11" t="str">
        <f t="shared" si="0"/>
        <v>INSERT INTO m_check(ctype,ctypedesc,ctcode,ctable,cstat,cmodul) VALUES ('MRP, Production Order','Carryout Overall Maintenance of MRP Group','OPPZ ( Z* ....  )','','Create','PP');</v>
      </c>
      <c r="H11" t="s">
        <v>535</v>
      </c>
    </row>
    <row r="12" spans="1:8" x14ac:dyDescent="0.25">
      <c r="A12" t="s">
        <v>451</v>
      </c>
      <c r="B12" t="s">
        <v>464</v>
      </c>
      <c r="C12" t="s">
        <v>463</v>
      </c>
      <c r="D12" s="5"/>
      <c r="E12" t="s">
        <v>180</v>
      </c>
      <c r="F12" t="s">
        <v>29</v>
      </c>
      <c r="G12" t="str">
        <f t="shared" si="0"/>
        <v>INSERT INTO m_check(ctype,ctypedesc,ctcode,ctable,cstat,cmodul) VALUES ('MRP, Production Order','Define Scope of Total Planning','OM0E ( nama plant )','','Create','PP');</v>
      </c>
      <c r="H12" t="s">
        <v>536</v>
      </c>
    </row>
    <row r="13" spans="1:8" x14ac:dyDescent="0.25">
      <c r="A13" t="s">
        <v>451</v>
      </c>
      <c r="B13" t="s">
        <v>466</v>
      </c>
      <c r="C13" t="s">
        <v>465</v>
      </c>
      <c r="D13" s="5"/>
      <c r="E13" t="s">
        <v>180</v>
      </c>
      <c r="F13" t="s">
        <v>29</v>
      </c>
      <c r="G13" t="str">
        <f t="shared" si="0"/>
        <v>INSERT INTO m_check(ctype,ctypedesc,ctcode,ctable,cstat,cmodul) VALUES ('MRP, Production Order','Define MRP Creation Indicator','SPRO Production – MRP – Planning – Define Creation Indicator','','Create','PP');</v>
      </c>
      <c r="H13" t="s">
        <v>537</v>
      </c>
    </row>
    <row r="14" spans="1:8" x14ac:dyDescent="0.25">
      <c r="A14" t="s">
        <v>451</v>
      </c>
      <c r="B14" t="s">
        <v>468</v>
      </c>
      <c r="C14" t="s">
        <v>467</v>
      </c>
      <c r="D14" s="3"/>
      <c r="E14" t="s">
        <v>180</v>
      </c>
      <c r="F14" t="s">
        <v>29</v>
      </c>
      <c r="G14" t="str">
        <f t="shared" si="0"/>
        <v>INSERT INTO m_check(ctype,ctypedesc,ctcode,ctable,cstat,cmodul) VALUES ('MRP, Production Order','Define Order Type-Dependent Parameter','OPL8 ( 2*/1*/3* )','','Create','PP');</v>
      </c>
      <c r="H14" t="s">
        <v>538</v>
      </c>
    </row>
    <row r="15" spans="1:8" x14ac:dyDescent="0.25">
      <c r="A15" t="s">
        <v>451</v>
      </c>
      <c r="B15" t="s">
        <v>469</v>
      </c>
      <c r="D15" s="3"/>
      <c r="E15" t="s">
        <v>181</v>
      </c>
      <c r="F15" t="s">
        <v>29</v>
      </c>
      <c r="G15" t="str">
        <f t="shared" si="0"/>
        <v>INSERT INTO m_check(ctype,ctypedesc,ctcode,ctable,cstat,cmodul) VALUES ('MRP, Production Order','Tambahan centang PP01, Implementation','','','Check','PP');</v>
      </c>
      <c r="H15" t="s">
        <v>539</v>
      </c>
    </row>
    <row r="16" spans="1:8" x14ac:dyDescent="0.25">
      <c r="A16" t="s">
        <v>451</v>
      </c>
      <c r="B16" t="s">
        <v>472</v>
      </c>
      <c r="C16" t="s">
        <v>471</v>
      </c>
      <c r="D16" s="3"/>
      <c r="E16" t="s">
        <v>180</v>
      </c>
      <c r="F16" t="s">
        <v>29</v>
      </c>
      <c r="G16" t="str">
        <f t="shared" si="0"/>
        <v>INSERT INTO m_check(ctype,ctypedesc,ctcode,ctable,cstat,cmodul) VALUES ('MRP, Production Order','Define Confirmation Parameter','OPK4 (2*/1*/3* )','','Create','PP');</v>
      </c>
      <c r="H16" t="s">
        <v>540</v>
      </c>
    </row>
    <row r="17" spans="1:8" x14ac:dyDescent="0.25">
      <c r="A17" t="s">
        <v>451</v>
      </c>
      <c r="B17" t="s">
        <v>474</v>
      </c>
      <c r="C17" t="s">
        <v>473</v>
      </c>
      <c r="D17" s="3"/>
      <c r="E17" t="s">
        <v>180</v>
      </c>
      <c r="F17" t="s">
        <v>29</v>
      </c>
      <c r="G17" t="str">
        <f t="shared" si="0"/>
        <v>INSERT INTO m_check(ctype,ctypedesc,ctcode,ctable,cstat,cmodul) VALUES ('MRP, Production Order','Define Default Value','OPJG','','Create','PP');</v>
      </c>
      <c r="H17" t="s">
        <v>541</v>
      </c>
    </row>
    <row r="18" spans="1:8" x14ac:dyDescent="0.25">
      <c r="A18" t="s">
        <v>451</v>
      </c>
      <c r="B18" t="s">
        <v>476</v>
      </c>
      <c r="C18" t="s">
        <v>475</v>
      </c>
      <c r="D18" s="3"/>
      <c r="E18" t="s">
        <v>180</v>
      </c>
      <c r="F18" t="s">
        <v>29</v>
      </c>
      <c r="G18" t="str">
        <f t="shared" si="0"/>
        <v>INSERT INTO m_check(ctype,ctypedesc,ctcode,ctable,cstat,cmodul) VALUES ('MRP, Production Order','Maintain Checking Control','OPJK','','Create','PP');</v>
      </c>
      <c r="H18" t="s">
        <v>542</v>
      </c>
    </row>
    <row r="19" spans="1:8" x14ac:dyDescent="0.25">
      <c r="A19" t="s">
        <v>451</v>
      </c>
      <c r="B19" t="s">
        <v>478</v>
      </c>
      <c r="C19" t="s">
        <v>477</v>
      </c>
      <c r="D19" s="3"/>
      <c r="E19" t="s">
        <v>181</v>
      </c>
      <c r="F19" t="s">
        <v>29</v>
      </c>
      <c r="G19" t="str">
        <f t="shared" si="0"/>
        <v>INSERT INTO m_check(ctype,ctypedesc,ctcode,ctable,cstat,cmodul) VALUES ('MRP, Production Order','Activate MRP dan Set up Planning File','OMDU','','Check','PP');</v>
      </c>
      <c r="H19" t="s">
        <v>543</v>
      </c>
    </row>
    <row r="20" spans="1:8" x14ac:dyDescent="0.25">
      <c r="A20" t="s">
        <v>451</v>
      </c>
      <c r="B20" t="s">
        <v>480</v>
      </c>
      <c r="C20" t="s">
        <v>479</v>
      </c>
      <c r="D20" s="4"/>
      <c r="E20" t="s">
        <v>180</v>
      </c>
      <c r="F20" t="s">
        <v>29</v>
      </c>
      <c r="G20" t="str">
        <f t="shared" si="0"/>
        <v>INSERT INTO m_check(ctype,ctypedesc,ctcode,ctable,cstat,cmodul) VALUES ('MRP, Production Order','Define Order Type for Conversion to Production/Process Order','OPPE','','Create','PP');</v>
      </c>
      <c r="H20" t="s">
        <v>544</v>
      </c>
    </row>
    <row r="21" spans="1:8" x14ac:dyDescent="0.25">
      <c r="A21" t="s">
        <v>451</v>
      </c>
      <c r="B21" t="s">
        <v>482</v>
      </c>
      <c r="C21" t="s">
        <v>481</v>
      </c>
      <c r="D21" s="4"/>
      <c r="E21" t="s">
        <v>180</v>
      </c>
      <c r="F21" t="s">
        <v>29</v>
      </c>
      <c r="G21" t="str">
        <f t="shared" si="0"/>
        <v>INSERT INTO m_check(ctype,ctypedesc,ctcode,ctable,cstat,cmodul) VALUES ('MRP, Production Order','Define MRP group for each Material group','OPPR','','Create','PP');</v>
      </c>
      <c r="H21" t="s">
        <v>545</v>
      </c>
    </row>
    <row r="22" spans="1:8" x14ac:dyDescent="0.25">
      <c r="A22" t="s">
        <v>451</v>
      </c>
      <c r="B22" t="s">
        <v>484</v>
      </c>
      <c r="C22" t="s">
        <v>483</v>
      </c>
      <c r="D22" s="4"/>
      <c r="E22" t="s">
        <v>180</v>
      </c>
      <c r="F22" t="s">
        <v>29</v>
      </c>
      <c r="G22" t="str">
        <f t="shared" si="0"/>
        <v>INSERT INTO m_check(ctype,ctypedesc,ctcode,ctable,cstat,cmodul) VALUES ('MRP, Production Order','Define Planning Horizon','OMDX','','Create','PP');</v>
      </c>
      <c r="H22" t="s">
        <v>546</v>
      </c>
    </row>
    <row r="23" spans="1:8" x14ac:dyDescent="0.25">
      <c r="A23" t="s">
        <v>451</v>
      </c>
      <c r="B23" t="s">
        <v>486</v>
      </c>
      <c r="C23" t="s">
        <v>485</v>
      </c>
      <c r="D23" s="4"/>
      <c r="E23" t="s">
        <v>181</v>
      </c>
      <c r="F23" t="s">
        <v>29</v>
      </c>
      <c r="G23" t="str">
        <f t="shared" si="0"/>
        <v>INSERT INTO m_check(ctype,ctypedesc,ctcode,ctable,cstat,cmodul) VALUES ('MRP, Production Order','Define parameter for determining basic dates','SPRO – Production – MRP – Schedulling &amp; Capacity Parameter – Parameter for Determining Basic Dates','','Check','PP');</v>
      </c>
      <c r="H23" t="s">
        <v>547</v>
      </c>
    </row>
    <row r="24" spans="1:8" x14ac:dyDescent="0.25">
      <c r="A24" t="s">
        <v>451</v>
      </c>
      <c r="B24" t="s">
        <v>488</v>
      </c>
      <c r="C24" t="s">
        <v>487</v>
      </c>
      <c r="D24" s="4"/>
      <c r="E24" t="s">
        <v>180</v>
      </c>
      <c r="F24" t="s">
        <v>29</v>
      </c>
      <c r="G24" t="str">
        <f t="shared" si="0"/>
        <v>INSERT INTO m_check(ctype,ctypedesc,ctcode,ctable,cstat,cmodul) VALUES ('MRP, Production Order','Define available check for component','OPPJ','','Create','PP');</v>
      </c>
      <c r="H24" t="s">
        <v>548</v>
      </c>
    </row>
    <row r="25" spans="1:8" x14ac:dyDescent="0.25">
      <c r="A25" t="s">
        <v>451</v>
      </c>
      <c r="B25" t="s">
        <v>490</v>
      </c>
      <c r="C25" t="s">
        <v>489</v>
      </c>
      <c r="D25" s="4"/>
      <c r="E25" t="s">
        <v>491</v>
      </c>
      <c r="F25" t="s">
        <v>29</v>
      </c>
      <c r="G25" t="str">
        <f t="shared" si="0"/>
        <v>INSERT INTO m_check(ctype,ctypedesc,ctcode,ctable,cstat,cmodul) VALUES ('MRP, Production Order','Maintain carry out maintenance all','OPPQ','','alll maint','PP');</v>
      </c>
      <c r="H25" t="s">
        <v>549</v>
      </c>
    </row>
    <row r="26" spans="1:8" x14ac:dyDescent="0.25">
      <c r="A26" t="s">
        <v>451</v>
      </c>
      <c r="B26" t="s">
        <v>493</v>
      </c>
      <c r="C26" t="s">
        <v>492</v>
      </c>
      <c r="D26" s="3"/>
      <c r="E26" t="s">
        <v>180</v>
      </c>
      <c r="F26" t="s">
        <v>29</v>
      </c>
      <c r="G26" t="str">
        <f t="shared" si="0"/>
        <v>INSERT INTO m_check(ctype,ctypedesc,ctcode,ctable,cstat,cmodul) VALUES ('MRP, Production Order','Set Up Production Scheduler Group','OPCH','','Create','PP');</v>
      </c>
      <c r="H26" t="s">
        <v>550</v>
      </c>
    </row>
    <row r="27" spans="1:8" x14ac:dyDescent="0.25">
      <c r="A27" t="s">
        <v>451</v>
      </c>
      <c r="B27" t="s">
        <v>495</v>
      </c>
      <c r="C27" t="s">
        <v>494</v>
      </c>
      <c r="D27" s="3"/>
      <c r="E27" t="s">
        <v>180</v>
      </c>
      <c r="F27" t="s">
        <v>29</v>
      </c>
      <c r="G27" t="str">
        <f t="shared" si="0"/>
        <v>INSERT INTO m_check(ctype,ctypedesc,ctcode,ctable,cstat,cmodul) VALUES ('MRP, Production Order','Define Production Scheduling for Process Orders ','CORY','','Create','PP');</v>
      </c>
      <c r="H27" t="s">
        <v>551</v>
      </c>
    </row>
    <row r="28" spans="1:8" x14ac:dyDescent="0.25">
      <c r="A28" t="s">
        <v>451</v>
      </c>
      <c r="B28" t="s">
        <v>497</v>
      </c>
      <c r="C28" t="s">
        <v>496</v>
      </c>
      <c r="D28" s="3"/>
      <c r="E28" t="s">
        <v>180</v>
      </c>
      <c r="F28" t="s">
        <v>29</v>
      </c>
      <c r="G28" t="str">
        <f t="shared" si="0"/>
        <v>INSERT INTO m_check(ctype,ctypedesc,ctcode,ctable,cstat,cmodul) VALUES ('MRP, Production Order','Determinine Person Responsible – work Center','SPRO Production – Basic Data – Work Center  – General Data – Determine Person Responsible','','Create','PP');</v>
      </c>
      <c r="H28" t="s">
        <v>552</v>
      </c>
    </row>
    <row r="29" spans="1:8" x14ac:dyDescent="0.25">
      <c r="A29" t="s">
        <v>451</v>
      </c>
      <c r="B29" t="s">
        <v>498</v>
      </c>
      <c r="C29" t="s">
        <v>164</v>
      </c>
      <c r="D29" s="3"/>
      <c r="E29" t="s">
        <v>180</v>
      </c>
      <c r="F29" t="s">
        <v>29</v>
      </c>
      <c r="G29" t="str">
        <f t="shared" si="0"/>
        <v>INSERT INTO m_check(ctype,ctypedesc,ctcode,ctable,cstat,cmodul) VALUES ('MRP, Production Order','valuation variants order costing','OPK9','','Create','PP');</v>
      </c>
      <c r="H29" t="s">
        <v>553</v>
      </c>
    </row>
    <row r="30" spans="1:8" x14ac:dyDescent="0.25">
      <c r="A30" t="s">
        <v>451</v>
      </c>
      <c r="B30" t="s">
        <v>499</v>
      </c>
      <c r="C30" t="s">
        <v>162</v>
      </c>
      <c r="D30" s="4"/>
      <c r="E30" t="s">
        <v>180</v>
      </c>
      <c r="F30" t="s">
        <v>29</v>
      </c>
      <c r="G30" t="str">
        <f t="shared" si="0"/>
        <v>INSERT INTO m_check(ctype,ctypedesc,ctcode,ctable,cstat,cmodul) VALUES ('MRP, Production Order','Order type - dependent parameters','COR4','','Create','PP');</v>
      </c>
      <c r="H30" t="s">
        <v>554</v>
      </c>
    </row>
    <row r="31" spans="1:8" x14ac:dyDescent="0.25">
      <c r="A31" t="s">
        <v>500</v>
      </c>
      <c r="B31" t="s">
        <v>502</v>
      </c>
      <c r="C31" t="s">
        <v>166</v>
      </c>
      <c r="D31" s="4" t="s">
        <v>501</v>
      </c>
      <c r="E31" t="s">
        <v>183</v>
      </c>
      <c r="F31" t="s">
        <v>29</v>
      </c>
      <c r="G31" t="str">
        <f t="shared" si="0"/>
        <v>INSERT INTO m_check(ctype,ctypedesc,ctcode,ctable,cstat,cmodul) VALUES ('Maintain tabel/field program ','Sloc Kode Material','SM30','ZBOTOL_SLOC','Check Only','PP');</v>
      </c>
      <c r="H31" t="s">
        <v>555</v>
      </c>
    </row>
    <row r="32" spans="1:8" x14ac:dyDescent="0.25">
      <c r="A32" t="s">
        <v>500</v>
      </c>
      <c r="B32" t="s">
        <v>504</v>
      </c>
      <c r="C32" t="s">
        <v>166</v>
      </c>
      <c r="D32" s="4" t="s">
        <v>503</v>
      </c>
      <c r="E32" t="s">
        <v>183</v>
      </c>
      <c r="F32" t="s">
        <v>29</v>
      </c>
      <c r="G32" t="str">
        <f t="shared" si="0"/>
        <v>INSERT INTO m_check(ctype,ctypedesc,ctcode,ctable,cstat,cmodul) VALUES ('Maintain tabel/field program ','Kode + isi Botol','SM30','ZCAP_BOTOL','Check Only','PP');</v>
      </c>
      <c r="H32" t="s">
        <v>556</v>
      </c>
    </row>
    <row r="33" spans="1:8" x14ac:dyDescent="0.25">
      <c r="A33" t="s">
        <v>500</v>
      </c>
      <c r="B33" t="s">
        <v>506</v>
      </c>
      <c r="C33" t="s">
        <v>166</v>
      </c>
      <c r="D33" t="s">
        <v>505</v>
      </c>
      <c r="E33" t="s">
        <v>470</v>
      </c>
      <c r="F33" t="s">
        <v>29</v>
      </c>
      <c r="G33" t="str">
        <f t="shared" si="0"/>
        <v>INSERT INTO m_check(ctype,ctypedesc,ctcode,ctable,cstat,cmodul) VALUES ('Maintain tabel/field program ','LIVE PP','SM30','ZLIVE_PP','centang','PP');</v>
      </c>
      <c r="H33" t="s">
        <v>557</v>
      </c>
    </row>
    <row r="34" spans="1:8" x14ac:dyDescent="0.25">
      <c r="A34" t="s">
        <v>500</v>
      </c>
      <c r="B34" t="s">
        <v>508</v>
      </c>
      <c r="C34" t="s">
        <v>166</v>
      </c>
      <c r="D34" t="s">
        <v>507</v>
      </c>
      <c r="E34" t="s">
        <v>470</v>
      </c>
      <c r="F34" t="s">
        <v>29</v>
      </c>
      <c r="G34" t="str">
        <f t="shared" si="0"/>
        <v>INSERT INTO m_check(ctype,ctypedesc,ctcode,ctable,cstat,cmodul) VALUES ('Maintain tabel/field program ','LIVE PP + BATCH','SM30','ZLIVE_BATCH','centang','PP');</v>
      </c>
      <c r="H34" t="s">
        <v>558</v>
      </c>
    </row>
    <row r="35" spans="1:8" x14ac:dyDescent="0.25">
      <c r="A35" t="s">
        <v>509</v>
      </c>
      <c r="B35" t="s">
        <v>512</v>
      </c>
      <c r="C35" t="s">
        <v>510</v>
      </c>
      <c r="D35" t="s">
        <v>511</v>
      </c>
      <c r="E35" t="s">
        <v>180</v>
      </c>
      <c r="F35" t="s">
        <v>29</v>
      </c>
      <c r="G35" t="str">
        <f t="shared" si="0"/>
        <v>INSERT INTO m_check(ctype,ctypedesc,ctcode,ctable,cstat,cmodul) VALUES ('Maintain tabel/field program','Kapasitas Produksi','ZPPENH016','Kapasitas Design, Kapasitas Commisioning','Create','PP');</v>
      </c>
      <c r="H35" t="s">
        <v>559</v>
      </c>
    </row>
    <row r="36" spans="1:8" x14ac:dyDescent="0.25">
      <c r="A36" t="s">
        <v>509</v>
      </c>
      <c r="B36" t="s">
        <v>514</v>
      </c>
      <c r="C36" t="s">
        <v>510</v>
      </c>
      <c r="D36" t="s">
        <v>513</v>
      </c>
      <c r="E36" t="s">
        <v>180</v>
      </c>
      <c r="F36" t="s">
        <v>29</v>
      </c>
      <c r="G36" t="str">
        <f t="shared" si="0"/>
        <v>INSERT INTO m_check(ctype,ctypedesc,ctcode,ctable,cstat,cmodul) VALUES ('Maintain tabel/field program','Mode ASP','ZPPENH016','Mode ASP 1/ 2','Create','PP');</v>
      </c>
      <c r="H36" t="s">
        <v>560</v>
      </c>
    </row>
    <row r="37" spans="1:8" x14ac:dyDescent="0.25">
      <c r="A37" t="s">
        <v>509</v>
      </c>
      <c r="B37" t="s">
        <v>516</v>
      </c>
      <c r="C37" t="s">
        <v>510</v>
      </c>
      <c r="D37" t="s">
        <v>515</v>
      </c>
      <c r="E37" t="s">
        <v>180</v>
      </c>
      <c r="F37" t="s">
        <v>29</v>
      </c>
      <c r="G37" t="str">
        <f t="shared" si="0"/>
        <v>INSERT INTO m_check(ctype,ctypedesc,ctcode,ctable,cstat,cmodul) VALUES ('Maintain tabel/field program','Bahan Baku Mixed Gas','ZPPENH016','Kode material Mixed Gas Bahan baku yang dipakai Mixed Gas','Create','PP');</v>
      </c>
      <c r="H37" t="s">
        <v>561</v>
      </c>
    </row>
    <row r="38" spans="1:8" x14ac:dyDescent="0.25">
      <c r="A38" t="s">
        <v>509</v>
      </c>
      <c r="B38" t="s">
        <v>518</v>
      </c>
      <c r="C38" t="s">
        <v>510</v>
      </c>
      <c r="D38" t="s">
        <v>517</v>
      </c>
      <c r="E38" t="s">
        <v>180</v>
      </c>
      <c r="F38" t="s">
        <v>29</v>
      </c>
      <c r="G38" t="str">
        <f t="shared" si="0"/>
        <v>INSERT INTO m_check(ctype,ctypedesc,ctcode,ctable,cstat,cmodul) VALUES ('Maintain tabel/field program','Map Plant dan sloc mixed Gas','ZPPENH016','Sloc mixed Gas','Create','PP');</v>
      </c>
      <c r="H38" t="s">
        <v>562</v>
      </c>
    </row>
    <row r="39" spans="1:8" x14ac:dyDescent="0.25">
      <c r="A39" t="s">
        <v>509</v>
      </c>
      <c r="B39" t="s">
        <v>520</v>
      </c>
      <c r="C39" t="s">
        <v>510</v>
      </c>
      <c r="D39" t="s">
        <v>519</v>
      </c>
      <c r="E39" t="s">
        <v>180</v>
      </c>
      <c r="F39" t="s">
        <v>29</v>
      </c>
      <c r="G39" t="str">
        <f t="shared" si="0"/>
        <v>INSERT INTO m_check(ctype,ctypedesc,ctcode,ctable,cstat,cmodul) VALUES ('Maintain tabel/field program','Mapping SlocPipeline','ZPPENH016','Produksi Pipeline yang ada','Create','PP');</v>
      </c>
      <c r="H39" t="s">
        <v>563</v>
      </c>
    </row>
    <row r="40" spans="1:8" x14ac:dyDescent="0.25">
      <c r="A40" t="s">
        <v>509</v>
      </c>
      <c r="B40" t="s">
        <v>522</v>
      </c>
      <c r="C40" t="s">
        <v>510</v>
      </c>
      <c r="D40" t="s">
        <v>521</v>
      </c>
      <c r="E40" t="s">
        <v>180</v>
      </c>
      <c r="F40" t="s">
        <v>29</v>
      </c>
      <c r="G40" t="str">
        <f t="shared" si="0"/>
        <v>INSERT INTO m_check(ctype,ctypedesc,ctcode,ctable,cstat,cmodul) VALUES ('Maintain tabel/field program','Mapping Sloc tangki','ZPPENH016','Sloc tangki yang dipakai produksi','Create','PP');</v>
      </c>
      <c r="H40" t="s">
        <v>564</v>
      </c>
    </row>
    <row r="41" spans="1:8" x14ac:dyDescent="0.25">
      <c r="A41" t="s">
        <v>509</v>
      </c>
      <c r="B41" t="s">
        <v>524</v>
      </c>
      <c r="C41" t="s">
        <v>510</v>
      </c>
      <c r="D41" t="s">
        <v>523</v>
      </c>
      <c r="E41" t="s">
        <v>180</v>
      </c>
      <c r="F41" t="s">
        <v>29</v>
      </c>
      <c r="G41" t="str">
        <f t="shared" si="0"/>
        <v>INSERT INTO m_check(ctype,ctypedesc,ctcode,ctable,cstat,cmodul) VALUES ('Maintain tabel/field program','Mapping Sloc transfer','ZPPENH016','Mapping mobil distribusi yang dipakai per kode material','Create','PP');</v>
      </c>
      <c r="H41" t="s">
        <v>565</v>
      </c>
    </row>
    <row r="42" spans="1:8" x14ac:dyDescent="0.25">
      <c r="A42" t="s">
        <v>509</v>
      </c>
      <c r="B42" t="s">
        <v>526</v>
      </c>
      <c r="C42" t="s">
        <v>510</v>
      </c>
      <c r="D42" t="s">
        <v>525</v>
      </c>
      <c r="E42" t="s">
        <v>527</v>
      </c>
      <c r="F42" t="s">
        <v>29</v>
      </c>
      <c r="G42" t="str">
        <f t="shared" si="0"/>
        <v>INSERT INTO m_check(ctype,ctypedesc,ctcode,ctable,cstat,cmodul) VALUES ('Maintain tabel/field program','Mapping report PP','ZPPENH016','Mapping report PP yg dikirim lewat email','Via Email','PP');</v>
      </c>
      <c r="H42" t="s">
        <v>566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selection activeCell="H4" sqref="H4:H71"/>
    </sheetView>
  </sheetViews>
  <sheetFormatPr defaultRowHeight="15" x14ac:dyDescent="0.25"/>
  <cols>
    <col min="1" max="1" width="9.28515625" customWidth="1"/>
    <col min="2" max="2" width="41.42578125" customWidth="1"/>
    <col min="3" max="3" width="9.140625" customWidth="1"/>
  </cols>
  <sheetData>
    <row r="1" spans="1:8" x14ac:dyDescent="0.25">
      <c r="A1" t="s">
        <v>106</v>
      </c>
    </row>
    <row r="2" spans="1:8" x14ac:dyDescent="0.25">
      <c r="A2" t="s">
        <v>107</v>
      </c>
    </row>
    <row r="4" spans="1:8" x14ac:dyDescent="0.25">
      <c r="A4" t="s">
        <v>892</v>
      </c>
      <c r="B4" t="s">
        <v>567</v>
      </c>
      <c r="C4" t="s">
        <v>607</v>
      </c>
      <c r="D4" s="2"/>
      <c r="E4" t="s">
        <v>183</v>
      </c>
      <c r="F4" t="s">
        <v>104</v>
      </c>
      <c r="G4" t="str">
        <f>CONCATENATE($A$2,A4,"','",B4,"','",C4,"','",D4,"','",E4,"','",F4,"');")</f>
        <v>INSERT INTO m_check(ctype,ctypedesc,ctcode,ctable,cstat,cmodul) VALUES ('Enterprise Structure (Def: Financial Accounting)','Define company','OX15','','Check Only','SD');</v>
      </c>
      <c r="H4" t="s">
        <v>928</v>
      </c>
    </row>
    <row r="5" spans="1:8" x14ac:dyDescent="0.25">
      <c r="A5" t="s">
        <v>892</v>
      </c>
      <c r="B5" t="s">
        <v>568</v>
      </c>
      <c r="C5" t="s">
        <v>608</v>
      </c>
      <c r="D5" s="2"/>
      <c r="E5" t="s">
        <v>183</v>
      </c>
      <c r="F5" t="s">
        <v>104</v>
      </c>
      <c r="G5" t="str">
        <f t="shared" ref="G5:G71" si="0">CONCATENATE($A$2,A5,"','",B5,"','",C5,"','",D5,"','",E5,"','",F5,"');")</f>
        <v>INSERT INTO m_check(ctype,ctypedesc,ctcode,ctable,cstat,cmodul) VALUES ('Enterprise Structure (Def: Financial Accounting)','Define Credit Control Area','OB45','','Check Only','SD');</v>
      </c>
      <c r="H5" t="s">
        <v>929</v>
      </c>
    </row>
    <row r="6" spans="1:8" x14ac:dyDescent="0.25">
      <c r="A6" t="s">
        <v>892</v>
      </c>
      <c r="B6" t="s">
        <v>569</v>
      </c>
      <c r="C6" t="s">
        <v>609</v>
      </c>
      <c r="D6" s="3"/>
      <c r="E6" t="s">
        <v>183</v>
      </c>
      <c r="F6" t="s">
        <v>104</v>
      </c>
      <c r="G6" t="str">
        <f t="shared" si="0"/>
        <v>INSERT INTO m_check(ctype,ctypedesc,ctcode,ctable,cstat,cmodul) VALUES ('Enterprise Structure (Def: Financial Accounting)','Define Business Area','OX03','','Check Only','SD');</v>
      </c>
      <c r="H6" t="s">
        <v>930</v>
      </c>
    </row>
    <row r="7" spans="1:8" x14ac:dyDescent="0.25">
      <c r="A7" t="s">
        <v>893</v>
      </c>
      <c r="B7" t="s">
        <v>570</v>
      </c>
      <c r="C7" t="s">
        <v>215</v>
      </c>
      <c r="D7" s="3"/>
      <c r="E7" t="s">
        <v>183</v>
      </c>
      <c r="F7" t="s">
        <v>104</v>
      </c>
      <c r="G7" t="str">
        <f t="shared" si="0"/>
        <v>INSERT INTO m_check(ctype,ctypedesc,ctcode,ctable,cstat,cmodul) VALUES ('Enterprise Structure (Def: Logistics-Plant)','Define Plant','OX10','','Check Only','SD');</v>
      </c>
      <c r="H7" t="s">
        <v>931</v>
      </c>
    </row>
    <row r="8" spans="1:8" x14ac:dyDescent="0.25">
      <c r="A8" t="s">
        <v>894</v>
      </c>
      <c r="B8" t="s">
        <v>571</v>
      </c>
      <c r="C8" t="s">
        <v>610</v>
      </c>
      <c r="D8" t="s">
        <v>614</v>
      </c>
      <c r="E8" t="s">
        <v>183</v>
      </c>
      <c r="F8" t="s">
        <v>104</v>
      </c>
      <c r="G8" t="str">
        <f t="shared" si="0"/>
        <v>INSERT INTO m_check(ctype,ctypedesc,ctcode,ctable,cstat,cmodul) VALUES ('Enterprise Structure (Def: Logistics-Division)','Define Division','OVXD','V_TSPA','Check Only','SD');</v>
      </c>
      <c r="H8" t="s">
        <v>932</v>
      </c>
    </row>
    <row r="9" spans="1:8" x14ac:dyDescent="0.25">
      <c r="A9" t="s">
        <v>895</v>
      </c>
      <c r="B9" t="s">
        <v>572</v>
      </c>
      <c r="C9" t="s">
        <v>611</v>
      </c>
      <c r="D9" t="s">
        <v>615</v>
      </c>
      <c r="E9" t="s">
        <v>180</v>
      </c>
      <c r="F9" t="s">
        <v>104</v>
      </c>
      <c r="G9" t="str">
        <f t="shared" si="0"/>
        <v>INSERT INTO m_check(ctype,ctypedesc,ctcode,ctable,cstat,cmodul) VALUES ('Enterprise Structure (Def: Sales &amp; Distribution)','Define, copy, delete, check sales organization','OVX5','V_TVKO','Create','SD');</v>
      </c>
      <c r="H9" t="s">
        <v>933</v>
      </c>
    </row>
    <row r="10" spans="1:8" x14ac:dyDescent="0.25">
      <c r="A10" t="s">
        <v>895</v>
      </c>
      <c r="B10" t="s">
        <v>573</v>
      </c>
      <c r="C10" t="s">
        <v>612</v>
      </c>
      <c r="D10" t="s">
        <v>616</v>
      </c>
      <c r="E10" t="s">
        <v>183</v>
      </c>
      <c r="F10" t="s">
        <v>104</v>
      </c>
      <c r="G10" t="str">
        <f t="shared" si="0"/>
        <v>INSERT INTO m_check(ctype,ctypedesc,ctcode,ctable,cstat,cmodul) VALUES ('Enterprise Structure (Def: Sales &amp; Distribution)','Define, copy, delete, check distribution channel','OVXI','V_TVTW','Check Only','SD');</v>
      </c>
      <c r="H10" t="s">
        <v>934</v>
      </c>
    </row>
    <row r="11" spans="1:8" x14ac:dyDescent="0.25">
      <c r="A11" t="s">
        <v>895</v>
      </c>
      <c r="B11" t="s">
        <v>574</v>
      </c>
      <c r="C11" t="s">
        <v>613</v>
      </c>
      <c r="D11" t="s">
        <v>617</v>
      </c>
      <c r="E11" t="s">
        <v>180</v>
      </c>
      <c r="F11" t="s">
        <v>104</v>
      </c>
      <c r="G11" t="str">
        <f t="shared" si="0"/>
        <v>INSERT INTO m_check(ctype,ctypedesc,ctcode,ctable,cstat,cmodul) VALUES ('Enterprise Structure (Def: Sales &amp; Distribution)','Maintain sales office','OVX1','V_TVBUR','Create','SD');</v>
      </c>
      <c r="H11" t="s">
        <v>935</v>
      </c>
    </row>
    <row r="12" spans="1:8" x14ac:dyDescent="0.25">
      <c r="A12" t="s">
        <v>896</v>
      </c>
      <c r="B12" t="s">
        <v>575</v>
      </c>
      <c r="C12" t="s">
        <v>610</v>
      </c>
      <c r="D12" t="s">
        <v>618</v>
      </c>
      <c r="E12" t="s">
        <v>180</v>
      </c>
      <c r="F12" t="s">
        <v>104</v>
      </c>
      <c r="G12" t="str">
        <f t="shared" si="0"/>
        <v>INSERT INTO m_check(ctype,ctypedesc,ctcode,ctable,cstat,cmodul) VALUES ('Enterprise Structure (Def: Logistics Execution)','Define, copy, delete, check shipping point','OVXD','V_TVST','Create','SD');</v>
      </c>
      <c r="H12" t="s">
        <v>936</v>
      </c>
    </row>
    <row r="13" spans="1:8" x14ac:dyDescent="0.25">
      <c r="A13" t="s">
        <v>897</v>
      </c>
      <c r="B13" t="s">
        <v>576</v>
      </c>
      <c r="C13" t="s">
        <v>221</v>
      </c>
      <c r="D13" s="5"/>
      <c r="E13" t="s">
        <v>180</v>
      </c>
      <c r="F13" t="s">
        <v>104</v>
      </c>
      <c r="G13" t="str">
        <f t="shared" si="0"/>
        <v>INSERT INTO m_check(ctype,ctypedesc,ctcode,ctable,cstat,cmodul) VALUES ('Enterprise Structure (Asg: Logistics General)','Assign Business Area to Plant/Valuation Area and Division','OMJ7','','Create','SD');</v>
      </c>
      <c r="H13" t="s">
        <v>937</v>
      </c>
    </row>
    <row r="14" spans="1:8" s="86" customFormat="1" x14ac:dyDescent="0.25">
      <c r="A14" s="86" t="s">
        <v>898</v>
      </c>
      <c r="B14" s="86" t="s">
        <v>577</v>
      </c>
      <c r="C14" s="86" t="s">
        <v>814</v>
      </c>
      <c r="D14" s="86" t="s">
        <v>912</v>
      </c>
      <c r="E14" s="86" t="s">
        <v>180</v>
      </c>
      <c r="F14" s="86" t="s">
        <v>104</v>
      </c>
      <c r="G14" s="86" t="str">
        <f t="shared" si="0"/>
        <v>INSERT INTO m_check(ctype,ctypedesc,ctcode,ctable,cstat,cmodul) VALUES ('Enterprise Structure (Asg: Sales &amp; Distribution)','Assign sales organization to company code','OVX3 / OVX3N (V_TVKO_ASSIGN)','V_TVKO_ASSIGN','Create','SD');</v>
      </c>
      <c r="H14" s="86" t="s">
        <v>938</v>
      </c>
    </row>
    <row r="15" spans="1:8" x14ac:dyDescent="0.25">
      <c r="A15" s="86" t="s">
        <v>898</v>
      </c>
      <c r="B15" t="s">
        <v>578</v>
      </c>
      <c r="C15" t="s">
        <v>815</v>
      </c>
      <c r="D15" t="s">
        <v>913</v>
      </c>
      <c r="E15" t="s">
        <v>180</v>
      </c>
      <c r="F15" t="s">
        <v>104</v>
      </c>
      <c r="G15" t="str">
        <f t="shared" si="0"/>
        <v>INSERT INTO m_check(ctype,ctypedesc,ctcode,ctable,cstat,cmodul) VALUES ('Enterprise Structure (Asg: Sales &amp; Distribution)','Assign distribution channel to sales organization','OVXK (V_TVKOV_ASSIGN)','V_TVKOV_ASSIGN','Create','SD');</v>
      </c>
      <c r="H15" t="s">
        <v>939</v>
      </c>
    </row>
    <row r="16" spans="1:8" x14ac:dyDescent="0.25">
      <c r="A16" s="86" t="s">
        <v>898</v>
      </c>
      <c r="B16" t="s">
        <v>579</v>
      </c>
      <c r="C16" t="s">
        <v>816</v>
      </c>
      <c r="D16" t="s">
        <v>914</v>
      </c>
      <c r="E16" t="s">
        <v>180</v>
      </c>
      <c r="F16" t="s">
        <v>104</v>
      </c>
      <c r="G16" t="str">
        <f t="shared" si="0"/>
        <v>INSERT INTO m_check(ctype,ctypedesc,ctcode,ctable,cstat,cmodul) VALUES ('Enterprise Structure (Asg: Sales &amp; Distribution)','Assign division to sales organization','OVXA /  OVXAN (V_TVKOS_ASSIGN)','V_TVKOS_ASSIGN','Create','SD');</v>
      </c>
      <c r="H16" t="s">
        <v>940</v>
      </c>
    </row>
    <row r="17" spans="1:8" x14ac:dyDescent="0.25">
      <c r="A17" s="86" t="s">
        <v>898</v>
      </c>
      <c r="B17" t="s">
        <v>580</v>
      </c>
      <c r="C17" t="s">
        <v>817</v>
      </c>
      <c r="D17" t="s">
        <v>915</v>
      </c>
      <c r="E17" t="s">
        <v>180</v>
      </c>
      <c r="F17" t="s">
        <v>104</v>
      </c>
      <c r="G17" t="str">
        <f t="shared" si="0"/>
        <v>INSERT INTO m_check(ctype,ctypedesc,ctcode,ctable,cstat,cmodul) VALUES ('Enterprise Structure (Asg: Sales &amp; Distribution)','Set up sales area','OVXG (V_TVTA_ASSIGN)','V_TVTA_ASSIGN','Create','SD');</v>
      </c>
      <c r="H17" t="s">
        <v>941</v>
      </c>
    </row>
    <row r="18" spans="1:8" x14ac:dyDescent="0.25">
      <c r="A18" s="86" t="s">
        <v>898</v>
      </c>
      <c r="B18" t="s">
        <v>581</v>
      </c>
      <c r="C18" t="s">
        <v>818</v>
      </c>
      <c r="D18" t="s">
        <v>916</v>
      </c>
      <c r="E18" t="s">
        <v>180</v>
      </c>
      <c r="F18" t="s">
        <v>104</v>
      </c>
      <c r="G18" t="str">
        <f t="shared" si="0"/>
        <v>INSERT INTO m_check(ctype,ctypedesc,ctcode,ctable,cstat,cmodul) VALUES ('Enterprise Structure (Asg: Sales &amp; Distribution)','Assign sales office to sales area','OVXM (V_TVKBZ_ASSIGN)','V_TVKBZ_ASSIGN','Create','SD');</v>
      </c>
      <c r="H18" t="s">
        <v>942</v>
      </c>
    </row>
    <row r="19" spans="1:8" x14ac:dyDescent="0.25">
      <c r="A19" s="86" t="s">
        <v>898</v>
      </c>
      <c r="B19" t="s">
        <v>582</v>
      </c>
      <c r="C19" t="s">
        <v>819</v>
      </c>
      <c r="D19" t="s">
        <v>917</v>
      </c>
      <c r="E19" t="s">
        <v>180</v>
      </c>
      <c r="F19" t="s">
        <v>104</v>
      </c>
      <c r="G19" t="str">
        <f t="shared" si="0"/>
        <v>INSERT INTO m_check(ctype,ctypedesc,ctcode,ctable,cstat,cmodul) VALUES ('Enterprise Structure (Asg: Sales &amp; Distribution)','Assign sales organization - distribution channel - plant','OVX6 (V_TVKWZ_ASSIGN)','V_TVKWZ_ASSIGN','Create','SD');</v>
      </c>
      <c r="H19" t="s">
        <v>943</v>
      </c>
    </row>
    <row r="20" spans="1:8" x14ac:dyDescent="0.25">
      <c r="A20" s="86" t="s">
        <v>898</v>
      </c>
      <c r="B20" t="s">
        <v>583</v>
      </c>
      <c r="C20" t="s">
        <v>820</v>
      </c>
      <c r="D20" t="s">
        <v>918</v>
      </c>
      <c r="E20" t="s">
        <v>180</v>
      </c>
      <c r="F20" t="s">
        <v>104</v>
      </c>
      <c r="G20" t="str">
        <f t="shared" si="0"/>
        <v>INSERT INTO m_check(ctype,ctypedesc,ctcode,ctable,cstat,cmodul) VALUES ('Enterprise Structure (Asg: Sales &amp; Distribution)','Assign sales area to credit control area','OVFL (V_TVTA_KKB)','V_TVTA_KKB','Create','SD');</v>
      </c>
      <c r="H20" t="s">
        <v>944</v>
      </c>
    </row>
    <row r="21" spans="1:8" x14ac:dyDescent="0.25">
      <c r="A21" t="s">
        <v>899</v>
      </c>
      <c r="B21" t="s">
        <v>584</v>
      </c>
      <c r="C21" t="s">
        <v>821</v>
      </c>
      <c r="D21" t="s">
        <v>919</v>
      </c>
      <c r="E21" t="s">
        <v>180</v>
      </c>
      <c r="F21" t="s">
        <v>104</v>
      </c>
      <c r="G21" t="str">
        <f t="shared" si="0"/>
        <v>INSERT INTO m_check(ctype,ctypedesc,ctcode,ctable,cstat,cmodul) VALUES ('Enterprise Structure (Asg: BA Acct Assignment)','Define Rules By Sales Area','OVF2 (V_TVTA_GRE)','V_TVTA_GRE','Create','SD');</v>
      </c>
      <c r="H21" t="s">
        <v>945</v>
      </c>
    </row>
    <row r="22" spans="1:8" x14ac:dyDescent="0.25">
      <c r="A22" t="s">
        <v>899</v>
      </c>
      <c r="B22" t="s">
        <v>585</v>
      </c>
      <c r="C22" t="s">
        <v>822</v>
      </c>
      <c r="D22" t="s">
        <v>920</v>
      </c>
      <c r="E22" t="s">
        <v>183</v>
      </c>
      <c r="F22" t="s">
        <v>104</v>
      </c>
      <c r="G22" t="str">
        <f t="shared" si="0"/>
        <v>INSERT INTO m_check(ctype,ctypedesc,ctcode,ctable,cstat,cmodul) VALUES ('Enterprise Structure (Asg: BA Acct Assignment)','Assign Business Area To Plant And Division','OVX2 (V_T134G_WS)','V_T134G_WS','Check Only','SD');</v>
      </c>
      <c r="H22" t="s">
        <v>946</v>
      </c>
    </row>
    <row r="23" spans="1:8" x14ac:dyDescent="0.25">
      <c r="A23" t="s">
        <v>900</v>
      </c>
      <c r="B23" t="s">
        <v>586</v>
      </c>
      <c r="C23" t="s">
        <v>823</v>
      </c>
      <c r="D23" s="4"/>
      <c r="E23" t="s">
        <v>180</v>
      </c>
      <c r="F23" t="s">
        <v>104</v>
      </c>
      <c r="G23" t="str">
        <f t="shared" si="0"/>
        <v>INSERT INTO m_check(ctype,ctypedesc,ctcode,ctable,cstat,cmodul) VALUES ('Enterprise Structure (Asg: Logistics Execution)','Assign shipping point to plant','OVXC','','Create','SD');</v>
      </c>
      <c r="H23" t="s">
        <v>947</v>
      </c>
    </row>
    <row r="24" spans="1:8" x14ac:dyDescent="0.25">
      <c r="A24" t="s">
        <v>901</v>
      </c>
      <c r="B24" t="s">
        <v>587</v>
      </c>
      <c r="C24" t="s">
        <v>824</v>
      </c>
      <c r="D24" s="4"/>
      <c r="E24" t="s">
        <v>180</v>
      </c>
      <c r="F24" t="s">
        <v>104</v>
      </c>
      <c r="G24" t="str">
        <f t="shared" si="0"/>
        <v>INSERT INTO m_check(ctype,ctypedesc,ctcode,ctable,cstat,cmodul) VALUES ('Logistics General (LIS Updating Control)','Assign Update Group at Item Level','OVRP','','Create','SD');</v>
      </c>
      <c r="H24" t="s">
        <v>948</v>
      </c>
    </row>
    <row r="25" spans="1:8" x14ac:dyDescent="0.25">
      <c r="A25" t="s">
        <v>901</v>
      </c>
      <c r="B25" t="s">
        <v>588</v>
      </c>
      <c r="C25" t="s">
        <v>825</v>
      </c>
      <c r="D25" s="4"/>
      <c r="E25" t="s">
        <v>180</v>
      </c>
      <c r="F25" t="s">
        <v>104</v>
      </c>
      <c r="G25" t="str">
        <f t="shared" si="0"/>
        <v>INSERT INTO m_check(ctype,ctypedesc,ctcode,ctable,cstat,cmodul) VALUES ('Logistics General (LIS Updating Control)','Assign Update Group at Header Level','OVRO','','Create','SD');</v>
      </c>
      <c r="H25" t="s">
        <v>949</v>
      </c>
    </row>
    <row r="26" spans="1:8" x14ac:dyDescent="0.25">
      <c r="A26" t="s">
        <v>902</v>
      </c>
      <c r="B26" t="s">
        <v>589</v>
      </c>
      <c r="C26" t="s">
        <v>826</v>
      </c>
      <c r="D26" s="3"/>
      <c r="E26" t="s">
        <v>180</v>
      </c>
      <c r="F26" t="s">
        <v>104</v>
      </c>
      <c r="G26" t="str">
        <f t="shared" si="0"/>
        <v>INSERT INTO m_check(ctype,ctypedesc,ctcode,ctable,cstat,cmodul) VALUES ('Sales &amp; Distribution (Master Data)','Combine distribution channels','OVAM','','Create','SD');</v>
      </c>
      <c r="H26" t="s">
        <v>950</v>
      </c>
    </row>
    <row r="27" spans="1:8" x14ac:dyDescent="0.25">
      <c r="A27" t="s">
        <v>902</v>
      </c>
      <c r="B27" t="s">
        <v>590</v>
      </c>
      <c r="C27" t="s">
        <v>827</v>
      </c>
      <c r="D27" s="3"/>
      <c r="E27" t="s">
        <v>180</v>
      </c>
      <c r="F27" t="s">
        <v>104</v>
      </c>
      <c r="G27" t="str">
        <f t="shared" si="0"/>
        <v>INSERT INTO m_check(ctype,ctypedesc,ctcode,ctable,cstat,cmodul) VALUES ('Sales &amp; Distribution (Master Data)','Combine divisions','OVAN','','Create','SD');</v>
      </c>
      <c r="H27" t="s">
        <v>951</v>
      </c>
    </row>
    <row r="28" spans="1:8" x14ac:dyDescent="0.25">
      <c r="A28" t="s">
        <v>903</v>
      </c>
      <c r="B28" t="s">
        <v>591</v>
      </c>
      <c r="C28" t="s">
        <v>828</v>
      </c>
      <c r="D28" s="3"/>
      <c r="E28" t="s">
        <v>180</v>
      </c>
      <c r="F28" t="s">
        <v>104</v>
      </c>
      <c r="G28" t="str">
        <f t="shared" si="0"/>
        <v>INSERT INTO m_check(ctype,ctypedesc,ctcode,ctable,cstat,cmodul) VALUES ('Sales &amp; Distribution (Assign Pricing Procedure)','Define Pricing Procedure Determination','OVKK','','Create','SD');</v>
      </c>
      <c r="H28" t="s">
        <v>952</v>
      </c>
    </row>
    <row r="29" spans="1:8" x14ac:dyDescent="0.25">
      <c r="A29" t="s">
        <v>903</v>
      </c>
      <c r="B29" t="s">
        <v>592</v>
      </c>
      <c r="C29" t="s">
        <v>828</v>
      </c>
      <c r="D29" s="3"/>
      <c r="E29" t="s">
        <v>180</v>
      </c>
      <c r="F29" t="s">
        <v>104</v>
      </c>
      <c r="G29" t="str">
        <f t="shared" si="0"/>
        <v>INSERT INTO m_check(ctype,ctypedesc,ctcode,ctable,cstat,cmodul) VALUES ('Sales &amp; Distribution (Assign Pricing Procedure)','Define Pricing Procedure Determination (IB)','OVKK','','Create','SD');</v>
      </c>
      <c r="H29" t="s">
        <v>953</v>
      </c>
    </row>
    <row r="30" spans="1:8" x14ac:dyDescent="0.25">
      <c r="A30" t="s">
        <v>904</v>
      </c>
      <c r="B30" t="s">
        <v>593</v>
      </c>
      <c r="C30" t="s">
        <v>829</v>
      </c>
      <c r="D30" s="4"/>
      <c r="E30" t="s">
        <v>180</v>
      </c>
      <c r="F30" t="s">
        <v>104</v>
      </c>
      <c r="G30" t="str">
        <f t="shared" si="0"/>
        <v>INSERT INTO m_check(ctype,ctypedesc,ctcode,ctable,cstat,cmodul) VALUES ('Sales &amp; Distribution (Taxes)','Maintain Sales Tax Identification Number Determination','V_TVKO_TAX','','Create','SD');</v>
      </c>
      <c r="H30" t="s">
        <v>954</v>
      </c>
    </row>
    <row r="31" spans="1:8" x14ac:dyDescent="0.25">
      <c r="A31" t="s">
        <v>905</v>
      </c>
      <c r="B31" t="s">
        <v>594</v>
      </c>
      <c r="C31" t="s">
        <v>830</v>
      </c>
      <c r="D31" t="s">
        <v>921</v>
      </c>
      <c r="E31" t="s">
        <v>180</v>
      </c>
      <c r="F31" t="s">
        <v>104</v>
      </c>
      <c r="G31" t="str">
        <f t="shared" si="0"/>
        <v>INSERT INTO m_check(ctype,ctypedesc,ctcode,ctable,cstat,cmodul) VALUES ('Sales &amp; Distribution (Assign G/L)','1 – Cust.Grp/MaterialGrp/AcctKey','VKOA (C001)','C001','Create','SD');</v>
      </c>
      <c r="H31" t="s">
        <v>955</v>
      </c>
    </row>
    <row r="32" spans="1:8" x14ac:dyDescent="0.25">
      <c r="A32" t="s">
        <v>905</v>
      </c>
      <c r="B32" t="s">
        <v>595</v>
      </c>
      <c r="C32" t="s">
        <v>831</v>
      </c>
      <c r="D32" t="s">
        <v>922</v>
      </c>
      <c r="E32" t="s">
        <v>180</v>
      </c>
      <c r="F32" t="s">
        <v>104</v>
      </c>
      <c r="G32" t="str">
        <f t="shared" si="0"/>
        <v>INSERT INTO m_check(ctype,ctypedesc,ctcode,ctable,cstat,cmodul) VALUES ('Sales &amp; Distribution (Assign G/L)','3 – Material Grp/Acct Key','VKOA (C003)','C003','Create','SD');</v>
      </c>
      <c r="H32" t="s">
        <v>956</v>
      </c>
    </row>
    <row r="33" spans="1:8" x14ac:dyDescent="0.25">
      <c r="A33" t="s">
        <v>905</v>
      </c>
      <c r="B33" t="s">
        <v>596</v>
      </c>
      <c r="C33" t="s">
        <v>832</v>
      </c>
      <c r="D33" t="s">
        <v>923</v>
      </c>
      <c r="E33" t="s">
        <v>180</v>
      </c>
      <c r="F33" t="s">
        <v>104</v>
      </c>
      <c r="G33" t="str">
        <f t="shared" si="0"/>
        <v>INSERT INTO m_check(ctype,ctypedesc,ctcode,ctable,cstat,cmodul) VALUES ('Sales &amp; Distribution (Assign G/L)','5 – Acct Key','VKOA (C005)','C005','Create','SD');</v>
      </c>
      <c r="H33" t="s">
        <v>957</v>
      </c>
    </row>
    <row r="34" spans="1:8" x14ac:dyDescent="0.25">
      <c r="A34" t="s">
        <v>905</v>
      </c>
      <c r="B34" t="s">
        <v>597</v>
      </c>
      <c r="C34" t="s">
        <v>833</v>
      </c>
      <c r="D34" t="s">
        <v>924</v>
      </c>
      <c r="E34" t="s">
        <v>180</v>
      </c>
      <c r="F34" t="s">
        <v>104</v>
      </c>
      <c r="G34" t="str">
        <f t="shared" si="0"/>
        <v>INSERT INTO m_check(ctype,ctypedesc,ctcode,ctable,cstat,cmodul) VALUES ('Sales &amp; Distribution (Assign G/L)','501 – Sales org./Ord.reason/Acct key','VKOA (C501)','C501','Create','SD');</v>
      </c>
      <c r="H34" t="s">
        <v>958</v>
      </c>
    </row>
    <row r="35" spans="1:8" x14ac:dyDescent="0.25">
      <c r="A35" t="s">
        <v>906</v>
      </c>
      <c r="B35" t="s">
        <v>598</v>
      </c>
      <c r="C35" t="s">
        <v>834</v>
      </c>
      <c r="D35" t="s">
        <v>925</v>
      </c>
      <c r="E35" t="s">
        <v>180</v>
      </c>
      <c r="F35" t="s">
        <v>104</v>
      </c>
      <c r="G35" t="str">
        <f t="shared" si="0"/>
        <v>INSERT INTO m_check(ctype,ctypedesc,ctcode,ctable,cstat,cmodul) VALUES ('Sales &amp; Distribution (Assign Sales Area to Sales Doc.Type)','Combine sales organizations','OVAO (V_TVKOS_AU)','V_TVKOS_AU','Create','SD');</v>
      </c>
      <c r="H35" t="s">
        <v>959</v>
      </c>
    </row>
    <row r="36" spans="1:8" x14ac:dyDescent="0.25">
      <c r="A36" t="s">
        <v>906</v>
      </c>
      <c r="B36" t="s">
        <v>589</v>
      </c>
      <c r="C36" t="s">
        <v>835</v>
      </c>
      <c r="D36" t="s">
        <v>926</v>
      </c>
      <c r="E36" t="s">
        <v>180</v>
      </c>
      <c r="F36" t="s">
        <v>104</v>
      </c>
      <c r="G36" t="str">
        <f t="shared" si="0"/>
        <v>INSERT INTO m_check(ctype,ctypedesc,ctcode,ctable,cstat,cmodul) VALUES ('Sales &amp; Distribution (Assign Sales Area to Sales Doc.Type)','Combine distribution channels','OVAO (V_TVKOV_AU)','V_TVKOV_AU','Create','SD');</v>
      </c>
      <c r="H36" t="s">
        <v>960</v>
      </c>
    </row>
    <row r="37" spans="1:8" x14ac:dyDescent="0.25">
      <c r="A37" t="s">
        <v>906</v>
      </c>
      <c r="B37" t="s">
        <v>590</v>
      </c>
      <c r="C37" t="s">
        <v>834</v>
      </c>
      <c r="D37" t="s">
        <v>925</v>
      </c>
      <c r="E37" t="s">
        <v>180</v>
      </c>
      <c r="F37" t="s">
        <v>104</v>
      </c>
      <c r="G37" t="str">
        <f t="shared" si="0"/>
        <v>INSERT INTO m_check(ctype,ctypedesc,ctcode,ctable,cstat,cmodul) VALUES ('Sales &amp; Distribution (Assign Sales Area to Sales Doc.Type)','Combine divisions','OVAO (V_TVKOS_AU)','V_TVKOS_AU','Create','SD');</v>
      </c>
      <c r="H37" t="s">
        <v>961</v>
      </c>
    </row>
    <row r="38" spans="1:8" x14ac:dyDescent="0.25">
      <c r="A38" t="s">
        <v>906</v>
      </c>
      <c r="B38" t="s">
        <v>599</v>
      </c>
      <c r="C38" t="s">
        <v>836</v>
      </c>
      <c r="D38" t="s">
        <v>927</v>
      </c>
      <c r="E38" t="s">
        <v>183</v>
      </c>
      <c r="F38" t="s">
        <v>104</v>
      </c>
      <c r="G38" t="str">
        <f t="shared" si="0"/>
        <v>INSERT INTO m_check(ctype,ctypedesc,ctcode,ctable,cstat,cmodul) VALUES ('Sales &amp; Distribution (Assign Sales Area to Sales Doc.Type)','Assign sales order types permitted for sales areas','OVAO (V_TVAKZ)','V_TVAKZ','Check Only','SD');</v>
      </c>
      <c r="H38" t="s">
        <v>962</v>
      </c>
    </row>
    <row r="39" spans="1:8" x14ac:dyDescent="0.25">
      <c r="A39" t="s">
        <v>907</v>
      </c>
      <c r="B39" t="s">
        <v>600</v>
      </c>
      <c r="C39" t="s">
        <v>837</v>
      </c>
      <c r="E39" t="s">
        <v>180</v>
      </c>
      <c r="F39" t="s">
        <v>104</v>
      </c>
      <c r="G39" t="str">
        <f t="shared" si="0"/>
        <v>INSERT INTO m_check(ctype,ctypedesc,ctcode,ctable,cstat,cmodul) VALUES ('Sales &amp; Distribution (CAS Sales Summary)','Assign Default View To User','V80C','','Create','SD');</v>
      </c>
      <c r="H39" t="s">
        <v>963</v>
      </c>
    </row>
    <row r="40" spans="1:8" x14ac:dyDescent="0.25">
      <c r="A40" t="s">
        <v>908</v>
      </c>
      <c r="B40" t="s">
        <v>601</v>
      </c>
      <c r="C40" t="s">
        <v>838</v>
      </c>
      <c r="E40" t="s">
        <v>180</v>
      </c>
      <c r="F40" t="s">
        <v>104</v>
      </c>
      <c r="G40" t="str">
        <f t="shared" si="0"/>
        <v>INSERT INTO m_check(ctype,ctypedesc,ctcode,ctable,cstat,cmodul) VALUES ('Logistics Execution (Ship Point &amp; Goods Rcv Point)','Shipping Points Determination','0VVW','','Create','SD');</v>
      </c>
      <c r="H40" t="s">
        <v>964</v>
      </c>
    </row>
    <row r="41" spans="1:8" x14ac:dyDescent="0.25">
      <c r="A41" t="s">
        <v>910</v>
      </c>
      <c r="B41" t="s">
        <v>911</v>
      </c>
      <c r="C41" t="s">
        <v>839</v>
      </c>
      <c r="E41" t="s">
        <v>180</v>
      </c>
      <c r="G41" t="str">
        <f t="shared" si="0"/>
        <v>INSERT INTO m_check(ctype,ctypedesc,ctcode,ctable,cstat,cmodul) VALUES ('Number Range SD','Define Number Ranges for Sales Doc.','VN01','','Create','');</v>
      </c>
      <c r="H41" t="s">
        <v>965</v>
      </c>
    </row>
    <row r="42" spans="1:8" x14ac:dyDescent="0.25">
      <c r="A42" t="s">
        <v>910</v>
      </c>
      <c r="B42" t="s">
        <v>602</v>
      </c>
      <c r="C42" t="s">
        <v>840</v>
      </c>
      <c r="E42" t="s">
        <v>180</v>
      </c>
      <c r="G42" t="str">
        <f t="shared" si="0"/>
        <v>INSERT INTO m_check(ctype,ctypedesc,ctcode,ctable,cstat,cmodul) VALUES ('Number Range SD','Assign MWST = 0%','VK11','','Create','');</v>
      </c>
      <c r="H42" t="s">
        <v>966</v>
      </c>
    </row>
    <row r="43" spans="1:8" x14ac:dyDescent="0.25">
      <c r="A43" t="s">
        <v>910</v>
      </c>
      <c r="B43" t="s">
        <v>603</v>
      </c>
      <c r="C43" t="s">
        <v>841</v>
      </c>
      <c r="E43" t="s">
        <v>180</v>
      </c>
      <c r="G43" t="str">
        <f t="shared" si="0"/>
        <v>INSERT INTO m_check(ctype,ctypedesc,ctcode,ctable,cstat,cmodul) VALUES ('Number Range SD','BOM MP','LSMW','','Create','');</v>
      </c>
      <c r="H43" t="s">
        <v>967</v>
      </c>
    </row>
    <row r="44" spans="1:8" x14ac:dyDescent="0.25">
      <c r="A44" t="s">
        <v>910</v>
      </c>
      <c r="B44" t="s">
        <v>604</v>
      </c>
      <c r="C44" t="s">
        <v>841</v>
      </c>
      <c r="E44" t="s">
        <v>180</v>
      </c>
      <c r="G44" t="str">
        <f t="shared" si="0"/>
        <v>INSERT INTO m_check(ctype,ctypedesc,ctcode,ctable,cstat,cmodul) VALUES ('Number Range SD','BOM MR','LSMW','','Create','');</v>
      </c>
      <c r="H44" t="s">
        <v>968</v>
      </c>
    </row>
    <row r="45" spans="1:8" x14ac:dyDescent="0.25">
      <c r="A45" t="s">
        <v>910</v>
      </c>
      <c r="B45" t="s">
        <v>605</v>
      </c>
      <c r="C45" t="s">
        <v>842</v>
      </c>
      <c r="E45" t="s">
        <v>180</v>
      </c>
      <c r="G45" t="str">
        <f t="shared" si="0"/>
        <v>INSERT INTO m_check(ctype,ctypedesc,ctcode,ctable,cstat,cmodul) VALUES ('Number Range SD','Create Customer','XD01','','Create','');</v>
      </c>
      <c r="H45" t="s">
        <v>969</v>
      </c>
    </row>
    <row r="46" spans="1:8" x14ac:dyDescent="0.25">
      <c r="A46" t="s">
        <v>909</v>
      </c>
      <c r="B46" t="s">
        <v>867</v>
      </c>
      <c r="C46" t="s">
        <v>843</v>
      </c>
      <c r="D46" t="s">
        <v>166</v>
      </c>
      <c r="E46" t="s">
        <v>180</v>
      </c>
      <c r="F46" t="s">
        <v>104</v>
      </c>
      <c r="G46" t="str">
        <f t="shared" si="0"/>
        <v>INSERT INTO m_check(ctype,ctypedesc,ctcode,ctable,cstat,cmodul) VALUES ('Table (SM30)','Table View Sloc (View of ZSDRPT_035_SLOC)','ZSDRPT_035_SLOCV ','SM30','Create','SD');</v>
      </c>
      <c r="H46" t="s">
        <v>970</v>
      </c>
    </row>
    <row r="47" spans="1:8" x14ac:dyDescent="0.25">
      <c r="A47" t="s">
        <v>909</v>
      </c>
      <c r="B47" t="s">
        <v>868</v>
      </c>
      <c r="C47" t="s">
        <v>844</v>
      </c>
      <c r="D47" t="s">
        <v>166</v>
      </c>
      <c r="E47" t="s">
        <v>180</v>
      </c>
      <c r="F47" t="s">
        <v>104</v>
      </c>
      <c r="G47" t="str">
        <f t="shared" si="0"/>
        <v>INSERT INTO m_check(ctype,ctypedesc,ctcode,ctable,cstat,cmodul) VALUES ('Table (SM30)','Tabel Numrange SD (Number Ranges Mapping Table)','ZNUMRANGE  ','SM30','Create','SD');</v>
      </c>
      <c r="H47" t="s">
        <v>971</v>
      </c>
    </row>
    <row r="48" spans="1:8" x14ac:dyDescent="0.25">
      <c r="A48" t="s">
        <v>909</v>
      </c>
      <c r="B48" t="s">
        <v>869</v>
      </c>
      <c r="C48" t="s">
        <v>845</v>
      </c>
      <c r="D48" t="s">
        <v>166</v>
      </c>
      <c r="E48" t="s">
        <v>180</v>
      </c>
      <c r="F48" t="s">
        <v>104</v>
      </c>
      <c r="G48" t="str">
        <f t="shared" si="0"/>
        <v>INSERT INTO m_check(ctype,ctypedesc,ctcode,ctable,cstat,cmodul) VALUES ('Table (SM30)','Tabel Numrange SD (Tabel Numbering Modul SD)','ZSD_NUMBER ','SM30','Create','SD');</v>
      </c>
      <c r="H48" t="s">
        <v>972</v>
      </c>
    </row>
    <row r="49" spans="1:8" x14ac:dyDescent="0.25">
      <c r="A49" t="s">
        <v>909</v>
      </c>
      <c r="B49" t="s">
        <v>870</v>
      </c>
      <c r="C49" t="s">
        <v>846</v>
      </c>
      <c r="D49" t="s">
        <v>166</v>
      </c>
      <c r="E49" t="s">
        <v>180</v>
      </c>
      <c r="F49" t="s">
        <v>104</v>
      </c>
      <c r="G49" t="str">
        <f t="shared" si="0"/>
        <v>INSERT INTO m_check(ctype,ctypedesc,ctcode,ctable,cstat,cmodul) VALUES ('Table (SM30)','Tabel Release Credit (Tabel Hak Release Credit Limit)','ZRELEASE_CREDIT','SM30','Create','SD');</v>
      </c>
      <c r="H49" t="s">
        <v>973</v>
      </c>
    </row>
    <row r="50" spans="1:8" x14ac:dyDescent="0.25">
      <c r="A50" t="s">
        <v>909</v>
      </c>
      <c r="B50" t="s">
        <v>871</v>
      </c>
      <c r="C50" t="s">
        <v>847</v>
      </c>
      <c r="D50" t="s">
        <v>166</v>
      </c>
      <c r="E50" t="s">
        <v>180</v>
      </c>
      <c r="F50" t="s">
        <v>104</v>
      </c>
      <c r="G50" t="str">
        <f t="shared" si="0"/>
        <v>INSERT INTO m_check(ctype,ctypedesc,ctcode,ctable,cstat,cmodul) VALUES ('Table (SM30)','Tabel Release Pricing (Master User and Release Code)','ZPRICING_USER','SM30','Create','SD');</v>
      </c>
      <c r="H50" t="s">
        <v>974</v>
      </c>
    </row>
    <row r="51" spans="1:8" x14ac:dyDescent="0.25">
      <c r="A51" t="s">
        <v>909</v>
      </c>
      <c r="B51" t="s">
        <v>872</v>
      </c>
      <c r="C51" t="s">
        <v>848</v>
      </c>
      <c r="D51" t="s">
        <v>166</v>
      </c>
      <c r="E51" t="s">
        <v>183</v>
      </c>
      <c r="F51" t="s">
        <v>104</v>
      </c>
      <c r="G51" t="str">
        <f t="shared" si="0"/>
        <v>INSERT INTO m_check(ctype,ctypedesc,ctcode,ctable,cstat,cmodul) VALUES ('Table (SM30)','Tabel User Release Pricing (Maintenance view of ZPRICING_STATUS)','ZPRICING_STATUSV ','SM30','Check Only','SD');</v>
      </c>
      <c r="H51" t="s">
        <v>975</v>
      </c>
    </row>
    <row r="52" spans="1:8" x14ac:dyDescent="0.25">
      <c r="A52" t="s">
        <v>909</v>
      </c>
      <c r="B52" t="s">
        <v>873</v>
      </c>
      <c r="C52" t="s">
        <v>849</v>
      </c>
      <c r="D52" t="s">
        <v>166</v>
      </c>
      <c r="E52" t="s">
        <v>180</v>
      </c>
      <c r="F52" t="s">
        <v>104</v>
      </c>
      <c r="G52" t="str">
        <f t="shared" si="0"/>
        <v>INSERT INTO m_check(ctype,ctypedesc,ctcode,ctable,cstat,cmodul) VALUES ('Table (SM30)','Table SJ hrs GI (User Exit untuk cetak surat jalan &amp; GI)','ZCETAKSJEXIT','SM30','Create','SD');</v>
      </c>
      <c r="H52" t="s">
        <v>976</v>
      </c>
    </row>
    <row r="53" spans="1:8" x14ac:dyDescent="0.25">
      <c r="A53" t="s">
        <v>909</v>
      </c>
      <c r="B53" t="s">
        <v>874</v>
      </c>
      <c r="C53" t="s">
        <v>850</v>
      </c>
      <c r="D53" t="s">
        <v>166</v>
      </c>
      <c r="E53" t="s">
        <v>180</v>
      </c>
      <c r="F53" t="s">
        <v>104</v>
      </c>
      <c r="G53" t="str">
        <f t="shared" si="0"/>
        <v>INSERT INTO m_check(ctype,ctypedesc,ctcode,ctable,cstat,cmodul) VALUES ('Table (SM30)','Tabel Sign Invoice (Hormat Kami Untuk Sign Invoice)','ZINV_HORMAT  ','SM30','Create','SD');</v>
      </c>
      <c r="H53" t="s">
        <v>977</v>
      </c>
    </row>
    <row r="54" spans="1:8" x14ac:dyDescent="0.25">
      <c r="A54" t="s">
        <v>909</v>
      </c>
      <c r="B54" t="s">
        <v>875</v>
      </c>
      <c r="C54" t="s">
        <v>851</v>
      </c>
      <c r="D54" t="s">
        <v>166</v>
      </c>
      <c r="E54" t="s">
        <v>180</v>
      </c>
      <c r="F54" t="s">
        <v>104</v>
      </c>
      <c r="G54" t="str">
        <f t="shared" si="0"/>
        <v>INSERT INTO m_check(ctype,ctypedesc,ctcode,ctable,cstat,cmodul) VALUES ('Table (SM30)','Tabel Sign Surat Jalan (Nama kepala untuk sign surat jalan)','ZSJ_KEPALA ','SM30','Create','SD');</v>
      </c>
      <c r="H54" t="s">
        <v>978</v>
      </c>
    </row>
    <row r="55" spans="1:8" x14ac:dyDescent="0.25">
      <c r="A55" t="s">
        <v>909</v>
      </c>
      <c r="B55" t="s">
        <v>876</v>
      </c>
      <c r="C55" t="s">
        <v>852</v>
      </c>
      <c r="D55" t="s">
        <v>166</v>
      </c>
      <c r="E55" t="s">
        <v>180</v>
      </c>
      <c r="F55" t="s">
        <v>104</v>
      </c>
      <c r="G55" t="str">
        <f t="shared" si="0"/>
        <v>INSERT INTO m_check(ctype,ctypedesc,ctcode,ctable,cstat,cmodul) VALUES ('Table (SM30)','Tabel Kendaraan (Number Ranges for Surat Perintah Kirim (SPK) - Liquid)','ZNKEND ','SM30','Create','SD');</v>
      </c>
      <c r="H55" t="s">
        <v>979</v>
      </c>
    </row>
    <row r="56" spans="1:8" x14ac:dyDescent="0.25">
      <c r="A56" t="s">
        <v>909</v>
      </c>
      <c r="B56" t="s">
        <v>606</v>
      </c>
      <c r="C56" t="s">
        <v>853</v>
      </c>
      <c r="D56" t="s">
        <v>166</v>
      </c>
      <c r="E56" t="s">
        <v>180</v>
      </c>
      <c r="F56" t="s">
        <v>104</v>
      </c>
      <c r="G56" t="str">
        <f t="shared" si="0"/>
        <v>INSERT INTO m_check(ctype,ctypedesc,ctcode,ctable,cstat,cmodul) VALUES ('Table (SM30)','Tabel SPK','ZNUM_LIQ  ','SM30','Create','SD');</v>
      </c>
      <c r="H56" t="s">
        <v>980</v>
      </c>
    </row>
    <row r="57" spans="1:8" x14ac:dyDescent="0.25">
      <c r="A57" t="s">
        <v>909</v>
      </c>
      <c r="B57" t="s">
        <v>877</v>
      </c>
      <c r="C57" t="s">
        <v>854</v>
      </c>
      <c r="D57" t="s">
        <v>166</v>
      </c>
      <c r="E57" t="s">
        <v>180</v>
      </c>
      <c r="F57" t="s">
        <v>104</v>
      </c>
      <c r="G57" t="str">
        <f t="shared" si="0"/>
        <v>INSERT INTO m_check(ctype,ctypedesc,ctcode,ctable,cstat,cmodul) VALUES ('Table (SM30)','Tabel packing (Number Range for Packing List Order)','ZPACKNR ','SM30','Create','SD');</v>
      </c>
      <c r="H57" t="s">
        <v>981</v>
      </c>
    </row>
    <row r="58" spans="1:8" x14ac:dyDescent="0.25">
      <c r="A58" t="s">
        <v>909</v>
      </c>
      <c r="B58" t="s">
        <v>878</v>
      </c>
      <c r="C58" t="s">
        <v>855</v>
      </c>
      <c r="D58" t="s">
        <v>166</v>
      </c>
      <c r="E58" t="s">
        <v>180</v>
      </c>
      <c r="F58" t="s">
        <v>104</v>
      </c>
      <c r="G58" t="str">
        <f t="shared" si="0"/>
        <v>INSERT INTO m_check(ctype,ctypedesc,ctcode,ctable,cstat,cmodul) VALUES ('Table (SM30)','Tabel group (Tabel definisi customer  antar grup)   ','ZANTARGRUP','SM30','Create','SD');</v>
      </c>
      <c r="H58" t="s">
        <v>982</v>
      </c>
    </row>
    <row r="59" spans="1:8" x14ac:dyDescent="0.25">
      <c r="A59" t="s">
        <v>909</v>
      </c>
      <c r="B59" t="s">
        <v>879</v>
      </c>
      <c r="C59" t="s">
        <v>856</v>
      </c>
      <c r="D59" t="s">
        <v>166</v>
      </c>
      <c r="E59" t="s">
        <v>180</v>
      </c>
      <c r="F59" t="s">
        <v>104</v>
      </c>
      <c r="G59" t="str">
        <f t="shared" si="0"/>
        <v>INSERT INTO m_check(ctype,ctypedesc,ctcode,ctable,cstat,cmodul) VALUES ('Table (SM30)','Tabel Number Botol Asset (Tabel Number Botol Asset)','ZTBANR','SM30','Create','SD');</v>
      </c>
      <c r="H59" t="s">
        <v>983</v>
      </c>
    </row>
    <row r="60" spans="1:8" x14ac:dyDescent="0.25">
      <c r="A60" t="s">
        <v>909</v>
      </c>
      <c r="B60" t="s">
        <v>880</v>
      </c>
      <c r="C60" t="s">
        <v>857</v>
      </c>
      <c r="D60" t="s">
        <v>166</v>
      </c>
      <c r="E60" t="s">
        <v>180</v>
      </c>
      <c r="F60" t="s">
        <v>104</v>
      </c>
      <c r="G60" t="str">
        <f t="shared" si="0"/>
        <v>INSERT INTO m_check(ctype,ctypedesc,ctcode,ctable,cstat,cmodul) VALUES ('Table (SM30)','Tabel Number Botol Pinjaman (Tabel Number Botol Pinjaman)','ZTBPNR','SM30','Create','SD');</v>
      </c>
      <c r="H60" t="s">
        <v>984</v>
      </c>
    </row>
    <row r="61" spans="1:8" x14ac:dyDescent="0.25">
      <c r="A61" t="s">
        <v>909</v>
      </c>
      <c r="B61" t="s">
        <v>881</v>
      </c>
      <c r="C61" t="s">
        <v>507</v>
      </c>
      <c r="D61" t="s">
        <v>166</v>
      </c>
      <c r="E61" t="s">
        <v>180</v>
      </c>
      <c r="F61" t="s">
        <v>104</v>
      </c>
      <c r="G61" t="str">
        <f t="shared" si="0"/>
        <v>INSERT INTO m_check(ctype,ctypedesc,ctcode,ctable,cstat,cmodul) VALUES ('Table (SM30)','Tabel Batch (Tabel Live Batch)','ZLIVE_BATCH','SM30','Create','SD');</v>
      </c>
      <c r="H61" t="s">
        <v>985</v>
      </c>
    </row>
    <row r="62" spans="1:8" x14ac:dyDescent="0.25">
      <c r="A62" t="s">
        <v>909</v>
      </c>
      <c r="B62" t="s">
        <v>882</v>
      </c>
      <c r="C62" t="s">
        <v>858</v>
      </c>
      <c r="D62" t="s">
        <v>166</v>
      </c>
      <c r="E62" t="s">
        <v>180</v>
      </c>
      <c r="F62" t="s">
        <v>104</v>
      </c>
      <c r="G62" t="str">
        <f t="shared" si="0"/>
        <v>INSERT INTO m_check(ctype,ctypedesc,ctcode,ctable,cstat,cmodul) VALUES ('Table (SM30)','Tabel pemusatan (Customer yang termasuk pajak terpusat)','ZTERPUSAT    ','SM30','Create','SD');</v>
      </c>
      <c r="H62" t="s">
        <v>986</v>
      </c>
    </row>
    <row r="63" spans="1:8" x14ac:dyDescent="0.25">
      <c r="A63" t="s">
        <v>909</v>
      </c>
      <c r="B63" t="s">
        <v>883</v>
      </c>
      <c r="C63" t="s">
        <v>855</v>
      </c>
      <c r="D63" t="s">
        <v>166</v>
      </c>
      <c r="E63" t="s">
        <v>180</v>
      </c>
      <c r="F63" t="s">
        <v>104</v>
      </c>
      <c r="G63" t="str">
        <f t="shared" si="0"/>
        <v>INSERT INTO m_check(ctype,ctypedesc,ctcode,ctable,cstat,cmodul) VALUES ('Table (SM30)','Tabel Customer Antar Grup (Customer Antar Grup)','ZANTARGRUP','SM30','Create','SD');</v>
      </c>
      <c r="H63" t="s">
        <v>987</v>
      </c>
    </row>
    <row r="64" spans="1:8" x14ac:dyDescent="0.25">
      <c r="A64" t="s">
        <v>909</v>
      </c>
      <c r="B64" t="s">
        <v>884</v>
      </c>
      <c r="C64" t="s">
        <v>859</v>
      </c>
      <c r="D64" t="s">
        <v>166</v>
      </c>
      <c r="E64" t="s">
        <v>183</v>
      </c>
      <c r="F64" t="s">
        <v>104</v>
      </c>
      <c r="G64" t="str">
        <f t="shared" si="0"/>
        <v>INSERT INTO m_check(ctype,ctypedesc,ctcode,ctable,cstat,cmodul) VALUES ('Table (SM30)','Table exit saldo MR (Table control user exit SD)','ZUSEREXIT_SD  ','SM30','Check Only','SD');</v>
      </c>
      <c r="H64" t="s">
        <v>988</v>
      </c>
    </row>
    <row r="65" spans="1:8" x14ac:dyDescent="0.25">
      <c r="A65" t="s">
        <v>909</v>
      </c>
      <c r="B65" t="s">
        <v>885</v>
      </c>
      <c r="C65" t="s">
        <v>860</v>
      </c>
      <c r="D65" t="s">
        <v>166</v>
      </c>
      <c r="E65" t="s">
        <v>183</v>
      </c>
      <c r="F65" t="s">
        <v>104</v>
      </c>
      <c r="G65" t="str">
        <f t="shared" si="0"/>
        <v>INSERT INTO m_check(ctype,ctypedesc,ctcode,ctable,cstat,cmodul) VALUES ('Table (SM30)','Table exit SN Btl MG (Table control user exit SD)','ZUSEREXIT_SD2 ','SM30','Check Only','SD');</v>
      </c>
      <c r="H65" t="s">
        <v>989</v>
      </c>
    </row>
    <row r="66" spans="1:8" x14ac:dyDescent="0.25">
      <c r="A66" t="s">
        <v>909</v>
      </c>
      <c r="B66" t="s">
        <v>886</v>
      </c>
      <c r="C66" t="s">
        <v>861</v>
      </c>
      <c r="D66" t="s">
        <v>166</v>
      </c>
      <c r="E66" t="s">
        <v>180</v>
      </c>
      <c r="F66" t="s">
        <v>104</v>
      </c>
      <c r="G66" t="str">
        <f t="shared" si="0"/>
        <v>INSERT INTO m_check(ctype,ctypedesc,ctcode,ctable,cstat,cmodul) VALUES ('Table (SM30)','Table Bgrnd btl MR (BMC) (Cek kode barang botol MR full name (BMC))','ZPLANT_MR_FULL ','SM30','Create','SD');</v>
      </c>
      <c r="H66" t="s">
        <v>990</v>
      </c>
    </row>
    <row r="67" spans="1:8" x14ac:dyDescent="0.25">
      <c r="A67" t="s">
        <v>909</v>
      </c>
      <c r="B67" t="s">
        <v>887</v>
      </c>
      <c r="C67" t="s">
        <v>862</v>
      </c>
      <c r="D67" t="s">
        <v>166</v>
      </c>
      <c r="E67" t="s">
        <v>180</v>
      </c>
      <c r="F67" t="s">
        <v>104</v>
      </c>
      <c r="G67" t="str">
        <f t="shared" si="0"/>
        <v>INSERT INTO m_check(ctype,ctypedesc,ctcode,ctable,cstat,cmodul) VALUES ('Table (SM30)','Tabel F.Pajak (FPS-Business Area )','ZGSBER_2008 ','SM30','Create','SD');</v>
      </c>
      <c r="H67" t="s">
        <v>991</v>
      </c>
    </row>
    <row r="68" spans="1:8" x14ac:dyDescent="0.25">
      <c r="A68" t="s">
        <v>909</v>
      </c>
      <c r="B68" t="s">
        <v>888</v>
      </c>
      <c r="C68" t="s">
        <v>863</v>
      </c>
      <c r="D68" t="s">
        <v>166</v>
      </c>
      <c r="E68" t="s">
        <v>180</v>
      </c>
      <c r="F68" t="s">
        <v>104</v>
      </c>
      <c r="G68" t="str">
        <f t="shared" si="0"/>
        <v>INSERT INTO m_check(ctype,ctypedesc,ctcode,ctable,cstat,cmodul) VALUES ('Table (SM30)','Tabel area sirkulasi btl (Daerah Sirkulasi Botol)','ZDAERAH_BOTOL ','SM30','Create','SD');</v>
      </c>
      <c r="H68" t="s">
        <v>992</v>
      </c>
    </row>
    <row r="69" spans="1:8" x14ac:dyDescent="0.25">
      <c r="A69" t="s">
        <v>909</v>
      </c>
      <c r="B69" t="s">
        <v>889</v>
      </c>
      <c r="C69" t="s">
        <v>864</v>
      </c>
      <c r="D69" t="s">
        <v>166</v>
      </c>
      <c r="E69" t="s">
        <v>180</v>
      </c>
      <c r="F69" t="s">
        <v>104</v>
      </c>
      <c r="G69" t="str">
        <f t="shared" si="0"/>
        <v>INSERT INTO m_check(ctype,ctypedesc,ctcode,ctable,cstat,cmodul) VALUES ('Table (SM30)','Tabel daerah cust (Master daerah customer untuk sirkulasi botol)','ZDAERAH_CUST  ','SM30','Create','SD');</v>
      </c>
      <c r="H69" t="s">
        <v>993</v>
      </c>
    </row>
    <row r="70" spans="1:8" x14ac:dyDescent="0.25">
      <c r="A70" t="s">
        <v>909</v>
      </c>
      <c r="B70" t="s">
        <v>890</v>
      </c>
      <c r="C70" t="s">
        <v>865</v>
      </c>
      <c r="D70" t="s">
        <v>166</v>
      </c>
      <c r="E70" t="s">
        <v>180</v>
      </c>
      <c r="F70" t="s">
        <v>104</v>
      </c>
      <c r="G70" t="str">
        <f t="shared" si="0"/>
        <v>INSERT INTO m_check(ctype,ctypedesc,ctcode,ctable,cstat,cmodul) VALUES ('Table (SM30)','Table Bgrnd btl MR (Tabel hasil background zsdrpt_028 u/ botol MR)','ZSDRPT_028_BGND ','SM30','Create','SD');</v>
      </c>
      <c r="H70" t="s">
        <v>994</v>
      </c>
    </row>
    <row r="71" spans="1:8" x14ac:dyDescent="0.25">
      <c r="A71" t="s">
        <v>909</v>
      </c>
      <c r="B71" t="s">
        <v>891</v>
      </c>
      <c r="C71" t="s">
        <v>866</v>
      </c>
      <c r="D71" t="s">
        <v>166</v>
      </c>
      <c r="E71" t="s">
        <v>180</v>
      </c>
      <c r="F71" t="s">
        <v>104</v>
      </c>
      <c r="G71" t="str">
        <f t="shared" si="0"/>
        <v>INSERT INTO m_check(ctype,ctypedesc,ctcode,ctable,cstat,cmodul) VALUES ('Table (SM30)','Table report Asset Btl (Table Penanda Tangan Daftar Asset)','ZTTD_DAFTAR_ASET  ','SM30','Create','SD');</v>
      </c>
      <c r="H71" t="s">
        <v>995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H3" sqref="H3:H25"/>
    </sheetView>
  </sheetViews>
  <sheetFormatPr defaultRowHeight="15" x14ac:dyDescent="0.25"/>
  <cols>
    <col min="3" max="3" width="9.140625" customWidth="1"/>
  </cols>
  <sheetData>
    <row r="1" spans="1:8" x14ac:dyDescent="0.25">
      <c r="A1" t="s">
        <v>54</v>
      </c>
    </row>
    <row r="2" spans="1:8" x14ac:dyDescent="0.25">
      <c r="A2" t="s">
        <v>105</v>
      </c>
    </row>
    <row r="3" spans="1:8" x14ac:dyDescent="0.25">
      <c r="A3">
        <v>1</v>
      </c>
      <c r="B3" t="s">
        <v>641</v>
      </c>
      <c r="C3" t="s">
        <v>642</v>
      </c>
      <c r="D3" t="s">
        <v>643</v>
      </c>
      <c r="E3" t="s">
        <v>99</v>
      </c>
      <c r="G3" t="str">
        <f>CONCATENATE($A$2,A3,"','",B3,"','",C3,"','",D3,"','",E3,"');")</f>
        <v>INSERT INTO user(userno,userid,userpwd,userlname,usermodul) VALUES ('1','Admin','admin','Administrator','ABAP');</v>
      </c>
      <c r="H3" t="s">
        <v>644</v>
      </c>
    </row>
    <row r="4" spans="1:8" x14ac:dyDescent="0.25">
      <c r="A4">
        <v>2</v>
      </c>
      <c r="B4" t="s">
        <v>55</v>
      </c>
      <c r="C4" s="1" t="s">
        <v>77</v>
      </c>
      <c r="D4" t="s">
        <v>55</v>
      </c>
      <c r="E4" t="s">
        <v>99</v>
      </c>
      <c r="G4" t="str">
        <f>CONCATENATE($A$2,A4,"','",B4,"','",C4,"','",D4,"','",E4,"');")</f>
        <v>INSERT INTO user(userno,userid,userpwd,userlname,usermodul) VALUES ('2','Sony','sony','Sony','ABAP');</v>
      </c>
      <c r="H4" t="s">
        <v>619</v>
      </c>
    </row>
    <row r="5" spans="1:8" x14ac:dyDescent="0.25">
      <c r="A5">
        <v>3</v>
      </c>
      <c r="B5" t="s">
        <v>57</v>
      </c>
      <c r="C5" s="1" t="s">
        <v>78</v>
      </c>
      <c r="D5" t="s">
        <v>57</v>
      </c>
      <c r="E5" t="s">
        <v>99</v>
      </c>
      <c r="G5" t="str">
        <f t="shared" ref="G5:G25" si="0">CONCATENATE($A$2,A5,"','",B5,"','",C5,"','",D5,"','",E5,"');")</f>
        <v>INSERT INTO user(userno,userid,userpwd,userlname,usermodul) VALUES ('3','Ferry','ferry','Ferry','ABAP');</v>
      </c>
      <c r="H5" t="s">
        <v>620</v>
      </c>
    </row>
    <row r="6" spans="1:8" x14ac:dyDescent="0.25">
      <c r="A6">
        <v>4</v>
      </c>
      <c r="B6" t="s">
        <v>59</v>
      </c>
      <c r="C6" s="1" t="s">
        <v>79</v>
      </c>
      <c r="D6" t="s">
        <v>59</v>
      </c>
      <c r="E6" t="s">
        <v>99</v>
      </c>
      <c r="G6" t="str">
        <f t="shared" si="0"/>
        <v>INSERT INTO user(userno,userid,userpwd,userlname,usermodul) VALUES ('4','Faris','faris','Faris','ABAP');</v>
      </c>
      <c r="H6" t="s">
        <v>621</v>
      </c>
    </row>
    <row r="7" spans="1:8" x14ac:dyDescent="0.25">
      <c r="A7">
        <v>5</v>
      </c>
      <c r="B7" t="s">
        <v>60</v>
      </c>
      <c r="C7" s="1" t="s">
        <v>80</v>
      </c>
      <c r="D7" t="s">
        <v>60</v>
      </c>
      <c r="E7" t="s">
        <v>99</v>
      </c>
      <c r="G7" t="str">
        <f t="shared" si="0"/>
        <v>INSERT INTO user(userno,userid,userpwd,userlname,usermodul) VALUES ('5','Johan','johan','Johan','ABAP');</v>
      </c>
      <c r="H7" t="s">
        <v>622</v>
      </c>
    </row>
    <row r="8" spans="1:8" x14ac:dyDescent="0.25">
      <c r="A8">
        <v>6</v>
      </c>
      <c r="B8" t="s">
        <v>58</v>
      </c>
      <c r="C8" s="1" t="s">
        <v>81</v>
      </c>
      <c r="D8" t="s">
        <v>58</v>
      </c>
      <c r="E8" t="s">
        <v>100</v>
      </c>
      <c r="G8" t="str">
        <f t="shared" si="0"/>
        <v>INSERT INTO user(userno,userid,userpwd,userlname,usermodul) VALUES ('6','Tjandra','tjandra','Tjandra','BASIS');</v>
      </c>
      <c r="H8" t="s">
        <v>623</v>
      </c>
    </row>
    <row r="9" spans="1:8" x14ac:dyDescent="0.25">
      <c r="A9">
        <v>7</v>
      </c>
      <c r="B9" t="s">
        <v>61</v>
      </c>
      <c r="C9" s="1" t="s">
        <v>82</v>
      </c>
      <c r="D9" t="s">
        <v>61</v>
      </c>
      <c r="E9" t="s">
        <v>100</v>
      </c>
      <c r="G9" t="str">
        <f t="shared" si="0"/>
        <v>INSERT INTO user(userno,userid,userpwd,userlname,usermodul) VALUES ('7','Andrean','andrean','Andrean','BASIS');</v>
      </c>
      <c r="H9" t="s">
        <v>624</v>
      </c>
    </row>
    <row r="10" spans="1:8" x14ac:dyDescent="0.25">
      <c r="A10">
        <v>8</v>
      </c>
      <c r="B10" t="s">
        <v>56</v>
      </c>
      <c r="C10" s="1" t="s">
        <v>83</v>
      </c>
      <c r="D10" t="s">
        <v>56</v>
      </c>
      <c r="E10" t="s">
        <v>101</v>
      </c>
      <c r="G10" t="str">
        <f t="shared" si="0"/>
        <v>INSERT INTO user(userno,userid,userpwd,userlname,usermodul) VALUES ('8','Nurnia','nurnia','Nurnia','FICO');</v>
      </c>
      <c r="H10" t="s">
        <v>625</v>
      </c>
    </row>
    <row r="11" spans="1:8" x14ac:dyDescent="0.25">
      <c r="A11">
        <v>9</v>
      </c>
      <c r="B11" t="s">
        <v>62</v>
      </c>
      <c r="C11" s="1" t="s">
        <v>84</v>
      </c>
      <c r="D11" t="s">
        <v>62</v>
      </c>
      <c r="E11" t="s">
        <v>101</v>
      </c>
      <c r="G11" t="str">
        <f t="shared" si="0"/>
        <v>INSERT INTO user(userno,userid,userpwd,userlname,usermodul) VALUES ('9','Yohanes','yohanes','Yohanes','FICO');</v>
      </c>
      <c r="H11" t="s">
        <v>626</v>
      </c>
    </row>
    <row r="12" spans="1:8" x14ac:dyDescent="0.25">
      <c r="A12">
        <v>10</v>
      </c>
      <c r="B12" t="s">
        <v>63</v>
      </c>
      <c r="C12" s="1" t="s">
        <v>85</v>
      </c>
      <c r="D12" t="s">
        <v>63</v>
      </c>
      <c r="E12" t="s">
        <v>101</v>
      </c>
      <c r="G12" t="str">
        <f t="shared" si="0"/>
        <v>INSERT INTO user(userno,userid,userpwd,userlname,usermodul) VALUES ('10','Putra','putra','Putra','FICO');</v>
      </c>
      <c r="H12" t="s">
        <v>627</v>
      </c>
    </row>
    <row r="13" spans="1:8" x14ac:dyDescent="0.25">
      <c r="A13">
        <v>11</v>
      </c>
      <c r="B13" t="s">
        <v>64</v>
      </c>
      <c r="C13" s="1" t="s">
        <v>86</v>
      </c>
      <c r="D13" t="s">
        <v>64</v>
      </c>
      <c r="E13" t="s">
        <v>101</v>
      </c>
      <c r="G13" t="str">
        <f t="shared" si="0"/>
        <v>INSERT INTO user(userno,userid,userpwd,userlname,usermodul) VALUES ('11','Aris','aris','Aris','FICO');</v>
      </c>
      <c r="H13" t="s">
        <v>628</v>
      </c>
    </row>
    <row r="14" spans="1:8" x14ac:dyDescent="0.25">
      <c r="A14">
        <v>12</v>
      </c>
      <c r="B14" t="s">
        <v>65</v>
      </c>
      <c r="C14" s="1" t="s">
        <v>87</v>
      </c>
      <c r="D14" t="s">
        <v>65</v>
      </c>
      <c r="E14" t="s">
        <v>102</v>
      </c>
      <c r="G14" t="str">
        <f t="shared" si="0"/>
        <v>INSERT INTO user(userno,userid,userpwd,userlname,usermodul) VALUES ('12','Purwandi','purwandi','Purwandi','MM');</v>
      </c>
      <c r="H14" t="s">
        <v>629</v>
      </c>
    </row>
    <row r="15" spans="1:8" x14ac:dyDescent="0.25">
      <c r="A15">
        <v>13</v>
      </c>
      <c r="B15" t="s">
        <v>66</v>
      </c>
      <c r="C15" s="1" t="s">
        <v>88</v>
      </c>
      <c r="D15" t="s">
        <v>66</v>
      </c>
      <c r="E15" t="s">
        <v>102</v>
      </c>
      <c r="G15" t="str">
        <f t="shared" si="0"/>
        <v>INSERT INTO user(userno,userid,userpwd,userlname,usermodul) VALUES ('13','Nino','nino','Nino','MM');</v>
      </c>
      <c r="H15" t="s">
        <v>630</v>
      </c>
    </row>
    <row r="16" spans="1:8" x14ac:dyDescent="0.25">
      <c r="A16">
        <v>14</v>
      </c>
      <c r="B16" t="s">
        <v>67</v>
      </c>
      <c r="C16" s="1" t="s">
        <v>89</v>
      </c>
      <c r="D16" t="s">
        <v>67</v>
      </c>
      <c r="E16" t="s">
        <v>102</v>
      </c>
      <c r="G16" t="str">
        <f t="shared" si="0"/>
        <v>INSERT INTO user(userno,userid,userpwd,userlname,usermodul) VALUES ('14','Thomas','thomas','Thomas','MM');</v>
      </c>
      <c r="H16" t="s">
        <v>631</v>
      </c>
    </row>
    <row r="17" spans="1:8" x14ac:dyDescent="0.25">
      <c r="A17">
        <v>15</v>
      </c>
      <c r="B17" t="s">
        <v>68</v>
      </c>
      <c r="C17" s="1" t="s">
        <v>90</v>
      </c>
      <c r="D17" t="s">
        <v>68</v>
      </c>
      <c r="E17" t="s">
        <v>103</v>
      </c>
      <c r="G17" t="str">
        <f t="shared" si="0"/>
        <v>INSERT INTO user(userno,userid,userpwd,userlname,usermodul) VALUES ('15','Zamroni','zamroni','Zamroni','PM');</v>
      </c>
      <c r="H17" t="s">
        <v>632</v>
      </c>
    </row>
    <row r="18" spans="1:8" x14ac:dyDescent="0.25">
      <c r="A18">
        <v>16</v>
      </c>
      <c r="B18" t="s">
        <v>69</v>
      </c>
      <c r="C18" s="1" t="s">
        <v>91</v>
      </c>
      <c r="D18" t="s">
        <v>69</v>
      </c>
      <c r="E18" t="s">
        <v>103</v>
      </c>
      <c r="G18" t="str">
        <f t="shared" si="0"/>
        <v>INSERT INTO user(userno,userid,userpwd,userlname,usermodul) VALUES ('16','Achmad','achmad','Achmad','PM');</v>
      </c>
      <c r="H18" t="s">
        <v>633</v>
      </c>
    </row>
    <row r="19" spans="1:8" x14ac:dyDescent="0.25">
      <c r="A19">
        <v>17</v>
      </c>
      <c r="B19" t="s">
        <v>70</v>
      </c>
      <c r="C19" s="1" t="s">
        <v>92</v>
      </c>
      <c r="D19" t="s">
        <v>70</v>
      </c>
      <c r="E19" t="s">
        <v>29</v>
      </c>
      <c r="G19" t="str">
        <f t="shared" si="0"/>
        <v>INSERT INTO user(userno,userid,userpwd,userlname,usermodul) VALUES ('17','Rita','rita','Rita','PP');</v>
      </c>
      <c r="H19" t="s">
        <v>634</v>
      </c>
    </row>
    <row r="20" spans="1:8" x14ac:dyDescent="0.25">
      <c r="A20">
        <v>18</v>
      </c>
      <c r="B20" t="s">
        <v>71</v>
      </c>
      <c r="C20" s="1" t="s">
        <v>93</v>
      </c>
      <c r="D20" t="s">
        <v>71</v>
      </c>
      <c r="E20" t="s">
        <v>29</v>
      </c>
      <c r="G20" t="str">
        <f t="shared" si="0"/>
        <v>INSERT INTO user(userno,userid,userpwd,userlname,usermodul) VALUES ('18','Fitri','fitri','Fitri','PP');</v>
      </c>
      <c r="H20" t="s">
        <v>635</v>
      </c>
    </row>
    <row r="21" spans="1:8" x14ac:dyDescent="0.25">
      <c r="A21">
        <v>19</v>
      </c>
      <c r="B21" t="s">
        <v>72</v>
      </c>
      <c r="C21" s="1" t="s">
        <v>94</v>
      </c>
      <c r="D21" t="s">
        <v>72</v>
      </c>
      <c r="E21" t="s">
        <v>29</v>
      </c>
      <c r="G21" t="str">
        <f t="shared" si="0"/>
        <v>INSERT INTO user(userno,userid,userpwd,userlname,usermodul) VALUES ('19','Abta','abta','Abta','PP');</v>
      </c>
      <c r="H21" t="s">
        <v>636</v>
      </c>
    </row>
    <row r="22" spans="1:8" x14ac:dyDescent="0.25">
      <c r="A22">
        <v>20</v>
      </c>
      <c r="B22" t="s">
        <v>73</v>
      </c>
      <c r="C22" s="1" t="s">
        <v>95</v>
      </c>
      <c r="D22" t="s">
        <v>73</v>
      </c>
      <c r="E22" t="s">
        <v>104</v>
      </c>
      <c r="G22" t="str">
        <f t="shared" si="0"/>
        <v>INSERT INTO user(userno,userid,userpwd,userlname,usermodul) VALUES ('20','Rendra','rendra','Rendra','SD');</v>
      </c>
      <c r="H22" t="s">
        <v>637</v>
      </c>
    </row>
    <row r="23" spans="1:8" x14ac:dyDescent="0.25">
      <c r="A23">
        <v>21</v>
      </c>
      <c r="B23" t="s">
        <v>74</v>
      </c>
      <c r="C23" s="1" t="s">
        <v>96</v>
      </c>
      <c r="D23" t="s">
        <v>74</v>
      </c>
      <c r="E23" t="s">
        <v>104</v>
      </c>
      <c r="G23" t="str">
        <f t="shared" si="0"/>
        <v>INSERT INTO user(userno,userid,userpwd,userlname,usermodul) VALUES ('21','Suyanto','suyanto','Suyanto','SD');</v>
      </c>
      <c r="H23" t="s">
        <v>638</v>
      </c>
    </row>
    <row r="24" spans="1:8" x14ac:dyDescent="0.25">
      <c r="A24">
        <v>22</v>
      </c>
      <c r="B24" t="s">
        <v>75</v>
      </c>
      <c r="C24" s="1" t="s">
        <v>97</v>
      </c>
      <c r="D24" t="s">
        <v>75</v>
      </c>
      <c r="E24" t="s">
        <v>104</v>
      </c>
      <c r="G24" t="str">
        <f t="shared" si="0"/>
        <v>INSERT INTO user(userno,userid,userpwd,userlname,usermodul) VALUES ('22','Alex','alex','Alex','SD');</v>
      </c>
      <c r="H24" t="s">
        <v>639</v>
      </c>
    </row>
    <row r="25" spans="1:8" x14ac:dyDescent="0.25">
      <c r="A25">
        <v>23</v>
      </c>
      <c r="B25" t="s">
        <v>76</v>
      </c>
      <c r="C25" s="1" t="s">
        <v>98</v>
      </c>
      <c r="D25" t="s">
        <v>76</v>
      </c>
      <c r="E25" t="s">
        <v>104</v>
      </c>
      <c r="G25" t="str">
        <f t="shared" si="0"/>
        <v>INSERT INTO user(userno,userid,userpwd,userlname,usermodul) VALUES ('23','Wasti','wasti','Wasti','SD');</v>
      </c>
      <c r="H25" t="s">
        <v>640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G4" sqref="G4"/>
    </sheetView>
  </sheetViews>
  <sheetFormatPr defaultRowHeight="15" x14ac:dyDescent="0.25"/>
  <cols>
    <col min="3" max="3" width="9.140625" customWidth="1"/>
  </cols>
  <sheetData>
    <row r="1" spans="1:8" x14ac:dyDescent="0.25">
      <c r="A1" t="s">
        <v>0</v>
      </c>
    </row>
    <row r="2" spans="1:8" x14ac:dyDescent="0.25">
      <c r="A2" t="s">
        <v>30</v>
      </c>
    </row>
    <row r="4" spans="1:8" x14ac:dyDescent="0.25">
      <c r="A4" t="s">
        <v>1</v>
      </c>
      <c r="B4">
        <v>1</v>
      </c>
      <c r="C4" t="s">
        <v>2</v>
      </c>
      <c r="D4" t="s">
        <v>3</v>
      </c>
      <c r="E4" t="s">
        <v>29</v>
      </c>
      <c r="F4" t="s">
        <v>31</v>
      </c>
      <c r="G4" t="str">
        <f>CONCATENATE($A$2,A4,"','",B4,"','",C4,"','",D4,"','",E4,"','",F4,"');")</f>
        <v>INSERT INTO m_uat_step(no_scn,no_step,bp_step,tcode_step,modul_step,user_step) VALUES ('PP02','1','Bon Permintaan Manual','MANUAL','PP','Marketing');</v>
      </c>
      <c r="H4" t="s">
        <v>39</v>
      </c>
    </row>
    <row r="5" spans="1:8" x14ac:dyDescent="0.25">
      <c r="A5" t="s">
        <v>1</v>
      </c>
      <c r="B5">
        <v>2</v>
      </c>
      <c r="C5" t="s">
        <v>4</v>
      </c>
      <c r="D5" t="s">
        <v>5</v>
      </c>
      <c r="E5" t="s">
        <v>29</v>
      </c>
      <c r="F5" t="s">
        <v>32</v>
      </c>
      <c r="G5" t="str">
        <f t="shared" ref="G5:G31" si="0">CONCATENATE($A$2,A5,"','",B5,"','",C5,"','",D5,"','",E5,"','",F5,"');")</f>
        <v>INSERT INTO m_uat_step(no_scn,no_step,bp_step,tcode_step,modul_step,user_step) VALUES ('PP02','2','Create PR','ME51N','PP','Gudang');</v>
      </c>
      <c r="H5" t="s">
        <v>40</v>
      </c>
    </row>
    <row r="6" spans="1:8" x14ac:dyDescent="0.25">
      <c r="A6" t="s">
        <v>1</v>
      </c>
      <c r="B6">
        <v>3</v>
      </c>
      <c r="C6" t="s">
        <v>20</v>
      </c>
      <c r="D6" t="s">
        <v>6</v>
      </c>
      <c r="E6" t="s">
        <v>29</v>
      </c>
      <c r="F6" t="s">
        <v>33</v>
      </c>
      <c r="G6" t="str">
        <f t="shared" si="0"/>
        <v>INSERT INTO m_uat_step(no_scn,no_step,bp_step,tcode_step,modul_step,user_step) VALUES ('PP02','3','Release PR (diwakilkan oleh Akuntansi)','ME55','PP','Kepala Filling');</v>
      </c>
      <c r="H6" t="s">
        <v>41</v>
      </c>
    </row>
    <row r="7" spans="1:8" x14ac:dyDescent="0.25">
      <c r="A7" t="s">
        <v>1</v>
      </c>
      <c r="B7">
        <v>4</v>
      </c>
      <c r="C7" t="s">
        <v>21</v>
      </c>
      <c r="D7" t="s">
        <v>7</v>
      </c>
      <c r="E7" t="s">
        <v>29</v>
      </c>
      <c r="F7" t="s">
        <v>34</v>
      </c>
      <c r="G7" t="str">
        <f t="shared" si="0"/>
        <v>INSERT INTO m_uat_step(no_scn,no_step,bp_step,tcode_step,modul_step,user_step) VALUES ('PP02','4','Create PO','ME21N','PP','Pembelian');</v>
      </c>
      <c r="H7" t="s">
        <v>42</v>
      </c>
    </row>
    <row r="8" spans="1:8" x14ac:dyDescent="0.25">
      <c r="A8" t="s">
        <v>1</v>
      </c>
      <c r="B8">
        <v>5</v>
      </c>
      <c r="C8" t="s">
        <v>38</v>
      </c>
      <c r="D8" t="s">
        <v>8</v>
      </c>
      <c r="E8" t="s">
        <v>29</v>
      </c>
      <c r="F8" t="s">
        <v>35</v>
      </c>
      <c r="G8" t="str">
        <f t="shared" si="0"/>
        <v>INSERT INTO m_uat_step(no_scn,no_step,bp_step,tcode_step,modul_step,user_step) VALUES ('PP02','5','Release PO (Hubungi tim untuk release PO)','ME28','PP','Manager/GM/Direktur');</v>
      </c>
      <c r="H8" t="s">
        <v>43</v>
      </c>
    </row>
    <row r="9" spans="1:8" x14ac:dyDescent="0.25">
      <c r="A9" t="s">
        <v>1</v>
      </c>
      <c r="B9">
        <v>6</v>
      </c>
      <c r="C9" t="s">
        <v>22</v>
      </c>
      <c r="D9" t="s">
        <v>9</v>
      </c>
      <c r="E9" t="s">
        <v>29</v>
      </c>
      <c r="F9" t="s">
        <v>34</v>
      </c>
      <c r="G9" t="str">
        <f t="shared" si="0"/>
        <v>INSERT INTO m_uat_step(no_scn,no_step,bp_step,tcode_step,modul_step,user_step) VALUES ('PP02','6','Cetak PO - 1','ME22N','PP','Pembelian');</v>
      </c>
      <c r="H9" t="s">
        <v>44</v>
      </c>
    </row>
    <row r="10" spans="1:8" x14ac:dyDescent="0.25">
      <c r="A10" t="s">
        <v>1</v>
      </c>
      <c r="B10">
        <v>7</v>
      </c>
      <c r="C10" t="s">
        <v>23</v>
      </c>
      <c r="D10" t="s">
        <v>10</v>
      </c>
      <c r="E10" t="s">
        <v>29</v>
      </c>
      <c r="F10" t="s">
        <v>34</v>
      </c>
      <c r="G10" t="str">
        <f t="shared" si="0"/>
        <v>INSERT INTO m_uat_step(no_scn,no_step,bp_step,tcode_step,modul_step,user_step) VALUES ('PP02','7','Cetak PO - 2','ZMMRPT001','PP','Pembelian');</v>
      </c>
      <c r="H10" t="s">
        <v>45</v>
      </c>
    </row>
    <row r="11" spans="1:8" x14ac:dyDescent="0.25">
      <c r="A11" t="s">
        <v>1</v>
      </c>
      <c r="B11">
        <v>8</v>
      </c>
      <c r="C11" t="s">
        <v>24</v>
      </c>
      <c r="D11" t="s">
        <v>11</v>
      </c>
      <c r="E11" t="s">
        <v>29</v>
      </c>
      <c r="F11" t="s">
        <v>32</v>
      </c>
      <c r="G11" t="str">
        <f t="shared" si="0"/>
        <v>INSERT INTO m_uat_step(no_scn,no_step,bp_step,tcode_step,modul_step,user_step) VALUES ('PP02','8','LPB Bahan Baku Liquid','MIGO','PP','Gudang');</v>
      </c>
      <c r="H11" t="s">
        <v>46</v>
      </c>
    </row>
    <row r="12" spans="1:8" x14ac:dyDescent="0.25">
      <c r="A12" t="s">
        <v>1</v>
      </c>
      <c r="B12">
        <v>9</v>
      </c>
      <c r="C12" t="s">
        <v>12</v>
      </c>
      <c r="D12" t="s">
        <v>13</v>
      </c>
      <c r="E12" t="s">
        <v>29</v>
      </c>
      <c r="F12" t="s">
        <v>32</v>
      </c>
      <c r="G12" t="str">
        <f t="shared" si="0"/>
        <v>INSERT INTO m_uat_step(no_scn,no_step,bp_step,tcode_step,modul_step,user_step) VALUES ('PP02','9','Losses Pembelian','ZMMENH012','PP','Gudang');</v>
      </c>
      <c r="H12" t="s">
        <v>47</v>
      </c>
    </row>
    <row r="13" spans="1:8" x14ac:dyDescent="0.25">
      <c r="A13" t="s">
        <v>1</v>
      </c>
      <c r="B13">
        <v>10</v>
      </c>
      <c r="C13" t="s">
        <v>14</v>
      </c>
      <c r="D13" t="s">
        <v>13</v>
      </c>
      <c r="E13" t="s">
        <v>29</v>
      </c>
      <c r="F13" t="s">
        <v>32</v>
      </c>
      <c r="G13" t="str">
        <f t="shared" si="0"/>
        <v>INSERT INTO m_uat_step(no_scn,no_step,bp_step,tcode_step,modul_step,user_step) VALUES ('PP02','10','Transfer SLOC LIQUID','ZMMENH012','PP','Gudang');</v>
      </c>
      <c r="H13" t="s">
        <v>48</v>
      </c>
    </row>
    <row r="14" spans="1:8" x14ac:dyDescent="0.25">
      <c r="A14" t="s">
        <v>1</v>
      </c>
      <c r="B14">
        <v>11</v>
      </c>
      <c r="C14" t="s">
        <v>15</v>
      </c>
      <c r="D14" t="s">
        <v>10</v>
      </c>
      <c r="E14" t="s">
        <v>29</v>
      </c>
      <c r="F14" t="s">
        <v>32</v>
      </c>
      <c r="G14" t="str">
        <f t="shared" si="0"/>
        <v>INSERT INTO m_uat_step(no_scn,no_step,bp_step,tcode_step,modul_step,user_step) VALUES ('PP02','11','Print LPB','ZMMRPT001','PP','Gudang');</v>
      </c>
      <c r="H14" t="s">
        <v>49</v>
      </c>
    </row>
    <row r="15" spans="1:8" x14ac:dyDescent="0.25">
      <c r="A15" t="s">
        <v>1</v>
      </c>
      <c r="B15">
        <v>12</v>
      </c>
      <c r="C15" t="s">
        <v>25</v>
      </c>
      <c r="D15" t="s">
        <v>16</v>
      </c>
      <c r="E15" t="s">
        <v>29</v>
      </c>
      <c r="F15" t="s">
        <v>36</v>
      </c>
      <c r="G15" t="str">
        <f t="shared" si="0"/>
        <v>INSERT INTO m_uat_step(no_scn,no_step,bp_step,tcode_step,modul_step,user_step) VALUES ('PP02','12','Pengakuan Hutang','MIRO','PP','Akuntansi');</v>
      </c>
      <c r="H15" t="s">
        <v>50</v>
      </c>
    </row>
    <row r="16" spans="1:8" x14ac:dyDescent="0.25">
      <c r="A16" t="s">
        <v>1</v>
      </c>
      <c r="B16">
        <v>13</v>
      </c>
      <c r="C16" t="s">
        <v>26</v>
      </c>
      <c r="D16" t="s">
        <v>17</v>
      </c>
      <c r="E16" t="s">
        <v>29</v>
      </c>
      <c r="F16" t="s">
        <v>37</v>
      </c>
      <c r="G16" t="str">
        <f t="shared" si="0"/>
        <v>INSERT INTO m_uat_step(no_scn,no_step,bp_step,tcode_step,modul_step,user_step) VALUES ('PP02','13','Pelunasan Hutang via Cash','FBCJ','PP','Kasir');</v>
      </c>
      <c r="H16" t="s">
        <v>51</v>
      </c>
    </row>
    <row r="17" spans="1:8" x14ac:dyDescent="0.25">
      <c r="A17" t="s">
        <v>1</v>
      </c>
      <c r="B17">
        <v>14</v>
      </c>
      <c r="C17" t="s">
        <v>27</v>
      </c>
      <c r="D17" t="s">
        <v>18</v>
      </c>
      <c r="E17" t="s">
        <v>29</v>
      </c>
      <c r="F17" t="s">
        <v>37</v>
      </c>
      <c r="G17" t="str">
        <f t="shared" si="0"/>
        <v>INSERT INTO m_uat_step(no_scn,no_step,bp_step,tcode_step,modul_step,user_step) VALUES ('PP02','14','Pelunasan Hutang via Bank','F-42','PP','Kasir');</v>
      </c>
      <c r="H17" t="s">
        <v>52</v>
      </c>
    </row>
    <row r="18" spans="1:8" x14ac:dyDescent="0.25">
      <c r="A18" t="s">
        <v>1</v>
      </c>
      <c r="B18">
        <v>15</v>
      </c>
      <c r="C18" t="s">
        <v>28</v>
      </c>
      <c r="D18" t="s">
        <v>19</v>
      </c>
      <c r="E18" t="s">
        <v>29</v>
      </c>
      <c r="F18" t="s">
        <v>36</v>
      </c>
      <c r="G18" t="str">
        <f t="shared" si="0"/>
        <v>INSERT INTO m_uat_step(no_scn,no_step,bp_step,tcode_step,modul_step,user_step) VALUES ('PP02','15','Clear Hutang','F-44','PP','Akuntansi');</v>
      </c>
      <c r="H18" t="s">
        <v>53</v>
      </c>
    </row>
    <row r="19" spans="1:8" x14ac:dyDescent="0.25">
      <c r="A19" t="s">
        <v>1</v>
      </c>
      <c r="B19">
        <v>16</v>
      </c>
      <c r="E19" t="s">
        <v>29</v>
      </c>
      <c r="G19" t="str">
        <f t="shared" si="0"/>
        <v>INSERT INTO m_uat_step(no_scn,no_step,bp_step,tcode_step,modul_step,user_step) VALUES ('PP02','16','','','PP','');</v>
      </c>
    </row>
    <row r="20" spans="1:8" x14ac:dyDescent="0.25">
      <c r="A20" t="s">
        <v>1</v>
      </c>
      <c r="B20">
        <v>17</v>
      </c>
      <c r="E20" t="s">
        <v>29</v>
      </c>
      <c r="G20" t="str">
        <f t="shared" si="0"/>
        <v>INSERT INTO m_uat_step(no_scn,no_step,bp_step,tcode_step,modul_step,user_step) VALUES ('PP02','17','','','PP','');</v>
      </c>
    </row>
    <row r="21" spans="1:8" x14ac:dyDescent="0.25">
      <c r="A21" t="s">
        <v>1</v>
      </c>
      <c r="B21">
        <v>18</v>
      </c>
      <c r="E21" t="s">
        <v>29</v>
      </c>
      <c r="G21" t="str">
        <f t="shared" si="0"/>
        <v>INSERT INTO m_uat_step(no_scn,no_step,bp_step,tcode_step,modul_step,user_step) VALUES ('PP02','18','','','PP','');</v>
      </c>
    </row>
    <row r="22" spans="1:8" x14ac:dyDescent="0.25">
      <c r="A22" t="s">
        <v>1</v>
      </c>
      <c r="B22">
        <v>19</v>
      </c>
      <c r="E22" t="s">
        <v>29</v>
      </c>
      <c r="G22" t="str">
        <f t="shared" si="0"/>
        <v>INSERT INTO m_uat_step(no_scn,no_step,bp_step,tcode_step,modul_step,user_step) VALUES ('PP02','19','','','PP','');</v>
      </c>
    </row>
    <row r="23" spans="1:8" x14ac:dyDescent="0.25">
      <c r="A23" t="s">
        <v>1</v>
      </c>
      <c r="B23">
        <v>20</v>
      </c>
      <c r="E23" t="s">
        <v>29</v>
      </c>
      <c r="G23" t="str">
        <f t="shared" si="0"/>
        <v>INSERT INTO m_uat_step(no_scn,no_step,bp_step,tcode_step,modul_step,user_step) VALUES ('PP02','20','','','PP','');</v>
      </c>
    </row>
    <row r="24" spans="1:8" x14ac:dyDescent="0.25">
      <c r="A24" t="s">
        <v>1</v>
      </c>
      <c r="B24">
        <v>21</v>
      </c>
      <c r="E24" t="s">
        <v>29</v>
      </c>
      <c r="G24" t="str">
        <f t="shared" si="0"/>
        <v>INSERT INTO m_uat_step(no_scn,no_step,bp_step,tcode_step,modul_step,user_step) VALUES ('PP02','21','','','PP','');</v>
      </c>
    </row>
    <row r="25" spans="1:8" x14ac:dyDescent="0.25">
      <c r="A25" t="s">
        <v>1</v>
      </c>
      <c r="B25">
        <v>22</v>
      </c>
      <c r="E25" t="s">
        <v>29</v>
      </c>
      <c r="G25" t="str">
        <f t="shared" si="0"/>
        <v>INSERT INTO m_uat_step(no_scn,no_step,bp_step,tcode_step,modul_step,user_step) VALUES ('PP02','22','','','PP','');</v>
      </c>
    </row>
    <row r="26" spans="1:8" x14ac:dyDescent="0.25">
      <c r="A26" t="s">
        <v>1</v>
      </c>
      <c r="B26">
        <v>23</v>
      </c>
      <c r="E26" t="s">
        <v>29</v>
      </c>
      <c r="G26" t="str">
        <f t="shared" si="0"/>
        <v>INSERT INTO m_uat_step(no_scn,no_step,bp_step,tcode_step,modul_step,user_step) VALUES ('PP02','23','','','PP','');</v>
      </c>
    </row>
    <row r="27" spans="1:8" x14ac:dyDescent="0.25">
      <c r="A27" t="s">
        <v>1</v>
      </c>
      <c r="B27">
        <v>24</v>
      </c>
      <c r="E27" t="s">
        <v>29</v>
      </c>
      <c r="G27" t="str">
        <f t="shared" si="0"/>
        <v>INSERT INTO m_uat_step(no_scn,no_step,bp_step,tcode_step,modul_step,user_step) VALUES ('PP02','24','','','PP','');</v>
      </c>
    </row>
    <row r="28" spans="1:8" x14ac:dyDescent="0.25">
      <c r="A28" t="s">
        <v>1</v>
      </c>
      <c r="B28">
        <v>25</v>
      </c>
      <c r="E28" t="s">
        <v>29</v>
      </c>
      <c r="G28" t="str">
        <f t="shared" si="0"/>
        <v>INSERT INTO m_uat_step(no_scn,no_step,bp_step,tcode_step,modul_step,user_step) VALUES ('PP02','25','','','PP','');</v>
      </c>
    </row>
    <row r="29" spans="1:8" x14ac:dyDescent="0.25">
      <c r="A29" t="s">
        <v>1</v>
      </c>
      <c r="B29">
        <v>26</v>
      </c>
      <c r="E29" t="s">
        <v>29</v>
      </c>
      <c r="G29" t="str">
        <f t="shared" si="0"/>
        <v>INSERT INTO m_uat_step(no_scn,no_step,bp_step,tcode_step,modul_step,user_step) VALUES ('PP02','26','','','PP','');</v>
      </c>
    </row>
    <row r="30" spans="1:8" x14ac:dyDescent="0.25">
      <c r="A30" t="s">
        <v>1</v>
      </c>
      <c r="B30">
        <v>27</v>
      </c>
      <c r="E30" t="s">
        <v>29</v>
      </c>
      <c r="G30" t="str">
        <f t="shared" si="0"/>
        <v>INSERT INTO m_uat_step(no_scn,no_step,bp_step,tcode_step,modul_step,user_step) VALUES ('PP02','27','','','PP','');</v>
      </c>
    </row>
    <row r="31" spans="1:8" x14ac:dyDescent="0.25">
      <c r="A31" t="s">
        <v>1</v>
      </c>
      <c r="B31">
        <v>28</v>
      </c>
      <c r="E31" t="s">
        <v>29</v>
      </c>
      <c r="G31" t="str">
        <f t="shared" si="0"/>
        <v>INSERT INTO m_uat_step(no_scn,no_step,bp_step,tcode_step,modul_step,user_step) VALUES ('PP02','28','','','PP','');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7"/>
  <sheetViews>
    <sheetView topLeftCell="A259" workbookViewId="0">
      <selection activeCell="A288" sqref="A288"/>
    </sheetView>
  </sheetViews>
  <sheetFormatPr defaultRowHeight="15" x14ac:dyDescent="0.25"/>
  <cols>
    <col min="1" max="1" width="9.140625" style="87"/>
    <col min="2" max="2" width="65.42578125" bestFit="1" customWidth="1"/>
    <col min="3" max="3" width="12.140625" bestFit="1" customWidth="1"/>
    <col min="4" max="4" width="26.85546875" bestFit="1" customWidth="1"/>
    <col min="5" max="5" width="10.140625" bestFit="1" customWidth="1"/>
    <col min="6" max="6" width="17.7109375" bestFit="1" customWidth="1"/>
  </cols>
  <sheetData>
    <row r="1" spans="1:7" x14ac:dyDescent="0.25">
      <c r="A1" s="87">
        <v>1</v>
      </c>
      <c r="B1" t="s">
        <v>997</v>
      </c>
      <c r="C1" t="s">
        <v>998</v>
      </c>
      <c r="D1" t="s">
        <v>999</v>
      </c>
      <c r="E1" t="s">
        <v>1000</v>
      </c>
      <c r="F1" t="s">
        <v>1001</v>
      </c>
      <c r="G1" t="s">
        <v>1002</v>
      </c>
    </row>
    <row r="2" spans="1:7" x14ac:dyDescent="0.25">
      <c r="A2" s="87" t="s">
        <v>1064</v>
      </c>
      <c r="B2" t="s">
        <v>1003</v>
      </c>
      <c r="C2" t="s">
        <v>1004</v>
      </c>
      <c r="D2" t="s">
        <v>1005</v>
      </c>
      <c r="F2" t="s">
        <v>1006</v>
      </c>
      <c r="G2" t="s">
        <v>1002</v>
      </c>
    </row>
    <row r="3" spans="1:7" x14ac:dyDescent="0.25">
      <c r="A3" s="87" t="s">
        <v>1065</v>
      </c>
      <c r="B3" t="s">
        <v>1007</v>
      </c>
      <c r="C3" t="s">
        <v>1008</v>
      </c>
      <c r="F3" t="s">
        <v>1001</v>
      </c>
      <c r="G3" t="s">
        <v>1002</v>
      </c>
    </row>
    <row r="4" spans="1:7" x14ac:dyDescent="0.25">
      <c r="A4" s="87">
        <v>3</v>
      </c>
      <c r="B4" t="s">
        <v>1009</v>
      </c>
      <c r="C4" t="s">
        <v>1010</v>
      </c>
      <c r="D4" t="s">
        <v>1011</v>
      </c>
      <c r="E4" t="s">
        <v>1012</v>
      </c>
      <c r="F4" t="s">
        <v>1001</v>
      </c>
      <c r="G4" t="s">
        <v>1002</v>
      </c>
    </row>
    <row r="5" spans="1:7" x14ac:dyDescent="0.25">
      <c r="A5" s="87">
        <v>4</v>
      </c>
      <c r="B5" t="s">
        <v>1013</v>
      </c>
      <c r="C5" t="s">
        <v>1014</v>
      </c>
      <c r="E5" t="s">
        <v>1000</v>
      </c>
      <c r="F5" t="s">
        <v>1015</v>
      </c>
      <c r="G5" t="s">
        <v>1002</v>
      </c>
    </row>
    <row r="6" spans="1:7" x14ac:dyDescent="0.25">
      <c r="A6" s="87" t="s">
        <v>1067</v>
      </c>
      <c r="B6" t="s">
        <v>1017</v>
      </c>
      <c r="C6" t="s">
        <v>1018</v>
      </c>
      <c r="E6" t="s">
        <v>1000</v>
      </c>
      <c r="F6" t="s">
        <v>1019</v>
      </c>
    </row>
    <row r="7" spans="1:7" x14ac:dyDescent="0.25">
      <c r="A7" s="87" t="s">
        <v>1066</v>
      </c>
      <c r="B7" t="s">
        <v>1020</v>
      </c>
      <c r="C7" t="s">
        <v>1021</v>
      </c>
      <c r="F7" t="s">
        <v>1019</v>
      </c>
    </row>
    <row r="8" spans="1:7" x14ac:dyDescent="0.25">
      <c r="A8" s="87" t="s">
        <v>1068</v>
      </c>
      <c r="B8" t="s">
        <v>1022</v>
      </c>
      <c r="C8" t="s">
        <v>1023</v>
      </c>
      <c r="D8" t="s">
        <v>1024</v>
      </c>
      <c r="E8" t="s">
        <v>1000</v>
      </c>
      <c r="F8" t="s">
        <v>1001</v>
      </c>
    </row>
    <row r="9" spans="1:7" x14ac:dyDescent="0.25">
      <c r="A9" s="87" t="s">
        <v>1069</v>
      </c>
      <c r="B9" t="s">
        <v>1020</v>
      </c>
      <c r="C9" t="s">
        <v>1021</v>
      </c>
      <c r="F9" t="s">
        <v>1001</v>
      </c>
    </row>
    <row r="10" spans="1:7" x14ac:dyDescent="0.25">
      <c r="A10" s="87">
        <v>7</v>
      </c>
      <c r="B10" t="s">
        <v>1025</v>
      </c>
      <c r="D10" t="s">
        <v>1026</v>
      </c>
      <c r="F10" t="s">
        <v>1027</v>
      </c>
    </row>
    <row r="11" spans="1:7" x14ac:dyDescent="0.25">
      <c r="A11" s="87">
        <v>8</v>
      </c>
      <c r="B11" t="s">
        <v>1029</v>
      </c>
      <c r="C11" t="s">
        <v>1030</v>
      </c>
      <c r="D11" t="s">
        <v>1016</v>
      </c>
      <c r="F11" t="s">
        <v>1031</v>
      </c>
      <c r="G11" t="s">
        <v>1002</v>
      </c>
    </row>
    <row r="12" spans="1:7" x14ac:dyDescent="0.25">
      <c r="A12" s="87">
        <v>9</v>
      </c>
      <c r="B12" t="s">
        <v>1032</v>
      </c>
      <c r="C12" t="s">
        <v>1018</v>
      </c>
      <c r="D12" t="s">
        <v>1033</v>
      </c>
      <c r="E12" t="s">
        <v>1000</v>
      </c>
      <c r="F12" t="s">
        <v>1015</v>
      </c>
      <c r="G12" t="s">
        <v>1002</v>
      </c>
    </row>
    <row r="13" spans="1:7" x14ac:dyDescent="0.25">
      <c r="A13" s="87">
        <v>10</v>
      </c>
      <c r="B13" t="s">
        <v>1034</v>
      </c>
      <c r="C13" t="s">
        <v>1018</v>
      </c>
      <c r="F13" t="s">
        <v>1015</v>
      </c>
      <c r="G13" t="s">
        <v>1002</v>
      </c>
    </row>
    <row r="14" spans="1:7" x14ac:dyDescent="0.25">
      <c r="A14" s="87" t="s">
        <v>1070</v>
      </c>
      <c r="B14" t="s">
        <v>1035</v>
      </c>
      <c r="C14" t="s">
        <v>1036</v>
      </c>
      <c r="D14" t="s">
        <v>1037</v>
      </c>
      <c r="E14" t="s">
        <v>1000</v>
      </c>
      <c r="F14" t="s">
        <v>1038</v>
      </c>
      <c r="G14" t="s">
        <v>1002</v>
      </c>
    </row>
    <row r="15" spans="1:7" x14ac:dyDescent="0.25">
      <c r="A15" s="87" t="s">
        <v>1071</v>
      </c>
      <c r="B15" t="s">
        <v>1035</v>
      </c>
      <c r="C15" t="s">
        <v>1039</v>
      </c>
      <c r="D15" t="s">
        <v>1040</v>
      </c>
      <c r="F15" t="s">
        <v>1038</v>
      </c>
    </row>
    <row r="16" spans="1:7" x14ac:dyDescent="0.25">
      <c r="A16" s="87" t="s">
        <v>1072</v>
      </c>
      <c r="B16" t="s">
        <v>1041</v>
      </c>
      <c r="C16" t="s">
        <v>1042</v>
      </c>
      <c r="F16" t="s">
        <v>1038</v>
      </c>
      <c r="G16" t="s">
        <v>1002</v>
      </c>
    </row>
    <row r="17" spans="1:7" x14ac:dyDescent="0.25">
      <c r="A17" s="87" t="s">
        <v>1073</v>
      </c>
      <c r="B17" t="s">
        <v>1043</v>
      </c>
      <c r="C17" t="s">
        <v>1044</v>
      </c>
      <c r="D17" t="s">
        <v>1045</v>
      </c>
      <c r="E17" t="s">
        <v>1000</v>
      </c>
      <c r="F17" t="s">
        <v>1046</v>
      </c>
      <c r="G17" t="s">
        <v>1002</v>
      </c>
    </row>
    <row r="18" spans="1:7" x14ac:dyDescent="0.25">
      <c r="A18" s="87" t="s">
        <v>1074</v>
      </c>
      <c r="B18" t="s">
        <v>1047</v>
      </c>
      <c r="C18" t="s">
        <v>1048</v>
      </c>
      <c r="F18" t="s">
        <v>1046</v>
      </c>
      <c r="G18" t="s">
        <v>1002</v>
      </c>
    </row>
    <row r="19" spans="1:7" x14ac:dyDescent="0.25">
      <c r="A19" s="87" t="s">
        <v>1075</v>
      </c>
      <c r="B19" t="s">
        <v>1049</v>
      </c>
      <c r="C19" t="s">
        <v>1050</v>
      </c>
      <c r="F19" t="s">
        <v>1046</v>
      </c>
    </row>
    <row r="20" spans="1:7" x14ac:dyDescent="0.25">
      <c r="A20" s="87">
        <v>13</v>
      </c>
      <c r="B20" t="s">
        <v>1051</v>
      </c>
      <c r="C20" t="s">
        <v>1052</v>
      </c>
      <c r="D20" t="s">
        <v>1053</v>
      </c>
      <c r="E20" t="s">
        <v>1054</v>
      </c>
      <c r="F20" t="s">
        <v>1055</v>
      </c>
      <c r="G20" t="s">
        <v>1002</v>
      </c>
    </row>
    <row r="21" spans="1:7" x14ac:dyDescent="0.25">
      <c r="A21" s="87">
        <v>14</v>
      </c>
      <c r="B21" t="s">
        <v>1056</v>
      </c>
      <c r="C21" t="s">
        <v>1057</v>
      </c>
      <c r="E21" t="s">
        <v>1058</v>
      </c>
      <c r="F21" t="s">
        <v>1059</v>
      </c>
      <c r="G21" t="s">
        <v>1002</v>
      </c>
    </row>
    <row r="22" spans="1:7" s="88" customFormat="1" x14ac:dyDescent="0.25">
      <c r="A22" s="89"/>
    </row>
    <row r="23" spans="1:7" x14ac:dyDescent="0.25">
      <c r="A23" s="87">
        <v>1</v>
      </c>
      <c r="B23" t="s">
        <v>2</v>
      </c>
      <c r="C23" t="s">
        <v>3</v>
      </c>
      <c r="F23" t="s">
        <v>1078</v>
      </c>
    </row>
    <row r="24" spans="1:7" x14ac:dyDescent="0.25">
      <c r="A24" s="87">
        <v>2</v>
      </c>
      <c r="B24" t="s">
        <v>4</v>
      </c>
      <c r="C24" t="s">
        <v>5</v>
      </c>
      <c r="D24" t="s">
        <v>1079</v>
      </c>
      <c r="E24" t="s">
        <v>1012</v>
      </c>
      <c r="F24" t="s">
        <v>1080</v>
      </c>
    </row>
    <row r="25" spans="1:7" x14ac:dyDescent="0.25">
      <c r="A25" s="87">
        <v>3</v>
      </c>
      <c r="B25" t="s">
        <v>20</v>
      </c>
      <c r="C25" t="s">
        <v>6</v>
      </c>
      <c r="D25" t="s">
        <v>1081</v>
      </c>
      <c r="F25" t="s">
        <v>1082</v>
      </c>
    </row>
    <row r="26" spans="1:7" x14ac:dyDescent="0.25">
      <c r="A26" s="87">
        <v>4</v>
      </c>
      <c r="B26" t="s">
        <v>21</v>
      </c>
      <c r="C26" t="s">
        <v>7</v>
      </c>
      <c r="D26" t="s">
        <v>1084</v>
      </c>
      <c r="E26" t="s">
        <v>1012</v>
      </c>
      <c r="F26" t="s">
        <v>1085</v>
      </c>
    </row>
    <row r="27" spans="1:7" x14ac:dyDescent="0.25">
      <c r="A27" s="87">
        <v>5</v>
      </c>
      <c r="B27" t="s">
        <v>1100</v>
      </c>
      <c r="C27" t="s">
        <v>8</v>
      </c>
      <c r="E27" t="s">
        <v>1012</v>
      </c>
      <c r="F27" t="s">
        <v>1087</v>
      </c>
    </row>
    <row r="28" spans="1:7" x14ac:dyDescent="0.25">
      <c r="A28" s="87" t="s">
        <v>1068</v>
      </c>
      <c r="B28" t="s">
        <v>1101</v>
      </c>
      <c r="C28" t="s">
        <v>9</v>
      </c>
      <c r="E28" t="s">
        <v>1012</v>
      </c>
      <c r="F28" t="s">
        <v>1085</v>
      </c>
    </row>
    <row r="29" spans="1:7" x14ac:dyDescent="0.25">
      <c r="A29" s="87" t="s">
        <v>1069</v>
      </c>
      <c r="B29" t="s">
        <v>1101</v>
      </c>
      <c r="C29" t="s">
        <v>10</v>
      </c>
      <c r="F29" t="s">
        <v>1085</v>
      </c>
    </row>
    <row r="30" spans="1:7" x14ac:dyDescent="0.25">
      <c r="A30" s="87">
        <v>7</v>
      </c>
      <c r="B30" t="s">
        <v>1089</v>
      </c>
      <c r="C30" t="s">
        <v>11</v>
      </c>
      <c r="D30" t="s">
        <v>1090</v>
      </c>
      <c r="E30" t="s">
        <v>1012</v>
      </c>
      <c r="F30" t="s">
        <v>1080</v>
      </c>
    </row>
    <row r="31" spans="1:7" x14ac:dyDescent="0.25">
      <c r="A31" s="87">
        <v>8</v>
      </c>
      <c r="B31" t="s">
        <v>12</v>
      </c>
      <c r="C31" t="s">
        <v>13</v>
      </c>
      <c r="E31" t="s">
        <v>1012</v>
      </c>
      <c r="F31" t="s">
        <v>1080</v>
      </c>
    </row>
    <row r="32" spans="1:7" x14ac:dyDescent="0.25">
      <c r="A32" s="87">
        <v>9</v>
      </c>
      <c r="B32" t="s">
        <v>14</v>
      </c>
      <c r="C32" t="s">
        <v>13</v>
      </c>
      <c r="D32" t="s">
        <v>1091</v>
      </c>
      <c r="E32" t="s">
        <v>1012</v>
      </c>
      <c r="F32" t="s">
        <v>1080</v>
      </c>
    </row>
    <row r="33" spans="1:6" x14ac:dyDescent="0.25">
      <c r="A33" s="87">
        <v>10</v>
      </c>
      <c r="B33" t="s">
        <v>15</v>
      </c>
      <c r="C33" t="s">
        <v>10</v>
      </c>
      <c r="E33" t="s">
        <v>1012</v>
      </c>
      <c r="F33" t="s">
        <v>1080</v>
      </c>
    </row>
    <row r="34" spans="1:6" x14ac:dyDescent="0.25">
      <c r="A34" s="87">
        <v>11</v>
      </c>
      <c r="B34" t="s">
        <v>1092</v>
      </c>
      <c r="C34" t="s">
        <v>16</v>
      </c>
      <c r="E34" t="s">
        <v>1012</v>
      </c>
      <c r="F34" t="s">
        <v>1093</v>
      </c>
    </row>
    <row r="35" spans="1:6" x14ac:dyDescent="0.25">
      <c r="A35" s="87">
        <v>12</v>
      </c>
      <c r="B35" t="s">
        <v>1094</v>
      </c>
      <c r="C35" t="s">
        <v>17</v>
      </c>
      <c r="D35" t="s">
        <v>1095</v>
      </c>
      <c r="E35" t="s">
        <v>1012</v>
      </c>
      <c r="F35" t="s">
        <v>1096</v>
      </c>
    </row>
    <row r="36" spans="1:6" x14ac:dyDescent="0.25">
      <c r="A36" s="87">
        <v>13</v>
      </c>
      <c r="B36" t="s">
        <v>1097</v>
      </c>
      <c r="C36" t="s">
        <v>18</v>
      </c>
      <c r="D36" t="s">
        <v>1098</v>
      </c>
      <c r="E36" t="s">
        <v>1012</v>
      </c>
      <c r="F36" t="s">
        <v>1096</v>
      </c>
    </row>
    <row r="37" spans="1:6" x14ac:dyDescent="0.25">
      <c r="A37" s="87">
        <v>14</v>
      </c>
      <c r="B37" t="s">
        <v>1099</v>
      </c>
      <c r="C37" t="s">
        <v>19</v>
      </c>
      <c r="E37" t="s">
        <v>1012</v>
      </c>
      <c r="F37" t="s">
        <v>1093</v>
      </c>
    </row>
    <row r="38" spans="1:6" s="88" customFormat="1" x14ac:dyDescent="0.25">
      <c r="A38" s="89"/>
    </row>
    <row r="39" spans="1:6" x14ac:dyDescent="0.25">
      <c r="A39" s="87">
        <v>1</v>
      </c>
      <c r="B39" t="s">
        <v>1103</v>
      </c>
      <c r="C39" t="s">
        <v>1014</v>
      </c>
      <c r="D39" t="s">
        <v>1104</v>
      </c>
      <c r="F39" t="s">
        <v>1105</v>
      </c>
    </row>
    <row r="40" spans="1:6" x14ac:dyDescent="0.25">
      <c r="A40" s="87">
        <v>2</v>
      </c>
      <c r="B40" t="s">
        <v>2</v>
      </c>
      <c r="C40" t="s">
        <v>3</v>
      </c>
      <c r="F40" t="s">
        <v>1078</v>
      </c>
    </row>
    <row r="41" spans="1:6" x14ac:dyDescent="0.25">
      <c r="A41" s="87">
        <v>3</v>
      </c>
      <c r="B41" t="s">
        <v>4</v>
      </c>
      <c r="C41" t="s">
        <v>5</v>
      </c>
      <c r="D41" t="s">
        <v>1107</v>
      </c>
      <c r="E41" t="s">
        <v>1012</v>
      </c>
      <c r="F41" t="s">
        <v>1080</v>
      </c>
    </row>
    <row r="42" spans="1:6" x14ac:dyDescent="0.25">
      <c r="A42" s="87">
        <v>4</v>
      </c>
      <c r="B42" t="s">
        <v>20</v>
      </c>
      <c r="C42" t="s">
        <v>6</v>
      </c>
      <c r="D42" t="s">
        <v>1081</v>
      </c>
      <c r="F42" t="s">
        <v>1082</v>
      </c>
    </row>
    <row r="43" spans="1:6" x14ac:dyDescent="0.25">
      <c r="A43" s="87">
        <v>5</v>
      </c>
      <c r="B43" t="s">
        <v>1108</v>
      </c>
      <c r="C43" t="s">
        <v>1109</v>
      </c>
      <c r="D43" t="s">
        <v>1106</v>
      </c>
      <c r="F43" t="s">
        <v>1110</v>
      </c>
    </row>
    <row r="44" spans="1:6" x14ac:dyDescent="0.25">
      <c r="A44" s="87">
        <v>6</v>
      </c>
      <c r="B44" t="s">
        <v>1083</v>
      </c>
      <c r="C44" t="s">
        <v>7</v>
      </c>
      <c r="D44" t="s">
        <v>1111</v>
      </c>
      <c r="E44" t="s">
        <v>1012</v>
      </c>
      <c r="F44" t="s">
        <v>1085</v>
      </c>
    </row>
    <row r="45" spans="1:6" x14ac:dyDescent="0.25">
      <c r="A45" s="87">
        <v>7</v>
      </c>
      <c r="B45" t="s">
        <v>1086</v>
      </c>
      <c r="C45" t="s">
        <v>8</v>
      </c>
      <c r="E45" t="s">
        <v>1012</v>
      </c>
      <c r="F45" t="s">
        <v>1087</v>
      </c>
    </row>
    <row r="46" spans="1:6" x14ac:dyDescent="0.25">
      <c r="A46" s="87" t="s">
        <v>1117</v>
      </c>
      <c r="B46" t="s">
        <v>1088</v>
      </c>
      <c r="C46" t="s">
        <v>9</v>
      </c>
      <c r="E46" t="s">
        <v>1012</v>
      </c>
      <c r="F46" t="s">
        <v>1085</v>
      </c>
    </row>
    <row r="47" spans="1:6" x14ac:dyDescent="0.25">
      <c r="A47" s="87" t="s">
        <v>1118</v>
      </c>
      <c r="B47" t="s">
        <v>1088</v>
      </c>
      <c r="C47" t="s">
        <v>10</v>
      </c>
      <c r="F47" t="s">
        <v>1085</v>
      </c>
    </row>
    <row r="48" spans="1:6" x14ac:dyDescent="0.25">
      <c r="A48" s="87">
        <v>9</v>
      </c>
      <c r="B48" t="s">
        <v>1112</v>
      </c>
      <c r="C48" t="s">
        <v>11</v>
      </c>
      <c r="D48" t="s">
        <v>1113</v>
      </c>
      <c r="E48" t="s">
        <v>1012</v>
      </c>
      <c r="F48" t="s">
        <v>1080</v>
      </c>
    </row>
    <row r="49" spans="1:6" x14ac:dyDescent="0.25">
      <c r="A49" s="87">
        <v>10</v>
      </c>
      <c r="B49" t="s">
        <v>1114</v>
      </c>
      <c r="C49" t="s">
        <v>1109</v>
      </c>
      <c r="D49" t="s">
        <v>1113</v>
      </c>
      <c r="E49" t="s">
        <v>1012</v>
      </c>
      <c r="F49" t="s">
        <v>1105</v>
      </c>
    </row>
    <row r="50" spans="1:6" x14ac:dyDescent="0.25">
      <c r="A50" s="87">
        <v>11</v>
      </c>
      <c r="B50" t="s">
        <v>1115</v>
      </c>
      <c r="C50" t="s">
        <v>1116</v>
      </c>
      <c r="D50" t="s">
        <v>1113</v>
      </c>
      <c r="E50" t="s">
        <v>1012</v>
      </c>
      <c r="F50" t="s">
        <v>1105</v>
      </c>
    </row>
    <row r="51" spans="1:6" x14ac:dyDescent="0.25">
      <c r="A51" s="87">
        <v>12</v>
      </c>
      <c r="B51" t="s">
        <v>15</v>
      </c>
      <c r="C51" t="s">
        <v>10</v>
      </c>
      <c r="E51" t="s">
        <v>1012</v>
      </c>
      <c r="F51" t="s">
        <v>1080</v>
      </c>
    </row>
    <row r="52" spans="1:6" x14ac:dyDescent="0.25">
      <c r="A52" s="87">
        <v>13</v>
      </c>
      <c r="B52" t="s">
        <v>1092</v>
      </c>
      <c r="C52" t="s">
        <v>16</v>
      </c>
      <c r="E52" t="s">
        <v>1012</v>
      </c>
      <c r="F52" t="s">
        <v>36</v>
      </c>
    </row>
    <row r="53" spans="1:6" x14ac:dyDescent="0.25">
      <c r="A53" s="87">
        <v>14</v>
      </c>
      <c r="B53" t="s">
        <v>1094</v>
      </c>
      <c r="C53" t="s">
        <v>17</v>
      </c>
      <c r="E53" t="s">
        <v>1012</v>
      </c>
      <c r="F53" t="s">
        <v>37</v>
      </c>
    </row>
    <row r="54" spans="1:6" x14ac:dyDescent="0.25">
      <c r="A54" s="87">
        <v>15</v>
      </c>
      <c r="B54" t="s">
        <v>1097</v>
      </c>
      <c r="C54" t="s">
        <v>18</v>
      </c>
      <c r="E54" t="s">
        <v>1012</v>
      </c>
      <c r="F54" t="s">
        <v>37</v>
      </c>
    </row>
    <row r="55" spans="1:6" x14ac:dyDescent="0.25">
      <c r="A55" s="87">
        <v>16</v>
      </c>
      <c r="B55" t="s">
        <v>1099</v>
      </c>
      <c r="C55" t="s">
        <v>19</v>
      </c>
      <c r="E55" t="s">
        <v>1012</v>
      </c>
      <c r="F55" t="s">
        <v>36</v>
      </c>
    </row>
    <row r="56" spans="1:6" s="88" customFormat="1" x14ac:dyDescent="0.25">
      <c r="A56" s="89"/>
    </row>
    <row r="57" spans="1:6" x14ac:dyDescent="0.25">
      <c r="A57" s="87">
        <v>1</v>
      </c>
      <c r="B57" t="s">
        <v>1185</v>
      </c>
      <c r="C57" t="s">
        <v>5</v>
      </c>
      <c r="D57" t="s">
        <v>1172</v>
      </c>
      <c r="E57" t="s">
        <v>1000</v>
      </c>
      <c r="F57" t="s">
        <v>32</v>
      </c>
    </row>
    <row r="58" spans="1:6" x14ac:dyDescent="0.25">
      <c r="A58" s="87">
        <v>2</v>
      </c>
      <c r="B58" t="s">
        <v>1186</v>
      </c>
      <c r="C58" t="s">
        <v>1173</v>
      </c>
      <c r="D58" t="s">
        <v>1172</v>
      </c>
      <c r="F58" t="s">
        <v>1174</v>
      </c>
    </row>
    <row r="59" spans="1:6" x14ac:dyDescent="0.25">
      <c r="A59" s="87">
        <v>3</v>
      </c>
      <c r="B59" t="s">
        <v>1187</v>
      </c>
      <c r="C59" t="s">
        <v>7</v>
      </c>
      <c r="D59" t="s">
        <v>1172</v>
      </c>
      <c r="E59" t="s">
        <v>1000</v>
      </c>
      <c r="F59" t="s">
        <v>1175</v>
      </c>
    </row>
    <row r="60" spans="1:6" x14ac:dyDescent="0.25">
      <c r="A60" s="87">
        <v>4</v>
      </c>
      <c r="B60" t="s">
        <v>1188</v>
      </c>
      <c r="C60" t="s">
        <v>1177</v>
      </c>
      <c r="D60" t="s">
        <v>1172</v>
      </c>
      <c r="F60" t="s">
        <v>1178</v>
      </c>
    </row>
    <row r="61" spans="1:6" x14ac:dyDescent="0.25">
      <c r="A61" s="87">
        <v>1</v>
      </c>
      <c r="B61" t="s">
        <v>997</v>
      </c>
      <c r="C61" t="s">
        <v>998</v>
      </c>
      <c r="D61" t="s">
        <v>999</v>
      </c>
      <c r="E61" t="s">
        <v>1000</v>
      </c>
      <c r="F61" t="s">
        <v>1001</v>
      </c>
    </row>
    <row r="62" spans="1:6" x14ac:dyDescent="0.25">
      <c r="A62" s="87" t="s">
        <v>1064</v>
      </c>
      <c r="B62" t="s">
        <v>1003</v>
      </c>
      <c r="C62" t="s">
        <v>1004</v>
      </c>
      <c r="D62" t="s">
        <v>1005</v>
      </c>
      <c r="F62" t="s">
        <v>1006</v>
      </c>
    </row>
    <row r="63" spans="1:6" x14ac:dyDescent="0.25">
      <c r="A63" s="87" t="s">
        <v>1065</v>
      </c>
      <c r="B63" t="s">
        <v>1007</v>
      </c>
      <c r="C63" t="s">
        <v>1008</v>
      </c>
      <c r="F63" t="s">
        <v>1001</v>
      </c>
    </row>
    <row r="64" spans="1:6" x14ac:dyDescent="0.25">
      <c r="A64" s="87">
        <v>3</v>
      </c>
      <c r="B64" t="s">
        <v>1009</v>
      </c>
      <c r="C64" t="s">
        <v>1010</v>
      </c>
      <c r="D64" t="s">
        <v>1179</v>
      </c>
      <c r="E64" t="s">
        <v>1000</v>
      </c>
      <c r="F64" t="s">
        <v>1001</v>
      </c>
    </row>
    <row r="65" spans="1:6" x14ac:dyDescent="0.25">
      <c r="A65" s="87">
        <v>4</v>
      </c>
      <c r="B65" t="s">
        <v>1013</v>
      </c>
      <c r="C65" t="s">
        <v>1014</v>
      </c>
      <c r="E65" t="s">
        <v>1000</v>
      </c>
      <c r="F65" t="s">
        <v>1015</v>
      </c>
    </row>
    <row r="66" spans="1:6" x14ac:dyDescent="0.25">
      <c r="A66" s="87" t="s">
        <v>1067</v>
      </c>
      <c r="B66" t="s">
        <v>1017</v>
      </c>
      <c r="C66" t="s">
        <v>1018</v>
      </c>
      <c r="E66" t="s">
        <v>1000</v>
      </c>
      <c r="F66" t="s">
        <v>1019</v>
      </c>
    </row>
    <row r="67" spans="1:6" x14ac:dyDescent="0.25">
      <c r="A67" s="87" t="s">
        <v>1066</v>
      </c>
      <c r="B67" t="s">
        <v>1020</v>
      </c>
      <c r="C67" t="s">
        <v>1021</v>
      </c>
      <c r="F67" t="s">
        <v>1019</v>
      </c>
    </row>
    <row r="68" spans="1:6" x14ac:dyDescent="0.25">
      <c r="A68" s="87" t="s">
        <v>1068</v>
      </c>
      <c r="B68" t="s">
        <v>1022</v>
      </c>
      <c r="C68" t="s">
        <v>1023</v>
      </c>
      <c r="D68" t="s">
        <v>1024</v>
      </c>
      <c r="E68" t="s">
        <v>1000</v>
      </c>
      <c r="F68" t="s">
        <v>1001</v>
      </c>
    </row>
    <row r="69" spans="1:6" x14ac:dyDescent="0.25">
      <c r="A69" s="87" t="s">
        <v>1069</v>
      </c>
      <c r="B69" t="s">
        <v>1020</v>
      </c>
      <c r="C69" t="s">
        <v>1021</v>
      </c>
      <c r="F69" t="s">
        <v>1001</v>
      </c>
    </row>
    <row r="70" spans="1:6" x14ac:dyDescent="0.25">
      <c r="A70" s="87">
        <v>7</v>
      </c>
      <c r="B70" t="s">
        <v>1025</v>
      </c>
      <c r="D70" t="s">
        <v>1026</v>
      </c>
      <c r="F70" t="s">
        <v>1027</v>
      </c>
    </row>
    <row r="71" spans="1:6" x14ac:dyDescent="0.25">
      <c r="A71" s="87">
        <v>8</v>
      </c>
      <c r="B71" t="s">
        <v>1029</v>
      </c>
      <c r="C71" t="s">
        <v>1030</v>
      </c>
      <c r="E71" t="s">
        <v>1000</v>
      </c>
      <c r="F71" t="s">
        <v>1031</v>
      </c>
    </row>
    <row r="72" spans="1:6" x14ac:dyDescent="0.25">
      <c r="A72" s="87">
        <v>9</v>
      </c>
      <c r="B72" t="s">
        <v>1032</v>
      </c>
      <c r="C72" t="s">
        <v>1018</v>
      </c>
      <c r="D72" t="s">
        <v>1033</v>
      </c>
      <c r="E72" t="s">
        <v>1000</v>
      </c>
      <c r="F72" t="s">
        <v>1015</v>
      </c>
    </row>
    <row r="73" spans="1:6" x14ac:dyDescent="0.25">
      <c r="A73" s="87">
        <v>10</v>
      </c>
      <c r="B73" t="s">
        <v>1034</v>
      </c>
      <c r="C73" t="s">
        <v>1018</v>
      </c>
      <c r="F73" t="s">
        <v>1015</v>
      </c>
    </row>
    <row r="74" spans="1:6" x14ac:dyDescent="0.25">
      <c r="A74" s="87" t="s">
        <v>1070</v>
      </c>
      <c r="B74" t="s">
        <v>1035</v>
      </c>
      <c r="C74" t="s">
        <v>1036</v>
      </c>
      <c r="D74" t="s">
        <v>1037</v>
      </c>
      <c r="E74" t="s">
        <v>1000</v>
      </c>
      <c r="F74" t="s">
        <v>1038</v>
      </c>
    </row>
    <row r="75" spans="1:6" x14ac:dyDescent="0.25">
      <c r="A75" s="87" t="s">
        <v>1071</v>
      </c>
      <c r="B75" t="s">
        <v>1035</v>
      </c>
      <c r="C75" t="s">
        <v>1039</v>
      </c>
      <c r="D75" t="s">
        <v>1040</v>
      </c>
      <c r="F75" t="s">
        <v>1038</v>
      </c>
    </row>
    <row r="76" spans="1:6" x14ac:dyDescent="0.25">
      <c r="A76" s="87" t="s">
        <v>1072</v>
      </c>
      <c r="B76" t="s">
        <v>1041</v>
      </c>
      <c r="C76" t="s">
        <v>1042</v>
      </c>
      <c r="F76" t="s">
        <v>1038</v>
      </c>
    </row>
    <row r="77" spans="1:6" x14ac:dyDescent="0.25">
      <c r="A77" s="87" t="s">
        <v>1073</v>
      </c>
      <c r="B77" t="s">
        <v>1043</v>
      </c>
      <c r="C77" t="s">
        <v>1044</v>
      </c>
      <c r="D77" t="s">
        <v>1180</v>
      </c>
      <c r="E77" t="s">
        <v>1000</v>
      </c>
      <c r="F77" t="s">
        <v>1046</v>
      </c>
    </row>
    <row r="78" spans="1:6" x14ac:dyDescent="0.25">
      <c r="A78" s="87" t="s">
        <v>1074</v>
      </c>
      <c r="B78" t="s">
        <v>1047</v>
      </c>
      <c r="C78" t="s">
        <v>1048</v>
      </c>
      <c r="F78" t="s">
        <v>1046</v>
      </c>
    </row>
    <row r="79" spans="1:6" x14ac:dyDescent="0.25">
      <c r="A79" s="87" t="s">
        <v>1075</v>
      </c>
      <c r="B79" t="s">
        <v>1049</v>
      </c>
      <c r="C79" t="s">
        <v>1050</v>
      </c>
      <c r="F79" t="s">
        <v>1046</v>
      </c>
    </row>
    <row r="80" spans="1:6" x14ac:dyDescent="0.25">
      <c r="A80" s="87">
        <v>13</v>
      </c>
      <c r="B80" t="s">
        <v>1051</v>
      </c>
      <c r="C80" t="s">
        <v>1052</v>
      </c>
      <c r="D80" t="s">
        <v>1053</v>
      </c>
      <c r="E80" t="s">
        <v>1054</v>
      </c>
      <c r="F80" t="s">
        <v>1055</v>
      </c>
    </row>
    <row r="81" spans="1:6" x14ac:dyDescent="0.25">
      <c r="A81" s="87">
        <v>14</v>
      </c>
      <c r="B81" t="s">
        <v>1056</v>
      </c>
      <c r="C81" t="s">
        <v>1057</v>
      </c>
      <c r="E81" t="s">
        <v>1058</v>
      </c>
      <c r="F81" t="s">
        <v>1059</v>
      </c>
    </row>
    <row r="82" spans="1:6" x14ac:dyDescent="0.25">
      <c r="A82" s="87">
        <v>1</v>
      </c>
      <c r="B82" t="s">
        <v>1189</v>
      </c>
      <c r="C82" t="s">
        <v>11</v>
      </c>
      <c r="D82" t="s">
        <v>1181</v>
      </c>
      <c r="E82" t="s">
        <v>1182</v>
      </c>
      <c r="F82" t="s">
        <v>32</v>
      </c>
    </row>
    <row r="83" spans="1:6" x14ac:dyDescent="0.25">
      <c r="A83" s="87">
        <v>2</v>
      </c>
      <c r="B83" t="s">
        <v>1190</v>
      </c>
      <c r="C83" t="s">
        <v>16</v>
      </c>
      <c r="D83" t="s">
        <v>1183</v>
      </c>
      <c r="E83" t="s">
        <v>1182</v>
      </c>
      <c r="F83" t="s">
        <v>1184</v>
      </c>
    </row>
    <row r="84" spans="1:6" s="88" customFormat="1" x14ac:dyDescent="0.25">
      <c r="A84" s="89"/>
    </row>
    <row r="85" spans="1:6" x14ac:dyDescent="0.25">
      <c r="A85" s="87">
        <v>1</v>
      </c>
      <c r="B85" t="s">
        <v>997</v>
      </c>
      <c r="C85" t="s">
        <v>998</v>
      </c>
      <c r="D85" t="s">
        <v>999</v>
      </c>
      <c r="E85" t="s">
        <v>1000</v>
      </c>
      <c r="F85" t="s">
        <v>1001</v>
      </c>
    </row>
    <row r="86" spans="1:6" x14ac:dyDescent="0.25">
      <c r="A86" s="87" t="s">
        <v>1064</v>
      </c>
      <c r="B86" t="s">
        <v>1003</v>
      </c>
      <c r="C86" t="s">
        <v>1004</v>
      </c>
      <c r="D86" t="s">
        <v>1005</v>
      </c>
      <c r="F86" t="s">
        <v>1006</v>
      </c>
    </row>
    <row r="87" spans="1:6" x14ac:dyDescent="0.25">
      <c r="A87" s="87" t="s">
        <v>1065</v>
      </c>
      <c r="B87" t="s">
        <v>1007</v>
      </c>
      <c r="C87" t="s">
        <v>1008</v>
      </c>
      <c r="F87" t="s">
        <v>1001</v>
      </c>
    </row>
    <row r="88" spans="1:6" x14ac:dyDescent="0.25">
      <c r="A88" s="87">
        <v>3</v>
      </c>
      <c r="B88" t="s">
        <v>1009</v>
      </c>
      <c r="C88" t="s">
        <v>1010</v>
      </c>
      <c r="D88" t="s">
        <v>1011</v>
      </c>
      <c r="E88" t="s">
        <v>1012</v>
      </c>
      <c r="F88" t="s">
        <v>1001</v>
      </c>
    </row>
    <row r="89" spans="1:6" x14ac:dyDescent="0.25">
      <c r="A89" s="87">
        <v>4</v>
      </c>
      <c r="B89" t="s">
        <v>1013</v>
      </c>
      <c r="C89" t="s">
        <v>1014</v>
      </c>
      <c r="E89" t="s">
        <v>1000</v>
      </c>
      <c r="F89" t="s">
        <v>1015</v>
      </c>
    </row>
    <row r="90" spans="1:6" x14ac:dyDescent="0.25">
      <c r="A90" s="87" t="s">
        <v>1067</v>
      </c>
      <c r="B90" t="s">
        <v>1017</v>
      </c>
      <c r="C90" t="s">
        <v>1018</v>
      </c>
      <c r="E90" t="s">
        <v>1000</v>
      </c>
      <c r="F90" t="s">
        <v>1019</v>
      </c>
    </row>
    <row r="91" spans="1:6" x14ac:dyDescent="0.25">
      <c r="A91" s="87" t="s">
        <v>1066</v>
      </c>
      <c r="B91" t="s">
        <v>1020</v>
      </c>
      <c r="C91" t="s">
        <v>1021</v>
      </c>
      <c r="F91" t="s">
        <v>1019</v>
      </c>
    </row>
    <row r="92" spans="1:6" x14ac:dyDescent="0.25">
      <c r="A92" s="87" t="s">
        <v>1068</v>
      </c>
      <c r="B92" t="s">
        <v>1022</v>
      </c>
      <c r="C92" t="s">
        <v>1023</v>
      </c>
      <c r="D92" t="s">
        <v>1024</v>
      </c>
      <c r="E92" t="s">
        <v>1000</v>
      </c>
      <c r="F92" t="s">
        <v>1001</v>
      </c>
    </row>
    <row r="93" spans="1:6" x14ac:dyDescent="0.25">
      <c r="A93" s="87" t="s">
        <v>1069</v>
      </c>
      <c r="B93" t="s">
        <v>1020</v>
      </c>
      <c r="C93" t="s">
        <v>1021</v>
      </c>
      <c r="F93" t="s">
        <v>1001</v>
      </c>
    </row>
    <row r="94" spans="1:6" x14ac:dyDescent="0.25">
      <c r="A94" s="87">
        <v>7</v>
      </c>
      <c r="B94" t="s">
        <v>1025</v>
      </c>
      <c r="D94" t="s">
        <v>1026</v>
      </c>
      <c r="F94" t="s">
        <v>1027</v>
      </c>
    </row>
    <row r="95" spans="1:6" x14ac:dyDescent="0.25">
      <c r="A95" s="87">
        <v>8</v>
      </c>
      <c r="B95" t="s">
        <v>1029</v>
      </c>
      <c r="C95" t="s">
        <v>1030</v>
      </c>
      <c r="D95" t="s">
        <v>1016</v>
      </c>
      <c r="F95" t="s">
        <v>1031</v>
      </c>
    </row>
    <row r="96" spans="1:6" x14ac:dyDescent="0.25">
      <c r="A96" s="87">
        <v>9</v>
      </c>
      <c r="B96" t="s">
        <v>1032</v>
      </c>
      <c r="C96" t="s">
        <v>1018</v>
      </c>
      <c r="D96" t="s">
        <v>1033</v>
      </c>
      <c r="E96" t="s">
        <v>1000</v>
      </c>
      <c r="F96" t="s">
        <v>1015</v>
      </c>
    </row>
    <row r="97" spans="1:6" x14ac:dyDescent="0.25">
      <c r="A97" s="87">
        <v>10</v>
      </c>
      <c r="B97" t="s">
        <v>1034</v>
      </c>
      <c r="C97" t="s">
        <v>1018</v>
      </c>
      <c r="F97" t="s">
        <v>1015</v>
      </c>
    </row>
    <row r="98" spans="1:6" x14ac:dyDescent="0.25">
      <c r="A98" s="87" t="s">
        <v>1070</v>
      </c>
      <c r="B98" t="s">
        <v>1035</v>
      </c>
      <c r="C98" t="s">
        <v>1036</v>
      </c>
      <c r="D98" t="s">
        <v>1037</v>
      </c>
      <c r="E98" t="s">
        <v>1000</v>
      </c>
      <c r="F98" t="s">
        <v>1038</v>
      </c>
    </row>
    <row r="99" spans="1:6" x14ac:dyDescent="0.25">
      <c r="A99" s="87" t="s">
        <v>1071</v>
      </c>
      <c r="B99" t="s">
        <v>1035</v>
      </c>
      <c r="C99" t="s">
        <v>1039</v>
      </c>
      <c r="D99" t="s">
        <v>1040</v>
      </c>
      <c r="F99" t="s">
        <v>1038</v>
      </c>
    </row>
    <row r="100" spans="1:6" x14ac:dyDescent="0.25">
      <c r="A100" s="87" t="s">
        <v>1072</v>
      </c>
      <c r="B100" t="s">
        <v>1041</v>
      </c>
      <c r="C100" t="s">
        <v>1042</v>
      </c>
      <c r="F100" t="s">
        <v>1038</v>
      </c>
    </row>
    <row r="101" spans="1:6" x14ac:dyDescent="0.25">
      <c r="A101" s="87" t="s">
        <v>1073</v>
      </c>
      <c r="B101" t="s">
        <v>1043</v>
      </c>
      <c r="C101" t="s">
        <v>1044</v>
      </c>
      <c r="D101" t="s">
        <v>1045</v>
      </c>
      <c r="E101" t="s">
        <v>1000</v>
      </c>
      <c r="F101" t="s">
        <v>1046</v>
      </c>
    </row>
    <row r="102" spans="1:6" x14ac:dyDescent="0.25">
      <c r="A102" s="87" t="s">
        <v>1074</v>
      </c>
      <c r="B102" t="s">
        <v>1047</v>
      </c>
      <c r="C102" t="s">
        <v>1048</v>
      </c>
      <c r="F102" t="s">
        <v>1046</v>
      </c>
    </row>
    <row r="103" spans="1:6" x14ac:dyDescent="0.25">
      <c r="A103" s="87" t="s">
        <v>1075</v>
      </c>
      <c r="B103" t="s">
        <v>1049</v>
      </c>
      <c r="C103" t="s">
        <v>1050</v>
      </c>
      <c r="F103" t="s">
        <v>1046</v>
      </c>
    </row>
    <row r="104" spans="1:6" x14ac:dyDescent="0.25">
      <c r="A104" s="87">
        <v>13</v>
      </c>
      <c r="B104" t="s">
        <v>1051</v>
      </c>
      <c r="C104" t="s">
        <v>1052</v>
      </c>
      <c r="D104" t="s">
        <v>1053</v>
      </c>
      <c r="E104" t="s">
        <v>1054</v>
      </c>
      <c r="F104" t="s">
        <v>1055</v>
      </c>
    </row>
    <row r="105" spans="1:6" x14ac:dyDescent="0.25">
      <c r="A105" s="87">
        <v>14</v>
      </c>
      <c r="B105" t="s">
        <v>1056</v>
      </c>
      <c r="C105" t="s">
        <v>1057</v>
      </c>
      <c r="E105" t="s">
        <v>1058</v>
      </c>
      <c r="F105" t="s">
        <v>1059</v>
      </c>
    </row>
    <row r="106" spans="1:6" s="88" customFormat="1" x14ac:dyDescent="0.25">
      <c r="A106" s="89"/>
    </row>
    <row r="107" spans="1:6" x14ac:dyDescent="0.25">
      <c r="A107" s="87">
        <v>1</v>
      </c>
      <c r="B107" t="s">
        <v>2</v>
      </c>
      <c r="C107" t="s">
        <v>3</v>
      </c>
      <c r="F107" t="s">
        <v>1078</v>
      </c>
    </row>
    <row r="108" spans="1:6" x14ac:dyDescent="0.25">
      <c r="A108" s="87">
        <v>2</v>
      </c>
      <c r="B108" t="s">
        <v>4</v>
      </c>
      <c r="C108" t="s">
        <v>5</v>
      </c>
      <c r="D108" t="s">
        <v>1079</v>
      </c>
      <c r="E108" t="s">
        <v>1012</v>
      </c>
      <c r="F108" t="s">
        <v>1080</v>
      </c>
    </row>
    <row r="109" spans="1:6" x14ac:dyDescent="0.25">
      <c r="A109" s="87">
        <v>3</v>
      </c>
      <c r="B109" t="s">
        <v>20</v>
      </c>
      <c r="C109" t="s">
        <v>6</v>
      </c>
      <c r="D109" t="s">
        <v>1081</v>
      </c>
      <c r="F109" t="s">
        <v>1082</v>
      </c>
    </row>
    <row r="110" spans="1:6" x14ac:dyDescent="0.25">
      <c r="A110" s="87">
        <v>4</v>
      </c>
      <c r="B110" t="s">
        <v>1083</v>
      </c>
      <c r="C110" t="s">
        <v>7</v>
      </c>
      <c r="D110" t="s">
        <v>1084</v>
      </c>
      <c r="E110" t="s">
        <v>1012</v>
      </c>
      <c r="F110" t="s">
        <v>1085</v>
      </c>
    </row>
    <row r="111" spans="1:6" x14ac:dyDescent="0.25">
      <c r="A111" s="87">
        <v>5</v>
      </c>
      <c r="B111" t="s">
        <v>1086</v>
      </c>
      <c r="C111" t="s">
        <v>8</v>
      </c>
      <c r="E111" t="s">
        <v>1012</v>
      </c>
      <c r="F111" t="s">
        <v>1087</v>
      </c>
    </row>
    <row r="112" spans="1:6" x14ac:dyDescent="0.25">
      <c r="A112" s="87" t="s">
        <v>1068</v>
      </c>
      <c r="B112" t="s">
        <v>1088</v>
      </c>
      <c r="C112" t="s">
        <v>9</v>
      </c>
      <c r="E112" t="s">
        <v>1012</v>
      </c>
      <c r="F112" t="s">
        <v>1085</v>
      </c>
    </row>
    <row r="113" spans="1:6" x14ac:dyDescent="0.25">
      <c r="A113" s="87" t="s">
        <v>1069</v>
      </c>
      <c r="B113" t="s">
        <v>1088</v>
      </c>
      <c r="C113" t="s">
        <v>10</v>
      </c>
      <c r="F113" t="s">
        <v>1085</v>
      </c>
    </row>
    <row r="114" spans="1:6" x14ac:dyDescent="0.25">
      <c r="A114" s="87">
        <v>7</v>
      </c>
      <c r="B114" t="s">
        <v>1089</v>
      </c>
      <c r="C114" t="s">
        <v>11</v>
      </c>
      <c r="D114" t="s">
        <v>1090</v>
      </c>
      <c r="E114" t="s">
        <v>1012</v>
      </c>
      <c r="F114" t="s">
        <v>1080</v>
      </c>
    </row>
    <row r="115" spans="1:6" x14ac:dyDescent="0.25">
      <c r="A115" s="87">
        <v>8</v>
      </c>
      <c r="B115" t="s">
        <v>12</v>
      </c>
      <c r="C115" t="s">
        <v>13</v>
      </c>
      <c r="E115" t="s">
        <v>1012</v>
      </c>
      <c r="F115" t="s">
        <v>1080</v>
      </c>
    </row>
    <row r="116" spans="1:6" x14ac:dyDescent="0.25">
      <c r="A116" s="87">
        <v>9</v>
      </c>
      <c r="B116" t="s">
        <v>14</v>
      </c>
      <c r="C116" t="s">
        <v>13</v>
      </c>
      <c r="D116" t="s">
        <v>1091</v>
      </c>
      <c r="E116" t="s">
        <v>1012</v>
      </c>
      <c r="F116" t="s">
        <v>1080</v>
      </c>
    </row>
    <row r="117" spans="1:6" x14ac:dyDescent="0.25">
      <c r="A117" s="87">
        <v>10</v>
      </c>
      <c r="B117" t="s">
        <v>15</v>
      </c>
      <c r="C117" t="s">
        <v>10</v>
      </c>
      <c r="E117" t="s">
        <v>1012</v>
      </c>
      <c r="F117" t="s">
        <v>1080</v>
      </c>
    </row>
    <row r="118" spans="1:6" x14ac:dyDescent="0.25">
      <c r="A118" s="87">
        <v>11</v>
      </c>
      <c r="B118" t="s">
        <v>1092</v>
      </c>
      <c r="C118" t="s">
        <v>16</v>
      </c>
      <c r="E118" t="s">
        <v>1012</v>
      </c>
      <c r="F118" t="s">
        <v>1093</v>
      </c>
    </row>
    <row r="119" spans="1:6" x14ac:dyDescent="0.25">
      <c r="A119" s="87">
        <v>12</v>
      </c>
      <c r="B119" t="s">
        <v>1094</v>
      </c>
      <c r="C119" t="s">
        <v>17</v>
      </c>
      <c r="D119" t="s">
        <v>1095</v>
      </c>
      <c r="E119" t="s">
        <v>1012</v>
      </c>
      <c r="F119" t="s">
        <v>1096</v>
      </c>
    </row>
    <row r="120" spans="1:6" x14ac:dyDescent="0.25">
      <c r="A120" s="87">
        <v>13</v>
      </c>
      <c r="B120" t="s">
        <v>1097</v>
      </c>
      <c r="C120" t="s">
        <v>18</v>
      </c>
      <c r="D120" t="s">
        <v>1098</v>
      </c>
      <c r="E120" t="s">
        <v>1012</v>
      </c>
      <c r="F120" t="s">
        <v>1096</v>
      </c>
    </row>
    <row r="121" spans="1:6" x14ac:dyDescent="0.25">
      <c r="A121" s="87">
        <v>14</v>
      </c>
      <c r="B121" t="s">
        <v>1099</v>
      </c>
      <c r="C121" t="s">
        <v>19</v>
      </c>
      <c r="E121" t="s">
        <v>1012</v>
      </c>
      <c r="F121" t="s">
        <v>1093</v>
      </c>
    </row>
    <row r="122" spans="1:6" s="88" customFormat="1" x14ac:dyDescent="0.25">
      <c r="A122" s="89"/>
    </row>
    <row r="123" spans="1:6" x14ac:dyDescent="0.25">
      <c r="A123" s="87" t="s">
        <v>1251</v>
      </c>
      <c r="B123" t="s">
        <v>997</v>
      </c>
      <c r="C123" t="s">
        <v>998</v>
      </c>
      <c r="E123" t="s">
        <v>1000</v>
      </c>
      <c r="F123" t="s">
        <v>1001</v>
      </c>
    </row>
    <row r="124" spans="1:6" x14ac:dyDescent="0.25">
      <c r="A124" s="87" t="s">
        <v>1252</v>
      </c>
      <c r="B124" t="s">
        <v>1007</v>
      </c>
      <c r="C124" t="s">
        <v>1008</v>
      </c>
      <c r="D124" t="s">
        <v>999</v>
      </c>
      <c r="F124" t="s">
        <v>1001</v>
      </c>
    </row>
    <row r="125" spans="1:6" x14ac:dyDescent="0.25">
      <c r="A125" s="87" t="s">
        <v>1064</v>
      </c>
      <c r="B125" t="s">
        <v>1043</v>
      </c>
      <c r="C125" t="s">
        <v>1044</v>
      </c>
      <c r="D125" t="s">
        <v>1244</v>
      </c>
      <c r="E125" t="s">
        <v>1000</v>
      </c>
      <c r="F125" t="s">
        <v>1046</v>
      </c>
    </row>
    <row r="126" spans="1:6" x14ac:dyDescent="0.25">
      <c r="A126" s="87" t="s">
        <v>1065</v>
      </c>
      <c r="B126" t="s">
        <v>1047</v>
      </c>
      <c r="C126" t="s">
        <v>1048</v>
      </c>
      <c r="F126" t="s">
        <v>1046</v>
      </c>
    </row>
    <row r="127" spans="1:6" x14ac:dyDescent="0.25">
      <c r="A127" s="87" t="s">
        <v>1253</v>
      </c>
      <c r="B127" t="s">
        <v>1049</v>
      </c>
      <c r="C127" t="s">
        <v>1050</v>
      </c>
      <c r="F127" t="s">
        <v>1046</v>
      </c>
    </row>
    <row r="128" spans="1:6" x14ac:dyDescent="0.25">
      <c r="A128" s="87">
        <v>3</v>
      </c>
      <c r="B128" t="s">
        <v>1245</v>
      </c>
      <c r="C128" t="s">
        <v>17</v>
      </c>
      <c r="D128" t="s">
        <v>1246</v>
      </c>
      <c r="E128" t="s">
        <v>1000</v>
      </c>
      <c r="F128" t="s">
        <v>1055</v>
      </c>
    </row>
    <row r="129" spans="1:6" x14ac:dyDescent="0.25">
      <c r="A129" s="87">
        <v>4</v>
      </c>
      <c r="B129" t="s">
        <v>1056</v>
      </c>
      <c r="C129" t="s">
        <v>1057</v>
      </c>
      <c r="E129" t="s">
        <v>1000</v>
      </c>
      <c r="F129" t="s">
        <v>1059</v>
      </c>
    </row>
    <row r="130" spans="1:6" x14ac:dyDescent="0.25">
      <c r="A130" s="87">
        <v>5</v>
      </c>
      <c r="B130" t="s">
        <v>1013</v>
      </c>
      <c r="C130" t="s">
        <v>1014</v>
      </c>
      <c r="E130" t="s">
        <v>1000</v>
      </c>
      <c r="F130" t="s">
        <v>1015</v>
      </c>
    </row>
    <row r="131" spans="1:6" x14ac:dyDescent="0.25">
      <c r="A131" s="87">
        <v>6</v>
      </c>
      <c r="B131" t="s">
        <v>1017</v>
      </c>
      <c r="C131" t="s">
        <v>1018</v>
      </c>
      <c r="E131" t="s">
        <v>1000</v>
      </c>
      <c r="F131" t="s">
        <v>1031</v>
      </c>
    </row>
    <row r="132" spans="1:6" x14ac:dyDescent="0.25">
      <c r="A132" s="87">
        <v>7</v>
      </c>
      <c r="B132" t="s">
        <v>1022</v>
      </c>
      <c r="C132" t="s">
        <v>1023</v>
      </c>
      <c r="D132" t="s">
        <v>1024</v>
      </c>
      <c r="E132" t="s">
        <v>1000</v>
      </c>
      <c r="F132" t="s">
        <v>1001</v>
      </c>
    </row>
    <row r="133" spans="1:6" x14ac:dyDescent="0.25">
      <c r="A133" s="87">
        <v>8</v>
      </c>
      <c r="B133" t="s">
        <v>1025</v>
      </c>
      <c r="D133" t="s">
        <v>1028</v>
      </c>
      <c r="F133" t="s">
        <v>1027</v>
      </c>
    </row>
    <row r="134" spans="1:6" x14ac:dyDescent="0.25">
      <c r="A134" s="87">
        <v>9</v>
      </c>
      <c r="B134" t="s">
        <v>1029</v>
      </c>
      <c r="C134" t="s">
        <v>1030</v>
      </c>
      <c r="E134" t="s">
        <v>1000</v>
      </c>
      <c r="F134" t="s">
        <v>1031</v>
      </c>
    </row>
    <row r="135" spans="1:6" x14ac:dyDescent="0.25">
      <c r="A135" s="87">
        <v>10</v>
      </c>
      <c r="B135" t="s">
        <v>1247</v>
      </c>
      <c r="C135" t="s">
        <v>1010</v>
      </c>
      <c r="D135" t="s">
        <v>1179</v>
      </c>
      <c r="E135" t="s">
        <v>1000</v>
      </c>
      <c r="F135" t="s">
        <v>1001</v>
      </c>
    </row>
    <row r="136" spans="1:6" x14ac:dyDescent="0.25">
      <c r="A136" s="87">
        <v>11</v>
      </c>
      <c r="B136" t="s">
        <v>1032</v>
      </c>
      <c r="C136" t="s">
        <v>1018</v>
      </c>
      <c r="D136" t="s">
        <v>1033</v>
      </c>
      <c r="E136" t="s">
        <v>1000</v>
      </c>
      <c r="F136" t="s">
        <v>1015</v>
      </c>
    </row>
    <row r="137" spans="1:6" x14ac:dyDescent="0.25">
      <c r="A137" s="87">
        <v>12</v>
      </c>
      <c r="B137" t="s">
        <v>1034</v>
      </c>
      <c r="C137" t="s">
        <v>1018</v>
      </c>
      <c r="F137" t="s">
        <v>1015</v>
      </c>
    </row>
    <row r="138" spans="1:6" x14ac:dyDescent="0.25">
      <c r="A138" s="87" t="s">
        <v>1254</v>
      </c>
      <c r="B138" t="s">
        <v>1248</v>
      </c>
      <c r="C138" t="s">
        <v>1036</v>
      </c>
      <c r="D138" t="s">
        <v>1037</v>
      </c>
      <c r="E138" t="s">
        <v>1000</v>
      </c>
      <c r="F138" t="s">
        <v>1038</v>
      </c>
    </row>
    <row r="139" spans="1:6" x14ac:dyDescent="0.25">
      <c r="A139" s="87" t="s">
        <v>1255</v>
      </c>
      <c r="B139" t="s">
        <v>1248</v>
      </c>
      <c r="C139" t="s">
        <v>1039</v>
      </c>
      <c r="D139" t="s">
        <v>1040</v>
      </c>
      <c r="F139" t="s">
        <v>1038</v>
      </c>
    </row>
    <row r="140" spans="1:6" x14ac:dyDescent="0.25">
      <c r="A140" s="87">
        <v>14</v>
      </c>
      <c r="B140" t="s">
        <v>1249</v>
      </c>
      <c r="C140" t="s">
        <v>1042</v>
      </c>
      <c r="F140" t="s">
        <v>1250</v>
      </c>
    </row>
    <row r="141" spans="1:6" s="88" customFormat="1" x14ac:dyDescent="0.25">
      <c r="A141" s="89"/>
    </row>
    <row r="142" spans="1:6" x14ac:dyDescent="0.25">
      <c r="A142" s="87">
        <v>1</v>
      </c>
      <c r="B142" t="s">
        <v>997</v>
      </c>
      <c r="C142" t="s">
        <v>998</v>
      </c>
      <c r="D142" t="s">
        <v>999</v>
      </c>
      <c r="E142" t="s">
        <v>1000</v>
      </c>
      <c r="F142" t="s">
        <v>1001</v>
      </c>
    </row>
    <row r="143" spans="1:6" x14ac:dyDescent="0.25">
      <c r="A143" s="87" t="s">
        <v>1064</v>
      </c>
      <c r="B143" t="s">
        <v>1003</v>
      </c>
      <c r="C143" t="s">
        <v>1004</v>
      </c>
      <c r="D143" t="s">
        <v>1005</v>
      </c>
      <c r="F143" t="s">
        <v>1006</v>
      </c>
    </row>
    <row r="144" spans="1:6" x14ac:dyDescent="0.25">
      <c r="A144" s="87" t="s">
        <v>1065</v>
      </c>
      <c r="B144" t="s">
        <v>1007</v>
      </c>
      <c r="C144" t="s">
        <v>1008</v>
      </c>
      <c r="F144" t="s">
        <v>1001</v>
      </c>
    </row>
    <row r="145" spans="1:6" x14ac:dyDescent="0.25">
      <c r="A145" s="87">
        <v>3</v>
      </c>
      <c r="B145" t="s">
        <v>1291</v>
      </c>
      <c r="C145" t="s">
        <v>1010</v>
      </c>
      <c r="D145" t="s">
        <v>1011</v>
      </c>
      <c r="E145" t="s">
        <v>1012</v>
      </c>
      <c r="F145" t="s">
        <v>1250</v>
      </c>
    </row>
    <row r="146" spans="1:6" x14ac:dyDescent="0.25">
      <c r="A146" s="87">
        <v>4</v>
      </c>
      <c r="B146" t="s">
        <v>1013</v>
      </c>
      <c r="C146" t="s">
        <v>1014</v>
      </c>
      <c r="D146" t="s">
        <v>1292</v>
      </c>
      <c r="E146" t="s">
        <v>1000</v>
      </c>
      <c r="F146" t="s">
        <v>1015</v>
      </c>
    </row>
    <row r="147" spans="1:6" x14ac:dyDescent="0.25">
      <c r="A147" s="87" t="s">
        <v>1067</v>
      </c>
      <c r="B147" t="s">
        <v>1017</v>
      </c>
      <c r="C147" t="s">
        <v>1018</v>
      </c>
      <c r="E147" t="s">
        <v>1000</v>
      </c>
      <c r="F147" t="s">
        <v>1019</v>
      </c>
    </row>
    <row r="148" spans="1:6" x14ac:dyDescent="0.25">
      <c r="A148" s="87" t="s">
        <v>1066</v>
      </c>
      <c r="B148" t="s">
        <v>1020</v>
      </c>
      <c r="C148" t="s">
        <v>1021</v>
      </c>
      <c r="F148" t="s">
        <v>1019</v>
      </c>
    </row>
    <row r="149" spans="1:6" x14ac:dyDescent="0.25">
      <c r="A149" s="87" t="s">
        <v>1068</v>
      </c>
      <c r="B149" t="s">
        <v>1022</v>
      </c>
      <c r="C149" t="s">
        <v>1023</v>
      </c>
      <c r="D149" t="s">
        <v>1024</v>
      </c>
      <c r="E149" t="s">
        <v>1000</v>
      </c>
      <c r="F149" t="s">
        <v>1001</v>
      </c>
    </row>
    <row r="150" spans="1:6" x14ac:dyDescent="0.25">
      <c r="A150" s="87" t="s">
        <v>1069</v>
      </c>
      <c r="B150" t="s">
        <v>1020</v>
      </c>
      <c r="C150" t="s">
        <v>1021</v>
      </c>
      <c r="F150" t="s">
        <v>1001</v>
      </c>
    </row>
    <row r="151" spans="1:6" x14ac:dyDescent="0.25">
      <c r="A151" s="87">
        <v>7</v>
      </c>
      <c r="B151" t="s">
        <v>1293</v>
      </c>
      <c r="C151" t="s">
        <v>1294</v>
      </c>
      <c r="E151" t="s">
        <v>1295</v>
      </c>
      <c r="F151" t="s">
        <v>1031</v>
      </c>
    </row>
    <row r="152" spans="1:6" x14ac:dyDescent="0.25">
      <c r="A152" s="87">
        <v>8</v>
      </c>
      <c r="B152" t="s">
        <v>1029</v>
      </c>
      <c r="C152" t="s">
        <v>1030</v>
      </c>
      <c r="D152" t="s">
        <v>1292</v>
      </c>
      <c r="F152" t="s">
        <v>1031</v>
      </c>
    </row>
    <row r="153" spans="1:6" x14ac:dyDescent="0.25">
      <c r="A153" s="87">
        <v>9</v>
      </c>
      <c r="B153" t="s">
        <v>1032</v>
      </c>
      <c r="C153" t="s">
        <v>1018</v>
      </c>
      <c r="D153" t="s">
        <v>1033</v>
      </c>
      <c r="E153" t="s">
        <v>1000</v>
      </c>
      <c r="F153" t="s">
        <v>1015</v>
      </c>
    </row>
    <row r="154" spans="1:6" x14ac:dyDescent="0.25">
      <c r="A154" s="87">
        <v>10</v>
      </c>
      <c r="B154" t="s">
        <v>1034</v>
      </c>
      <c r="C154" t="s">
        <v>1018</v>
      </c>
      <c r="F154" t="s">
        <v>1015</v>
      </c>
    </row>
    <row r="155" spans="1:6" x14ac:dyDescent="0.25">
      <c r="A155" s="87" t="s">
        <v>1070</v>
      </c>
      <c r="B155" t="s">
        <v>1035</v>
      </c>
      <c r="C155" t="s">
        <v>1036</v>
      </c>
      <c r="D155" t="s">
        <v>1037</v>
      </c>
      <c r="E155" t="s">
        <v>1000</v>
      </c>
      <c r="F155" t="s">
        <v>1038</v>
      </c>
    </row>
    <row r="156" spans="1:6" x14ac:dyDescent="0.25">
      <c r="A156" s="87" t="s">
        <v>1071</v>
      </c>
      <c r="B156" t="s">
        <v>1035</v>
      </c>
      <c r="C156" t="s">
        <v>1039</v>
      </c>
      <c r="D156" t="s">
        <v>1040</v>
      </c>
      <c r="F156" t="s">
        <v>1038</v>
      </c>
    </row>
    <row r="157" spans="1:6" x14ac:dyDescent="0.25">
      <c r="A157" s="87" t="s">
        <v>1072</v>
      </c>
      <c r="B157" t="s">
        <v>1041</v>
      </c>
      <c r="C157" t="s">
        <v>1042</v>
      </c>
      <c r="F157" t="s">
        <v>1038</v>
      </c>
    </row>
    <row r="158" spans="1:6" x14ac:dyDescent="0.25">
      <c r="A158" s="87" t="s">
        <v>1073</v>
      </c>
      <c r="B158" t="s">
        <v>1043</v>
      </c>
      <c r="C158" t="s">
        <v>1044</v>
      </c>
      <c r="D158" t="s">
        <v>1045</v>
      </c>
      <c r="E158" t="s">
        <v>1000</v>
      </c>
      <c r="F158" t="s">
        <v>1046</v>
      </c>
    </row>
    <row r="159" spans="1:6" x14ac:dyDescent="0.25">
      <c r="A159" s="87" t="s">
        <v>1074</v>
      </c>
      <c r="B159" t="s">
        <v>1047</v>
      </c>
      <c r="C159" t="s">
        <v>1048</v>
      </c>
      <c r="F159" t="s">
        <v>1046</v>
      </c>
    </row>
    <row r="160" spans="1:6" x14ac:dyDescent="0.25">
      <c r="A160" s="87" t="s">
        <v>1075</v>
      </c>
      <c r="B160" t="s">
        <v>1049</v>
      </c>
      <c r="F160" t="s">
        <v>1046</v>
      </c>
    </row>
    <row r="161" spans="1:6" x14ac:dyDescent="0.25">
      <c r="A161" s="87">
        <v>13</v>
      </c>
      <c r="B161" t="s">
        <v>1296</v>
      </c>
      <c r="C161" t="s">
        <v>1052</v>
      </c>
      <c r="D161" t="s">
        <v>1053</v>
      </c>
      <c r="E161" t="s">
        <v>1054</v>
      </c>
      <c r="F161" t="s">
        <v>1055</v>
      </c>
    </row>
    <row r="162" spans="1:6" x14ac:dyDescent="0.25">
      <c r="A162" s="87">
        <v>14</v>
      </c>
      <c r="B162" t="s">
        <v>1056</v>
      </c>
      <c r="C162" t="s">
        <v>1057</v>
      </c>
      <c r="E162" t="s">
        <v>1058</v>
      </c>
      <c r="F162" t="s">
        <v>1059</v>
      </c>
    </row>
    <row r="163" spans="1:6" s="88" customFormat="1" x14ac:dyDescent="0.25">
      <c r="A163" s="89"/>
    </row>
    <row r="164" spans="1:6" x14ac:dyDescent="0.25">
      <c r="A164" s="87">
        <v>1</v>
      </c>
      <c r="B164" t="s">
        <v>997</v>
      </c>
      <c r="C164" t="s">
        <v>998</v>
      </c>
      <c r="D164" t="s">
        <v>999</v>
      </c>
      <c r="E164" t="s">
        <v>1000</v>
      </c>
      <c r="F164" t="s">
        <v>1001</v>
      </c>
    </row>
    <row r="165" spans="1:6" x14ac:dyDescent="0.25">
      <c r="A165" s="87" t="s">
        <v>1064</v>
      </c>
      <c r="B165" t="s">
        <v>1003</v>
      </c>
      <c r="C165" t="s">
        <v>1004</v>
      </c>
      <c r="D165" t="s">
        <v>1005</v>
      </c>
      <c r="F165" t="s">
        <v>1006</v>
      </c>
    </row>
    <row r="166" spans="1:6" x14ac:dyDescent="0.25">
      <c r="A166" s="87" t="s">
        <v>1065</v>
      </c>
      <c r="B166" t="s">
        <v>1007</v>
      </c>
      <c r="C166" t="s">
        <v>1008</v>
      </c>
      <c r="F166" t="s">
        <v>1001</v>
      </c>
    </row>
    <row r="167" spans="1:6" x14ac:dyDescent="0.25">
      <c r="A167" s="87">
        <v>3</v>
      </c>
      <c r="B167" t="s">
        <v>1009</v>
      </c>
      <c r="C167" t="s">
        <v>1010</v>
      </c>
      <c r="D167" t="s">
        <v>1011</v>
      </c>
      <c r="E167" t="s">
        <v>1012</v>
      </c>
      <c r="F167" t="s">
        <v>1001</v>
      </c>
    </row>
    <row r="168" spans="1:6" x14ac:dyDescent="0.25">
      <c r="A168" s="87">
        <v>4</v>
      </c>
      <c r="B168" t="s">
        <v>1325</v>
      </c>
      <c r="C168" t="s">
        <v>1320</v>
      </c>
      <c r="D168" t="s">
        <v>1321</v>
      </c>
      <c r="E168" t="s">
        <v>1012</v>
      </c>
      <c r="F168" t="s">
        <v>1322</v>
      </c>
    </row>
    <row r="169" spans="1:6" x14ac:dyDescent="0.25">
      <c r="A169" s="87">
        <v>5</v>
      </c>
      <c r="B169" t="s">
        <v>1032</v>
      </c>
      <c r="C169" t="s">
        <v>1018</v>
      </c>
      <c r="D169" t="s">
        <v>1033</v>
      </c>
      <c r="E169" t="s">
        <v>1000</v>
      </c>
      <c r="F169" t="s">
        <v>1015</v>
      </c>
    </row>
    <row r="170" spans="1:6" x14ac:dyDescent="0.25">
      <c r="A170" s="87">
        <v>6</v>
      </c>
      <c r="B170" t="s">
        <v>1034</v>
      </c>
      <c r="C170" t="s">
        <v>1018</v>
      </c>
      <c r="F170" t="s">
        <v>1015</v>
      </c>
    </row>
    <row r="171" spans="1:6" x14ac:dyDescent="0.25">
      <c r="A171" s="87" t="s">
        <v>1329</v>
      </c>
      <c r="B171" t="s">
        <v>1035</v>
      </c>
      <c r="C171" t="s">
        <v>1036</v>
      </c>
      <c r="D171" t="s">
        <v>1037</v>
      </c>
      <c r="E171" t="s">
        <v>1000</v>
      </c>
      <c r="F171" t="s">
        <v>1038</v>
      </c>
    </row>
    <row r="172" spans="1:6" x14ac:dyDescent="0.25">
      <c r="A172" s="87" t="s">
        <v>1330</v>
      </c>
      <c r="B172" t="s">
        <v>1035</v>
      </c>
      <c r="C172" t="s">
        <v>1039</v>
      </c>
      <c r="D172" t="s">
        <v>1040</v>
      </c>
      <c r="F172" t="s">
        <v>1038</v>
      </c>
    </row>
    <row r="173" spans="1:6" x14ac:dyDescent="0.25">
      <c r="A173" s="87">
        <v>8</v>
      </c>
      <c r="B173" t="s">
        <v>1041</v>
      </c>
      <c r="C173" t="s">
        <v>1042</v>
      </c>
      <c r="F173" t="s">
        <v>1038</v>
      </c>
    </row>
    <row r="174" spans="1:6" x14ac:dyDescent="0.25">
      <c r="A174" s="87" t="s">
        <v>1326</v>
      </c>
      <c r="B174" t="s">
        <v>1043</v>
      </c>
      <c r="C174" t="s">
        <v>1044</v>
      </c>
      <c r="D174" t="s">
        <v>1045</v>
      </c>
      <c r="E174" t="s">
        <v>1000</v>
      </c>
      <c r="F174" t="s">
        <v>1046</v>
      </c>
    </row>
    <row r="175" spans="1:6" x14ac:dyDescent="0.25">
      <c r="A175" s="87" t="s">
        <v>1327</v>
      </c>
      <c r="B175" t="s">
        <v>1047</v>
      </c>
      <c r="C175" t="s">
        <v>1048</v>
      </c>
      <c r="F175" t="s">
        <v>1046</v>
      </c>
    </row>
    <row r="176" spans="1:6" x14ac:dyDescent="0.25">
      <c r="A176" s="87" t="s">
        <v>1328</v>
      </c>
      <c r="B176" t="s">
        <v>1049</v>
      </c>
      <c r="F176" t="s">
        <v>1046</v>
      </c>
    </row>
    <row r="177" spans="1:6" x14ac:dyDescent="0.25">
      <c r="A177" s="87">
        <v>10</v>
      </c>
      <c r="B177" t="s">
        <v>1323</v>
      </c>
      <c r="C177" t="s">
        <v>17</v>
      </c>
      <c r="D177" t="s">
        <v>1246</v>
      </c>
      <c r="E177" t="s">
        <v>1054</v>
      </c>
      <c r="F177" t="s">
        <v>1324</v>
      </c>
    </row>
    <row r="178" spans="1:6" x14ac:dyDescent="0.25">
      <c r="A178" s="87">
        <v>11</v>
      </c>
      <c r="B178" t="s">
        <v>1056</v>
      </c>
      <c r="C178" t="s">
        <v>1057</v>
      </c>
      <c r="E178" t="s">
        <v>1058</v>
      </c>
      <c r="F178" t="s">
        <v>1059</v>
      </c>
    </row>
    <row r="179" spans="1:6" s="88" customFormat="1" x14ac:dyDescent="0.25">
      <c r="A179" s="89"/>
    </row>
    <row r="180" spans="1:6" x14ac:dyDescent="0.25">
      <c r="A180" s="87">
        <v>1</v>
      </c>
      <c r="B180" t="s">
        <v>1331</v>
      </c>
      <c r="C180" t="s">
        <v>1359</v>
      </c>
    </row>
    <row r="181" spans="1:6" x14ac:dyDescent="0.25">
      <c r="A181" s="87" t="s">
        <v>1064</v>
      </c>
      <c r="B181" t="s">
        <v>1332</v>
      </c>
      <c r="C181" t="s">
        <v>1333</v>
      </c>
    </row>
    <row r="182" spans="1:6" x14ac:dyDescent="0.25">
      <c r="A182" s="87" t="s">
        <v>1065</v>
      </c>
      <c r="B182" t="s">
        <v>1332</v>
      </c>
      <c r="C182" t="s">
        <v>1334</v>
      </c>
    </row>
    <row r="183" spans="1:6" x14ac:dyDescent="0.25">
      <c r="A183" s="87">
        <v>3</v>
      </c>
      <c r="B183" t="s">
        <v>1335</v>
      </c>
      <c r="C183" t="s">
        <v>840</v>
      </c>
    </row>
    <row r="184" spans="1:6" x14ac:dyDescent="0.25">
      <c r="A184" s="87">
        <v>4</v>
      </c>
      <c r="B184" t="s">
        <v>1336</v>
      </c>
      <c r="C184" t="s">
        <v>1337</v>
      </c>
      <c r="E184" t="s">
        <v>1338</v>
      </c>
      <c r="F184" t="s">
        <v>1001</v>
      </c>
    </row>
    <row r="185" spans="1:6" x14ac:dyDescent="0.25">
      <c r="A185" s="87">
        <v>5</v>
      </c>
      <c r="B185" t="s">
        <v>1339</v>
      </c>
      <c r="C185" t="s">
        <v>1004</v>
      </c>
      <c r="D185" t="s">
        <v>1005</v>
      </c>
      <c r="F185" t="s">
        <v>1006</v>
      </c>
    </row>
    <row r="186" spans="1:6" x14ac:dyDescent="0.25">
      <c r="A186" s="87">
        <v>6</v>
      </c>
      <c r="B186" t="s">
        <v>1340</v>
      </c>
      <c r="C186" t="s">
        <v>1044</v>
      </c>
      <c r="E186" t="s">
        <v>1341</v>
      </c>
      <c r="F186" t="s">
        <v>1046</v>
      </c>
    </row>
    <row r="187" spans="1:6" x14ac:dyDescent="0.25">
      <c r="A187" s="87">
        <v>7</v>
      </c>
      <c r="B187" t="s">
        <v>1342</v>
      </c>
      <c r="C187" t="s">
        <v>17</v>
      </c>
      <c r="D187" t="s">
        <v>1343</v>
      </c>
      <c r="E187" t="s">
        <v>1341</v>
      </c>
      <c r="F187" t="s">
        <v>37</v>
      </c>
    </row>
    <row r="188" spans="1:6" x14ac:dyDescent="0.25">
      <c r="A188" s="87">
        <v>8</v>
      </c>
      <c r="B188" t="s">
        <v>1344</v>
      </c>
      <c r="C188" t="s">
        <v>1345</v>
      </c>
      <c r="D188" t="s">
        <v>1346</v>
      </c>
      <c r="E188" t="s">
        <v>1341</v>
      </c>
      <c r="F188" t="s">
        <v>1059</v>
      </c>
    </row>
    <row r="189" spans="1:6" x14ac:dyDescent="0.25">
      <c r="A189" s="87">
        <v>9</v>
      </c>
      <c r="B189" t="s">
        <v>1347</v>
      </c>
      <c r="C189" t="s">
        <v>998</v>
      </c>
      <c r="E189" t="s">
        <v>1348</v>
      </c>
      <c r="F189" t="s">
        <v>1001</v>
      </c>
    </row>
    <row r="190" spans="1:6" x14ac:dyDescent="0.25">
      <c r="A190" s="87">
        <v>10</v>
      </c>
      <c r="B190" t="s">
        <v>1349</v>
      </c>
      <c r="C190" t="s">
        <v>1010</v>
      </c>
      <c r="D190" t="s">
        <v>1011</v>
      </c>
      <c r="E190" t="s">
        <v>1350</v>
      </c>
      <c r="F190" t="s">
        <v>1001</v>
      </c>
    </row>
    <row r="191" spans="1:6" x14ac:dyDescent="0.25">
      <c r="A191" s="87">
        <v>11</v>
      </c>
      <c r="B191" t="s">
        <v>1029</v>
      </c>
      <c r="C191" t="s">
        <v>1030</v>
      </c>
      <c r="D191" t="s">
        <v>1016</v>
      </c>
      <c r="E191" t="s">
        <v>1351</v>
      </c>
      <c r="F191" t="s">
        <v>1031</v>
      </c>
    </row>
    <row r="192" spans="1:6" x14ac:dyDescent="0.25">
      <c r="A192" s="87">
        <v>12</v>
      </c>
      <c r="B192" t="s">
        <v>1032</v>
      </c>
      <c r="C192" t="s">
        <v>1018</v>
      </c>
      <c r="D192" t="s">
        <v>1033</v>
      </c>
      <c r="E192" t="s">
        <v>1352</v>
      </c>
      <c r="F192" t="s">
        <v>1015</v>
      </c>
    </row>
    <row r="193" spans="1:6" x14ac:dyDescent="0.25">
      <c r="A193" s="87">
        <v>13</v>
      </c>
      <c r="B193" t="s">
        <v>1353</v>
      </c>
      <c r="C193" t="s">
        <v>1039</v>
      </c>
      <c r="D193" t="s">
        <v>1354</v>
      </c>
      <c r="E193" t="s">
        <v>1348</v>
      </c>
      <c r="F193" t="s">
        <v>1250</v>
      </c>
    </row>
    <row r="194" spans="1:6" x14ac:dyDescent="0.25">
      <c r="A194" s="87">
        <v>14</v>
      </c>
      <c r="B194" t="s">
        <v>1043</v>
      </c>
      <c r="C194" t="s">
        <v>1044</v>
      </c>
      <c r="E194" t="s">
        <v>1348</v>
      </c>
      <c r="F194" t="s">
        <v>1046</v>
      </c>
    </row>
    <row r="195" spans="1:6" x14ac:dyDescent="0.25">
      <c r="A195" s="87">
        <v>15</v>
      </c>
      <c r="B195" t="s">
        <v>1355</v>
      </c>
      <c r="C195" t="s">
        <v>1052</v>
      </c>
      <c r="D195" t="s">
        <v>1356</v>
      </c>
      <c r="E195" t="s">
        <v>1357</v>
      </c>
      <c r="F195" t="s">
        <v>37</v>
      </c>
    </row>
    <row r="196" spans="1:6" x14ac:dyDescent="0.25">
      <c r="A196" s="87">
        <v>16</v>
      </c>
      <c r="B196" t="s">
        <v>1358</v>
      </c>
      <c r="C196" t="s">
        <v>1057</v>
      </c>
      <c r="E196" t="s">
        <v>1357</v>
      </c>
      <c r="F196" t="s">
        <v>1059</v>
      </c>
    </row>
    <row r="197" spans="1:6" s="88" customFormat="1" x14ac:dyDescent="0.25">
      <c r="A197" s="89"/>
    </row>
    <row r="198" spans="1:6" x14ac:dyDescent="0.25">
      <c r="A198" s="87" t="s">
        <v>1251</v>
      </c>
      <c r="B198" t="s">
        <v>997</v>
      </c>
      <c r="C198" t="s">
        <v>998</v>
      </c>
      <c r="E198" t="s">
        <v>1000</v>
      </c>
      <c r="F198" t="s">
        <v>1001</v>
      </c>
    </row>
    <row r="199" spans="1:6" x14ac:dyDescent="0.25">
      <c r="A199" s="87" t="s">
        <v>1252</v>
      </c>
      <c r="B199" t="s">
        <v>1007</v>
      </c>
      <c r="C199" t="s">
        <v>1008</v>
      </c>
      <c r="D199" t="s">
        <v>999</v>
      </c>
      <c r="F199" t="s">
        <v>1001</v>
      </c>
    </row>
    <row r="200" spans="1:6" x14ac:dyDescent="0.25">
      <c r="A200" s="87" t="s">
        <v>1064</v>
      </c>
      <c r="B200" t="s">
        <v>1043</v>
      </c>
      <c r="C200" t="s">
        <v>1044</v>
      </c>
      <c r="D200" t="s">
        <v>1244</v>
      </c>
      <c r="E200" t="s">
        <v>1000</v>
      </c>
      <c r="F200" t="s">
        <v>1046</v>
      </c>
    </row>
    <row r="201" spans="1:6" x14ac:dyDescent="0.25">
      <c r="A201" s="87" t="s">
        <v>1065</v>
      </c>
      <c r="B201" t="s">
        <v>1047</v>
      </c>
      <c r="C201" t="s">
        <v>1048</v>
      </c>
      <c r="F201" t="s">
        <v>1046</v>
      </c>
    </row>
    <row r="202" spans="1:6" x14ac:dyDescent="0.25">
      <c r="A202" s="87">
        <v>3</v>
      </c>
      <c r="B202" t="s">
        <v>1296</v>
      </c>
      <c r="C202" t="s">
        <v>1052</v>
      </c>
      <c r="D202" t="s">
        <v>1053</v>
      </c>
      <c r="E202" t="s">
        <v>1000</v>
      </c>
      <c r="F202" t="s">
        <v>37</v>
      </c>
    </row>
    <row r="203" spans="1:6" x14ac:dyDescent="0.25">
      <c r="A203" s="87">
        <v>4</v>
      </c>
      <c r="B203" t="s">
        <v>1323</v>
      </c>
      <c r="C203" t="s">
        <v>1052</v>
      </c>
      <c r="D203" t="s">
        <v>1246</v>
      </c>
      <c r="E203" t="s">
        <v>1000</v>
      </c>
      <c r="F203" t="s">
        <v>37</v>
      </c>
    </row>
    <row r="204" spans="1:6" x14ac:dyDescent="0.25">
      <c r="A204" s="87">
        <v>5</v>
      </c>
      <c r="B204" t="s">
        <v>1056</v>
      </c>
      <c r="C204" t="s">
        <v>1057</v>
      </c>
      <c r="E204" t="s">
        <v>1000</v>
      </c>
      <c r="F204" t="s">
        <v>1059</v>
      </c>
    </row>
    <row r="205" spans="1:6" x14ac:dyDescent="0.25">
      <c r="A205" s="87">
        <v>6</v>
      </c>
      <c r="B205" t="s">
        <v>1013</v>
      </c>
      <c r="C205" t="s">
        <v>1014</v>
      </c>
      <c r="E205" t="s">
        <v>1000</v>
      </c>
      <c r="F205" t="s">
        <v>1015</v>
      </c>
    </row>
    <row r="206" spans="1:6" x14ac:dyDescent="0.25">
      <c r="A206" s="87">
        <v>7</v>
      </c>
      <c r="B206" t="s">
        <v>1017</v>
      </c>
      <c r="C206" t="s">
        <v>1018</v>
      </c>
      <c r="E206" t="s">
        <v>1000</v>
      </c>
      <c r="F206" t="s">
        <v>1031</v>
      </c>
    </row>
    <row r="207" spans="1:6" x14ac:dyDescent="0.25">
      <c r="A207" s="87">
        <v>8</v>
      </c>
      <c r="B207" t="s">
        <v>1022</v>
      </c>
      <c r="C207" t="s">
        <v>1023</v>
      </c>
      <c r="D207" t="s">
        <v>1024</v>
      </c>
      <c r="E207" t="s">
        <v>1000</v>
      </c>
      <c r="F207" t="s">
        <v>1001</v>
      </c>
    </row>
    <row r="208" spans="1:6" x14ac:dyDescent="0.25">
      <c r="A208" s="87">
        <v>9</v>
      </c>
      <c r="B208" t="s">
        <v>1025</v>
      </c>
      <c r="D208" t="s">
        <v>1028</v>
      </c>
      <c r="F208" t="s">
        <v>1027</v>
      </c>
    </row>
    <row r="209" spans="1:6" x14ac:dyDescent="0.25">
      <c r="A209" s="87">
        <v>10</v>
      </c>
      <c r="B209" t="s">
        <v>1029</v>
      </c>
      <c r="C209" t="s">
        <v>1030</v>
      </c>
      <c r="E209" t="s">
        <v>1000</v>
      </c>
      <c r="F209" t="s">
        <v>1031</v>
      </c>
    </row>
    <row r="210" spans="1:6" x14ac:dyDescent="0.25">
      <c r="A210" s="87">
        <v>11</v>
      </c>
      <c r="B210" t="s">
        <v>1247</v>
      </c>
      <c r="C210" t="s">
        <v>1010</v>
      </c>
      <c r="D210" t="s">
        <v>1179</v>
      </c>
      <c r="E210" t="s">
        <v>1000</v>
      </c>
      <c r="F210" t="s">
        <v>1001</v>
      </c>
    </row>
    <row r="211" spans="1:6" x14ac:dyDescent="0.25">
      <c r="A211" s="87">
        <v>12</v>
      </c>
      <c r="B211" t="s">
        <v>1032</v>
      </c>
      <c r="C211" t="s">
        <v>1018</v>
      </c>
      <c r="D211" t="s">
        <v>1033</v>
      </c>
      <c r="E211" t="s">
        <v>1000</v>
      </c>
      <c r="F211" t="s">
        <v>1015</v>
      </c>
    </row>
    <row r="212" spans="1:6" x14ac:dyDescent="0.25">
      <c r="A212" s="87">
        <v>13</v>
      </c>
      <c r="B212" t="s">
        <v>1034</v>
      </c>
      <c r="C212" t="s">
        <v>1018</v>
      </c>
      <c r="F212" t="s">
        <v>1015</v>
      </c>
    </row>
    <row r="213" spans="1:6" x14ac:dyDescent="0.25">
      <c r="A213" s="87" t="s">
        <v>1396</v>
      </c>
      <c r="B213" t="s">
        <v>1248</v>
      </c>
      <c r="C213" t="s">
        <v>1036</v>
      </c>
      <c r="D213" t="s">
        <v>1037</v>
      </c>
      <c r="E213" t="s">
        <v>1000</v>
      </c>
      <c r="F213" t="s">
        <v>1038</v>
      </c>
    </row>
    <row r="214" spans="1:6" x14ac:dyDescent="0.25">
      <c r="A214" s="87" t="s">
        <v>1397</v>
      </c>
      <c r="B214" t="s">
        <v>1248</v>
      </c>
      <c r="C214" t="s">
        <v>1039</v>
      </c>
      <c r="D214" t="s">
        <v>1040</v>
      </c>
      <c r="F214" t="s">
        <v>1038</v>
      </c>
    </row>
    <row r="215" spans="1:6" x14ac:dyDescent="0.25">
      <c r="A215" s="87">
        <v>15</v>
      </c>
      <c r="B215" t="s">
        <v>1249</v>
      </c>
      <c r="C215" t="s">
        <v>1042</v>
      </c>
      <c r="F215" t="s">
        <v>1250</v>
      </c>
    </row>
    <row r="216" spans="1:6" s="88" customFormat="1" x14ac:dyDescent="0.25">
      <c r="A216" s="89"/>
    </row>
    <row r="217" spans="1:6" x14ac:dyDescent="0.25">
      <c r="A217" s="87">
        <v>1</v>
      </c>
      <c r="B217" t="s">
        <v>1418</v>
      </c>
      <c r="D217" t="s">
        <v>1419</v>
      </c>
      <c r="F217" t="s">
        <v>1015</v>
      </c>
    </row>
    <row r="218" spans="1:6" x14ac:dyDescent="0.25">
      <c r="A218" s="87">
        <v>2</v>
      </c>
      <c r="B218" t="s">
        <v>1420</v>
      </c>
      <c r="D218" t="s">
        <v>1419</v>
      </c>
      <c r="F218" t="s">
        <v>1421</v>
      </c>
    </row>
    <row r="219" spans="1:6" x14ac:dyDescent="0.25">
      <c r="A219" s="87">
        <v>3</v>
      </c>
      <c r="B219" t="s">
        <v>1422</v>
      </c>
      <c r="D219" t="s">
        <v>1419</v>
      </c>
      <c r="F219" t="s">
        <v>1423</v>
      </c>
    </row>
    <row r="220" spans="1:6" x14ac:dyDescent="0.25">
      <c r="A220" s="87">
        <v>4</v>
      </c>
      <c r="B220" t="s">
        <v>1446</v>
      </c>
      <c r="C220" t="s">
        <v>998</v>
      </c>
      <c r="D220" t="s">
        <v>1424</v>
      </c>
      <c r="E220" t="s">
        <v>1348</v>
      </c>
      <c r="F220" t="s">
        <v>1001</v>
      </c>
    </row>
    <row r="221" spans="1:6" ht="15" customHeight="1" x14ac:dyDescent="0.25">
      <c r="A221" s="87">
        <v>5</v>
      </c>
      <c r="B221" t="s">
        <v>1425</v>
      </c>
      <c r="C221" t="s">
        <v>1426</v>
      </c>
      <c r="D221" t="s">
        <v>1427</v>
      </c>
      <c r="E221" t="s">
        <v>1348</v>
      </c>
      <c r="F221" t="s">
        <v>1428</v>
      </c>
    </row>
    <row r="222" spans="1:6" x14ac:dyDescent="0.25">
      <c r="A222" s="87" t="s">
        <v>1068</v>
      </c>
      <c r="B222" t="s">
        <v>1429</v>
      </c>
      <c r="C222" t="s">
        <v>1431</v>
      </c>
      <c r="D222" t="s">
        <v>1432</v>
      </c>
      <c r="E222" t="s">
        <v>1348</v>
      </c>
      <c r="F222" t="s">
        <v>1421</v>
      </c>
    </row>
    <row r="223" spans="1:6" x14ac:dyDescent="0.25">
      <c r="A223" s="87" t="s">
        <v>1069</v>
      </c>
      <c r="B223" t="s">
        <v>1430</v>
      </c>
      <c r="C223" t="s">
        <v>1431</v>
      </c>
      <c r="F223" t="s">
        <v>1421</v>
      </c>
    </row>
    <row r="224" spans="1:6" x14ac:dyDescent="0.25">
      <c r="A224" s="87" t="s">
        <v>1329</v>
      </c>
      <c r="B224" t="s">
        <v>1433</v>
      </c>
      <c r="C224" t="s">
        <v>998</v>
      </c>
      <c r="D224" t="s">
        <v>1435</v>
      </c>
      <c r="E224" t="s">
        <v>1348</v>
      </c>
      <c r="F224" t="s">
        <v>1001</v>
      </c>
    </row>
    <row r="225" spans="1:6" x14ac:dyDescent="0.25">
      <c r="A225" s="87" t="s">
        <v>1330</v>
      </c>
      <c r="B225" t="s">
        <v>1434</v>
      </c>
      <c r="C225" t="s">
        <v>1008</v>
      </c>
      <c r="F225" t="s">
        <v>1001</v>
      </c>
    </row>
    <row r="226" spans="1:6" x14ac:dyDescent="0.25">
      <c r="A226" s="87" t="s">
        <v>1117</v>
      </c>
      <c r="B226" t="s">
        <v>1436</v>
      </c>
      <c r="C226" t="s">
        <v>1010</v>
      </c>
      <c r="D226" t="s">
        <v>1435</v>
      </c>
      <c r="E226" t="s">
        <v>1348</v>
      </c>
      <c r="F226" t="s">
        <v>1001</v>
      </c>
    </row>
    <row r="227" spans="1:6" x14ac:dyDescent="0.25">
      <c r="A227" s="87" t="s">
        <v>1118</v>
      </c>
      <c r="B227" t="s">
        <v>1437</v>
      </c>
      <c r="C227" t="s">
        <v>1030</v>
      </c>
      <c r="D227" t="s">
        <v>1438</v>
      </c>
      <c r="E227" t="s">
        <v>1348</v>
      </c>
      <c r="F227" t="s">
        <v>1031</v>
      </c>
    </row>
    <row r="228" spans="1:6" x14ac:dyDescent="0.25">
      <c r="A228" s="87">
        <v>9</v>
      </c>
      <c r="B228" t="s">
        <v>1439</v>
      </c>
      <c r="C228" t="s">
        <v>1018</v>
      </c>
      <c r="E228" t="s">
        <v>1348</v>
      </c>
      <c r="F228" t="s">
        <v>1015</v>
      </c>
    </row>
    <row r="229" spans="1:6" x14ac:dyDescent="0.25">
      <c r="A229" s="87">
        <v>11</v>
      </c>
      <c r="B229" t="s">
        <v>1440</v>
      </c>
      <c r="C229" t="s">
        <v>1018</v>
      </c>
      <c r="F229" t="s">
        <v>1015</v>
      </c>
    </row>
    <row r="230" spans="1:6" ht="15" customHeight="1" x14ac:dyDescent="0.25">
      <c r="A230" s="87">
        <v>12</v>
      </c>
      <c r="B230" t="s">
        <v>1441</v>
      </c>
      <c r="C230" t="s">
        <v>1442</v>
      </c>
      <c r="D230" t="s">
        <v>1443</v>
      </c>
      <c r="E230" t="s">
        <v>1348</v>
      </c>
      <c r="F230" t="s">
        <v>1444</v>
      </c>
    </row>
    <row r="231" spans="1:6" x14ac:dyDescent="0.25">
      <c r="A231" s="87">
        <v>13</v>
      </c>
      <c r="B231" t="s">
        <v>1445</v>
      </c>
      <c r="F231" t="s">
        <v>1038</v>
      </c>
    </row>
    <row r="232" spans="1:6" s="88" customFormat="1" x14ac:dyDescent="0.25">
      <c r="A232" s="89"/>
    </row>
    <row r="233" spans="1:6" ht="15" customHeight="1" x14ac:dyDescent="0.25">
      <c r="A233" s="87">
        <v>1</v>
      </c>
      <c r="B233" t="s">
        <v>1462</v>
      </c>
      <c r="C233" t="s">
        <v>1419</v>
      </c>
      <c r="D233" t="s">
        <v>1463</v>
      </c>
      <c r="F233" t="s">
        <v>31</v>
      </c>
    </row>
    <row r="234" spans="1:6" ht="15" customHeight="1" x14ac:dyDescent="0.25">
      <c r="A234" s="87">
        <v>2</v>
      </c>
      <c r="B234" t="s">
        <v>1464</v>
      </c>
      <c r="C234" t="s">
        <v>1419</v>
      </c>
      <c r="D234" t="s">
        <v>1465</v>
      </c>
      <c r="F234" t="s">
        <v>1466</v>
      </c>
    </row>
    <row r="235" spans="1:6" ht="15.75" customHeight="1" x14ac:dyDescent="0.25">
      <c r="A235" s="87">
        <v>3</v>
      </c>
      <c r="B235" t="s">
        <v>1467</v>
      </c>
      <c r="C235" t="s">
        <v>1468</v>
      </c>
      <c r="D235" t="s">
        <v>1469</v>
      </c>
      <c r="E235" t="s">
        <v>1470</v>
      </c>
      <c r="F235" t="s">
        <v>1466</v>
      </c>
    </row>
    <row r="236" spans="1:6" ht="15" customHeight="1" x14ac:dyDescent="0.25">
      <c r="A236" s="87">
        <v>4</v>
      </c>
      <c r="B236" t="s">
        <v>1471</v>
      </c>
      <c r="C236" t="s">
        <v>1468</v>
      </c>
      <c r="D236" t="s">
        <v>1472</v>
      </c>
      <c r="E236" t="s">
        <v>1470</v>
      </c>
      <c r="F236" t="s">
        <v>1466</v>
      </c>
    </row>
    <row r="237" spans="1:6" s="88" customFormat="1" ht="15.75" customHeight="1" x14ac:dyDescent="0.25">
      <c r="A237" s="89"/>
    </row>
    <row r="238" spans="1:6" x14ac:dyDescent="0.25">
      <c r="A238" s="87">
        <v>1</v>
      </c>
      <c r="B238" t="s">
        <v>1418</v>
      </c>
      <c r="C238" t="s">
        <v>1419</v>
      </c>
      <c r="F238" t="s">
        <v>1015</v>
      </c>
    </row>
    <row r="239" spans="1:6" x14ac:dyDescent="0.25">
      <c r="A239" s="87">
        <v>2</v>
      </c>
      <c r="B239" t="s">
        <v>1420</v>
      </c>
      <c r="C239" t="s">
        <v>1419</v>
      </c>
      <c r="F239" t="s">
        <v>1421</v>
      </c>
    </row>
    <row r="240" spans="1:6" x14ac:dyDescent="0.25">
      <c r="A240" s="87">
        <v>3</v>
      </c>
      <c r="B240" t="s">
        <v>1422</v>
      </c>
      <c r="C240" t="s">
        <v>1419</v>
      </c>
      <c r="F240" t="s">
        <v>1423</v>
      </c>
    </row>
    <row r="241" spans="1:6" x14ac:dyDescent="0.25">
      <c r="A241" s="87">
        <v>4</v>
      </c>
      <c r="B241" t="s">
        <v>1481</v>
      </c>
      <c r="C241" t="s">
        <v>998</v>
      </c>
      <c r="D241" t="s">
        <v>1435</v>
      </c>
      <c r="E241" t="s">
        <v>1348</v>
      </c>
      <c r="F241" t="s">
        <v>1001</v>
      </c>
    </row>
    <row r="242" spans="1:6" x14ac:dyDescent="0.25">
      <c r="A242" s="87">
        <v>5</v>
      </c>
      <c r="B242" t="s">
        <v>1425</v>
      </c>
      <c r="C242" t="s">
        <v>1426</v>
      </c>
      <c r="E242" t="s">
        <v>1348</v>
      </c>
      <c r="F242" t="s">
        <v>1421</v>
      </c>
    </row>
    <row r="243" spans="1:6" x14ac:dyDescent="0.25">
      <c r="A243" s="87">
        <v>6</v>
      </c>
      <c r="B243" t="s">
        <v>1482</v>
      </c>
      <c r="C243" t="s">
        <v>1431</v>
      </c>
      <c r="D243" t="s">
        <v>1427</v>
      </c>
      <c r="E243" t="s">
        <v>1348</v>
      </c>
      <c r="F243" t="s">
        <v>1421</v>
      </c>
    </row>
    <row r="244" spans="1:6" x14ac:dyDescent="0.25">
      <c r="A244" s="87">
        <v>7</v>
      </c>
      <c r="B244" t="s">
        <v>1483</v>
      </c>
      <c r="C244" t="s">
        <v>1431</v>
      </c>
      <c r="D244" t="s">
        <v>1484</v>
      </c>
      <c r="E244" t="s">
        <v>1348</v>
      </c>
      <c r="F244" t="s">
        <v>1421</v>
      </c>
    </row>
    <row r="245" spans="1:6" x14ac:dyDescent="0.25">
      <c r="A245" s="87">
        <v>8</v>
      </c>
      <c r="B245" t="s">
        <v>1485</v>
      </c>
      <c r="C245" t="s">
        <v>1044</v>
      </c>
      <c r="D245" t="s">
        <v>1486</v>
      </c>
      <c r="E245" t="s">
        <v>1348</v>
      </c>
      <c r="F245" t="s">
        <v>1046</v>
      </c>
    </row>
    <row r="246" spans="1:6" x14ac:dyDescent="0.25">
      <c r="A246" s="87">
        <v>9</v>
      </c>
      <c r="B246" t="s">
        <v>1487</v>
      </c>
      <c r="C246" t="s">
        <v>1488</v>
      </c>
      <c r="E246" t="s">
        <v>1348</v>
      </c>
      <c r="F246" t="s">
        <v>1046</v>
      </c>
    </row>
    <row r="247" spans="1:6" s="88" customFormat="1" x14ac:dyDescent="0.25">
      <c r="A247" s="89"/>
    </row>
    <row r="248" spans="1:6" x14ac:dyDescent="0.25">
      <c r="A248" s="87">
        <v>1</v>
      </c>
      <c r="B248" t="s">
        <v>1462</v>
      </c>
      <c r="C248" t="s">
        <v>1419</v>
      </c>
      <c r="D248" t="s">
        <v>1463</v>
      </c>
    </row>
    <row r="249" spans="1:6" x14ac:dyDescent="0.25">
      <c r="A249" s="87">
        <v>2</v>
      </c>
      <c r="B249" t="s">
        <v>1464</v>
      </c>
      <c r="C249" t="s">
        <v>1419</v>
      </c>
      <c r="D249" t="s">
        <v>1465</v>
      </c>
      <c r="F249" t="s">
        <v>1466</v>
      </c>
    </row>
    <row r="250" spans="1:6" x14ac:dyDescent="0.25">
      <c r="A250" s="87">
        <v>3</v>
      </c>
      <c r="B250" t="s">
        <v>1467</v>
      </c>
      <c r="C250" t="s">
        <v>1468</v>
      </c>
      <c r="D250" t="s">
        <v>1498</v>
      </c>
      <c r="E250" t="s">
        <v>1470</v>
      </c>
      <c r="F250" t="s">
        <v>1466</v>
      </c>
    </row>
    <row r="251" spans="1:6" x14ac:dyDescent="0.25">
      <c r="A251" s="87">
        <v>4</v>
      </c>
      <c r="B251" t="s">
        <v>1471</v>
      </c>
      <c r="C251" t="s">
        <v>1468</v>
      </c>
      <c r="D251" t="s">
        <v>1472</v>
      </c>
      <c r="E251" t="s">
        <v>1470</v>
      </c>
      <c r="F251" t="s">
        <v>1466</v>
      </c>
    </row>
    <row r="252" spans="1:6" s="88" customFormat="1" x14ac:dyDescent="0.25">
      <c r="A252" s="89"/>
    </row>
    <row r="253" spans="1:6" x14ac:dyDescent="0.25">
      <c r="A253" s="87">
        <v>1</v>
      </c>
      <c r="B253" t="s">
        <v>1507</v>
      </c>
      <c r="C253" t="s">
        <v>1508</v>
      </c>
      <c r="D253" t="s">
        <v>1509</v>
      </c>
      <c r="E253" t="s">
        <v>1510</v>
      </c>
      <c r="F253" t="s">
        <v>1511</v>
      </c>
    </row>
    <row r="254" spans="1:6" x14ac:dyDescent="0.25">
      <c r="A254" s="87">
        <v>2</v>
      </c>
      <c r="B254" t="s">
        <v>1512</v>
      </c>
      <c r="C254" t="s">
        <v>1513</v>
      </c>
      <c r="D254" t="s">
        <v>1514</v>
      </c>
      <c r="E254" t="s">
        <v>1515</v>
      </c>
      <c r="F254" t="s">
        <v>1511</v>
      </c>
    </row>
    <row r="255" spans="1:6" x14ac:dyDescent="0.25">
      <c r="A255" s="87">
        <v>3</v>
      </c>
      <c r="B255" t="s">
        <v>1516</v>
      </c>
      <c r="C255" t="s">
        <v>1173</v>
      </c>
      <c r="D255" t="s">
        <v>1517</v>
      </c>
      <c r="E255" t="s">
        <v>1518</v>
      </c>
      <c r="F255" t="s">
        <v>32</v>
      </c>
    </row>
    <row r="256" spans="1:6" x14ac:dyDescent="0.25">
      <c r="A256" s="87" t="s">
        <v>1540</v>
      </c>
      <c r="B256" t="s">
        <v>1519</v>
      </c>
      <c r="C256" t="s">
        <v>7</v>
      </c>
      <c r="D256" t="s">
        <v>1517</v>
      </c>
      <c r="E256" t="s">
        <v>1520</v>
      </c>
      <c r="F256" t="s">
        <v>34</v>
      </c>
    </row>
    <row r="257" spans="1:6" x14ac:dyDescent="0.25">
      <c r="A257" s="87" t="s">
        <v>1541</v>
      </c>
      <c r="B257" t="s">
        <v>1176</v>
      </c>
      <c r="C257" t="s">
        <v>1177</v>
      </c>
      <c r="F257" t="s">
        <v>34</v>
      </c>
    </row>
    <row r="258" spans="1:6" x14ac:dyDescent="0.25">
      <c r="A258" s="87">
        <v>5</v>
      </c>
      <c r="B258" t="s">
        <v>1521</v>
      </c>
      <c r="C258" t="s">
        <v>11</v>
      </c>
      <c r="D258" t="s">
        <v>1524</v>
      </c>
      <c r="E258" t="s">
        <v>1525</v>
      </c>
      <c r="F258" t="s">
        <v>32</v>
      </c>
    </row>
    <row r="259" spans="1:6" x14ac:dyDescent="0.25">
      <c r="A259" s="87">
        <v>6</v>
      </c>
      <c r="B259" t="s">
        <v>1522</v>
      </c>
      <c r="C259" t="s">
        <v>1523</v>
      </c>
      <c r="F259" t="s">
        <v>32</v>
      </c>
    </row>
    <row r="260" spans="1:6" x14ac:dyDescent="0.25">
      <c r="A260" s="87">
        <v>7</v>
      </c>
      <c r="B260" t="s">
        <v>1526</v>
      </c>
      <c r="C260" t="s">
        <v>1527</v>
      </c>
      <c r="D260" t="s">
        <v>1528</v>
      </c>
      <c r="E260" t="s">
        <v>1529</v>
      </c>
      <c r="F260" t="s">
        <v>1511</v>
      </c>
    </row>
    <row r="261" spans="1:6" x14ac:dyDescent="0.25">
      <c r="A261" s="87">
        <v>8</v>
      </c>
      <c r="B261" t="s">
        <v>1530</v>
      </c>
      <c r="C261" t="s">
        <v>1531</v>
      </c>
      <c r="D261" t="s">
        <v>1532</v>
      </c>
      <c r="E261" t="s">
        <v>1533</v>
      </c>
      <c r="F261" t="s">
        <v>1534</v>
      </c>
    </row>
    <row r="262" spans="1:6" x14ac:dyDescent="0.25">
      <c r="A262" s="87">
        <v>9</v>
      </c>
      <c r="B262" t="s">
        <v>1535</v>
      </c>
      <c r="C262" t="s">
        <v>1536</v>
      </c>
      <c r="D262" t="s">
        <v>1532</v>
      </c>
      <c r="E262" t="s">
        <v>1537</v>
      </c>
    </row>
    <row r="263" spans="1:6" x14ac:dyDescent="0.25">
      <c r="A263" s="87">
        <v>10</v>
      </c>
      <c r="B263" t="s">
        <v>1538</v>
      </c>
      <c r="C263" t="s">
        <v>1536</v>
      </c>
      <c r="D263" t="s">
        <v>1532</v>
      </c>
      <c r="E263" t="s">
        <v>1539</v>
      </c>
    </row>
    <row r="264" spans="1:6" s="88" customFormat="1" x14ac:dyDescent="0.25">
      <c r="A264" s="89"/>
    </row>
    <row r="265" spans="1:6" x14ac:dyDescent="0.25">
      <c r="A265" s="87">
        <v>1</v>
      </c>
      <c r="B265" t="s">
        <v>1507</v>
      </c>
      <c r="C265" t="s">
        <v>1508</v>
      </c>
      <c r="D265" t="s">
        <v>1554</v>
      </c>
      <c r="E265" t="s">
        <v>1510</v>
      </c>
      <c r="F265" t="s">
        <v>1555</v>
      </c>
    </row>
    <row r="266" spans="1:6" x14ac:dyDescent="0.25">
      <c r="A266" s="87">
        <v>2</v>
      </c>
      <c r="B266" t="s">
        <v>1512</v>
      </c>
      <c r="C266" t="s">
        <v>1513</v>
      </c>
      <c r="D266" t="s">
        <v>1556</v>
      </c>
      <c r="E266" t="s">
        <v>1515</v>
      </c>
      <c r="F266" t="s">
        <v>1555</v>
      </c>
    </row>
    <row r="267" spans="1:6" x14ac:dyDescent="0.25">
      <c r="A267" s="87">
        <v>3</v>
      </c>
      <c r="B267" t="s">
        <v>1557</v>
      </c>
      <c r="C267" t="s">
        <v>1523</v>
      </c>
      <c r="D267" t="s">
        <v>1558</v>
      </c>
      <c r="E267" t="s">
        <v>1559</v>
      </c>
      <c r="F267" t="s">
        <v>1561</v>
      </c>
    </row>
    <row r="268" spans="1:6" x14ac:dyDescent="0.25">
      <c r="A268" s="87">
        <v>4</v>
      </c>
      <c r="B268" t="s">
        <v>1526</v>
      </c>
      <c r="C268" t="s">
        <v>1527</v>
      </c>
      <c r="D268" t="s">
        <v>1528</v>
      </c>
      <c r="E268" t="s">
        <v>1529</v>
      </c>
      <c r="F268" t="s">
        <v>1511</v>
      </c>
    </row>
    <row r="269" spans="1:6" x14ac:dyDescent="0.25">
      <c r="A269" s="87">
        <v>5</v>
      </c>
      <c r="B269" t="s">
        <v>1530</v>
      </c>
      <c r="C269" t="s">
        <v>1531</v>
      </c>
      <c r="D269" t="s">
        <v>1562</v>
      </c>
      <c r="E269" t="s">
        <v>1563</v>
      </c>
      <c r="F269" t="s">
        <v>1534</v>
      </c>
    </row>
    <row r="270" spans="1:6" x14ac:dyDescent="0.25">
      <c r="A270" s="87">
        <v>6</v>
      </c>
      <c r="B270" t="s">
        <v>1535</v>
      </c>
      <c r="C270" t="s">
        <v>1536</v>
      </c>
      <c r="D270" t="s">
        <v>1532</v>
      </c>
      <c r="E270" t="s">
        <v>1537</v>
      </c>
    </row>
    <row r="271" spans="1:6" s="88" customFormat="1" x14ac:dyDescent="0.25">
      <c r="A271" s="89"/>
    </row>
    <row r="272" spans="1:6" x14ac:dyDescent="0.25">
      <c r="A272" s="87">
        <v>1</v>
      </c>
      <c r="B272" t="s">
        <v>1507</v>
      </c>
      <c r="C272" t="s">
        <v>1508</v>
      </c>
      <c r="D272" t="s">
        <v>1554</v>
      </c>
      <c r="E272" t="s">
        <v>1565</v>
      </c>
      <c r="F272" t="s">
        <v>1555</v>
      </c>
    </row>
    <row r="273" spans="1:6" x14ac:dyDescent="0.25">
      <c r="A273" s="87">
        <v>2</v>
      </c>
      <c r="B273" t="s">
        <v>1512</v>
      </c>
      <c r="C273" t="s">
        <v>1513</v>
      </c>
      <c r="D273" t="s">
        <v>1556</v>
      </c>
      <c r="E273" t="s">
        <v>1566</v>
      </c>
      <c r="F273" t="s">
        <v>1555</v>
      </c>
    </row>
    <row r="274" spans="1:6" x14ac:dyDescent="0.25">
      <c r="A274" s="87" t="s">
        <v>1570</v>
      </c>
      <c r="B274" t="s">
        <v>1567</v>
      </c>
      <c r="C274" t="s">
        <v>1523</v>
      </c>
      <c r="D274" t="s">
        <v>1558</v>
      </c>
      <c r="E274" t="s">
        <v>1525</v>
      </c>
      <c r="F274" t="s">
        <v>1568</v>
      </c>
    </row>
    <row r="275" spans="1:6" x14ac:dyDescent="0.25">
      <c r="A275" s="87" t="s">
        <v>1571</v>
      </c>
      <c r="B275" t="s">
        <v>1567</v>
      </c>
      <c r="C275" t="s">
        <v>1523</v>
      </c>
      <c r="E275" t="s">
        <v>1560</v>
      </c>
      <c r="F275" t="s">
        <v>1555</v>
      </c>
    </row>
    <row r="276" spans="1:6" x14ac:dyDescent="0.25">
      <c r="A276" s="87">
        <v>4</v>
      </c>
      <c r="B276" t="s">
        <v>1526</v>
      </c>
      <c r="C276" t="s">
        <v>1527</v>
      </c>
      <c r="D276" t="s">
        <v>1528</v>
      </c>
      <c r="E276" t="s">
        <v>1529</v>
      </c>
      <c r="F276" t="s">
        <v>1511</v>
      </c>
    </row>
    <row r="277" spans="1:6" x14ac:dyDescent="0.25">
      <c r="A277" s="87">
        <v>5</v>
      </c>
      <c r="B277" t="s">
        <v>1569</v>
      </c>
      <c r="C277" t="s">
        <v>1531</v>
      </c>
      <c r="D277" t="s">
        <v>1562</v>
      </c>
      <c r="E277" t="s">
        <v>1563</v>
      </c>
      <c r="F277" t="s">
        <v>1534</v>
      </c>
    </row>
    <row r="278" spans="1:6" x14ac:dyDescent="0.25">
      <c r="A278" s="87">
        <v>6</v>
      </c>
      <c r="B278" t="s">
        <v>1535</v>
      </c>
      <c r="C278" t="s">
        <v>1536</v>
      </c>
      <c r="D278" t="s">
        <v>1532</v>
      </c>
      <c r="E278" t="s">
        <v>1537</v>
      </c>
    </row>
    <row r="279" spans="1:6" s="88" customFormat="1" x14ac:dyDescent="0.25">
      <c r="A279" s="89"/>
    </row>
    <row r="280" spans="1:6" x14ac:dyDescent="0.25">
      <c r="A280" s="90">
        <v>1</v>
      </c>
      <c r="B280" s="90" t="s">
        <v>1013</v>
      </c>
      <c r="C280" s="90" t="s">
        <v>1014</v>
      </c>
      <c r="D280" s="90"/>
      <c r="E280" s="90" t="s">
        <v>1000</v>
      </c>
      <c r="F280" s="90" t="s">
        <v>1015</v>
      </c>
    </row>
    <row r="281" spans="1:6" x14ac:dyDescent="0.25">
      <c r="A281" s="90">
        <v>2</v>
      </c>
      <c r="B281" s="90" t="s">
        <v>1585</v>
      </c>
      <c r="C281" s="90" t="s">
        <v>998</v>
      </c>
      <c r="D281" s="90"/>
      <c r="E281" s="90" t="s">
        <v>1000</v>
      </c>
      <c r="F281" s="90" t="s">
        <v>1001</v>
      </c>
    </row>
    <row r="282" spans="1:6" x14ac:dyDescent="0.25">
      <c r="A282" s="90">
        <v>3</v>
      </c>
      <c r="B282" s="90" t="s">
        <v>1009</v>
      </c>
      <c r="C282" s="90" t="s">
        <v>1010</v>
      </c>
      <c r="D282" s="90" t="s">
        <v>1179</v>
      </c>
      <c r="E282" s="90" t="s">
        <v>1000</v>
      </c>
      <c r="F282" s="90" t="s">
        <v>1001</v>
      </c>
    </row>
    <row r="283" spans="1:6" x14ac:dyDescent="0.25">
      <c r="A283" s="90">
        <v>4</v>
      </c>
      <c r="B283" s="90" t="s">
        <v>1586</v>
      </c>
      <c r="C283" s="90" t="s">
        <v>1018</v>
      </c>
      <c r="D283" s="90" t="s">
        <v>1033</v>
      </c>
      <c r="E283" s="90" t="s">
        <v>1587</v>
      </c>
      <c r="F283" s="90" t="s">
        <v>1038</v>
      </c>
    </row>
    <row r="284" spans="1:6" x14ac:dyDescent="0.25">
      <c r="A284" s="90">
        <v>5</v>
      </c>
      <c r="B284" s="90" t="s">
        <v>1034</v>
      </c>
      <c r="C284" s="90" t="s">
        <v>1018</v>
      </c>
      <c r="D284" s="90"/>
      <c r="E284" s="90"/>
      <c r="F284" s="90" t="s">
        <v>1038</v>
      </c>
    </row>
    <row r="285" spans="1:6" x14ac:dyDescent="0.25">
      <c r="A285" s="90">
        <v>6</v>
      </c>
      <c r="B285" s="90" t="s">
        <v>1035</v>
      </c>
      <c r="C285" s="90" t="s">
        <v>1039</v>
      </c>
      <c r="D285" s="90" t="s">
        <v>1037</v>
      </c>
      <c r="E285" s="90" t="s">
        <v>1348</v>
      </c>
      <c r="F285" s="90" t="s">
        <v>1038</v>
      </c>
    </row>
    <row r="286" spans="1:6" x14ac:dyDescent="0.25">
      <c r="A286" s="90">
        <v>7</v>
      </c>
      <c r="B286" s="90" t="s">
        <v>1041</v>
      </c>
      <c r="C286" s="90" t="s">
        <v>1042</v>
      </c>
      <c r="D286" s="90"/>
      <c r="E286" s="90" t="s">
        <v>1182</v>
      </c>
      <c r="F286" s="90" t="s">
        <v>1001</v>
      </c>
    </row>
    <row r="287" spans="1:6" s="88" customFormat="1" x14ac:dyDescent="0.25">
      <c r="A287" s="8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E4" sqref="E4:E23"/>
    </sheetView>
  </sheetViews>
  <sheetFormatPr defaultRowHeight="15" x14ac:dyDescent="0.25"/>
  <sheetData>
    <row r="1" spans="1:5" x14ac:dyDescent="0.25">
      <c r="A1" t="s">
        <v>1062</v>
      </c>
    </row>
    <row r="2" spans="1:5" x14ac:dyDescent="0.25">
      <c r="A2" t="s">
        <v>1063</v>
      </c>
    </row>
    <row r="4" spans="1:5" x14ac:dyDescent="0.25">
      <c r="B4" t="s">
        <v>1061</v>
      </c>
      <c r="C4" t="s">
        <v>1060</v>
      </c>
      <c r="D4" t="str">
        <f>CONCATENATE($A$2,"'",B4,"','",C4,"');")</f>
        <v>INSERT INTO m_uat_scn(uat_scn,uat_desc) VALUES ('Penjualan Botolan Regular MTS (REGULER)','Penjualan gas dalam botol hasil produksi &amp; sparepart ke Customer &amp; IB Sales Order,Terima Botol Kosong, Produksi, Distribusi, Billing, Pelunasan A/R');</v>
      </c>
      <c r="E4" t="s">
        <v>1597</v>
      </c>
    </row>
    <row r="5" spans="1:5" x14ac:dyDescent="0.25">
      <c r="B5" t="s">
        <v>1077</v>
      </c>
      <c r="C5" t="s">
        <v>1077</v>
      </c>
      <c r="D5" t="str">
        <f t="shared" ref="D5:E24" si="0">CONCATENATE($A$2,"'",B5,"','",C5,"');")</f>
        <v>INSERT INTO m_uat_scn(uat_scn,uat_desc) VALUES ('Pembelian Bahan Baku','Pembelian Bahan Baku');</v>
      </c>
      <c r="E5" t="s">
        <v>1598</v>
      </c>
    </row>
    <row r="6" spans="1:5" x14ac:dyDescent="0.25">
      <c r="B6" t="s">
        <v>1102</v>
      </c>
      <c r="C6" t="s">
        <v>1077</v>
      </c>
      <c r="D6" t="str">
        <f t="shared" si="0"/>
        <v>INSERT INTO m_uat_scn(uat_scn,uat_desc) VALUES ('Pembelian Barang Dagangan Gas','Pembelian Bahan Baku');</v>
      </c>
      <c r="E6" t="s">
        <v>1599</v>
      </c>
    </row>
    <row r="7" spans="1:5" x14ac:dyDescent="0.25">
      <c r="B7" t="s">
        <v>1191</v>
      </c>
      <c r="C7" t="s">
        <v>1192</v>
      </c>
      <c r="D7" t="str">
        <f t="shared" si="0"/>
        <v>INSERT INTO m_uat_scn(uat_scn,uat_desc) VALUES ('Penjualan Botolan IB MTS (INTERBRANCH)','Penjualan gas dalam botol hasil produksi &amp; sparepart ke Customer &amp; IB Sales Order, Terima Botol Kosong, Produksi, Distribusi, Billing, Pelunasan A/R');</v>
      </c>
      <c r="E7" t="s">
        <v>1600</v>
      </c>
    </row>
    <row r="8" spans="1:5" x14ac:dyDescent="0.25">
      <c r="B8" t="s">
        <v>1220</v>
      </c>
      <c r="C8" t="s">
        <v>1192</v>
      </c>
      <c r="D8" t="str">
        <f t="shared" si="0"/>
        <v>INSERT INTO m_uat_scn(uat_scn,uat_desc) VALUES ('Penjualan Botolan Regular &amp; IB MTS','Penjualan gas dalam botol hasil produksi &amp; sparepart ke Customer &amp; IB Sales Order, Terima Botol Kosong, Produksi, Distribusi, Billing, Pelunasan A/R');</v>
      </c>
      <c r="E8" t="s">
        <v>1601</v>
      </c>
    </row>
    <row r="9" spans="1:5" x14ac:dyDescent="0.25">
      <c r="B9" t="s">
        <v>1242</v>
      </c>
      <c r="C9" t="s">
        <v>1242</v>
      </c>
      <c r="D9" t="str">
        <f t="shared" si="0"/>
        <v>INSERT INTO m_uat_scn(uat_scn,uat_desc) VALUES ('Pembelian Bahan Baku Liquid','Pembelian Bahan Baku Liquid');</v>
      </c>
      <c r="E9" t="s">
        <v>1602</v>
      </c>
    </row>
    <row r="10" spans="1:5" x14ac:dyDescent="0.25">
      <c r="B10" t="s">
        <v>1243</v>
      </c>
      <c r="C10" t="s">
        <v>1192</v>
      </c>
      <c r="D10" t="str">
        <f t="shared" si="0"/>
        <v>INSERT INTO m_uat_scn(uat_scn,uat_desc) VALUES ('Penjualan Botolan &amp; Sparepart - Tunai-OTC','Penjualan gas dalam botol hasil produksi &amp; sparepart ke Customer &amp; IB Sales Order, Terima Botol Kosong, Produksi, Distribusi, Billing, Pelunasan A/R');</v>
      </c>
      <c r="E10" t="s">
        <v>1603</v>
      </c>
    </row>
    <row r="11" spans="1:5" x14ac:dyDescent="0.25">
      <c r="B11" t="s">
        <v>1289</v>
      </c>
      <c r="C11" t="s">
        <v>1290</v>
      </c>
      <c r="D11" t="str">
        <f t="shared" si="0"/>
        <v>INSERT INTO m_uat_scn(uat_scn,uat_desc) VALUES ('Penjualan Container Regular MTS','Penjualan gas dalam container hasil produksi &amp; sparepart ke Customer Reguler Sales Order, Terima Container Kosong, Produksi, Distribusi, Billing, Pelunasan A/R');</v>
      </c>
      <c r="E11" t="s">
        <v>1604</v>
      </c>
    </row>
    <row r="12" spans="1:5" x14ac:dyDescent="0.25">
      <c r="B12" t="s">
        <v>1318</v>
      </c>
      <c r="C12" t="s">
        <v>1319</v>
      </c>
      <c r="D12" t="str">
        <f t="shared" si="0"/>
        <v>INSERT INTO m_uat_scn(uat_scn,uat_desc) VALUES ('Penjualan Container Regular MTS (Reclass)','Penjualan gas dalam container hasil produksi &amp; sparepart ke Customer &amp; IB Sales Order, Terima Container Kosong, Produksi, Distribusi, Billing, Pelunasan A/R');</v>
      </c>
      <c r="E12" t="s">
        <v>1605</v>
      </c>
    </row>
    <row r="13" spans="1:5" x14ac:dyDescent="0.25">
      <c r="B13" t="s">
        <v>1360</v>
      </c>
      <c r="C13" t="s">
        <v>1361</v>
      </c>
      <c r="D13" t="str">
        <f t="shared" si="0"/>
        <v>INSERT INTO m_uat_scn(uat_scn,uat_desc) VALUES ('Sales Kontrak Material','Transaksi sales kontrak Material Sales Contract, Produksi, Distribusi, Billing, Pelunasan A/R');</v>
      </c>
      <c r="E13" t="s">
        <v>1606</v>
      </c>
    </row>
    <row r="14" spans="1:5" x14ac:dyDescent="0.25">
      <c r="B14" t="s">
        <v>1394</v>
      </c>
      <c r="C14" t="s">
        <v>1395</v>
      </c>
      <c r="D14" t="str">
        <f t="shared" si="0"/>
        <v>INSERT INTO m_uat_scn(uat_scn,uat_desc) VALUES ('Penjualan Botolan &amp; Sparepart – OTC / TUNAI','Penjualan gas dalam botol hasil produksi &amp; sparepart ke Customer Sales Order, Terima Botol Kosong, Produksi, Distribusi, Billing, Pelunasan A/R');</v>
      </c>
      <c r="E14" t="s">
        <v>1607</v>
      </c>
    </row>
    <row r="15" spans="1:5" x14ac:dyDescent="0.25">
      <c r="B15" t="s">
        <v>1416</v>
      </c>
      <c r="C15" t="s">
        <v>1417</v>
      </c>
      <c r="D15" t="str">
        <f t="shared" si="0"/>
        <v>INSERT INTO m_uat_scn(uat_scn,uat_desc) VALUES ('Klaim &amp; Pengganti Klaim','Klaim &amp; Pengganti Klaim Customer');</v>
      </c>
      <c r="E15" t="s">
        <v>1608</v>
      </c>
    </row>
    <row r="16" spans="1:5" x14ac:dyDescent="0.25">
      <c r="B16" t="s">
        <v>1473</v>
      </c>
      <c r="C16" t="s">
        <v>1478</v>
      </c>
      <c r="D16" t="str">
        <f t="shared" si="0"/>
        <v>INSERT INTO m_uat_scn(uat_scn,uat_desc) VALUES ('Perubahan Fungsi Gas','Perubahan Fungsi Gas - Botol');</v>
      </c>
      <c r="E16" t="s">
        <v>1609</v>
      </c>
    </row>
    <row r="17" spans="2:5" x14ac:dyDescent="0.25">
      <c r="B17" t="s">
        <v>1479</v>
      </c>
      <c r="C17" t="s">
        <v>1480</v>
      </c>
      <c r="D17" t="str">
        <f t="shared" si="0"/>
        <v>INSERT INTO m_uat_scn(uat_scn,uat_desc) VALUES ('Retur Penjualan','Retur Penjualan (Nota Retur)');</v>
      </c>
      <c r="E17" t="s">
        <v>1610</v>
      </c>
    </row>
    <row r="18" spans="2:5" x14ac:dyDescent="0.25">
      <c r="B18" t="s">
        <v>1499</v>
      </c>
      <c r="C18" t="s">
        <v>1500</v>
      </c>
      <c r="D18" t="str">
        <f t="shared" si="0"/>
        <v>INSERT INTO m_uat_scn(uat_scn,uat_desc) VALUES ('BA Perubahan SN Botol','BA Perubahan SN Botol - Botol MP');</v>
      </c>
      <c r="E18" t="s">
        <v>1611</v>
      </c>
    </row>
    <row r="19" spans="2:5" x14ac:dyDescent="0.25">
      <c r="B19" t="s">
        <v>1505</v>
      </c>
      <c r="C19" t="s">
        <v>1506</v>
      </c>
      <c r="D19" t="str">
        <f t="shared" si="0"/>
        <v>INSERT INTO m_uat_scn(uat_scn,uat_desc) VALUES ('Pekerjaan Jasa External &amp; Pembelian Material','Integrasi PM ke MM, FI, CO');</v>
      </c>
      <c r="E19" t="s">
        <v>1612</v>
      </c>
    </row>
    <row r="20" spans="2:5" x14ac:dyDescent="0.25">
      <c r="B20" t="s">
        <v>1553</v>
      </c>
      <c r="C20" t="s">
        <v>1506</v>
      </c>
      <c r="D20" t="str">
        <f t="shared" si="0"/>
        <v>INSERT INTO m_uat_scn(uat_scn,uat_desc) VALUES ('Plant Maintenance','Integrasi PM ke MM, FI, CO');</v>
      </c>
      <c r="E20" t="s">
        <v>1613</v>
      </c>
    </row>
    <row r="21" spans="2:5" x14ac:dyDescent="0.25">
      <c r="B21" t="s">
        <v>1564</v>
      </c>
      <c r="C21" t="s">
        <v>1506</v>
      </c>
      <c r="D21" t="str">
        <f t="shared" si="0"/>
        <v>INSERT INTO m_uat_scn(uat_scn,uat_desc) VALUES ('Material Ambil Dari Gudang (PM Internal)','Integrasi PM ke MM, FI, CO');</v>
      </c>
      <c r="E21" t="s">
        <v>1614</v>
      </c>
    </row>
    <row r="22" spans="2:5" x14ac:dyDescent="0.25">
      <c r="B22" t="s">
        <v>1505</v>
      </c>
      <c r="C22" t="s">
        <v>1506</v>
      </c>
      <c r="D22" t="str">
        <f t="shared" si="0"/>
        <v>INSERT INTO m_uat_scn(uat_scn,uat_desc) VALUES ('Pekerjaan Jasa External &amp; Pembelian Material','Integrasi PM ke MM, FI, CO');</v>
      </c>
      <c r="E22" t="s">
        <v>1612</v>
      </c>
    </row>
    <row r="23" spans="2:5" x14ac:dyDescent="0.25">
      <c r="B23" t="s">
        <v>1588</v>
      </c>
      <c r="C23" t="s">
        <v>1589</v>
      </c>
      <c r="D23" t="str">
        <f t="shared" si="0"/>
        <v>INSERT INTO m_uat_scn(uat_scn,uat_desc) VALUES ('Pengembalian Botol Rusak MR','Pengembalian Botol Rusak MR - Milik Customer');</v>
      </c>
      <c r="E23" t="s">
        <v>1615</v>
      </c>
    </row>
    <row r="24" spans="2:5" x14ac:dyDescent="0.25">
      <c r="D24" t="str">
        <f t="shared" si="0"/>
        <v>INSERT INTO m_uat_scn(uat_scn,uat_desc) VALUES ('','');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0"/>
  <sheetViews>
    <sheetView topLeftCell="A261" zoomScaleNormal="100" workbookViewId="0">
      <selection activeCell="G194" sqref="G194"/>
    </sheetView>
  </sheetViews>
  <sheetFormatPr defaultRowHeight="15" x14ac:dyDescent="0.25"/>
  <cols>
    <col min="2" max="2" width="9.140625" style="87"/>
  </cols>
  <sheetData>
    <row r="1" spans="1:7" x14ac:dyDescent="0.25">
      <c r="A1" t="s">
        <v>996</v>
      </c>
    </row>
    <row r="2" spans="1:7" x14ac:dyDescent="0.25">
      <c r="A2" t="s">
        <v>1076</v>
      </c>
    </row>
    <row r="4" spans="1:7" x14ac:dyDescent="0.25">
      <c r="A4" t="s">
        <v>1061</v>
      </c>
      <c r="B4" s="87">
        <v>1</v>
      </c>
      <c r="C4" t="s">
        <v>997</v>
      </c>
      <c r="D4" t="s">
        <v>998</v>
      </c>
      <c r="E4" t="s">
        <v>1001</v>
      </c>
      <c r="F4" t="str">
        <f>CONCATENATE($A$2,"'",A4,"','",B4,"','",C4,"','",D4,"','",E4,"');")</f>
        <v>INSERT INTO m_uat_step(uat_scn,no_step,bp_step,tcode_step,user_step) VALUES ('Penjualan Botolan Regular MTS (REGULER)','1','Buat Sales Order (SO)','VA01','Sales Counter');</v>
      </c>
      <c r="G4" t="s">
        <v>1119</v>
      </c>
    </row>
    <row r="5" spans="1:7" x14ac:dyDescent="0.25">
      <c r="A5" t="s">
        <v>1061</v>
      </c>
      <c r="B5" s="87" t="s">
        <v>1064</v>
      </c>
      <c r="C5" t="s">
        <v>1003</v>
      </c>
      <c r="D5" t="s">
        <v>1004</v>
      </c>
      <c r="E5" t="s">
        <v>1006</v>
      </c>
      <c r="F5" t="str">
        <f t="shared" ref="F5:F68" si="0">CONCATENATE($A$2,"'",A5,"','",B5,"','",C5,"','",D5,"','",E5,"');")</f>
        <v>INSERT INTO m_uat_step(uat_scn,no_step,bp_step,tcode_step,user_step) VALUES ('Penjualan Botolan Regular MTS (REGULER)','2a','Release SO  (Credit Management)','ZSDENH006','Management');</v>
      </c>
      <c r="G5" t="s">
        <v>1120</v>
      </c>
    </row>
    <row r="6" spans="1:7" x14ac:dyDescent="0.25">
      <c r="A6" t="s">
        <v>1061</v>
      </c>
      <c r="B6" s="87" t="s">
        <v>1065</v>
      </c>
      <c r="C6" t="s">
        <v>1007</v>
      </c>
      <c r="D6" t="s">
        <v>1008</v>
      </c>
      <c r="E6" t="s">
        <v>1001</v>
      </c>
      <c r="F6" t="str">
        <f t="shared" si="0"/>
        <v>INSERT INTO m_uat_step(uat_scn,no_step,bp_step,tcode_step,user_step) VALUES ('Penjualan Botolan Regular MTS (REGULER)','2b','Cetak SO','VA03','Sales Counter');</v>
      </c>
      <c r="G6" t="s">
        <v>1121</v>
      </c>
    </row>
    <row r="7" spans="1:7" x14ac:dyDescent="0.25">
      <c r="A7" t="s">
        <v>1061</v>
      </c>
      <c r="B7" s="87">
        <v>3</v>
      </c>
      <c r="C7" t="s">
        <v>1009</v>
      </c>
      <c r="D7" t="s">
        <v>1010</v>
      </c>
      <c r="E7" t="s">
        <v>1001</v>
      </c>
      <c r="F7" t="str">
        <f t="shared" si="0"/>
        <v>INSERT INTO m_uat_step(uat_scn,no_step,bp_step,tcode_step,user_step) VALUES ('Penjualan Botolan Regular MTS (REGULER)','3','Sales Counter buat perintah packing ','ZSDENH039','Sales Counter');</v>
      </c>
      <c r="G7" t="s">
        <v>1122</v>
      </c>
    </row>
    <row r="8" spans="1:7" x14ac:dyDescent="0.25">
      <c r="A8" t="s">
        <v>1061</v>
      </c>
      <c r="B8" s="87">
        <v>4</v>
      </c>
      <c r="C8" t="s">
        <v>1013</v>
      </c>
      <c r="D8" t="s">
        <v>1014</v>
      </c>
      <c r="E8" t="s">
        <v>1015</v>
      </c>
      <c r="F8" t="str">
        <f t="shared" si="0"/>
        <v>INSERT INTO m_uat_step(uat_scn,no_step,bp_step,tcode_step,user_step) VALUES ('Penjualan Botolan Regular MTS (REGULER)','4','Create TTBK &amp; GR ke Sloc Empty Pack','ZMMENH025','Adm Panggung');</v>
      </c>
      <c r="G8" t="s">
        <v>1123</v>
      </c>
    </row>
    <row r="9" spans="1:7" x14ac:dyDescent="0.25">
      <c r="A9" t="s">
        <v>1061</v>
      </c>
      <c r="B9" s="87" t="s">
        <v>1067</v>
      </c>
      <c r="C9" t="s">
        <v>1017</v>
      </c>
      <c r="D9" t="s">
        <v>1018</v>
      </c>
      <c r="E9" t="s">
        <v>1019</v>
      </c>
      <c r="F9" t="str">
        <f t="shared" si="0"/>
        <v>INSERT INTO m_uat_step(uat_scn,no_step,bp_step,tcode_step,user_step) VALUES ('Penjualan Botolan Regular MTS (REGULER)','5a','Konfirmasi SO &amp; buat Inquiry jika ada pekerjaan tambahan (Khusus MR)','ZSDENH040','Panggung');</v>
      </c>
      <c r="G9" t="s">
        <v>1124</v>
      </c>
    </row>
    <row r="10" spans="1:7" x14ac:dyDescent="0.25">
      <c r="A10" t="s">
        <v>1061</v>
      </c>
      <c r="B10" s="87" t="s">
        <v>1066</v>
      </c>
      <c r="C10" t="s">
        <v>1020</v>
      </c>
      <c r="D10" t="s">
        <v>1021</v>
      </c>
      <c r="E10" t="s">
        <v>1019</v>
      </c>
      <c r="F10" t="str">
        <f t="shared" si="0"/>
        <v>INSERT INTO m_uat_step(uat_scn,no_step,bp_step,tcode_step,user_step) VALUES ('Penjualan Botolan Regular MTS (REGULER)','5b','Report','ZSDRPT047','Panggung');</v>
      </c>
      <c r="G10" t="s">
        <v>1125</v>
      </c>
    </row>
    <row r="11" spans="1:7" x14ac:dyDescent="0.25">
      <c r="A11" t="s">
        <v>1061</v>
      </c>
      <c r="B11" s="87" t="s">
        <v>1068</v>
      </c>
      <c r="C11" t="s">
        <v>1022</v>
      </c>
      <c r="D11" t="s">
        <v>1023</v>
      </c>
      <c r="E11" t="s">
        <v>1001</v>
      </c>
      <c r="F11" t="str">
        <f t="shared" si="0"/>
        <v>INSERT INTO m_uat_step(uat_scn,no_step,bp_step,tcode_step,user_step) VALUES ('Penjualan Botolan Regular MTS (REGULER)','6a','Konversi Inquiry ke SO setelah konfirm ke relasi (Khusus MR)','ZSDENH043','Sales Counter');</v>
      </c>
      <c r="G11" t="s">
        <v>1126</v>
      </c>
    </row>
    <row r="12" spans="1:7" x14ac:dyDescent="0.25">
      <c r="A12" t="s">
        <v>1061</v>
      </c>
      <c r="B12" s="87" t="s">
        <v>1069</v>
      </c>
      <c r="C12" t="s">
        <v>1020</v>
      </c>
      <c r="D12" t="s">
        <v>1021</v>
      </c>
      <c r="E12" t="s">
        <v>1001</v>
      </c>
      <c r="F12" t="str">
        <f t="shared" si="0"/>
        <v>INSERT INTO m_uat_step(uat_scn,no_step,bp_step,tcode_step,user_step) VALUES ('Penjualan Botolan Regular MTS (REGULER)','6b','Report','ZSDRPT047','Sales Counter');</v>
      </c>
      <c r="G12" t="s">
        <v>1127</v>
      </c>
    </row>
    <row r="13" spans="1:7" x14ac:dyDescent="0.25">
      <c r="A13" t="s">
        <v>1061</v>
      </c>
      <c r="B13" s="87">
        <v>7</v>
      </c>
      <c r="C13" t="s">
        <v>1025</v>
      </c>
      <c r="E13" t="s">
        <v>1027</v>
      </c>
      <c r="F13" t="str">
        <f t="shared" si="0"/>
        <v>INSERT INTO m_uat_step(uat_scn,no_step,bp_step,tcode_step,user_step) VALUES ('Penjualan Botolan Regular MTS (REGULER)','7','Prosedur Running MRP &amp; Create PRO MTS','','PPIC');</v>
      </c>
      <c r="G13" t="s">
        <v>1128</v>
      </c>
    </row>
    <row r="14" spans="1:7" x14ac:dyDescent="0.25">
      <c r="A14" t="s">
        <v>1061</v>
      </c>
      <c r="B14" s="87">
        <v>8</v>
      </c>
      <c r="C14" t="s">
        <v>1029</v>
      </c>
      <c r="D14" t="s">
        <v>1030</v>
      </c>
      <c r="E14" t="s">
        <v>1031</v>
      </c>
      <c r="F14" t="str">
        <f t="shared" si="0"/>
        <v>INSERT INTO m_uat_step(uat_scn,no_step,bp_step,tcode_step,user_step) VALUES ('Penjualan Botolan Regular MTS (REGULER)','8','Input Hasil Produksi ','ZPPENH001','Produksi');</v>
      </c>
      <c r="G14" t="s">
        <v>1129</v>
      </c>
    </row>
    <row r="15" spans="1:7" x14ac:dyDescent="0.25">
      <c r="A15" t="s">
        <v>1061</v>
      </c>
      <c r="B15" s="87">
        <v>9</v>
      </c>
      <c r="C15" t="s">
        <v>1032</v>
      </c>
      <c r="D15" t="s">
        <v>1018</v>
      </c>
      <c r="E15" t="s">
        <v>1015</v>
      </c>
      <c r="F15" t="str">
        <f t="shared" si="0"/>
        <v>INSERT INTO m_uat_step(uat_scn,no_step,bp_step,tcode_step,user_step) VALUES ('Penjualan Botolan Regular MTS (REGULER)','9','Transfer Packing dari Sloc Full Pack ke sloc Distribusi','ZSDENH040','Adm Panggung');</v>
      </c>
      <c r="G15" t="s">
        <v>1130</v>
      </c>
    </row>
    <row r="16" spans="1:7" x14ac:dyDescent="0.25">
      <c r="A16" t="s">
        <v>1061</v>
      </c>
      <c r="B16" s="87">
        <v>10</v>
      </c>
      <c r="C16" t="s">
        <v>1034</v>
      </c>
      <c r="D16" t="s">
        <v>1018</v>
      </c>
      <c r="E16" t="s">
        <v>1015</v>
      </c>
      <c r="F16" t="str">
        <f t="shared" si="0"/>
        <v>INSERT INTO m_uat_step(uat_scn,no_step,bp_step,tcode_step,user_step) VALUES ('Penjualan Botolan Regular MTS (REGULER)','10','Cetak Packing List (dilampirkan di SO)','ZSDENH040','Adm Panggung');</v>
      </c>
      <c r="G16" t="s">
        <v>1131</v>
      </c>
    </row>
    <row r="17" spans="1:7" x14ac:dyDescent="0.25">
      <c r="A17" t="s">
        <v>1061</v>
      </c>
      <c r="B17" s="87" t="s">
        <v>1070</v>
      </c>
      <c r="C17" t="s">
        <v>1035</v>
      </c>
      <c r="D17" t="s">
        <v>1036</v>
      </c>
      <c r="E17" t="s">
        <v>1038</v>
      </c>
      <c r="F17" t="str">
        <f t="shared" si="0"/>
        <v>INSERT INTO m_uat_step(uat_scn,no_step,bp_step,tcode_step,user_step) VALUES ('Penjualan Botolan Regular MTS (REGULER)','11a','Posting (GI) Surat Jalan ','VL01N','Distribusi/ Logistik');</v>
      </c>
      <c r="G17" t="s">
        <v>1132</v>
      </c>
    </row>
    <row r="18" spans="1:7" x14ac:dyDescent="0.25">
      <c r="A18" t="s">
        <v>1061</v>
      </c>
      <c r="B18" s="87" t="s">
        <v>1071</v>
      </c>
      <c r="C18" t="s">
        <v>1035</v>
      </c>
      <c r="D18" t="s">
        <v>1039</v>
      </c>
      <c r="E18" t="s">
        <v>1038</v>
      </c>
      <c r="F18" t="str">
        <f t="shared" si="0"/>
        <v>INSERT INTO m_uat_step(uat_scn,no_step,bp_step,tcode_step,user_step) VALUES ('Penjualan Botolan Regular MTS (REGULER)','11b','Posting (GI) Surat Jalan ','VL02N','Distribusi/ Logistik');</v>
      </c>
      <c r="G18" t="s">
        <v>1133</v>
      </c>
    </row>
    <row r="19" spans="1:7" x14ac:dyDescent="0.25">
      <c r="A19" t="s">
        <v>1061</v>
      </c>
      <c r="B19" s="87" t="s">
        <v>1072</v>
      </c>
      <c r="C19" t="s">
        <v>1041</v>
      </c>
      <c r="D19" t="s">
        <v>1042</v>
      </c>
      <c r="E19" t="s">
        <v>1038</v>
      </c>
      <c r="F19" t="str">
        <f t="shared" si="0"/>
        <v>INSERT INTO m_uat_step(uat_scn,no_step,bp_step,tcode_step,user_step) VALUES ('Penjualan Botolan Regular MTS (REGULER)','11c','Cetak Surat Jalan','VL03N','Distribusi/ Logistik');</v>
      </c>
      <c r="G19" t="s">
        <v>1134</v>
      </c>
    </row>
    <row r="20" spans="1:7" x14ac:dyDescent="0.25">
      <c r="A20" t="s">
        <v>1061</v>
      </c>
      <c r="B20" s="87" t="s">
        <v>1073</v>
      </c>
      <c r="C20" t="s">
        <v>1043</v>
      </c>
      <c r="D20" t="s">
        <v>1044</v>
      </c>
      <c r="E20" t="s">
        <v>1046</v>
      </c>
      <c r="F20" t="str">
        <f t="shared" si="0"/>
        <v>INSERT INTO m_uat_step(uat_scn,no_step,bp_step,tcode_step,user_step) VALUES ('Penjualan Botolan Regular MTS (REGULER)','12a','Create Invoice ','VF01','Adm Penjualan');</v>
      </c>
      <c r="G20" t="s">
        <v>1135</v>
      </c>
    </row>
    <row r="21" spans="1:7" x14ac:dyDescent="0.25">
      <c r="A21" t="s">
        <v>1061</v>
      </c>
      <c r="B21" s="87" t="s">
        <v>1074</v>
      </c>
      <c r="C21" t="s">
        <v>1047</v>
      </c>
      <c r="D21" t="s">
        <v>1048</v>
      </c>
      <c r="E21" t="s">
        <v>1046</v>
      </c>
      <c r="F21" t="str">
        <f t="shared" si="0"/>
        <v>INSERT INTO m_uat_step(uat_scn,no_step,bp_step,tcode_step,user_step) VALUES ('Penjualan Botolan Regular MTS (REGULER)','12b','Cetak Invoice','VF03','Adm Penjualan');</v>
      </c>
      <c r="G21" t="s">
        <v>1136</v>
      </c>
    </row>
    <row r="22" spans="1:7" x14ac:dyDescent="0.25">
      <c r="A22" t="s">
        <v>1061</v>
      </c>
      <c r="B22" s="87" t="s">
        <v>1075</v>
      </c>
      <c r="C22" t="s">
        <v>1049</v>
      </c>
      <c r="D22" t="s">
        <v>1050</v>
      </c>
      <c r="E22" t="s">
        <v>1046</v>
      </c>
      <c r="F22" t="str">
        <f t="shared" si="0"/>
        <v>INSERT INTO m_uat_step(uat_scn,no_step,bp_step,tcode_step,user_step) VALUES ('Penjualan Botolan Regular MTS (REGULER)','12c','Cetak Faktur Pajak','ZFIRPT038','Adm Penjualan');</v>
      </c>
      <c r="G22" t="s">
        <v>1137</v>
      </c>
    </row>
    <row r="23" spans="1:7" x14ac:dyDescent="0.25">
      <c r="A23" t="s">
        <v>1061</v>
      </c>
      <c r="B23" s="87">
        <v>13</v>
      </c>
      <c r="C23" t="s">
        <v>1051</v>
      </c>
      <c r="D23" t="s">
        <v>1052</v>
      </c>
      <c r="E23" t="s">
        <v>1055</v>
      </c>
      <c r="F23" t="str">
        <f t="shared" si="0"/>
        <v>INSERT INTO m_uat_step(uat_scn,no_step,bp_step,tcode_step,user_step) VALUES ('Penjualan Botolan Regular MTS (REGULER)','13','Terima Plns dari Customer via bank BCA Test Transfer','F-21','GL Bank');</v>
      </c>
      <c r="G23" t="s">
        <v>1138</v>
      </c>
    </row>
    <row r="24" spans="1:7" x14ac:dyDescent="0.25">
      <c r="A24" t="s">
        <v>1061</v>
      </c>
      <c r="B24" s="87">
        <v>14</v>
      </c>
      <c r="C24" t="s">
        <v>1056</v>
      </c>
      <c r="D24" t="s">
        <v>1057</v>
      </c>
      <c r="E24" t="s">
        <v>1059</v>
      </c>
      <c r="F24" t="str">
        <f t="shared" si="0"/>
        <v>INSERT INTO m_uat_step(uat_scn,no_step,bp_step,tcode_step,user_step) VALUES ('Penjualan Botolan Regular MTS (REGULER)','14','Account Clear AR','F-32','Adm Piutang');</v>
      </c>
      <c r="G24" t="s">
        <v>1139</v>
      </c>
    </row>
    <row r="25" spans="1:7" s="88" customFormat="1" x14ac:dyDescent="0.25">
      <c r="B25" s="89"/>
      <c r="F25" t="str">
        <f t="shared" si="0"/>
        <v>INSERT INTO m_uat_step(uat_scn,no_step,bp_step,tcode_step,user_step) VALUES ('','','','','');</v>
      </c>
    </row>
    <row r="26" spans="1:7" x14ac:dyDescent="0.25">
      <c r="A26" t="s">
        <v>1077</v>
      </c>
      <c r="B26" s="87">
        <v>1</v>
      </c>
      <c r="C26" t="s">
        <v>2</v>
      </c>
      <c r="D26" t="s">
        <v>3</v>
      </c>
      <c r="E26" t="s">
        <v>1078</v>
      </c>
      <c r="F26" t="str">
        <f t="shared" si="0"/>
        <v>INSERT INTO m_uat_step(uat_scn,no_step,bp_step,tcode_step,user_step) VALUES ('Pembelian Bahan Baku','1','Bon Permintaan Manual','MANUAL','MARKETING');</v>
      </c>
      <c r="G26" t="s">
        <v>1140</v>
      </c>
    </row>
    <row r="27" spans="1:7" x14ac:dyDescent="0.25">
      <c r="A27" t="s">
        <v>1077</v>
      </c>
      <c r="B27" s="87">
        <v>2</v>
      </c>
      <c r="C27" t="s">
        <v>4</v>
      </c>
      <c r="D27" t="s">
        <v>5</v>
      </c>
      <c r="E27" t="s">
        <v>1080</v>
      </c>
      <c r="F27" t="str">
        <f t="shared" si="0"/>
        <v>INSERT INTO m_uat_step(uat_scn,no_step,bp_step,tcode_step,user_step) VALUES ('Pembelian Bahan Baku','2','Create PR','ME51N','GUDANG');</v>
      </c>
      <c r="G27" t="s">
        <v>1141</v>
      </c>
    </row>
    <row r="28" spans="1:7" x14ac:dyDescent="0.25">
      <c r="A28" t="s">
        <v>1077</v>
      </c>
      <c r="B28" s="87">
        <v>3</v>
      </c>
      <c r="C28" t="s">
        <v>20</v>
      </c>
      <c r="D28" t="s">
        <v>6</v>
      </c>
      <c r="E28" t="s">
        <v>1082</v>
      </c>
      <c r="F28" t="str">
        <f t="shared" si="0"/>
        <v>INSERT INTO m_uat_step(uat_scn,no_step,bp_step,tcode_step,user_step) VALUES ('Pembelian Bahan Baku','3','Release PR (diwakilkan oleh Akuntansi)','ME55','KA FS.');</v>
      </c>
      <c r="G28" t="s">
        <v>1142</v>
      </c>
    </row>
    <row r="29" spans="1:7" x14ac:dyDescent="0.25">
      <c r="A29" t="s">
        <v>1077</v>
      </c>
      <c r="B29" s="87">
        <v>4</v>
      </c>
      <c r="C29" t="s">
        <v>21</v>
      </c>
      <c r="D29" t="s">
        <v>7</v>
      </c>
      <c r="E29" t="s">
        <v>1085</v>
      </c>
      <c r="F29" t="str">
        <f t="shared" si="0"/>
        <v>INSERT INTO m_uat_step(uat_scn,no_step,bp_step,tcode_step,user_step) VALUES ('Pembelian Bahan Baku','4','Create PO','ME21N','PEMBELIAN');</v>
      </c>
      <c r="G29" t="s">
        <v>1143</v>
      </c>
    </row>
    <row r="30" spans="1:7" x14ac:dyDescent="0.25">
      <c r="A30" t="s">
        <v>1077</v>
      </c>
      <c r="B30" s="87">
        <v>5</v>
      </c>
      <c r="C30" t="s">
        <v>1100</v>
      </c>
      <c r="D30" t="s">
        <v>8</v>
      </c>
      <c r="E30" t="s">
        <v>1087</v>
      </c>
      <c r="F30" t="str">
        <f t="shared" si="0"/>
        <v>INSERT INTO m_uat_step(uat_scn,no_step,bp_step,tcode_step,user_step) VALUES ('Pembelian Bahan Baku','5','Release PO (Hub. Tim untuk rilis PO)','ME28','Mgr / GM / Dir');</v>
      </c>
      <c r="G30" t="s">
        <v>1144</v>
      </c>
    </row>
    <row r="31" spans="1:7" x14ac:dyDescent="0.25">
      <c r="A31" t="s">
        <v>1077</v>
      </c>
      <c r="B31" s="87" t="s">
        <v>1068</v>
      </c>
      <c r="C31" t="s">
        <v>1101</v>
      </c>
      <c r="D31" t="s">
        <v>9</v>
      </c>
      <c r="E31" t="s">
        <v>1085</v>
      </c>
      <c r="F31" t="str">
        <f t="shared" si="0"/>
        <v>INSERT INTO m_uat_step(uat_scn,no_step,bp_step,tcode_step,user_step) VALUES ('Pembelian Bahan Baku','6a','Cetak PO','ME22N','PEMBELIAN');</v>
      </c>
      <c r="G31" t="s">
        <v>1145</v>
      </c>
    </row>
    <row r="32" spans="1:7" x14ac:dyDescent="0.25">
      <c r="A32" t="s">
        <v>1077</v>
      </c>
      <c r="B32" s="87" t="s">
        <v>1069</v>
      </c>
      <c r="C32" t="s">
        <v>1101</v>
      </c>
      <c r="D32" t="s">
        <v>10</v>
      </c>
      <c r="E32" t="s">
        <v>1085</v>
      </c>
      <c r="F32" t="str">
        <f t="shared" si="0"/>
        <v>INSERT INTO m_uat_step(uat_scn,no_step,bp_step,tcode_step,user_step) VALUES ('Pembelian Bahan Baku','6b','Cetak PO','ZMMRPT001','PEMBELIAN');</v>
      </c>
      <c r="G32" t="s">
        <v>1146</v>
      </c>
    </row>
    <row r="33" spans="1:7" x14ac:dyDescent="0.25">
      <c r="A33" t="s">
        <v>1077</v>
      </c>
      <c r="B33" s="87">
        <v>7</v>
      </c>
      <c r="C33" t="s">
        <v>1089</v>
      </c>
      <c r="D33" t="s">
        <v>11</v>
      </c>
      <c r="E33" t="s">
        <v>1080</v>
      </c>
      <c r="F33" t="str">
        <f t="shared" si="0"/>
        <v>INSERT INTO m_uat_step(uat_scn,no_step,bp_step,tcode_step,user_step) VALUES ('Pembelian Bahan Baku','7','LPB BAHAN BAKU LIQUID','MIGO','GUDANG');</v>
      </c>
      <c r="G33" t="s">
        <v>1147</v>
      </c>
    </row>
    <row r="34" spans="1:7" x14ac:dyDescent="0.25">
      <c r="A34" t="s">
        <v>1077</v>
      </c>
      <c r="B34" s="87">
        <v>8</v>
      </c>
      <c r="C34" t="s">
        <v>12</v>
      </c>
      <c r="D34" t="s">
        <v>13</v>
      </c>
      <c r="E34" t="s">
        <v>1080</v>
      </c>
      <c r="F34" t="str">
        <f t="shared" si="0"/>
        <v>INSERT INTO m_uat_step(uat_scn,no_step,bp_step,tcode_step,user_step) VALUES ('Pembelian Bahan Baku','8','Losses Pembelian','ZMMENH012','GUDANG');</v>
      </c>
      <c r="G34" t="s">
        <v>1148</v>
      </c>
    </row>
    <row r="35" spans="1:7" x14ac:dyDescent="0.25">
      <c r="A35" t="s">
        <v>1077</v>
      </c>
      <c r="B35" s="87">
        <v>9</v>
      </c>
      <c r="C35" t="s">
        <v>14</v>
      </c>
      <c r="D35" t="s">
        <v>13</v>
      </c>
      <c r="E35" t="s">
        <v>1080</v>
      </c>
      <c r="F35" t="str">
        <f t="shared" si="0"/>
        <v>INSERT INTO m_uat_step(uat_scn,no_step,bp_step,tcode_step,user_step) VALUES ('Pembelian Bahan Baku','9','Transfer SLOC LIQUID','ZMMENH012','GUDANG');</v>
      </c>
      <c r="G35" t="s">
        <v>1149</v>
      </c>
    </row>
    <row r="36" spans="1:7" x14ac:dyDescent="0.25">
      <c r="A36" t="s">
        <v>1077</v>
      </c>
      <c r="B36" s="87">
        <v>10</v>
      </c>
      <c r="C36" t="s">
        <v>15</v>
      </c>
      <c r="D36" t="s">
        <v>10</v>
      </c>
      <c r="E36" t="s">
        <v>1080</v>
      </c>
      <c r="F36" t="str">
        <f t="shared" si="0"/>
        <v>INSERT INTO m_uat_step(uat_scn,no_step,bp_step,tcode_step,user_step) VALUES ('Pembelian Bahan Baku','10','Print LPB','ZMMRPT001','GUDANG');</v>
      </c>
      <c r="G36" t="s">
        <v>1150</v>
      </c>
    </row>
    <row r="37" spans="1:7" x14ac:dyDescent="0.25">
      <c r="A37" t="s">
        <v>1077</v>
      </c>
      <c r="B37" s="87">
        <v>11</v>
      </c>
      <c r="C37" t="s">
        <v>1092</v>
      </c>
      <c r="D37" t="s">
        <v>16</v>
      </c>
      <c r="E37" t="s">
        <v>1093</v>
      </c>
      <c r="F37" t="str">
        <f t="shared" si="0"/>
        <v>INSERT INTO m_uat_step(uat_scn,no_step,bp_step,tcode_step,user_step) VALUES ('Pembelian Bahan Baku','11','Pengakuan HUTANG','MIRO','AKUNTANSI');</v>
      </c>
      <c r="G37" t="s">
        <v>1151</v>
      </c>
    </row>
    <row r="38" spans="1:7" x14ac:dyDescent="0.25">
      <c r="A38" t="s">
        <v>1077</v>
      </c>
      <c r="B38" s="87">
        <v>12</v>
      </c>
      <c r="C38" t="s">
        <v>1094</v>
      </c>
      <c r="D38" t="s">
        <v>17</v>
      </c>
      <c r="E38" t="s">
        <v>1096</v>
      </c>
      <c r="F38" t="str">
        <f t="shared" si="0"/>
        <v>INSERT INTO m_uat_step(uat_scn,no_step,bp_step,tcode_step,user_step) VALUES ('Pembelian Bahan Baku','12','Pelunasan HUTANG via CASH','FBCJ','KASIR');</v>
      </c>
      <c r="G38" t="s">
        <v>1152</v>
      </c>
    </row>
    <row r="39" spans="1:7" x14ac:dyDescent="0.25">
      <c r="A39" t="s">
        <v>1077</v>
      </c>
      <c r="B39" s="87">
        <v>13</v>
      </c>
      <c r="C39" t="s">
        <v>1097</v>
      </c>
      <c r="D39" t="s">
        <v>18</v>
      </c>
      <c r="E39" t="s">
        <v>1096</v>
      </c>
      <c r="F39" t="str">
        <f t="shared" si="0"/>
        <v>INSERT INTO m_uat_step(uat_scn,no_step,bp_step,tcode_step,user_step) VALUES ('Pembelian Bahan Baku','13','Pelunasan HUTANG via BANK','F-42','KASIR');</v>
      </c>
      <c r="G39" t="s">
        <v>1153</v>
      </c>
    </row>
    <row r="40" spans="1:7" x14ac:dyDescent="0.25">
      <c r="A40" t="s">
        <v>1077</v>
      </c>
      <c r="B40" s="87">
        <v>14</v>
      </c>
      <c r="C40" t="s">
        <v>1099</v>
      </c>
      <c r="D40" t="s">
        <v>19</v>
      </c>
      <c r="E40" t="s">
        <v>1093</v>
      </c>
      <c r="F40" t="str">
        <f t="shared" si="0"/>
        <v>INSERT INTO m_uat_step(uat_scn,no_step,bp_step,tcode_step,user_step) VALUES ('Pembelian Bahan Baku','14','Clear HUTANG','F-44','AKUNTANSI');</v>
      </c>
      <c r="G40" t="s">
        <v>1154</v>
      </c>
    </row>
    <row r="41" spans="1:7" s="88" customFormat="1" x14ac:dyDescent="0.25">
      <c r="B41" s="89"/>
      <c r="F41" t="str">
        <f t="shared" si="0"/>
        <v>INSERT INTO m_uat_step(uat_scn,no_step,bp_step,tcode_step,user_step) VALUES ('','','','','');</v>
      </c>
    </row>
    <row r="42" spans="1:7" x14ac:dyDescent="0.25">
      <c r="A42" t="s">
        <v>1102</v>
      </c>
      <c r="B42" s="87">
        <v>1</v>
      </c>
      <c r="C42" t="s">
        <v>1103</v>
      </c>
      <c r="D42" t="s">
        <v>1014</v>
      </c>
      <c r="E42" t="s">
        <v>1105</v>
      </c>
      <c r="F42" t="str">
        <f t="shared" si="0"/>
        <v>INSERT INTO m_uat_step(uat_scn,no_step,bp_step,tcode_step,user_step) VALUES ('Pembelian Barang Dagangan Gas','1','TTBK','ZMMENH025','LOGISTIK IN');</v>
      </c>
      <c r="G42" t="s">
        <v>1155</v>
      </c>
    </row>
    <row r="43" spans="1:7" x14ac:dyDescent="0.25">
      <c r="A43" t="s">
        <v>1102</v>
      </c>
      <c r="B43" s="87">
        <v>2</v>
      </c>
      <c r="C43" t="s">
        <v>2</v>
      </c>
      <c r="D43" t="s">
        <v>3</v>
      </c>
      <c r="E43" t="s">
        <v>1078</v>
      </c>
      <c r="F43" t="str">
        <f t="shared" si="0"/>
        <v>INSERT INTO m_uat_step(uat_scn,no_step,bp_step,tcode_step,user_step) VALUES ('Pembelian Barang Dagangan Gas','2','Bon Permintaan Manual','MANUAL','MARKETING');</v>
      </c>
      <c r="G43" t="s">
        <v>1156</v>
      </c>
    </row>
    <row r="44" spans="1:7" x14ac:dyDescent="0.25">
      <c r="A44" t="s">
        <v>1102</v>
      </c>
      <c r="B44" s="87">
        <v>3</v>
      </c>
      <c r="C44" t="s">
        <v>4</v>
      </c>
      <c r="D44" t="s">
        <v>5</v>
      </c>
      <c r="E44" t="s">
        <v>1080</v>
      </c>
      <c r="F44" t="str">
        <f t="shared" si="0"/>
        <v>INSERT INTO m_uat_step(uat_scn,no_step,bp_step,tcode_step,user_step) VALUES ('Pembelian Barang Dagangan Gas','3','Create PR','ME51N','GUDANG');</v>
      </c>
      <c r="G44" t="s">
        <v>1157</v>
      </c>
    </row>
    <row r="45" spans="1:7" x14ac:dyDescent="0.25">
      <c r="A45" t="s">
        <v>1102</v>
      </c>
      <c r="B45" s="87">
        <v>4</v>
      </c>
      <c r="C45" t="s">
        <v>20</v>
      </c>
      <c r="D45" t="s">
        <v>6</v>
      </c>
      <c r="E45" t="s">
        <v>1082</v>
      </c>
      <c r="F45" t="str">
        <f t="shared" si="0"/>
        <v>INSERT INTO m_uat_step(uat_scn,no_step,bp_step,tcode_step,user_step) VALUES ('Pembelian Barang Dagangan Gas','4','Release PR (diwakilkan oleh Akuntansi)','ME55','KA FS.');</v>
      </c>
      <c r="G45" t="s">
        <v>1158</v>
      </c>
    </row>
    <row r="46" spans="1:7" x14ac:dyDescent="0.25">
      <c r="A46" t="s">
        <v>1102</v>
      </c>
      <c r="B46" s="87">
        <v>5</v>
      </c>
      <c r="C46" t="s">
        <v>1108</v>
      </c>
      <c r="D46" t="s">
        <v>1109</v>
      </c>
      <c r="E46" t="s">
        <v>1110</v>
      </c>
      <c r="F46" t="str">
        <f t="shared" si="0"/>
        <v>INSERT INTO m_uat_step(uat_scn,no_step,bp_step,tcode_step,user_step) VALUES ('Pembelian Barang Dagangan Gas','5','Pengeluaran Botol Pengisian (541)','ZSDENH025','LOGISTIK OUT');</v>
      </c>
      <c r="G46" t="s">
        <v>1159</v>
      </c>
    </row>
    <row r="47" spans="1:7" x14ac:dyDescent="0.25">
      <c r="A47" t="s">
        <v>1102</v>
      </c>
      <c r="B47" s="87">
        <v>6</v>
      </c>
      <c r="C47" t="s">
        <v>1083</v>
      </c>
      <c r="D47" t="s">
        <v>7</v>
      </c>
      <c r="E47" t="s">
        <v>1085</v>
      </c>
      <c r="F47" t="str">
        <f t="shared" si="0"/>
        <v>INSERT INTO m_uat_step(uat_scn,no_step,bp_step,tcode_step,user_step) VALUES ('Pembelian Barang Dagangan Gas','6','CREATE PO','ME21N','PEMBELIAN');</v>
      </c>
      <c r="G47" t="s">
        <v>1160</v>
      </c>
    </row>
    <row r="48" spans="1:7" x14ac:dyDescent="0.25">
      <c r="A48" t="s">
        <v>1102</v>
      </c>
      <c r="B48" s="87">
        <v>7</v>
      </c>
      <c r="C48" t="s">
        <v>1086</v>
      </c>
      <c r="D48" t="s">
        <v>8</v>
      </c>
      <c r="E48" t="s">
        <v>1087</v>
      </c>
      <c r="F48" t="str">
        <f t="shared" si="0"/>
        <v>INSERT INTO m_uat_step(uat_scn,no_step,bp_step,tcode_step,user_step) VALUES ('Pembelian Barang Dagangan Gas','7','Release PO (HUBUNGI TEAM UNTUK RELEASE PO)','ME28','Mgr / GM / Dir');</v>
      </c>
      <c r="G48" t="s">
        <v>1161</v>
      </c>
    </row>
    <row r="49" spans="1:7" x14ac:dyDescent="0.25">
      <c r="A49" t="s">
        <v>1102</v>
      </c>
      <c r="B49" s="87" t="s">
        <v>1117</v>
      </c>
      <c r="C49" t="s">
        <v>1088</v>
      </c>
      <c r="D49" t="s">
        <v>9</v>
      </c>
      <c r="E49" t="s">
        <v>1085</v>
      </c>
      <c r="F49" t="str">
        <f t="shared" si="0"/>
        <v>INSERT INTO m_uat_step(uat_scn,no_step,bp_step,tcode_step,user_step) VALUES ('Pembelian Barang Dagangan Gas','8a','CETAK PO','ME22N','PEMBELIAN');</v>
      </c>
      <c r="G49" t="s">
        <v>1162</v>
      </c>
    </row>
    <row r="50" spans="1:7" x14ac:dyDescent="0.25">
      <c r="A50" t="s">
        <v>1102</v>
      </c>
      <c r="B50" s="87" t="s">
        <v>1118</v>
      </c>
      <c r="C50" t="s">
        <v>1088</v>
      </c>
      <c r="D50" t="s">
        <v>10</v>
      </c>
      <c r="E50" t="s">
        <v>1085</v>
      </c>
      <c r="F50" t="str">
        <f t="shared" si="0"/>
        <v>INSERT INTO m_uat_step(uat_scn,no_step,bp_step,tcode_step,user_step) VALUES ('Pembelian Barang Dagangan Gas','8b','CETAK PO','ZMMRPT001','PEMBELIAN');</v>
      </c>
      <c r="G50" t="s">
        <v>1163</v>
      </c>
    </row>
    <row r="51" spans="1:7" x14ac:dyDescent="0.25">
      <c r="A51" t="s">
        <v>1102</v>
      </c>
      <c r="B51" s="87">
        <v>9</v>
      </c>
      <c r="C51" t="s">
        <v>1112</v>
      </c>
      <c r="D51" t="s">
        <v>11</v>
      </c>
      <c r="E51" t="s">
        <v>1080</v>
      </c>
      <c r="F51" t="str">
        <f t="shared" si="0"/>
        <v>INSERT INTO m_uat_step(uat_scn,no_step,bp_step,tcode_step,user_step) VALUES ('Pembelian Barang Dagangan Gas','9','LPB Barang Dagangan GAS','MIGO','GUDANG');</v>
      </c>
      <c r="G51" t="s">
        <v>1164</v>
      </c>
    </row>
    <row r="52" spans="1:7" x14ac:dyDescent="0.25">
      <c r="A52" t="s">
        <v>1102</v>
      </c>
      <c r="B52" s="87">
        <v>10</v>
      </c>
      <c r="C52" t="s">
        <v>1114</v>
      </c>
      <c r="D52" t="s">
        <v>1109</v>
      </c>
      <c r="E52" t="s">
        <v>1105</v>
      </c>
      <c r="F52" t="str">
        <f t="shared" si="0"/>
        <v>INSERT INTO m_uat_step(uat_scn,no_step,bp_step,tcode_step,user_step) VALUES ('Pembelian Barang Dagangan Gas','10','Penerimaan Botol Pengisian (542)','ZSDENH025','LOGISTIK IN');</v>
      </c>
      <c r="G52" t="s">
        <v>1165</v>
      </c>
    </row>
    <row r="53" spans="1:7" x14ac:dyDescent="0.25">
      <c r="A53" t="s">
        <v>1102</v>
      </c>
      <c r="B53" s="87">
        <v>11</v>
      </c>
      <c r="C53" t="s">
        <v>1115</v>
      </c>
      <c r="D53" t="s">
        <v>1116</v>
      </c>
      <c r="E53" t="s">
        <v>1105</v>
      </c>
      <c r="F53" t="str">
        <f t="shared" si="0"/>
        <v>INSERT INTO m_uat_step(uat_scn,no_step,bp_step,tcode_step,user_step) VALUES ('Pembelian Barang Dagangan Gas','11','Penerimaan Botol Pinjaman','ZSDENH020','LOGISTIK IN');</v>
      </c>
      <c r="G53" t="s">
        <v>1166</v>
      </c>
    </row>
    <row r="54" spans="1:7" x14ac:dyDescent="0.25">
      <c r="A54" t="s">
        <v>1102</v>
      </c>
      <c r="B54" s="87">
        <v>12</v>
      </c>
      <c r="C54" t="s">
        <v>15</v>
      </c>
      <c r="D54" t="s">
        <v>10</v>
      </c>
      <c r="E54" t="s">
        <v>1080</v>
      </c>
      <c r="F54" t="str">
        <f t="shared" si="0"/>
        <v>INSERT INTO m_uat_step(uat_scn,no_step,bp_step,tcode_step,user_step) VALUES ('Pembelian Barang Dagangan Gas','12','Print LPB','ZMMRPT001','GUDANG');</v>
      </c>
      <c r="G54" t="s">
        <v>1167</v>
      </c>
    </row>
    <row r="55" spans="1:7" x14ac:dyDescent="0.25">
      <c r="A55" t="s">
        <v>1102</v>
      </c>
      <c r="B55" s="87">
        <v>13</v>
      </c>
      <c r="C55" t="s">
        <v>1092</v>
      </c>
      <c r="D55" t="s">
        <v>16</v>
      </c>
      <c r="E55" t="s">
        <v>36</v>
      </c>
      <c r="F55" t="str">
        <f t="shared" si="0"/>
        <v>INSERT INTO m_uat_step(uat_scn,no_step,bp_step,tcode_step,user_step) VALUES ('Pembelian Barang Dagangan Gas','13','Pengakuan HUTANG','MIRO','Akuntansi');</v>
      </c>
      <c r="G55" t="s">
        <v>1168</v>
      </c>
    </row>
    <row r="56" spans="1:7" x14ac:dyDescent="0.25">
      <c r="A56" t="s">
        <v>1102</v>
      </c>
      <c r="B56" s="87">
        <v>14</v>
      </c>
      <c r="C56" t="s">
        <v>1094</v>
      </c>
      <c r="D56" t="s">
        <v>17</v>
      </c>
      <c r="E56" t="s">
        <v>37</v>
      </c>
      <c r="F56" t="str">
        <f t="shared" si="0"/>
        <v>INSERT INTO m_uat_step(uat_scn,no_step,bp_step,tcode_step,user_step) VALUES ('Pembelian Barang Dagangan Gas','14','Pelunasan HUTANG via CASH','FBCJ','Kasir');</v>
      </c>
      <c r="G56" t="s">
        <v>1169</v>
      </c>
    </row>
    <row r="57" spans="1:7" x14ac:dyDescent="0.25">
      <c r="A57" t="s">
        <v>1102</v>
      </c>
      <c r="B57" s="87">
        <v>15</v>
      </c>
      <c r="C57" t="s">
        <v>1097</v>
      </c>
      <c r="D57" t="s">
        <v>18</v>
      </c>
      <c r="E57" t="s">
        <v>37</v>
      </c>
      <c r="F57" t="str">
        <f t="shared" si="0"/>
        <v>INSERT INTO m_uat_step(uat_scn,no_step,bp_step,tcode_step,user_step) VALUES ('Pembelian Barang Dagangan Gas','15','Pelunasan HUTANG via BANK','F-42','Kasir');</v>
      </c>
      <c r="G57" t="s">
        <v>1170</v>
      </c>
    </row>
    <row r="58" spans="1:7" x14ac:dyDescent="0.25">
      <c r="A58" t="s">
        <v>1102</v>
      </c>
      <c r="B58" s="87">
        <v>16</v>
      </c>
      <c r="C58" t="s">
        <v>1099</v>
      </c>
      <c r="D58" t="s">
        <v>19</v>
      </c>
      <c r="E58" t="s">
        <v>36</v>
      </c>
      <c r="F58" t="str">
        <f t="shared" si="0"/>
        <v>INSERT INTO m_uat_step(uat_scn,no_step,bp_step,tcode_step,user_step) VALUES ('Pembelian Barang Dagangan Gas','16','Clear HUTANG','F-44','Akuntansi');</v>
      </c>
      <c r="G58" t="s">
        <v>1171</v>
      </c>
    </row>
    <row r="59" spans="1:7" s="88" customFormat="1" x14ac:dyDescent="0.25">
      <c r="B59" s="89"/>
      <c r="F59" t="str">
        <f t="shared" si="0"/>
        <v>INSERT INTO m_uat_step(uat_scn,no_step,bp_step,tcode_step,user_step) VALUES ('','','','','');</v>
      </c>
    </row>
    <row r="60" spans="1:7" x14ac:dyDescent="0.25">
      <c r="A60" t="s">
        <v>1191</v>
      </c>
      <c r="B60" s="87">
        <v>1</v>
      </c>
      <c r="C60" t="s">
        <v>1185</v>
      </c>
      <c r="D60" t="s">
        <v>5</v>
      </c>
      <c r="E60" t="s">
        <v>32</v>
      </c>
      <c r="F60" t="str">
        <f t="shared" si="0"/>
        <v>INSERT INTO m_uat_step(uat_scn,no_step,bp_step,tcode_step,user_step) VALUES ('Penjualan Botolan IB MTS (INTERBRANCH)','1','(Cust IB) Create PR','ME51N','Gudang');</v>
      </c>
      <c r="G60" t="s">
        <v>1193</v>
      </c>
    </row>
    <row r="61" spans="1:7" x14ac:dyDescent="0.25">
      <c r="A61" t="s">
        <v>1191</v>
      </c>
      <c r="B61" s="87">
        <v>2</v>
      </c>
      <c r="C61" t="s">
        <v>1186</v>
      </c>
      <c r="D61" t="s">
        <v>1173</v>
      </c>
      <c r="E61" t="s">
        <v>1174</v>
      </c>
      <c r="F61" t="str">
        <f t="shared" si="0"/>
        <v>INSERT INTO m_uat_step(uat_scn,no_step,bp_step,tcode_step,user_step) VALUES ('Penjualan Botolan IB MTS (INTERBRANCH)','2','(Cust IB) Release PR (IB NON RELEASE)','ME54N','GM Plant/Pemb');</v>
      </c>
      <c r="G61" t="s">
        <v>1194</v>
      </c>
    </row>
    <row r="62" spans="1:7" x14ac:dyDescent="0.25">
      <c r="A62" t="s">
        <v>1191</v>
      </c>
      <c r="B62" s="87">
        <v>3</v>
      </c>
      <c r="C62" t="s">
        <v>1187</v>
      </c>
      <c r="D62" t="s">
        <v>7</v>
      </c>
      <c r="E62" t="s">
        <v>1175</v>
      </c>
      <c r="F62" t="str">
        <f t="shared" si="0"/>
        <v>INSERT INTO m_uat_step(uat_scn,no_step,bp_step,tcode_step,user_step) VALUES ('Penjualan Botolan IB MTS (INTERBRANCH)','3','(Cust IB) Create PO','ME21N','Adm Pemb.');</v>
      </c>
      <c r="G62" t="s">
        <v>1195</v>
      </c>
    </row>
    <row r="63" spans="1:7" x14ac:dyDescent="0.25">
      <c r="A63" t="s">
        <v>1191</v>
      </c>
      <c r="B63" s="87">
        <v>4</v>
      </c>
      <c r="C63" t="s">
        <v>1188</v>
      </c>
      <c r="D63" t="s">
        <v>1177</v>
      </c>
      <c r="E63" t="s">
        <v>1178</v>
      </c>
      <c r="F63" t="str">
        <f t="shared" si="0"/>
        <v>INSERT INTO m_uat_step(uat_scn,no_step,bp_step,tcode_step,user_step) VALUES ('Penjualan Botolan IB MTS (INTERBRANCH)','4','(Cust IB) Release PO','ME29N','Mgr &amp; GM Pembelian/ Direksi');</v>
      </c>
      <c r="G63" t="s">
        <v>1196</v>
      </c>
    </row>
    <row r="64" spans="1:7" x14ac:dyDescent="0.25">
      <c r="A64" t="s">
        <v>1191</v>
      </c>
      <c r="B64" s="87">
        <v>1</v>
      </c>
      <c r="C64" t="s">
        <v>997</v>
      </c>
      <c r="D64" t="s">
        <v>998</v>
      </c>
      <c r="E64" t="s">
        <v>1001</v>
      </c>
      <c r="F64" t="str">
        <f t="shared" si="0"/>
        <v>INSERT INTO m_uat_step(uat_scn,no_step,bp_step,tcode_step,user_step) VALUES ('Penjualan Botolan IB MTS (INTERBRANCH)','1','Buat Sales Order (SO)','VA01','Sales Counter');</v>
      </c>
      <c r="G64" t="s">
        <v>1197</v>
      </c>
    </row>
    <row r="65" spans="1:7" x14ac:dyDescent="0.25">
      <c r="A65" t="s">
        <v>1191</v>
      </c>
      <c r="B65" s="87" t="s">
        <v>1064</v>
      </c>
      <c r="C65" t="s">
        <v>1003</v>
      </c>
      <c r="D65" t="s">
        <v>1004</v>
      </c>
      <c r="E65" t="s">
        <v>1006</v>
      </c>
      <c r="F65" t="str">
        <f t="shared" si="0"/>
        <v>INSERT INTO m_uat_step(uat_scn,no_step,bp_step,tcode_step,user_step) VALUES ('Penjualan Botolan IB MTS (INTERBRANCH)','2a','Release SO  (Credit Management)','ZSDENH006','Management');</v>
      </c>
      <c r="G65" t="s">
        <v>1198</v>
      </c>
    </row>
    <row r="66" spans="1:7" x14ac:dyDescent="0.25">
      <c r="A66" t="s">
        <v>1191</v>
      </c>
      <c r="B66" s="87" t="s">
        <v>1065</v>
      </c>
      <c r="C66" t="s">
        <v>1007</v>
      </c>
      <c r="D66" t="s">
        <v>1008</v>
      </c>
      <c r="E66" t="s">
        <v>1001</v>
      </c>
      <c r="F66" t="str">
        <f t="shared" si="0"/>
        <v>INSERT INTO m_uat_step(uat_scn,no_step,bp_step,tcode_step,user_step) VALUES ('Penjualan Botolan IB MTS (INTERBRANCH)','2b','Cetak SO','VA03','Sales Counter');</v>
      </c>
      <c r="G66" t="s">
        <v>1199</v>
      </c>
    </row>
    <row r="67" spans="1:7" x14ac:dyDescent="0.25">
      <c r="A67" t="s">
        <v>1191</v>
      </c>
      <c r="B67" s="87">
        <v>3</v>
      </c>
      <c r="C67" t="s">
        <v>1009</v>
      </c>
      <c r="D67" t="s">
        <v>1010</v>
      </c>
      <c r="E67" t="s">
        <v>1001</v>
      </c>
      <c r="F67" t="str">
        <f t="shared" si="0"/>
        <v>INSERT INTO m_uat_step(uat_scn,no_step,bp_step,tcode_step,user_step) VALUES ('Penjualan Botolan IB MTS (INTERBRANCH)','3','Sales Counter buat perintah packing ','ZSDENH039','Sales Counter');</v>
      </c>
      <c r="G67" t="s">
        <v>1200</v>
      </c>
    </row>
    <row r="68" spans="1:7" x14ac:dyDescent="0.25">
      <c r="A68" t="s">
        <v>1191</v>
      </c>
      <c r="B68" s="87">
        <v>4</v>
      </c>
      <c r="C68" t="s">
        <v>1013</v>
      </c>
      <c r="D68" t="s">
        <v>1014</v>
      </c>
      <c r="E68" t="s">
        <v>1015</v>
      </c>
      <c r="F68" t="str">
        <f t="shared" si="0"/>
        <v>INSERT INTO m_uat_step(uat_scn,no_step,bp_step,tcode_step,user_step) VALUES ('Penjualan Botolan IB MTS (INTERBRANCH)','4','Create TTBK &amp; GR ke Sloc Empty Pack','ZMMENH025','Adm Panggung');</v>
      </c>
      <c r="G68" t="s">
        <v>1201</v>
      </c>
    </row>
    <row r="69" spans="1:7" x14ac:dyDescent="0.25">
      <c r="A69" t="s">
        <v>1191</v>
      </c>
      <c r="B69" s="87" t="s">
        <v>1067</v>
      </c>
      <c r="C69" t="s">
        <v>1017</v>
      </c>
      <c r="D69" t="s">
        <v>1018</v>
      </c>
      <c r="E69" t="s">
        <v>1019</v>
      </c>
      <c r="F69" t="str">
        <f t="shared" ref="F69:F132" si="1">CONCATENATE($A$2,"'",A69,"','",B69,"','",C69,"','",D69,"','",E69,"');")</f>
        <v>INSERT INTO m_uat_step(uat_scn,no_step,bp_step,tcode_step,user_step) VALUES ('Penjualan Botolan IB MTS (INTERBRANCH)','5a','Konfirmasi SO &amp; buat Inquiry jika ada pekerjaan tambahan (Khusus MR)','ZSDENH040','Panggung');</v>
      </c>
      <c r="G69" t="s">
        <v>1202</v>
      </c>
    </row>
    <row r="70" spans="1:7" x14ac:dyDescent="0.25">
      <c r="A70" t="s">
        <v>1191</v>
      </c>
      <c r="B70" s="87" t="s">
        <v>1066</v>
      </c>
      <c r="C70" t="s">
        <v>1020</v>
      </c>
      <c r="D70" t="s">
        <v>1021</v>
      </c>
      <c r="E70" t="s">
        <v>1019</v>
      </c>
      <c r="F70" t="str">
        <f t="shared" si="1"/>
        <v>INSERT INTO m_uat_step(uat_scn,no_step,bp_step,tcode_step,user_step) VALUES ('Penjualan Botolan IB MTS (INTERBRANCH)','5b','Report','ZSDRPT047','Panggung');</v>
      </c>
      <c r="G70" t="s">
        <v>1203</v>
      </c>
    </row>
    <row r="71" spans="1:7" x14ac:dyDescent="0.25">
      <c r="A71" t="s">
        <v>1191</v>
      </c>
      <c r="B71" s="87" t="s">
        <v>1068</v>
      </c>
      <c r="C71" t="s">
        <v>1022</v>
      </c>
      <c r="D71" t="s">
        <v>1023</v>
      </c>
      <c r="E71" t="s">
        <v>1001</v>
      </c>
      <c r="F71" t="str">
        <f t="shared" si="1"/>
        <v>INSERT INTO m_uat_step(uat_scn,no_step,bp_step,tcode_step,user_step) VALUES ('Penjualan Botolan IB MTS (INTERBRANCH)','6a','Konversi Inquiry ke SO setelah konfirm ke relasi (Khusus MR)','ZSDENH043','Sales Counter');</v>
      </c>
      <c r="G71" t="s">
        <v>1204</v>
      </c>
    </row>
    <row r="72" spans="1:7" x14ac:dyDescent="0.25">
      <c r="A72" t="s">
        <v>1191</v>
      </c>
      <c r="B72" s="87" t="s">
        <v>1069</v>
      </c>
      <c r="C72" t="s">
        <v>1020</v>
      </c>
      <c r="D72" t="s">
        <v>1021</v>
      </c>
      <c r="E72" t="s">
        <v>1001</v>
      </c>
      <c r="F72" t="str">
        <f t="shared" si="1"/>
        <v>INSERT INTO m_uat_step(uat_scn,no_step,bp_step,tcode_step,user_step) VALUES ('Penjualan Botolan IB MTS (INTERBRANCH)','6b','Report','ZSDRPT047','Sales Counter');</v>
      </c>
      <c r="G72" t="s">
        <v>1205</v>
      </c>
    </row>
    <row r="73" spans="1:7" x14ac:dyDescent="0.25">
      <c r="A73" t="s">
        <v>1191</v>
      </c>
      <c r="B73" s="87">
        <v>7</v>
      </c>
      <c r="C73" t="s">
        <v>1025</v>
      </c>
      <c r="E73" t="s">
        <v>1027</v>
      </c>
      <c r="F73" t="str">
        <f t="shared" si="1"/>
        <v>INSERT INTO m_uat_step(uat_scn,no_step,bp_step,tcode_step,user_step) VALUES ('Penjualan Botolan IB MTS (INTERBRANCH)','7','Prosedur Running MRP &amp; Create PRO MTS','','PPIC');</v>
      </c>
      <c r="G73" t="s">
        <v>1206</v>
      </c>
    </row>
    <row r="74" spans="1:7" x14ac:dyDescent="0.25">
      <c r="A74" t="s">
        <v>1191</v>
      </c>
      <c r="B74" s="87">
        <v>8</v>
      </c>
      <c r="C74" t="s">
        <v>1029</v>
      </c>
      <c r="D74" t="s">
        <v>1030</v>
      </c>
      <c r="E74" t="s">
        <v>1031</v>
      </c>
      <c r="F74" t="str">
        <f t="shared" si="1"/>
        <v>INSERT INTO m_uat_step(uat_scn,no_step,bp_step,tcode_step,user_step) VALUES ('Penjualan Botolan IB MTS (INTERBRANCH)','8','Input Hasil Produksi ','ZPPENH001','Produksi');</v>
      </c>
      <c r="G74" t="s">
        <v>1207</v>
      </c>
    </row>
    <row r="75" spans="1:7" x14ac:dyDescent="0.25">
      <c r="A75" t="s">
        <v>1191</v>
      </c>
      <c r="B75" s="87">
        <v>9</v>
      </c>
      <c r="C75" t="s">
        <v>1032</v>
      </c>
      <c r="D75" t="s">
        <v>1018</v>
      </c>
      <c r="E75" t="s">
        <v>1015</v>
      </c>
      <c r="F75" t="str">
        <f t="shared" si="1"/>
        <v>INSERT INTO m_uat_step(uat_scn,no_step,bp_step,tcode_step,user_step) VALUES ('Penjualan Botolan IB MTS (INTERBRANCH)','9','Transfer Packing dari Sloc Full Pack ke sloc Distribusi','ZSDENH040','Adm Panggung');</v>
      </c>
      <c r="G75" t="s">
        <v>1208</v>
      </c>
    </row>
    <row r="76" spans="1:7" x14ac:dyDescent="0.25">
      <c r="A76" t="s">
        <v>1191</v>
      </c>
      <c r="B76" s="87">
        <v>10</v>
      </c>
      <c r="C76" t="s">
        <v>1034</v>
      </c>
      <c r="D76" t="s">
        <v>1018</v>
      </c>
      <c r="E76" t="s">
        <v>1015</v>
      </c>
      <c r="F76" t="str">
        <f t="shared" si="1"/>
        <v>INSERT INTO m_uat_step(uat_scn,no_step,bp_step,tcode_step,user_step) VALUES ('Penjualan Botolan IB MTS (INTERBRANCH)','10','Cetak Packing List (dilampirkan di SO)','ZSDENH040','Adm Panggung');</v>
      </c>
      <c r="G76" t="s">
        <v>1209</v>
      </c>
    </row>
    <row r="77" spans="1:7" x14ac:dyDescent="0.25">
      <c r="A77" t="s">
        <v>1191</v>
      </c>
      <c r="B77" s="87" t="s">
        <v>1070</v>
      </c>
      <c r="C77" t="s">
        <v>1035</v>
      </c>
      <c r="D77" t="s">
        <v>1036</v>
      </c>
      <c r="E77" t="s">
        <v>1038</v>
      </c>
      <c r="F77" t="str">
        <f t="shared" si="1"/>
        <v>INSERT INTO m_uat_step(uat_scn,no_step,bp_step,tcode_step,user_step) VALUES ('Penjualan Botolan IB MTS (INTERBRANCH)','11a','Posting (GI) Surat Jalan ','VL01N','Distribusi/ Logistik');</v>
      </c>
      <c r="G77" t="s">
        <v>1210</v>
      </c>
    </row>
    <row r="78" spans="1:7" x14ac:dyDescent="0.25">
      <c r="A78" t="s">
        <v>1191</v>
      </c>
      <c r="B78" s="87" t="s">
        <v>1071</v>
      </c>
      <c r="C78" t="s">
        <v>1035</v>
      </c>
      <c r="D78" t="s">
        <v>1039</v>
      </c>
      <c r="E78" t="s">
        <v>1038</v>
      </c>
      <c r="F78" t="str">
        <f t="shared" si="1"/>
        <v>INSERT INTO m_uat_step(uat_scn,no_step,bp_step,tcode_step,user_step) VALUES ('Penjualan Botolan IB MTS (INTERBRANCH)','11b','Posting (GI) Surat Jalan ','VL02N','Distribusi/ Logistik');</v>
      </c>
      <c r="G78" t="s">
        <v>1211</v>
      </c>
    </row>
    <row r="79" spans="1:7" x14ac:dyDescent="0.25">
      <c r="A79" t="s">
        <v>1191</v>
      </c>
      <c r="B79" s="87" t="s">
        <v>1072</v>
      </c>
      <c r="C79" t="s">
        <v>1041</v>
      </c>
      <c r="D79" t="s">
        <v>1042</v>
      </c>
      <c r="E79" t="s">
        <v>1038</v>
      </c>
      <c r="F79" t="str">
        <f t="shared" si="1"/>
        <v>INSERT INTO m_uat_step(uat_scn,no_step,bp_step,tcode_step,user_step) VALUES ('Penjualan Botolan IB MTS (INTERBRANCH)','11c','Cetak Surat Jalan','VL03N','Distribusi/ Logistik');</v>
      </c>
      <c r="G79" t="s">
        <v>1212</v>
      </c>
    </row>
    <row r="80" spans="1:7" x14ac:dyDescent="0.25">
      <c r="A80" t="s">
        <v>1191</v>
      </c>
      <c r="B80" s="87" t="s">
        <v>1073</v>
      </c>
      <c r="C80" t="s">
        <v>1043</v>
      </c>
      <c r="D80" t="s">
        <v>1044</v>
      </c>
      <c r="E80" t="s">
        <v>1046</v>
      </c>
      <c r="F80" t="str">
        <f t="shared" si="1"/>
        <v>INSERT INTO m_uat_step(uat_scn,no_step,bp_step,tcode_step,user_step) VALUES ('Penjualan Botolan IB MTS (INTERBRANCH)','12a','Create Invoice ','VF01','Adm Penjualan');</v>
      </c>
      <c r="G80" t="s">
        <v>1213</v>
      </c>
    </row>
    <row r="81" spans="1:7" x14ac:dyDescent="0.25">
      <c r="A81" t="s">
        <v>1191</v>
      </c>
      <c r="B81" s="87" t="s">
        <v>1074</v>
      </c>
      <c r="C81" t="s">
        <v>1047</v>
      </c>
      <c r="D81" t="s">
        <v>1048</v>
      </c>
      <c r="E81" t="s">
        <v>1046</v>
      </c>
      <c r="F81" t="str">
        <f t="shared" si="1"/>
        <v>INSERT INTO m_uat_step(uat_scn,no_step,bp_step,tcode_step,user_step) VALUES ('Penjualan Botolan IB MTS (INTERBRANCH)','12b','Cetak Invoice','VF03','Adm Penjualan');</v>
      </c>
      <c r="G81" t="s">
        <v>1214</v>
      </c>
    </row>
    <row r="82" spans="1:7" x14ac:dyDescent="0.25">
      <c r="A82" t="s">
        <v>1191</v>
      </c>
      <c r="B82" s="87" t="s">
        <v>1075</v>
      </c>
      <c r="C82" t="s">
        <v>1049</v>
      </c>
      <c r="D82" t="s">
        <v>1050</v>
      </c>
      <c r="E82" t="s">
        <v>1046</v>
      </c>
      <c r="F82" t="str">
        <f t="shared" si="1"/>
        <v>INSERT INTO m_uat_step(uat_scn,no_step,bp_step,tcode_step,user_step) VALUES ('Penjualan Botolan IB MTS (INTERBRANCH)','12c','Cetak Faktur Pajak','ZFIRPT038','Adm Penjualan');</v>
      </c>
      <c r="G82" t="s">
        <v>1215</v>
      </c>
    </row>
    <row r="83" spans="1:7" x14ac:dyDescent="0.25">
      <c r="A83" t="s">
        <v>1191</v>
      </c>
      <c r="B83" s="87">
        <v>13</v>
      </c>
      <c r="C83" t="s">
        <v>1051</v>
      </c>
      <c r="D83" t="s">
        <v>1052</v>
      </c>
      <c r="E83" t="s">
        <v>1055</v>
      </c>
      <c r="F83" t="str">
        <f t="shared" si="1"/>
        <v>INSERT INTO m_uat_step(uat_scn,no_step,bp_step,tcode_step,user_step) VALUES ('Penjualan Botolan IB MTS (INTERBRANCH)','13','Terima Plns dari Customer via bank BCA Test Transfer','F-21','GL Bank');</v>
      </c>
      <c r="G83" t="s">
        <v>1216</v>
      </c>
    </row>
    <row r="84" spans="1:7" x14ac:dyDescent="0.25">
      <c r="A84" t="s">
        <v>1191</v>
      </c>
      <c r="B84" s="87">
        <v>14</v>
      </c>
      <c r="C84" t="s">
        <v>1056</v>
      </c>
      <c r="D84" t="s">
        <v>1057</v>
      </c>
      <c r="E84" t="s">
        <v>1059</v>
      </c>
      <c r="F84" t="str">
        <f t="shared" si="1"/>
        <v>INSERT INTO m_uat_step(uat_scn,no_step,bp_step,tcode_step,user_step) VALUES ('Penjualan Botolan IB MTS (INTERBRANCH)','14','Account Clear AR','F-32','Adm Piutang');</v>
      </c>
      <c r="G84" t="s">
        <v>1217</v>
      </c>
    </row>
    <row r="85" spans="1:7" x14ac:dyDescent="0.25">
      <c r="A85" t="s">
        <v>1191</v>
      </c>
      <c r="B85" s="87">
        <v>1</v>
      </c>
      <c r="C85" t="s">
        <v>1189</v>
      </c>
      <c r="D85" t="s">
        <v>11</v>
      </c>
      <c r="E85" t="s">
        <v>32</v>
      </c>
      <c r="F85" t="str">
        <f t="shared" si="1"/>
        <v>INSERT INTO m_uat_step(uat_scn,no_step,bp_step,tcode_step,user_step) VALUES ('Penjualan Botolan IB MTS (INTERBRANCH)','1','(Cust IB) Create Goods Receipt','MIGO','Gudang');</v>
      </c>
      <c r="G85" t="s">
        <v>1218</v>
      </c>
    </row>
    <row r="86" spans="1:7" x14ac:dyDescent="0.25">
      <c r="A86" t="s">
        <v>1191</v>
      </c>
      <c r="B86" s="87">
        <v>2</v>
      </c>
      <c r="C86" t="s">
        <v>1190</v>
      </c>
      <c r="D86" t="s">
        <v>16</v>
      </c>
      <c r="E86" t="s">
        <v>1184</v>
      </c>
      <c r="F86" t="str">
        <f t="shared" si="1"/>
        <v>INSERT INTO m_uat_step(uat_scn,no_step,bp_step,tcode_step,user_step) VALUES ('Penjualan Botolan IB MTS (INTERBRANCH)','2','(Cust IB) Melakukan Inv.Verification','MIRO','Adm Hutang');</v>
      </c>
      <c r="G86" t="s">
        <v>1219</v>
      </c>
    </row>
    <row r="87" spans="1:7" s="88" customFormat="1" x14ac:dyDescent="0.25">
      <c r="B87" s="89"/>
      <c r="F87" t="str">
        <f t="shared" si="1"/>
        <v>INSERT INTO m_uat_step(uat_scn,no_step,bp_step,tcode_step,user_step) VALUES ('','','','','');</v>
      </c>
    </row>
    <row r="88" spans="1:7" x14ac:dyDescent="0.25">
      <c r="A88" t="s">
        <v>1220</v>
      </c>
      <c r="B88" s="87">
        <v>1</v>
      </c>
      <c r="C88" t="s">
        <v>997</v>
      </c>
      <c r="D88" t="s">
        <v>998</v>
      </c>
      <c r="E88" t="s">
        <v>1001</v>
      </c>
      <c r="F88" t="str">
        <f t="shared" si="1"/>
        <v>INSERT INTO m_uat_step(uat_scn,no_step,bp_step,tcode_step,user_step) VALUES ('Penjualan Botolan Regular &amp; IB MTS','1','Buat Sales Order (SO)','VA01','Sales Counter');</v>
      </c>
      <c r="G88" t="s">
        <v>1221</v>
      </c>
    </row>
    <row r="89" spans="1:7" x14ac:dyDescent="0.25">
      <c r="A89" t="s">
        <v>1220</v>
      </c>
      <c r="B89" s="87" t="s">
        <v>1064</v>
      </c>
      <c r="C89" t="s">
        <v>1003</v>
      </c>
      <c r="D89" t="s">
        <v>1004</v>
      </c>
      <c r="E89" t="s">
        <v>1006</v>
      </c>
      <c r="F89" t="str">
        <f t="shared" si="1"/>
        <v>INSERT INTO m_uat_step(uat_scn,no_step,bp_step,tcode_step,user_step) VALUES ('Penjualan Botolan Regular &amp; IB MTS','2a','Release SO  (Credit Management)','ZSDENH006','Management');</v>
      </c>
      <c r="G89" t="s">
        <v>1222</v>
      </c>
    </row>
    <row r="90" spans="1:7" x14ac:dyDescent="0.25">
      <c r="A90" t="s">
        <v>1220</v>
      </c>
      <c r="B90" s="87" t="s">
        <v>1065</v>
      </c>
      <c r="C90" t="s">
        <v>1007</v>
      </c>
      <c r="D90" t="s">
        <v>1008</v>
      </c>
      <c r="E90" t="s">
        <v>1001</v>
      </c>
      <c r="F90" t="str">
        <f t="shared" si="1"/>
        <v>INSERT INTO m_uat_step(uat_scn,no_step,bp_step,tcode_step,user_step) VALUES ('Penjualan Botolan Regular &amp; IB MTS','2b','Cetak SO','VA03','Sales Counter');</v>
      </c>
      <c r="G90" t="s">
        <v>1223</v>
      </c>
    </row>
    <row r="91" spans="1:7" x14ac:dyDescent="0.25">
      <c r="A91" t="s">
        <v>1220</v>
      </c>
      <c r="B91" s="87">
        <v>3</v>
      </c>
      <c r="C91" t="s">
        <v>1009</v>
      </c>
      <c r="D91" t="s">
        <v>1010</v>
      </c>
      <c r="E91" t="s">
        <v>1001</v>
      </c>
      <c r="F91" t="str">
        <f t="shared" si="1"/>
        <v>INSERT INTO m_uat_step(uat_scn,no_step,bp_step,tcode_step,user_step) VALUES ('Penjualan Botolan Regular &amp; IB MTS','3','Sales Counter buat perintah packing ','ZSDENH039','Sales Counter');</v>
      </c>
      <c r="G91" t="s">
        <v>1224</v>
      </c>
    </row>
    <row r="92" spans="1:7" x14ac:dyDescent="0.25">
      <c r="A92" t="s">
        <v>1220</v>
      </c>
      <c r="B92" s="87">
        <v>4</v>
      </c>
      <c r="C92" t="s">
        <v>1013</v>
      </c>
      <c r="D92" t="s">
        <v>1014</v>
      </c>
      <c r="E92" t="s">
        <v>1015</v>
      </c>
      <c r="F92" t="str">
        <f t="shared" si="1"/>
        <v>INSERT INTO m_uat_step(uat_scn,no_step,bp_step,tcode_step,user_step) VALUES ('Penjualan Botolan Regular &amp; IB MTS','4','Create TTBK &amp; GR ke Sloc Empty Pack','ZMMENH025','Adm Panggung');</v>
      </c>
      <c r="G92" t="s">
        <v>1225</v>
      </c>
    </row>
    <row r="93" spans="1:7" x14ac:dyDescent="0.25">
      <c r="A93" t="s">
        <v>1220</v>
      </c>
      <c r="B93" s="87" t="s">
        <v>1067</v>
      </c>
      <c r="C93" t="s">
        <v>1017</v>
      </c>
      <c r="D93" t="s">
        <v>1018</v>
      </c>
      <c r="E93" t="s">
        <v>1019</v>
      </c>
      <c r="F93" t="str">
        <f t="shared" si="1"/>
        <v>INSERT INTO m_uat_step(uat_scn,no_step,bp_step,tcode_step,user_step) VALUES ('Penjualan Botolan Regular &amp; IB MTS','5a','Konfirmasi SO &amp; buat Inquiry jika ada pekerjaan tambahan (Khusus MR)','ZSDENH040','Panggung');</v>
      </c>
      <c r="G93" t="s">
        <v>1226</v>
      </c>
    </row>
    <row r="94" spans="1:7" x14ac:dyDescent="0.25">
      <c r="A94" t="s">
        <v>1220</v>
      </c>
      <c r="B94" s="87" t="s">
        <v>1066</v>
      </c>
      <c r="C94" t="s">
        <v>1020</v>
      </c>
      <c r="D94" t="s">
        <v>1021</v>
      </c>
      <c r="E94" t="s">
        <v>1019</v>
      </c>
      <c r="F94" t="str">
        <f t="shared" si="1"/>
        <v>INSERT INTO m_uat_step(uat_scn,no_step,bp_step,tcode_step,user_step) VALUES ('Penjualan Botolan Regular &amp; IB MTS','5b','Report','ZSDRPT047','Panggung');</v>
      </c>
      <c r="G94" t="s">
        <v>1227</v>
      </c>
    </row>
    <row r="95" spans="1:7" x14ac:dyDescent="0.25">
      <c r="A95" t="s">
        <v>1220</v>
      </c>
      <c r="B95" s="87" t="s">
        <v>1068</v>
      </c>
      <c r="C95" t="s">
        <v>1022</v>
      </c>
      <c r="D95" t="s">
        <v>1023</v>
      </c>
      <c r="E95" t="s">
        <v>1001</v>
      </c>
      <c r="F95" t="str">
        <f t="shared" si="1"/>
        <v>INSERT INTO m_uat_step(uat_scn,no_step,bp_step,tcode_step,user_step) VALUES ('Penjualan Botolan Regular &amp; IB MTS','6a','Konversi Inquiry ke SO setelah konfirm ke relasi (Khusus MR)','ZSDENH043','Sales Counter');</v>
      </c>
      <c r="G95" t="s">
        <v>1228</v>
      </c>
    </row>
    <row r="96" spans="1:7" x14ac:dyDescent="0.25">
      <c r="A96" t="s">
        <v>1220</v>
      </c>
      <c r="B96" s="87" t="s">
        <v>1069</v>
      </c>
      <c r="C96" t="s">
        <v>1020</v>
      </c>
      <c r="D96" t="s">
        <v>1021</v>
      </c>
      <c r="E96" t="s">
        <v>1001</v>
      </c>
      <c r="F96" t="str">
        <f t="shared" si="1"/>
        <v>INSERT INTO m_uat_step(uat_scn,no_step,bp_step,tcode_step,user_step) VALUES ('Penjualan Botolan Regular &amp; IB MTS','6b','Report','ZSDRPT047','Sales Counter');</v>
      </c>
      <c r="G96" t="s">
        <v>1229</v>
      </c>
    </row>
    <row r="97" spans="1:7" x14ac:dyDescent="0.25">
      <c r="A97" t="s">
        <v>1220</v>
      </c>
      <c r="B97" s="87">
        <v>7</v>
      </c>
      <c r="C97" t="s">
        <v>1025</v>
      </c>
      <c r="E97" t="s">
        <v>1027</v>
      </c>
      <c r="F97" t="str">
        <f t="shared" si="1"/>
        <v>INSERT INTO m_uat_step(uat_scn,no_step,bp_step,tcode_step,user_step) VALUES ('Penjualan Botolan Regular &amp; IB MTS','7','Prosedur Running MRP &amp; Create PRO MTS','','PPIC');</v>
      </c>
      <c r="G97" t="s">
        <v>1230</v>
      </c>
    </row>
    <row r="98" spans="1:7" x14ac:dyDescent="0.25">
      <c r="A98" t="s">
        <v>1220</v>
      </c>
      <c r="B98" s="87">
        <v>8</v>
      </c>
      <c r="C98" t="s">
        <v>1029</v>
      </c>
      <c r="D98" t="s">
        <v>1030</v>
      </c>
      <c r="E98" t="s">
        <v>1031</v>
      </c>
      <c r="F98" t="str">
        <f t="shared" si="1"/>
        <v>INSERT INTO m_uat_step(uat_scn,no_step,bp_step,tcode_step,user_step) VALUES ('Penjualan Botolan Regular &amp; IB MTS','8','Input Hasil Produksi ','ZPPENH001','Produksi');</v>
      </c>
      <c r="G98" t="s">
        <v>1231</v>
      </c>
    </row>
    <row r="99" spans="1:7" x14ac:dyDescent="0.25">
      <c r="A99" t="s">
        <v>1220</v>
      </c>
      <c r="B99" s="87">
        <v>9</v>
      </c>
      <c r="C99" t="s">
        <v>1032</v>
      </c>
      <c r="D99" t="s">
        <v>1018</v>
      </c>
      <c r="E99" t="s">
        <v>1015</v>
      </c>
      <c r="F99" t="str">
        <f t="shared" si="1"/>
        <v>INSERT INTO m_uat_step(uat_scn,no_step,bp_step,tcode_step,user_step) VALUES ('Penjualan Botolan Regular &amp; IB MTS','9','Transfer Packing dari Sloc Full Pack ke sloc Distribusi','ZSDENH040','Adm Panggung');</v>
      </c>
      <c r="G99" t="s">
        <v>1232</v>
      </c>
    </row>
    <row r="100" spans="1:7" x14ac:dyDescent="0.25">
      <c r="A100" t="s">
        <v>1220</v>
      </c>
      <c r="B100" s="87">
        <v>10</v>
      </c>
      <c r="C100" t="s">
        <v>1034</v>
      </c>
      <c r="D100" t="s">
        <v>1018</v>
      </c>
      <c r="E100" t="s">
        <v>1015</v>
      </c>
      <c r="F100" t="str">
        <f t="shared" si="1"/>
        <v>INSERT INTO m_uat_step(uat_scn,no_step,bp_step,tcode_step,user_step) VALUES ('Penjualan Botolan Regular &amp; IB MTS','10','Cetak Packing List (dilampirkan di SO)','ZSDENH040','Adm Panggung');</v>
      </c>
      <c r="G100" t="s">
        <v>1233</v>
      </c>
    </row>
    <row r="101" spans="1:7" x14ac:dyDescent="0.25">
      <c r="A101" t="s">
        <v>1220</v>
      </c>
      <c r="B101" s="87" t="s">
        <v>1070</v>
      </c>
      <c r="C101" t="s">
        <v>1035</v>
      </c>
      <c r="D101" t="s">
        <v>1036</v>
      </c>
      <c r="E101" t="s">
        <v>1038</v>
      </c>
      <c r="F101" t="str">
        <f t="shared" si="1"/>
        <v>INSERT INTO m_uat_step(uat_scn,no_step,bp_step,tcode_step,user_step) VALUES ('Penjualan Botolan Regular &amp; IB MTS','11a','Posting (GI) Surat Jalan ','VL01N','Distribusi/ Logistik');</v>
      </c>
      <c r="G101" t="s">
        <v>1234</v>
      </c>
    </row>
    <row r="102" spans="1:7" x14ac:dyDescent="0.25">
      <c r="A102" t="s">
        <v>1220</v>
      </c>
      <c r="B102" s="87" t="s">
        <v>1071</v>
      </c>
      <c r="C102" t="s">
        <v>1035</v>
      </c>
      <c r="D102" t="s">
        <v>1039</v>
      </c>
      <c r="E102" t="s">
        <v>1038</v>
      </c>
      <c r="F102" t="str">
        <f t="shared" si="1"/>
        <v>INSERT INTO m_uat_step(uat_scn,no_step,bp_step,tcode_step,user_step) VALUES ('Penjualan Botolan Regular &amp; IB MTS','11b','Posting (GI) Surat Jalan ','VL02N','Distribusi/ Logistik');</v>
      </c>
      <c r="G102" t="s">
        <v>1235</v>
      </c>
    </row>
    <row r="103" spans="1:7" x14ac:dyDescent="0.25">
      <c r="A103" t="s">
        <v>1220</v>
      </c>
      <c r="B103" s="87" t="s">
        <v>1072</v>
      </c>
      <c r="C103" t="s">
        <v>1041</v>
      </c>
      <c r="D103" t="s">
        <v>1042</v>
      </c>
      <c r="E103" t="s">
        <v>1038</v>
      </c>
      <c r="F103" t="str">
        <f t="shared" si="1"/>
        <v>INSERT INTO m_uat_step(uat_scn,no_step,bp_step,tcode_step,user_step) VALUES ('Penjualan Botolan Regular &amp; IB MTS','11c','Cetak Surat Jalan','VL03N','Distribusi/ Logistik');</v>
      </c>
      <c r="G103" t="s">
        <v>1236</v>
      </c>
    </row>
    <row r="104" spans="1:7" x14ac:dyDescent="0.25">
      <c r="A104" t="s">
        <v>1220</v>
      </c>
      <c r="B104" s="87" t="s">
        <v>1073</v>
      </c>
      <c r="C104" t="s">
        <v>1043</v>
      </c>
      <c r="D104" t="s">
        <v>1044</v>
      </c>
      <c r="E104" t="s">
        <v>1046</v>
      </c>
      <c r="F104" t="str">
        <f t="shared" si="1"/>
        <v>INSERT INTO m_uat_step(uat_scn,no_step,bp_step,tcode_step,user_step) VALUES ('Penjualan Botolan Regular &amp; IB MTS','12a','Create Invoice ','VF01','Adm Penjualan');</v>
      </c>
      <c r="G104" t="s">
        <v>1237</v>
      </c>
    </row>
    <row r="105" spans="1:7" x14ac:dyDescent="0.25">
      <c r="A105" t="s">
        <v>1220</v>
      </c>
      <c r="B105" s="87" t="s">
        <v>1074</v>
      </c>
      <c r="C105" t="s">
        <v>1047</v>
      </c>
      <c r="D105" t="s">
        <v>1048</v>
      </c>
      <c r="E105" t="s">
        <v>1046</v>
      </c>
      <c r="F105" t="str">
        <f t="shared" si="1"/>
        <v>INSERT INTO m_uat_step(uat_scn,no_step,bp_step,tcode_step,user_step) VALUES ('Penjualan Botolan Regular &amp; IB MTS','12b','Cetak Invoice','VF03','Adm Penjualan');</v>
      </c>
      <c r="G105" t="s">
        <v>1238</v>
      </c>
    </row>
    <row r="106" spans="1:7" x14ac:dyDescent="0.25">
      <c r="A106" t="s">
        <v>1220</v>
      </c>
      <c r="B106" s="87" t="s">
        <v>1075</v>
      </c>
      <c r="C106" t="s">
        <v>1049</v>
      </c>
      <c r="D106" t="s">
        <v>1050</v>
      </c>
      <c r="E106" t="s">
        <v>1046</v>
      </c>
      <c r="F106" t="str">
        <f t="shared" si="1"/>
        <v>INSERT INTO m_uat_step(uat_scn,no_step,bp_step,tcode_step,user_step) VALUES ('Penjualan Botolan Regular &amp; IB MTS','12c','Cetak Faktur Pajak','ZFIRPT038','Adm Penjualan');</v>
      </c>
      <c r="G106" t="s">
        <v>1239</v>
      </c>
    </row>
    <row r="107" spans="1:7" x14ac:dyDescent="0.25">
      <c r="A107" t="s">
        <v>1220</v>
      </c>
      <c r="B107" s="87">
        <v>13</v>
      </c>
      <c r="C107" t="s">
        <v>1051</v>
      </c>
      <c r="D107" t="s">
        <v>1052</v>
      </c>
      <c r="E107" t="s">
        <v>1055</v>
      </c>
      <c r="F107" t="str">
        <f t="shared" si="1"/>
        <v>INSERT INTO m_uat_step(uat_scn,no_step,bp_step,tcode_step,user_step) VALUES ('Penjualan Botolan Regular &amp; IB MTS','13','Terima Plns dari Customer via bank BCA Test Transfer','F-21','GL Bank');</v>
      </c>
      <c r="G107" t="s">
        <v>1240</v>
      </c>
    </row>
    <row r="108" spans="1:7" x14ac:dyDescent="0.25">
      <c r="A108" t="s">
        <v>1220</v>
      </c>
      <c r="B108" s="87">
        <v>14</v>
      </c>
      <c r="C108" t="s">
        <v>1056</v>
      </c>
      <c r="D108" t="s">
        <v>1057</v>
      </c>
      <c r="E108" t="s">
        <v>1059</v>
      </c>
      <c r="F108" t="str">
        <f t="shared" si="1"/>
        <v>INSERT INTO m_uat_step(uat_scn,no_step,bp_step,tcode_step,user_step) VALUES ('Penjualan Botolan Regular &amp; IB MTS','14','Account Clear AR','F-32','Adm Piutang');</v>
      </c>
      <c r="G108" t="s">
        <v>1241</v>
      </c>
    </row>
    <row r="109" spans="1:7" s="88" customFormat="1" x14ac:dyDescent="0.25">
      <c r="B109" s="89"/>
      <c r="F109" t="str">
        <f t="shared" si="1"/>
        <v>INSERT INTO m_uat_step(uat_scn,no_step,bp_step,tcode_step,user_step) VALUES ('','','','','');</v>
      </c>
    </row>
    <row r="110" spans="1:7" x14ac:dyDescent="0.25">
      <c r="A110" t="s">
        <v>1242</v>
      </c>
      <c r="B110" s="87">
        <v>1</v>
      </c>
      <c r="C110" t="s">
        <v>2</v>
      </c>
      <c r="D110" t="s">
        <v>3</v>
      </c>
      <c r="E110" t="s">
        <v>1078</v>
      </c>
      <c r="F110" t="str">
        <f t="shared" si="1"/>
        <v>INSERT INTO m_uat_step(uat_scn,no_step,bp_step,tcode_step,user_step) VALUES ('Pembelian Bahan Baku Liquid','1','Bon Permintaan Manual','MANUAL','MARKETING');</v>
      </c>
      <c r="G110" t="s">
        <v>1256</v>
      </c>
    </row>
    <row r="111" spans="1:7" x14ac:dyDescent="0.25">
      <c r="A111" t="s">
        <v>1242</v>
      </c>
      <c r="B111" s="87">
        <v>2</v>
      </c>
      <c r="C111" t="s">
        <v>4</v>
      </c>
      <c r="D111" t="s">
        <v>5</v>
      </c>
      <c r="E111" t="s">
        <v>1080</v>
      </c>
      <c r="F111" t="str">
        <f t="shared" si="1"/>
        <v>INSERT INTO m_uat_step(uat_scn,no_step,bp_step,tcode_step,user_step) VALUES ('Pembelian Bahan Baku Liquid','2','Create PR','ME51N','GUDANG');</v>
      </c>
      <c r="G111" t="s">
        <v>1257</v>
      </c>
    </row>
    <row r="112" spans="1:7" x14ac:dyDescent="0.25">
      <c r="A112" t="s">
        <v>1242</v>
      </c>
      <c r="B112" s="87">
        <v>3</v>
      </c>
      <c r="C112" t="s">
        <v>20</v>
      </c>
      <c r="D112" t="s">
        <v>6</v>
      </c>
      <c r="E112" t="s">
        <v>1082</v>
      </c>
      <c r="F112" t="str">
        <f t="shared" si="1"/>
        <v>INSERT INTO m_uat_step(uat_scn,no_step,bp_step,tcode_step,user_step) VALUES ('Pembelian Bahan Baku Liquid','3','Release PR (diwakilkan oleh Akuntansi)','ME55','KA FS.');</v>
      </c>
      <c r="G112" t="s">
        <v>1258</v>
      </c>
    </row>
    <row r="113" spans="1:7" x14ac:dyDescent="0.25">
      <c r="A113" t="s">
        <v>1242</v>
      </c>
      <c r="B113" s="87">
        <v>4</v>
      </c>
      <c r="C113" t="s">
        <v>1083</v>
      </c>
      <c r="D113" t="s">
        <v>7</v>
      </c>
      <c r="E113" t="s">
        <v>1085</v>
      </c>
      <c r="F113" t="str">
        <f t="shared" si="1"/>
        <v>INSERT INTO m_uat_step(uat_scn,no_step,bp_step,tcode_step,user_step) VALUES ('Pembelian Bahan Baku Liquid','4','CREATE PO','ME21N','PEMBELIAN');</v>
      </c>
      <c r="G113" t="s">
        <v>1259</v>
      </c>
    </row>
    <row r="114" spans="1:7" x14ac:dyDescent="0.25">
      <c r="A114" t="s">
        <v>1242</v>
      </c>
      <c r="B114" s="87">
        <v>5</v>
      </c>
      <c r="C114" t="s">
        <v>1086</v>
      </c>
      <c r="D114" t="s">
        <v>8</v>
      </c>
      <c r="E114" t="s">
        <v>1087</v>
      </c>
      <c r="F114" t="str">
        <f t="shared" si="1"/>
        <v>INSERT INTO m_uat_step(uat_scn,no_step,bp_step,tcode_step,user_step) VALUES ('Pembelian Bahan Baku Liquid','5','Release PO (HUBUNGI TEAM UNTUK RELEASE PO)','ME28','Mgr / GM / Dir');</v>
      </c>
      <c r="G114" t="s">
        <v>1260</v>
      </c>
    </row>
    <row r="115" spans="1:7" x14ac:dyDescent="0.25">
      <c r="A115" t="s">
        <v>1242</v>
      </c>
      <c r="B115" s="87" t="s">
        <v>1068</v>
      </c>
      <c r="C115" t="s">
        <v>1088</v>
      </c>
      <c r="D115" t="s">
        <v>9</v>
      </c>
      <c r="E115" t="s">
        <v>1085</v>
      </c>
      <c r="F115" t="str">
        <f t="shared" si="1"/>
        <v>INSERT INTO m_uat_step(uat_scn,no_step,bp_step,tcode_step,user_step) VALUES ('Pembelian Bahan Baku Liquid','6a','CETAK PO','ME22N','PEMBELIAN');</v>
      </c>
      <c r="G115" t="s">
        <v>1261</v>
      </c>
    </row>
    <row r="116" spans="1:7" x14ac:dyDescent="0.25">
      <c r="A116" t="s">
        <v>1242</v>
      </c>
      <c r="B116" s="87" t="s">
        <v>1069</v>
      </c>
      <c r="C116" t="s">
        <v>1088</v>
      </c>
      <c r="D116" t="s">
        <v>10</v>
      </c>
      <c r="E116" t="s">
        <v>1085</v>
      </c>
      <c r="F116" t="str">
        <f t="shared" si="1"/>
        <v>INSERT INTO m_uat_step(uat_scn,no_step,bp_step,tcode_step,user_step) VALUES ('Pembelian Bahan Baku Liquid','6b','CETAK PO','ZMMRPT001','PEMBELIAN');</v>
      </c>
      <c r="G116" t="s">
        <v>1262</v>
      </c>
    </row>
    <row r="117" spans="1:7" x14ac:dyDescent="0.25">
      <c r="A117" t="s">
        <v>1242</v>
      </c>
      <c r="B117" s="87">
        <v>7</v>
      </c>
      <c r="C117" t="s">
        <v>1089</v>
      </c>
      <c r="D117" t="s">
        <v>11</v>
      </c>
      <c r="E117" t="s">
        <v>1080</v>
      </c>
      <c r="F117" t="str">
        <f t="shared" si="1"/>
        <v>INSERT INTO m_uat_step(uat_scn,no_step,bp_step,tcode_step,user_step) VALUES ('Pembelian Bahan Baku Liquid','7','LPB BAHAN BAKU LIQUID','MIGO','GUDANG');</v>
      </c>
      <c r="G117" t="s">
        <v>1263</v>
      </c>
    </row>
    <row r="118" spans="1:7" x14ac:dyDescent="0.25">
      <c r="A118" t="s">
        <v>1242</v>
      </c>
      <c r="B118" s="87">
        <v>8</v>
      </c>
      <c r="C118" t="s">
        <v>12</v>
      </c>
      <c r="D118" t="s">
        <v>13</v>
      </c>
      <c r="E118" t="s">
        <v>1080</v>
      </c>
      <c r="F118" t="str">
        <f t="shared" si="1"/>
        <v>INSERT INTO m_uat_step(uat_scn,no_step,bp_step,tcode_step,user_step) VALUES ('Pembelian Bahan Baku Liquid','8','Losses Pembelian','ZMMENH012','GUDANG');</v>
      </c>
      <c r="G118" t="s">
        <v>1264</v>
      </c>
    </row>
    <row r="119" spans="1:7" x14ac:dyDescent="0.25">
      <c r="A119" t="s">
        <v>1242</v>
      </c>
      <c r="B119" s="87">
        <v>9</v>
      </c>
      <c r="C119" t="s">
        <v>14</v>
      </c>
      <c r="D119" t="s">
        <v>13</v>
      </c>
      <c r="E119" t="s">
        <v>1080</v>
      </c>
      <c r="F119" t="str">
        <f t="shared" si="1"/>
        <v>INSERT INTO m_uat_step(uat_scn,no_step,bp_step,tcode_step,user_step) VALUES ('Pembelian Bahan Baku Liquid','9','Transfer SLOC LIQUID','ZMMENH012','GUDANG');</v>
      </c>
      <c r="G119" t="s">
        <v>1265</v>
      </c>
    </row>
    <row r="120" spans="1:7" x14ac:dyDescent="0.25">
      <c r="A120" t="s">
        <v>1242</v>
      </c>
      <c r="B120" s="87">
        <v>10</v>
      </c>
      <c r="C120" t="s">
        <v>15</v>
      </c>
      <c r="D120" t="s">
        <v>10</v>
      </c>
      <c r="E120" t="s">
        <v>1080</v>
      </c>
      <c r="F120" t="str">
        <f t="shared" si="1"/>
        <v>INSERT INTO m_uat_step(uat_scn,no_step,bp_step,tcode_step,user_step) VALUES ('Pembelian Bahan Baku Liquid','10','Print LPB','ZMMRPT001','GUDANG');</v>
      </c>
      <c r="G120" t="s">
        <v>1266</v>
      </c>
    </row>
    <row r="121" spans="1:7" x14ac:dyDescent="0.25">
      <c r="A121" t="s">
        <v>1242</v>
      </c>
      <c r="B121" s="87">
        <v>11</v>
      </c>
      <c r="C121" t="s">
        <v>1092</v>
      </c>
      <c r="D121" t="s">
        <v>16</v>
      </c>
      <c r="E121" t="s">
        <v>1093</v>
      </c>
      <c r="F121" t="str">
        <f t="shared" si="1"/>
        <v>INSERT INTO m_uat_step(uat_scn,no_step,bp_step,tcode_step,user_step) VALUES ('Pembelian Bahan Baku Liquid','11','Pengakuan HUTANG','MIRO','AKUNTANSI');</v>
      </c>
      <c r="G121" t="s">
        <v>1267</v>
      </c>
    </row>
    <row r="122" spans="1:7" x14ac:dyDescent="0.25">
      <c r="A122" t="s">
        <v>1242</v>
      </c>
      <c r="B122" s="87">
        <v>12</v>
      </c>
      <c r="C122" t="s">
        <v>1094</v>
      </c>
      <c r="D122" t="s">
        <v>17</v>
      </c>
      <c r="E122" t="s">
        <v>1096</v>
      </c>
      <c r="F122" t="str">
        <f t="shared" si="1"/>
        <v>INSERT INTO m_uat_step(uat_scn,no_step,bp_step,tcode_step,user_step) VALUES ('Pembelian Bahan Baku Liquid','12','Pelunasan HUTANG via CASH','FBCJ','KASIR');</v>
      </c>
      <c r="G122" t="s">
        <v>1268</v>
      </c>
    </row>
    <row r="123" spans="1:7" x14ac:dyDescent="0.25">
      <c r="A123" t="s">
        <v>1242</v>
      </c>
      <c r="B123" s="87">
        <v>13</v>
      </c>
      <c r="C123" t="s">
        <v>1097</v>
      </c>
      <c r="D123" t="s">
        <v>18</v>
      </c>
      <c r="E123" t="s">
        <v>1096</v>
      </c>
      <c r="F123" t="str">
        <f t="shared" si="1"/>
        <v>INSERT INTO m_uat_step(uat_scn,no_step,bp_step,tcode_step,user_step) VALUES ('Pembelian Bahan Baku Liquid','13','Pelunasan HUTANG via BANK','F-42','KASIR');</v>
      </c>
      <c r="G123" t="s">
        <v>1269</v>
      </c>
    </row>
    <row r="124" spans="1:7" x14ac:dyDescent="0.25">
      <c r="A124" t="s">
        <v>1242</v>
      </c>
      <c r="B124" s="87">
        <v>14</v>
      </c>
      <c r="C124" t="s">
        <v>1099</v>
      </c>
      <c r="D124" t="s">
        <v>19</v>
      </c>
      <c r="E124" t="s">
        <v>1093</v>
      </c>
      <c r="F124" t="str">
        <f t="shared" si="1"/>
        <v>INSERT INTO m_uat_step(uat_scn,no_step,bp_step,tcode_step,user_step) VALUES ('Pembelian Bahan Baku Liquid','14','Clear HUTANG','F-44','AKUNTANSI');</v>
      </c>
      <c r="G124" t="s">
        <v>1270</v>
      </c>
    </row>
    <row r="125" spans="1:7" s="88" customFormat="1" x14ac:dyDescent="0.25">
      <c r="B125" s="89"/>
      <c r="F125" t="str">
        <f t="shared" si="1"/>
        <v>INSERT INTO m_uat_step(uat_scn,no_step,bp_step,tcode_step,user_step) VALUES ('','','','','');</v>
      </c>
    </row>
    <row r="126" spans="1:7" x14ac:dyDescent="0.25">
      <c r="A126" t="s">
        <v>1243</v>
      </c>
      <c r="B126" s="87" t="s">
        <v>1251</v>
      </c>
      <c r="C126" t="s">
        <v>997</v>
      </c>
      <c r="D126" t="s">
        <v>998</v>
      </c>
      <c r="E126" t="s">
        <v>1001</v>
      </c>
      <c r="F126" t="str">
        <f t="shared" si="1"/>
        <v>INSERT INTO m_uat_step(uat_scn,no_step,bp_step,tcode_step,user_step) VALUES ('Penjualan Botolan &amp; Sparepart - Tunai-OTC','1a','Buat Sales Order (SO)','VA01','Sales Counter');</v>
      </c>
      <c r="G126" t="s">
        <v>1271</v>
      </c>
    </row>
    <row r="127" spans="1:7" x14ac:dyDescent="0.25">
      <c r="A127" t="s">
        <v>1243</v>
      </c>
      <c r="B127" s="87" t="s">
        <v>1252</v>
      </c>
      <c r="C127" t="s">
        <v>1007</v>
      </c>
      <c r="D127" t="s">
        <v>1008</v>
      </c>
      <c r="E127" t="s">
        <v>1001</v>
      </c>
      <c r="F127" t="str">
        <f t="shared" si="1"/>
        <v>INSERT INTO m_uat_step(uat_scn,no_step,bp_step,tcode_step,user_step) VALUES ('Penjualan Botolan &amp; Sparepart - Tunai-OTC','1b','Cetak SO','VA03','Sales Counter');</v>
      </c>
      <c r="G127" t="s">
        <v>1272</v>
      </c>
    </row>
    <row r="128" spans="1:7" x14ac:dyDescent="0.25">
      <c r="A128" t="s">
        <v>1243</v>
      </c>
      <c r="B128" s="87" t="s">
        <v>1064</v>
      </c>
      <c r="C128" t="s">
        <v>1043</v>
      </c>
      <c r="D128" t="s">
        <v>1044</v>
      </c>
      <c r="E128" t="s">
        <v>1046</v>
      </c>
      <c r="F128" t="str">
        <f t="shared" si="1"/>
        <v>INSERT INTO m_uat_step(uat_scn,no_step,bp_step,tcode_step,user_step) VALUES ('Penjualan Botolan &amp; Sparepart - Tunai-OTC','2a','Create Invoice ','VF01','Adm Penjualan');</v>
      </c>
      <c r="G128" t="s">
        <v>1273</v>
      </c>
    </row>
    <row r="129" spans="1:7" x14ac:dyDescent="0.25">
      <c r="A129" t="s">
        <v>1243</v>
      </c>
      <c r="B129" s="87" t="s">
        <v>1065</v>
      </c>
      <c r="C129" t="s">
        <v>1047</v>
      </c>
      <c r="D129" t="s">
        <v>1048</v>
      </c>
      <c r="E129" t="s">
        <v>1046</v>
      </c>
      <c r="F129" t="str">
        <f t="shared" si="1"/>
        <v>INSERT INTO m_uat_step(uat_scn,no_step,bp_step,tcode_step,user_step) VALUES ('Penjualan Botolan &amp; Sparepart - Tunai-OTC','2b','Cetak Invoice','VF03','Adm Penjualan');</v>
      </c>
      <c r="G129" t="s">
        <v>1274</v>
      </c>
    </row>
    <row r="130" spans="1:7" x14ac:dyDescent="0.25">
      <c r="A130" t="s">
        <v>1243</v>
      </c>
      <c r="B130" s="87" t="s">
        <v>1253</v>
      </c>
      <c r="C130" t="s">
        <v>1049</v>
      </c>
      <c r="D130" t="s">
        <v>1050</v>
      </c>
      <c r="E130" t="s">
        <v>1046</v>
      </c>
      <c r="F130" t="str">
        <f t="shared" si="1"/>
        <v>INSERT INTO m_uat_step(uat_scn,no_step,bp_step,tcode_step,user_step) VALUES ('Penjualan Botolan &amp; Sparepart - Tunai-OTC','2c','Cetak Faktur Pajak','ZFIRPT038','Adm Penjualan');</v>
      </c>
      <c r="G130" t="s">
        <v>1275</v>
      </c>
    </row>
    <row r="131" spans="1:7" x14ac:dyDescent="0.25">
      <c r="A131" t="s">
        <v>1243</v>
      </c>
      <c r="B131" s="87">
        <v>3</v>
      </c>
      <c r="C131" t="s">
        <v>1245</v>
      </c>
      <c r="D131" t="s">
        <v>17</v>
      </c>
      <c r="E131" t="s">
        <v>1055</v>
      </c>
      <c r="F131" t="str">
        <f t="shared" si="1"/>
        <v>INSERT INTO m_uat_step(uat_scn,no_step,bp_step,tcode_step,user_step) VALUES ('Penjualan Botolan &amp; Sparepart - Tunai-OTC','3','Terima Plns dari Customer via Cash','FBCJ','GL Bank');</v>
      </c>
      <c r="G131" t="s">
        <v>1276</v>
      </c>
    </row>
    <row r="132" spans="1:7" x14ac:dyDescent="0.25">
      <c r="A132" t="s">
        <v>1243</v>
      </c>
      <c r="B132" s="87">
        <v>4</v>
      </c>
      <c r="C132" t="s">
        <v>1056</v>
      </c>
      <c r="D132" t="s">
        <v>1057</v>
      </c>
      <c r="E132" t="s">
        <v>1059</v>
      </c>
      <c r="F132" t="str">
        <f t="shared" si="1"/>
        <v>INSERT INTO m_uat_step(uat_scn,no_step,bp_step,tcode_step,user_step) VALUES ('Penjualan Botolan &amp; Sparepart - Tunai-OTC','4','Account Clear AR','F-32','Adm Piutang');</v>
      </c>
      <c r="G132" t="s">
        <v>1277</v>
      </c>
    </row>
    <row r="133" spans="1:7" x14ac:dyDescent="0.25">
      <c r="A133" t="s">
        <v>1243</v>
      </c>
      <c r="B133" s="87">
        <v>5</v>
      </c>
      <c r="C133" t="s">
        <v>1013</v>
      </c>
      <c r="D133" t="s">
        <v>1014</v>
      </c>
      <c r="E133" t="s">
        <v>1015</v>
      </c>
      <c r="F133" t="str">
        <f t="shared" ref="F133:F144" si="2">CONCATENATE($A$2,"'",A133,"','",B133,"','",C133,"','",D133,"','",E133,"');")</f>
        <v>INSERT INTO m_uat_step(uat_scn,no_step,bp_step,tcode_step,user_step) VALUES ('Penjualan Botolan &amp; Sparepart - Tunai-OTC','5','Create TTBK &amp; GR ke Sloc Empty Pack','ZMMENH025','Adm Panggung');</v>
      </c>
      <c r="G133" t="s">
        <v>1278</v>
      </c>
    </row>
    <row r="134" spans="1:7" x14ac:dyDescent="0.25">
      <c r="A134" t="s">
        <v>1243</v>
      </c>
      <c r="B134" s="87">
        <v>6</v>
      </c>
      <c r="C134" t="s">
        <v>1017</v>
      </c>
      <c r="D134" t="s">
        <v>1018</v>
      </c>
      <c r="E134" t="s">
        <v>1031</v>
      </c>
      <c r="F134" t="str">
        <f t="shared" si="2"/>
        <v>INSERT INTO m_uat_step(uat_scn,no_step,bp_step,tcode_step,user_step) VALUES ('Penjualan Botolan &amp; Sparepart - Tunai-OTC','6','Konfirmasi SO &amp; buat Inquiry jika ada pekerjaan tambahan (Khusus MR)','ZSDENH040','Produksi');</v>
      </c>
      <c r="G134" t="s">
        <v>1279</v>
      </c>
    </row>
    <row r="135" spans="1:7" x14ac:dyDescent="0.25">
      <c r="A135" t="s">
        <v>1243</v>
      </c>
      <c r="B135" s="87">
        <v>7</v>
      </c>
      <c r="C135" t="s">
        <v>1022</v>
      </c>
      <c r="D135" t="s">
        <v>1023</v>
      </c>
      <c r="E135" t="s">
        <v>1001</v>
      </c>
      <c r="F135" t="str">
        <f t="shared" si="2"/>
        <v>INSERT INTO m_uat_step(uat_scn,no_step,bp_step,tcode_step,user_step) VALUES ('Penjualan Botolan &amp; Sparepart - Tunai-OTC','7','Konversi Inquiry ke SO setelah konfirm ke relasi (Khusus MR)','ZSDENH043','Sales Counter');</v>
      </c>
      <c r="G135" t="s">
        <v>1280</v>
      </c>
    </row>
    <row r="136" spans="1:7" x14ac:dyDescent="0.25">
      <c r="A136" t="s">
        <v>1243</v>
      </c>
      <c r="B136" s="87">
        <v>8</v>
      </c>
      <c r="C136" t="s">
        <v>1025</v>
      </c>
      <c r="E136" t="s">
        <v>1027</v>
      </c>
      <c r="F136" t="str">
        <f t="shared" si="2"/>
        <v>INSERT INTO m_uat_step(uat_scn,no_step,bp_step,tcode_step,user_step) VALUES ('Penjualan Botolan &amp; Sparepart - Tunai-OTC','8','Prosedur Running MRP &amp; Create PRO MTS','','PPIC');</v>
      </c>
      <c r="G136" t="s">
        <v>1281</v>
      </c>
    </row>
    <row r="137" spans="1:7" x14ac:dyDescent="0.25">
      <c r="A137" t="s">
        <v>1243</v>
      </c>
      <c r="B137" s="87">
        <v>9</v>
      </c>
      <c r="C137" t="s">
        <v>1029</v>
      </c>
      <c r="D137" t="s">
        <v>1030</v>
      </c>
      <c r="E137" t="s">
        <v>1031</v>
      </c>
      <c r="F137" t="str">
        <f t="shared" si="2"/>
        <v>INSERT INTO m_uat_step(uat_scn,no_step,bp_step,tcode_step,user_step) VALUES ('Penjualan Botolan &amp; Sparepart - Tunai-OTC','9','Input Hasil Produksi ','ZPPENH001','Produksi');</v>
      </c>
      <c r="G137" t="s">
        <v>1282</v>
      </c>
    </row>
    <row r="138" spans="1:7" x14ac:dyDescent="0.25">
      <c r="A138" t="s">
        <v>1243</v>
      </c>
      <c r="B138" s="87">
        <v>10</v>
      </c>
      <c r="C138" t="s">
        <v>1247</v>
      </c>
      <c r="D138" t="s">
        <v>1010</v>
      </c>
      <c r="E138" t="s">
        <v>1001</v>
      </c>
      <c r="F138" t="str">
        <f t="shared" si="2"/>
        <v>INSERT INTO m_uat_step(uat_scn,no_step,bp_step,tcode_step,user_step) VALUES ('Penjualan Botolan &amp; Sparepart - Tunai-OTC','10','Sales Counter buat Perintah Packing ','ZSDENH039','Sales Counter');</v>
      </c>
      <c r="G138" t="s">
        <v>1283</v>
      </c>
    </row>
    <row r="139" spans="1:7" x14ac:dyDescent="0.25">
      <c r="A139" t="s">
        <v>1243</v>
      </c>
      <c r="B139" s="87">
        <v>11</v>
      </c>
      <c r="C139" t="s">
        <v>1032</v>
      </c>
      <c r="D139" t="s">
        <v>1018</v>
      </c>
      <c r="E139" t="s">
        <v>1015</v>
      </c>
      <c r="F139" t="str">
        <f t="shared" si="2"/>
        <v>INSERT INTO m_uat_step(uat_scn,no_step,bp_step,tcode_step,user_step) VALUES ('Penjualan Botolan &amp; Sparepart - Tunai-OTC','11','Transfer Packing dari Sloc Full Pack ke sloc Distribusi','ZSDENH040','Adm Panggung');</v>
      </c>
      <c r="G139" t="s">
        <v>1284</v>
      </c>
    </row>
    <row r="140" spans="1:7" x14ac:dyDescent="0.25">
      <c r="A140" t="s">
        <v>1243</v>
      </c>
      <c r="B140" s="87">
        <v>12</v>
      </c>
      <c r="C140" t="s">
        <v>1034</v>
      </c>
      <c r="D140" t="s">
        <v>1018</v>
      </c>
      <c r="E140" t="s">
        <v>1015</v>
      </c>
      <c r="F140" t="str">
        <f t="shared" si="2"/>
        <v>INSERT INTO m_uat_step(uat_scn,no_step,bp_step,tcode_step,user_step) VALUES ('Penjualan Botolan &amp; Sparepart - Tunai-OTC','12','Cetak Packing List (dilampirkan di SO)','ZSDENH040','Adm Panggung');</v>
      </c>
      <c r="G140" t="s">
        <v>1285</v>
      </c>
    </row>
    <row r="141" spans="1:7" x14ac:dyDescent="0.25">
      <c r="A141" t="s">
        <v>1243</v>
      </c>
      <c r="B141" s="87" t="s">
        <v>1254</v>
      </c>
      <c r="C141" t="s">
        <v>1248</v>
      </c>
      <c r="D141" t="s">
        <v>1036</v>
      </c>
      <c r="E141" t="s">
        <v>1038</v>
      </c>
      <c r="F141" t="str">
        <f t="shared" si="2"/>
        <v>INSERT INTO m_uat_step(uat_scn,no_step,bp_step,tcode_step,user_step) VALUES ('Penjualan Botolan &amp; Sparepart - Tunai-OTC','13a','Posting (GI) Surat Jalan','VL01N','Distribusi/ Logistik');</v>
      </c>
      <c r="G141" t="s">
        <v>1286</v>
      </c>
    </row>
    <row r="142" spans="1:7" x14ac:dyDescent="0.25">
      <c r="A142" t="s">
        <v>1243</v>
      </c>
      <c r="B142" s="87" t="s">
        <v>1255</v>
      </c>
      <c r="C142" t="s">
        <v>1248</v>
      </c>
      <c r="D142" t="s">
        <v>1039</v>
      </c>
      <c r="E142" t="s">
        <v>1038</v>
      </c>
      <c r="F142" t="str">
        <f t="shared" si="2"/>
        <v>INSERT INTO m_uat_step(uat_scn,no_step,bp_step,tcode_step,user_step) VALUES ('Penjualan Botolan &amp; Sparepart - Tunai-OTC','13b','Posting (GI) Surat Jalan','VL02N','Distribusi/ Logistik');</v>
      </c>
      <c r="G142" t="s">
        <v>1287</v>
      </c>
    </row>
    <row r="143" spans="1:7" x14ac:dyDescent="0.25">
      <c r="A143" t="s">
        <v>1243</v>
      </c>
      <c r="B143" s="87">
        <v>14</v>
      </c>
      <c r="C143" t="s">
        <v>1249</v>
      </c>
      <c r="D143" t="s">
        <v>1042</v>
      </c>
      <c r="E143" t="s">
        <v>1250</v>
      </c>
      <c r="F143" t="str">
        <f t="shared" si="2"/>
        <v>INSERT INTO m_uat_step(uat_scn,no_step,bp_step,tcode_step,user_step) VALUES ('Penjualan Botolan &amp; Sparepart - Tunai-OTC','14','Cetak Surat Jalan ','VL03N','Distribusi');</v>
      </c>
      <c r="G143" t="s">
        <v>1288</v>
      </c>
    </row>
    <row r="144" spans="1:7" s="88" customFormat="1" x14ac:dyDescent="0.25">
      <c r="B144" s="89"/>
      <c r="F144" t="str">
        <f t="shared" si="2"/>
        <v>INSERT INTO m_uat_step(uat_scn,no_step,bp_step,tcode_step,user_step) VALUES ('','','','','');</v>
      </c>
    </row>
    <row r="145" spans="1:7" x14ac:dyDescent="0.25">
      <c r="A145" t="s">
        <v>1289</v>
      </c>
      <c r="B145" s="87">
        <v>1</v>
      </c>
      <c r="C145" t="s">
        <v>997</v>
      </c>
      <c r="D145" t="s">
        <v>998</v>
      </c>
      <c r="E145" t="s">
        <v>1001</v>
      </c>
      <c r="F145" t="str">
        <f t="shared" ref="F145:F165" si="3">CONCATENATE($A$2,"'",A145,"','",B145,"','",C145,"','",D145,"','",E145,"');")</f>
        <v>INSERT INTO m_uat_step(uat_scn,no_step,bp_step,tcode_step,user_step) VALUES ('Penjualan Container Regular MTS','1','Buat Sales Order (SO)','VA01','Sales Counter');</v>
      </c>
      <c r="G145" t="s">
        <v>1297</v>
      </c>
    </row>
    <row r="146" spans="1:7" x14ac:dyDescent="0.25">
      <c r="A146" t="s">
        <v>1289</v>
      </c>
      <c r="B146" s="87" t="s">
        <v>1064</v>
      </c>
      <c r="C146" t="s">
        <v>1003</v>
      </c>
      <c r="D146" t="s">
        <v>1004</v>
      </c>
      <c r="E146" t="s">
        <v>1006</v>
      </c>
      <c r="F146" t="str">
        <f t="shared" si="3"/>
        <v>INSERT INTO m_uat_step(uat_scn,no_step,bp_step,tcode_step,user_step) VALUES ('Penjualan Container Regular MTS','2a','Release SO  (Credit Management)','ZSDENH006','Management');</v>
      </c>
      <c r="G146" t="s">
        <v>1298</v>
      </c>
    </row>
    <row r="147" spans="1:7" x14ac:dyDescent="0.25">
      <c r="A147" t="s">
        <v>1289</v>
      </c>
      <c r="B147" s="87" t="s">
        <v>1065</v>
      </c>
      <c r="C147" t="s">
        <v>1007</v>
      </c>
      <c r="D147" t="s">
        <v>1008</v>
      </c>
      <c r="E147" t="s">
        <v>1001</v>
      </c>
      <c r="F147" t="str">
        <f t="shared" si="3"/>
        <v>INSERT INTO m_uat_step(uat_scn,no_step,bp_step,tcode_step,user_step) VALUES ('Penjualan Container Regular MTS','2b','Cetak SO','VA03','Sales Counter');</v>
      </c>
      <c r="G147" t="s">
        <v>1299</v>
      </c>
    </row>
    <row r="148" spans="1:7" x14ac:dyDescent="0.25">
      <c r="A148" t="s">
        <v>1289</v>
      </c>
      <c r="B148" s="87">
        <v>3</v>
      </c>
      <c r="C148" t="s">
        <v>1291</v>
      </c>
      <c r="D148" t="s">
        <v>1010</v>
      </c>
      <c r="E148" t="s">
        <v>1250</v>
      </c>
      <c r="F148" t="str">
        <f t="shared" si="3"/>
        <v>INSERT INTO m_uat_step(uat_scn,no_step,bp_step,tcode_step,user_step) VALUES ('Penjualan Container Regular MTS','3','Distribusi buat perintah packing ','ZSDENH039','Distribusi');</v>
      </c>
      <c r="G148" t="s">
        <v>1300</v>
      </c>
    </row>
    <row r="149" spans="1:7" x14ac:dyDescent="0.25">
      <c r="A149" t="s">
        <v>1289</v>
      </c>
      <c r="B149" s="87">
        <v>4</v>
      </c>
      <c r="C149" t="s">
        <v>1013</v>
      </c>
      <c r="D149" t="s">
        <v>1014</v>
      </c>
      <c r="E149" t="s">
        <v>1015</v>
      </c>
      <c r="F149" t="str">
        <f t="shared" si="3"/>
        <v>INSERT INTO m_uat_step(uat_scn,no_step,bp_step,tcode_step,user_step) VALUES ('Penjualan Container Regular MTS','4','Create TTBK &amp; GR ke Sloc Empty Pack','ZMMENH025','Adm Panggung');</v>
      </c>
      <c r="G149" t="s">
        <v>1301</v>
      </c>
    </row>
    <row r="150" spans="1:7" x14ac:dyDescent="0.25">
      <c r="A150" t="s">
        <v>1289</v>
      </c>
      <c r="B150" s="87" t="s">
        <v>1067</v>
      </c>
      <c r="C150" t="s">
        <v>1017</v>
      </c>
      <c r="D150" t="s">
        <v>1018</v>
      </c>
      <c r="E150" t="s">
        <v>1019</v>
      </c>
      <c r="F150" t="str">
        <f t="shared" si="3"/>
        <v>INSERT INTO m_uat_step(uat_scn,no_step,bp_step,tcode_step,user_step) VALUES ('Penjualan Container Regular MTS','5a','Konfirmasi SO &amp; buat Inquiry jika ada pekerjaan tambahan (Khusus MR)','ZSDENH040','Panggung');</v>
      </c>
      <c r="G150" t="s">
        <v>1302</v>
      </c>
    </row>
    <row r="151" spans="1:7" x14ac:dyDescent="0.25">
      <c r="A151" t="s">
        <v>1289</v>
      </c>
      <c r="B151" s="87" t="s">
        <v>1066</v>
      </c>
      <c r="C151" t="s">
        <v>1020</v>
      </c>
      <c r="D151" t="s">
        <v>1021</v>
      </c>
      <c r="E151" t="s">
        <v>1019</v>
      </c>
      <c r="F151" t="str">
        <f t="shared" si="3"/>
        <v>INSERT INTO m_uat_step(uat_scn,no_step,bp_step,tcode_step,user_step) VALUES ('Penjualan Container Regular MTS','5b','Report','ZSDRPT047','Panggung');</v>
      </c>
      <c r="G151" t="s">
        <v>1303</v>
      </c>
    </row>
    <row r="152" spans="1:7" x14ac:dyDescent="0.25">
      <c r="A152" t="s">
        <v>1289</v>
      </c>
      <c r="B152" s="87" t="s">
        <v>1068</v>
      </c>
      <c r="C152" t="s">
        <v>1022</v>
      </c>
      <c r="D152" t="s">
        <v>1023</v>
      </c>
      <c r="E152" t="s">
        <v>1001</v>
      </c>
      <c r="F152" t="str">
        <f t="shared" si="3"/>
        <v>INSERT INTO m_uat_step(uat_scn,no_step,bp_step,tcode_step,user_step) VALUES ('Penjualan Container Regular MTS','6a','Konversi Inquiry ke SO setelah konfirm ke relasi (Khusus MR)','ZSDENH043','Sales Counter');</v>
      </c>
      <c r="G152" t="s">
        <v>1304</v>
      </c>
    </row>
    <row r="153" spans="1:7" x14ac:dyDescent="0.25">
      <c r="A153" t="s">
        <v>1289</v>
      </c>
      <c r="B153" s="87" t="s">
        <v>1069</v>
      </c>
      <c r="C153" t="s">
        <v>1020</v>
      </c>
      <c r="D153" t="s">
        <v>1021</v>
      </c>
      <c r="E153" t="s">
        <v>1001</v>
      </c>
      <c r="F153" t="str">
        <f t="shared" si="3"/>
        <v>INSERT INTO m_uat_step(uat_scn,no_step,bp_step,tcode_step,user_step) VALUES ('Penjualan Container Regular MTS','6b','Report','ZSDRPT047','Sales Counter');</v>
      </c>
      <c r="G153" t="s">
        <v>1305</v>
      </c>
    </row>
    <row r="154" spans="1:7" x14ac:dyDescent="0.25">
      <c r="A154" t="s">
        <v>1289</v>
      </c>
      <c r="B154" s="87">
        <v>7</v>
      </c>
      <c r="C154" t="s">
        <v>1293</v>
      </c>
      <c r="D154" t="s">
        <v>1294</v>
      </c>
      <c r="E154" t="s">
        <v>1031</v>
      </c>
      <c r="F154" t="str">
        <f t="shared" si="3"/>
        <v>INSERT INTO m_uat_step(uat_scn,no_step,bp_step,tcode_step,user_step) VALUES ('Penjualan Container Regular MTS','7','Check PRO Container MR','COOIS','Produksi');</v>
      </c>
      <c r="G154" t="s">
        <v>1306</v>
      </c>
    </row>
    <row r="155" spans="1:7" x14ac:dyDescent="0.25">
      <c r="A155" t="s">
        <v>1289</v>
      </c>
      <c r="B155" s="87">
        <v>8</v>
      </c>
      <c r="C155" t="s">
        <v>1029</v>
      </c>
      <c r="D155" t="s">
        <v>1030</v>
      </c>
      <c r="E155" t="s">
        <v>1031</v>
      </c>
      <c r="F155" t="str">
        <f t="shared" si="3"/>
        <v>INSERT INTO m_uat_step(uat_scn,no_step,bp_step,tcode_step,user_step) VALUES ('Penjualan Container Regular MTS','8','Input Hasil Produksi ','ZPPENH001','Produksi');</v>
      </c>
      <c r="G155" t="s">
        <v>1307</v>
      </c>
    </row>
    <row r="156" spans="1:7" x14ac:dyDescent="0.25">
      <c r="A156" t="s">
        <v>1289</v>
      </c>
      <c r="B156" s="87">
        <v>9</v>
      </c>
      <c r="C156" t="s">
        <v>1032</v>
      </c>
      <c r="D156" t="s">
        <v>1018</v>
      </c>
      <c r="E156" t="s">
        <v>1015</v>
      </c>
      <c r="F156" t="str">
        <f t="shared" si="3"/>
        <v>INSERT INTO m_uat_step(uat_scn,no_step,bp_step,tcode_step,user_step) VALUES ('Penjualan Container Regular MTS','9','Transfer Packing dari Sloc Full Pack ke sloc Distribusi','ZSDENH040','Adm Panggung');</v>
      </c>
      <c r="G156" t="s">
        <v>1308</v>
      </c>
    </row>
    <row r="157" spans="1:7" x14ac:dyDescent="0.25">
      <c r="A157" t="s">
        <v>1289</v>
      </c>
      <c r="B157" s="87">
        <v>10</v>
      </c>
      <c r="C157" t="s">
        <v>1034</v>
      </c>
      <c r="D157" t="s">
        <v>1018</v>
      </c>
      <c r="E157" t="s">
        <v>1015</v>
      </c>
      <c r="F157" t="str">
        <f t="shared" si="3"/>
        <v>INSERT INTO m_uat_step(uat_scn,no_step,bp_step,tcode_step,user_step) VALUES ('Penjualan Container Regular MTS','10','Cetak Packing List (dilampirkan di SO)','ZSDENH040','Adm Panggung');</v>
      </c>
      <c r="G157" t="s">
        <v>1309</v>
      </c>
    </row>
    <row r="158" spans="1:7" x14ac:dyDescent="0.25">
      <c r="A158" t="s">
        <v>1289</v>
      </c>
      <c r="B158" s="87" t="s">
        <v>1070</v>
      </c>
      <c r="C158" t="s">
        <v>1035</v>
      </c>
      <c r="D158" t="s">
        <v>1036</v>
      </c>
      <c r="E158" t="s">
        <v>1038</v>
      </c>
      <c r="F158" t="str">
        <f t="shared" si="3"/>
        <v>INSERT INTO m_uat_step(uat_scn,no_step,bp_step,tcode_step,user_step) VALUES ('Penjualan Container Regular MTS','11a','Posting (GI) Surat Jalan ','VL01N','Distribusi/ Logistik');</v>
      </c>
      <c r="G158" t="s">
        <v>1310</v>
      </c>
    </row>
    <row r="159" spans="1:7" x14ac:dyDescent="0.25">
      <c r="A159" t="s">
        <v>1289</v>
      </c>
      <c r="B159" s="87" t="s">
        <v>1071</v>
      </c>
      <c r="C159" t="s">
        <v>1035</v>
      </c>
      <c r="D159" t="s">
        <v>1039</v>
      </c>
      <c r="E159" t="s">
        <v>1038</v>
      </c>
      <c r="F159" t="str">
        <f t="shared" si="3"/>
        <v>INSERT INTO m_uat_step(uat_scn,no_step,bp_step,tcode_step,user_step) VALUES ('Penjualan Container Regular MTS','11b','Posting (GI) Surat Jalan ','VL02N','Distribusi/ Logistik');</v>
      </c>
      <c r="G159" t="s">
        <v>1311</v>
      </c>
    </row>
    <row r="160" spans="1:7" x14ac:dyDescent="0.25">
      <c r="A160" t="s">
        <v>1289</v>
      </c>
      <c r="B160" s="87" t="s">
        <v>1072</v>
      </c>
      <c r="C160" t="s">
        <v>1041</v>
      </c>
      <c r="D160" t="s">
        <v>1042</v>
      </c>
      <c r="E160" t="s">
        <v>1038</v>
      </c>
      <c r="F160" t="str">
        <f t="shared" si="3"/>
        <v>INSERT INTO m_uat_step(uat_scn,no_step,bp_step,tcode_step,user_step) VALUES ('Penjualan Container Regular MTS','11c','Cetak Surat Jalan','VL03N','Distribusi/ Logistik');</v>
      </c>
      <c r="G160" t="s">
        <v>1312</v>
      </c>
    </row>
    <row r="161" spans="1:7" x14ac:dyDescent="0.25">
      <c r="A161" t="s">
        <v>1289</v>
      </c>
      <c r="B161" s="87" t="s">
        <v>1073</v>
      </c>
      <c r="C161" t="s">
        <v>1043</v>
      </c>
      <c r="D161" t="s">
        <v>1044</v>
      </c>
      <c r="E161" t="s">
        <v>1046</v>
      </c>
      <c r="F161" t="str">
        <f t="shared" si="3"/>
        <v>INSERT INTO m_uat_step(uat_scn,no_step,bp_step,tcode_step,user_step) VALUES ('Penjualan Container Regular MTS','12a','Create Invoice ','VF01','Adm Penjualan');</v>
      </c>
      <c r="G161" t="s">
        <v>1313</v>
      </c>
    </row>
    <row r="162" spans="1:7" x14ac:dyDescent="0.25">
      <c r="A162" t="s">
        <v>1289</v>
      </c>
      <c r="B162" s="87" t="s">
        <v>1074</v>
      </c>
      <c r="C162" t="s">
        <v>1047</v>
      </c>
      <c r="D162" t="s">
        <v>1048</v>
      </c>
      <c r="E162" t="s">
        <v>1046</v>
      </c>
      <c r="F162" t="str">
        <f t="shared" si="3"/>
        <v>INSERT INTO m_uat_step(uat_scn,no_step,bp_step,tcode_step,user_step) VALUES ('Penjualan Container Regular MTS','12b','Cetak Invoice','VF03','Adm Penjualan');</v>
      </c>
      <c r="G162" t="s">
        <v>1314</v>
      </c>
    </row>
    <row r="163" spans="1:7" x14ac:dyDescent="0.25">
      <c r="A163" t="s">
        <v>1289</v>
      </c>
      <c r="B163" s="87" t="s">
        <v>1075</v>
      </c>
      <c r="C163" t="s">
        <v>1049</v>
      </c>
      <c r="E163" t="s">
        <v>1046</v>
      </c>
      <c r="F163" t="str">
        <f t="shared" si="3"/>
        <v>INSERT INTO m_uat_step(uat_scn,no_step,bp_step,tcode_step,user_step) VALUES ('Penjualan Container Regular MTS','12c','Cetak Faktur Pajak','','Adm Penjualan');</v>
      </c>
      <c r="G163" t="s">
        <v>1315</v>
      </c>
    </row>
    <row r="164" spans="1:7" x14ac:dyDescent="0.25">
      <c r="A164" t="s">
        <v>1289</v>
      </c>
      <c r="B164" s="87">
        <v>13</v>
      </c>
      <c r="C164" t="s">
        <v>1296</v>
      </c>
      <c r="D164" t="s">
        <v>1052</v>
      </c>
      <c r="E164" t="s">
        <v>1055</v>
      </c>
      <c r="F164" t="str">
        <f t="shared" si="3"/>
        <v>INSERT INTO m_uat_step(uat_scn,no_step,bp_step,tcode_step,user_step) VALUES ('Penjualan Container Regular MTS','13','Terima Plns dari Customer via bank Transfer','F-21','GL Bank');</v>
      </c>
      <c r="G164" t="s">
        <v>1316</v>
      </c>
    </row>
    <row r="165" spans="1:7" x14ac:dyDescent="0.25">
      <c r="A165" t="s">
        <v>1289</v>
      </c>
      <c r="B165" s="87">
        <v>14</v>
      </c>
      <c r="C165" t="s">
        <v>1056</v>
      </c>
      <c r="D165" t="s">
        <v>1057</v>
      </c>
      <c r="E165" t="s">
        <v>1059</v>
      </c>
      <c r="F165" t="str">
        <f t="shared" si="3"/>
        <v>INSERT INTO m_uat_step(uat_scn,no_step,bp_step,tcode_step,user_step) VALUES ('Penjualan Container Regular MTS','14','Account Clear AR','F-32','Adm Piutang');</v>
      </c>
      <c r="G165" t="s">
        <v>1317</v>
      </c>
    </row>
    <row r="166" spans="1:7" s="88" customFormat="1" x14ac:dyDescent="0.25">
      <c r="B166" s="89"/>
      <c r="F166" t="str">
        <f t="shared" ref="F166:F229" si="4">CONCATENATE($A$2,"'",A166,"','",B166,"','",C166,"','",D166,"','",E166,"');")</f>
        <v>INSERT INTO m_uat_step(uat_scn,no_step,bp_step,tcode_step,user_step) VALUES ('','','','','');</v>
      </c>
    </row>
    <row r="167" spans="1:7" x14ac:dyDescent="0.25">
      <c r="A167" t="s">
        <v>1318</v>
      </c>
      <c r="B167" s="87">
        <v>1</v>
      </c>
      <c r="C167" t="s">
        <v>997</v>
      </c>
      <c r="D167" t="s">
        <v>998</v>
      </c>
      <c r="E167" t="s">
        <v>1001</v>
      </c>
      <c r="F167" t="str">
        <f t="shared" si="4"/>
        <v>INSERT INTO m_uat_step(uat_scn,no_step,bp_step,tcode_step,user_step) VALUES ('Penjualan Container Regular MTS (Reclass)','1','Buat Sales Order (SO)','VA01','Sales Counter');</v>
      </c>
      <c r="G167" t="s">
        <v>1362</v>
      </c>
    </row>
    <row r="168" spans="1:7" x14ac:dyDescent="0.25">
      <c r="A168" t="s">
        <v>1318</v>
      </c>
      <c r="B168" s="87" t="s">
        <v>1064</v>
      </c>
      <c r="C168" t="s">
        <v>1003</v>
      </c>
      <c r="D168" t="s">
        <v>1004</v>
      </c>
      <c r="E168" t="s">
        <v>1006</v>
      </c>
      <c r="F168" t="str">
        <f t="shared" si="4"/>
        <v>INSERT INTO m_uat_step(uat_scn,no_step,bp_step,tcode_step,user_step) VALUES ('Penjualan Container Regular MTS (Reclass)','2a','Release SO  (Credit Management)','ZSDENH006','Management');</v>
      </c>
      <c r="G168" t="s">
        <v>1363</v>
      </c>
    </row>
    <row r="169" spans="1:7" x14ac:dyDescent="0.25">
      <c r="A169" t="s">
        <v>1318</v>
      </c>
      <c r="B169" s="87" t="s">
        <v>1065</v>
      </c>
      <c r="C169" t="s">
        <v>1007</v>
      </c>
      <c r="D169" t="s">
        <v>1008</v>
      </c>
      <c r="E169" t="s">
        <v>1001</v>
      </c>
      <c r="F169" t="str">
        <f t="shared" si="4"/>
        <v>INSERT INTO m_uat_step(uat_scn,no_step,bp_step,tcode_step,user_step) VALUES ('Penjualan Container Regular MTS (Reclass)','2b','Cetak SO','VA03','Sales Counter');</v>
      </c>
      <c r="G169" t="s">
        <v>1364</v>
      </c>
    </row>
    <row r="170" spans="1:7" x14ac:dyDescent="0.25">
      <c r="A170" t="s">
        <v>1318</v>
      </c>
      <c r="B170" s="87">
        <v>3</v>
      </c>
      <c r="C170" t="s">
        <v>1009</v>
      </c>
      <c r="D170" t="s">
        <v>1010</v>
      </c>
      <c r="E170" t="s">
        <v>1001</v>
      </c>
      <c r="F170" t="str">
        <f t="shared" si="4"/>
        <v>INSERT INTO m_uat_step(uat_scn,no_step,bp_step,tcode_step,user_step) VALUES ('Penjualan Container Regular MTS (Reclass)','3','Sales Counter buat perintah packing ','ZSDENH039','Sales Counter');</v>
      </c>
      <c r="G170" t="s">
        <v>1365</v>
      </c>
    </row>
    <row r="171" spans="1:7" x14ac:dyDescent="0.25">
      <c r="A171" t="s">
        <v>1318</v>
      </c>
      <c r="B171" s="87">
        <v>4</v>
      </c>
      <c r="C171" t="s">
        <v>1325</v>
      </c>
      <c r="D171" t="s">
        <v>1320</v>
      </c>
      <c r="E171" t="s">
        <v>1322</v>
      </c>
      <c r="F171" t="str">
        <f t="shared" si="4"/>
        <v>INSERT INTO m_uat_step(uat_scn,no_step,bp_step,tcode_step,user_step) VALUES ('Penjualan Container Regular MTS (Reclass)','4','Adm Persedian buat Re-Class Material Raw (Bahan Baku) menjadi PRD (Barang Dagangan)','MB1B-309','Adm Persediaan');</v>
      </c>
      <c r="G171" t="s">
        <v>1366</v>
      </c>
    </row>
    <row r="172" spans="1:7" x14ac:dyDescent="0.25">
      <c r="A172" t="s">
        <v>1318</v>
      </c>
      <c r="B172" s="87">
        <v>5</v>
      </c>
      <c r="C172" t="s">
        <v>1032</v>
      </c>
      <c r="D172" t="s">
        <v>1018</v>
      </c>
      <c r="E172" t="s">
        <v>1015</v>
      </c>
      <c r="F172" t="str">
        <f t="shared" si="4"/>
        <v>INSERT INTO m_uat_step(uat_scn,no_step,bp_step,tcode_step,user_step) VALUES ('Penjualan Container Regular MTS (Reclass)','5','Transfer Packing dari Sloc Full Pack ke sloc Distribusi','ZSDENH040','Adm Panggung');</v>
      </c>
      <c r="G172" t="s">
        <v>1367</v>
      </c>
    </row>
    <row r="173" spans="1:7" x14ac:dyDescent="0.25">
      <c r="A173" t="s">
        <v>1318</v>
      </c>
      <c r="B173" s="87">
        <v>6</v>
      </c>
      <c r="C173" t="s">
        <v>1034</v>
      </c>
      <c r="D173" t="s">
        <v>1018</v>
      </c>
      <c r="E173" t="s">
        <v>1015</v>
      </c>
      <c r="F173" t="str">
        <f t="shared" si="4"/>
        <v>INSERT INTO m_uat_step(uat_scn,no_step,bp_step,tcode_step,user_step) VALUES ('Penjualan Container Regular MTS (Reclass)','6','Cetak Packing List (dilampirkan di SO)','ZSDENH040','Adm Panggung');</v>
      </c>
      <c r="G173" t="s">
        <v>1368</v>
      </c>
    </row>
    <row r="174" spans="1:7" x14ac:dyDescent="0.25">
      <c r="A174" t="s">
        <v>1318</v>
      </c>
      <c r="B174" s="87" t="s">
        <v>1329</v>
      </c>
      <c r="C174" t="s">
        <v>1035</v>
      </c>
      <c r="D174" t="s">
        <v>1036</v>
      </c>
      <c r="E174" t="s">
        <v>1038</v>
      </c>
      <c r="F174" t="str">
        <f t="shared" si="4"/>
        <v>INSERT INTO m_uat_step(uat_scn,no_step,bp_step,tcode_step,user_step) VALUES ('Penjualan Container Regular MTS (Reclass)','7a','Posting (GI) Surat Jalan ','VL01N','Distribusi/ Logistik');</v>
      </c>
      <c r="G174" t="s">
        <v>1369</v>
      </c>
    </row>
    <row r="175" spans="1:7" x14ac:dyDescent="0.25">
      <c r="A175" t="s">
        <v>1318</v>
      </c>
      <c r="B175" s="87" t="s">
        <v>1330</v>
      </c>
      <c r="C175" t="s">
        <v>1035</v>
      </c>
      <c r="D175" t="s">
        <v>1039</v>
      </c>
      <c r="E175" t="s">
        <v>1038</v>
      </c>
      <c r="F175" t="str">
        <f t="shared" si="4"/>
        <v>INSERT INTO m_uat_step(uat_scn,no_step,bp_step,tcode_step,user_step) VALUES ('Penjualan Container Regular MTS (Reclass)','7b','Posting (GI) Surat Jalan ','VL02N','Distribusi/ Logistik');</v>
      </c>
      <c r="G175" t="s">
        <v>1370</v>
      </c>
    </row>
    <row r="176" spans="1:7" x14ac:dyDescent="0.25">
      <c r="A176" t="s">
        <v>1318</v>
      </c>
      <c r="B176" s="87">
        <v>8</v>
      </c>
      <c r="C176" t="s">
        <v>1041</v>
      </c>
      <c r="D176" t="s">
        <v>1042</v>
      </c>
      <c r="E176" t="s">
        <v>1038</v>
      </c>
      <c r="F176" t="str">
        <f t="shared" si="4"/>
        <v>INSERT INTO m_uat_step(uat_scn,no_step,bp_step,tcode_step,user_step) VALUES ('Penjualan Container Regular MTS (Reclass)','8','Cetak Surat Jalan','VL03N','Distribusi/ Logistik');</v>
      </c>
      <c r="G176" t="s">
        <v>1371</v>
      </c>
    </row>
    <row r="177" spans="1:7" x14ac:dyDescent="0.25">
      <c r="A177" t="s">
        <v>1318</v>
      </c>
      <c r="B177" s="87" t="s">
        <v>1326</v>
      </c>
      <c r="C177" t="s">
        <v>1043</v>
      </c>
      <c r="D177" t="s">
        <v>1044</v>
      </c>
      <c r="E177" t="s">
        <v>1046</v>
      </c>
      <c r="F177" t="str">
        <f t="shared" si="4"/>
        <v>INSERT INTO m_uat_step(uat_scn,no_step,bp_step,tcode_step,user_step) VALUES ('Penjualan Container Regular MTS (Reclass)','9a','Create Invoice ','VF01','Adm Penjualan');</v>
      </c>
      <c r="G177" t="s">
        <v>1372</v>
      </c>
    </row>
    <row r="178" spans="1:7" x14ac:dyDescent="0.25">
      <c r="A178" t="s">
        <v>1318</v>
      </c>
      <c r="B178" s="87" t="s">
        <v>1327</v>
      </c>
      <c r="C178" t="s">
        <v>1047</v>
      </c>
      <c r="D178" t="s">
        <v>1048</v>
      </c>
      <c r="E178" t="s">
        <v>1046</v>
      </c>
      <c r="F178" t="str">
        <f t="shared" si="4"/>
        <v>INSERT INTO m_uat_step(uat_scn,no_step,bp_step,tcode_step,user_step) VALUES ('Penjualan Container Regular MTS (Reclass)','9b','Cetak Invoice','VF03','Adm Penjualan');</v>
      </c>
      <c r="G178" t="s">
        <v>1373</v>
      </c>
    </row>
    <row r="179" spans="1:7" x14ac:dyDescent="0.25">
      <c r="A179" t="s">
        <v>1318</v>
      </c>
      <c r="B179" s="87" t="s">
        <v>1328</v>
      </c>
      <c r="C179" t="s">
        <v>1049</v>
      </c>
      <c r="E179" t="s">
        <v>1046</v>
      </c>
      <c r="F179" t="str">
        <f t="shared" si="4"/>
        <v>INSERT INTO m_uat_step(uat_scn,no_step,bp_step,tcode_step,user_step) VALUES ('Penjualan Container Regular MTS (Reclass)','9c','Cetak Faktur Pajak','','Adm Penjualan');</v>
      </c>
      <c r="G179" t="s">
        <v>1374</v>
      </c>
    </row>
    <row r="180" spans="1:7" x14ac:dyDescent="0.25">
      <c r="A180" t="s">
        <v>1318</v>
      </c>
      <c r="B180" s="87">
        <v>10</v>
      </c>
      <c r="C180" t="s">
        <v>1323</v>
      </c>
      <c r="D180" t="s">
        <v>17</v>
      </c>
      <c r="E180" t="s">
        <v>1324</v>
      </c>
      <c r="F180" t="str">
        <f t="shared" si="4"/>
        <v>INSERT INTO m_uat_step(uat_scn,no_step,bp_step,tcode_step,user_step) VALUES ('Penjualan Container Regular MTS (Reclass)','10','Terima Plns dari Customer via cash','FBCJ','GL Cash');</v>
      </c>
      <c r="G180" t="s">
        <v>1375</v>
      </c>
    </row>
    <row r="181" spans="1:7" x14ac:dyDescent="0.25">
      <c r="A181" t="s">
        <v>1318</v>
      </c>
      <c r="B181" s="87">
        <v>11</v>
      </c>
      <c r="C181" t="s">
        <v>1056</v>
      </c>
      <c r="D181" t="s">
        <v>1057</v>
      </c>
      <c r="E181" t="s">
        <v>1059</v>
      </c>
      <c r="F181" t="str">
        <f t="shared" si="4"/>
        <v>INSERT INTO m_uat_step(uat_scn,no_step,bp_step,tcode_step,user_step) VALUES ('Penjualan Container Regular MTS (Reclass)','11','Account Clear AR','F-32','Adm Piutang');</v>
      </c>
      <c r="G181" t="s">
        <v>1376</v>
      </c>
    </row>
    <row r="182" spans="1:7" s="88" customFormat="1" x14ac:dyDescent="0.25">
      <c r="B182" s="89"/>
      <c r="F182" t="str">
        <f t="shared" si="4"/>
        <v>INSERT INTO m_uat_step(uat_scn,no_step,bp_step,tcode_step,user_step) VALUES ('','','','','');</v>
      </c>
    </row>
    <row r="183" spans="1:7" x14ac:dyDescent="0.25">
      <c r="A183" t="s">
        <v>1360</v>
      </c>
      <c r="B183" s="87">
        <v>1</v>
      </c>
      <c r="C183" t="s">
        <v>1331</v>
      </c>
      <c r="D183" t="s">
        <v>1359</v>
      </c>
      <c r="F183" t="str">
        <f t="shared" si="4"/>
        <v>INSERT INTO m_uat_step(uat_scn,no_step,bp_step,tcode_step,user_step) VALUES ('Sales Kontrak Material','1','Prosedur create Master data Material, BOM, Routing baru','CS01,CR01,CA01,C223','');</v>
      </c>
      <c r="G183" t="s">
        <v>1377</v>
      </c>
    </row>
    <row r="184" spans="1:7" x14ac:dyDescent="0.25">
      <c r="A184" t="s">
        <v>1360</v>
      </c>
      <c r="B184" s="87" t="s">
        <v>1064</v>
      </c>
      <c r="C184" t="s">
        <v>1332</v>
      </c>
      <c r="D184" t="s">
        <v>1333</v>
      </c>
      <c r="F184" t="str">
        <f t="shared" si="4"/>
        <v>INSERT INTO m_uat_step(uat_scn,no_step,bp_step,tcode_step,user_step) VALUES ('Sales Kontrak Material','2a','Finish Good Standard Price Maintenance','CK11N','');</v>
      </c>
      <c r="G184" t="s">
        <v>1378</v>
      </c>
    </row>
    <row r="185" spans="1:7" x14ac:dyDescent="0.25">
      <c r="A185" t="s">
        <v>1360</v>
      </c>
      <c r="B185" s="87" t="s">
        <v>1065</v>
      </c>
      <c r="C185" t="s">
        <v>1332</v>
      </c>
      <c r="D185" t="s">
        <v>1334</v>
      </c>
      <c r="F185" t="str">
        <f t="shared" si="4"/>
        <v>INSERT INTO m_uat_step(uat_scn,no_step,bp_step,tcode_step,user_step) VALUES ('Sales Kontrak Material','2b','Finish Good Standard Price Maintenance','CK24','');</v>
      </c>
      <c r="G185" t="s">
        <v>1379</v>
      </c>
    </row>
    <row r="186" spans="1:7" x14ac:dyDescent="0.25">
      <c r="A186" t="s">
        <v>1360</v>
      </c>
      <c r="B186" s="87">
        <v>3</v>
      </c>
      <c r="C186" t="s">
        <v>1335</v>
      </c>
      <c r="D186" t="s">
        <v>840</v>
      </c>
      <c r="F186" t="str">
        <f t="shared" si="4"/>
        <v>INSERT INTO m_uat_step(uat_scn,no_step,bp_step,tcode_step,user_step) VALUES ('Sales Kontrak Material','3','Master data pricing','VK11','');</v>
      </c>
      <c r="G186" t="s">
        <v>1380</v>
      </c>
    </row>
    <row r="187" spans="1:7" x14ac:dyDescent="0.25">
      <c r="A187" t="s">
        <v>1360</v>
      </c>
      <c r="B187" s="87">
        <v>4</v>
      </c>
      <c r="C187" t="s">
        <v>1336</v>
      </c>
      <c r="D187" t="s">
        <v>1337</v>
      </c>
      <c r="E187" t="s">
        <v>1001</v>
      </c>
      <c r="F187" t="str">
        <f t="shared" si="4"/>
        <v>INSERT INTO m_uat_step(uat_scn,no_step,bp_step,tcode_step,user_step) VALUES ('Sales Kontrak Material','4','Buat Sales Kontrak','VA41','Sales Counter');</v>
      </c>
      <c r="G187" t="s">
        <v>1381</v>
      </c>
    </row>
    <row r="188" spans="1:7" x14ac:dyDescent="0.25">
      <c r="A188" t="s">
        <v>1360</v>
      </c>
      <c r="B188" s="87">
        <v>5</v>
      </c>
      <c r="C188" t="s">
        <v>1339</v>
      </c>
      <c r="D188" t="s">
        <v>1004</v>
      </c>
      <c r="E188" t="s">
        <v>1006</v>
      </c>
      <c r="F188" t="str">
        <f t="shared" si="4"/>
        <v>INSERT INTO m_uat_step(uat_scn,no_step,bp_step,tcode_step,user_step) VALUES ('Sales Kontrak Material','5','Release SO Kontrak (Credit Management)','ZSDENH006','Management');</v>
      </c>
      <c r="G188" t="s">
        <v>1382</v>
      </c>
    </row>
    <row r="189" spans="1:7" x14ac:dyDescent="0.25">
      <c r="A189" t="s">
        <v>1360</v>
      </c>
      <c r="B189" s="87">
        <v>6</v>
      </c>
      <c r="C189" t="s">
        <v>1340</v>
      </c>
      <c r="D189" t="s">
        <v>1044</v>
      </c>
      <c r="E189" t="s">
        <v>1046</v>
      </c>
      <c r="F189" t="str">
        <f t="shared" si="4"/>
        <v>INSERT INTO m_uat_step(uat_scn,no_step,bp_step,tcode_step,user_step) VALUES ('Sales Kontrak Material','6','Create Invoice DP','VF01','Adm Penjualan');</v>
      </c>
      <c r="G189" t="s">
        <v>1383</v>
      </c>
    </row>
    <row r="190" spans="1:7" x14ac:dyDescent="0.25">
      <c r="A190" t="s">
        <v>1360</v>
      </c>
      <c r="B190" s="87">
        <v>7</v>
      </c>
      <c r="C190" t="s">
        <v>1342</v>
      </c>
      <c r="D190" t="s">
        <v>17</v>
      </c>
      <c r="E190" t="s">
        <v>37</v>
      </c>
      <c r="F190" t="str">
        <f t="shared" si="4"/>
        <v>INSERT INTO m_uat_step(uat_scn,no_step,bp_step,tcode_step,user_step) VALUES ('Sales Kontrak Material','7','Penerimaan Uang Muka via cash','FBCJ','Kasir');</v>
      </c>
      <c r="G190" t="s">
        <v>1384</v>
      </c>
    </row>
    <row r="191" spans="1:7" x14ac:dyDescent="0.25">
      <c r="A191" t="s">
        <v>1360</v>
      </c>
      <c r="B191" s="87">
        <v>8</v>
      </c>
      <c r="C191" t="s">
        <v>1344</v>
      </c>
      <c r="D191" t="s">
        <v>1345</v>
      </c>
      <c r="E191" t="s">
        <v>1059</v>
      </c>
      <c r="F191" t="str">
        <f t="shared" si="4"/>
        <v>INSERT INTO m_uat_step(uat_scn,no_step,bp_step,tcode_step,user_step) VALUES ('Sales Kontrak Material','8','Pengakuan Uang Muka','F-29','Adm Piutang');</v>
      </c>
      <c r="G191" t="s">
        <v>1385</v>
      </c>
    </row>
    <row r="192" spans="1:7" x14ac:dyDescent="0.25">
      <c r="A192" t="s">
        <v>1360</v>
      </c>
      <c r="B192" s="87">
        <v>9</v>
      </c>
      <c r="C192" t="s">
        <v>1347</v>
      </c>
      <c r="D192" t="s">
        <v>998</v>
      </c>
      <c r="E192" t="s">
        <v>1001</v>
      </c>
      <c r="F192" t="str">
        <f t="shared" si="4"/>
        <v>INSERT INTO m_uat_step(uat_scn,no_step,bp_step,tcode_step,user_step) VALUES ('Sales Kontrak Material','9','Create SO partial sesuai termin','VA01','Sales Counter');</v>
      </c>
      <c r="G192" t="s">
        <v>1386</v>
      </c>
    </row>
    <row r="193" spans="1:7" x14ac:dyDescent="0.25">
      <c r="A193" t="s">
        <v>1360</v>
      </c>
      <c r="B193" s="87">
        <v>10</v>
      </c>
      <c r="C193" t="s">
        <v>1349</v>
      </c>
      <c r="D193" t="s">
        <v>1010</v>
      </c>
      <c r="E193" t="s">
        <v>1001</v>
      </c>
      <c r="F193" t="str">
        <f t="shared" si="4"/>
        <v>INSERT INTO m_uat_step(uat_scn,no_step,bp_step,tcode_step,user_step) VALUES ('Sales Kontrak Material','10','Sales Counter buat perintah 
packing ','ZSDENH039','Sales Counter');</v>
      </c>
      <c r="G193" t="s">
        <v>1387</v>
      </c>
    </row>
    <row r="194" spans="1:7" x14ac:dyDescent="0.25">
      <c r="A194" t="s">
        <v>1360</v>
      </c>
      <c r="B194" s="87">
        <v>11</v>
      </c>
      <c r="C194" t="s">
        <v>1029</v>
      </c>
      <c r="D194" t="s">
        <v>1030</v>
      </c>
      <c r="E194" t="s">
        <v>1031</v>
      </c>
      <c r="F194" t="str">
        <f t="shared" si="4"/>
        <v>INSERT INTO m_uat_step(uat_scn,no_step,bp_step,tcode_step,user_step) VALUES ('Sales Kontrak Material','11','Input Hasil Produksi ','ZPPENH001','Produksi');</v>
      </c>
      <c r="G194" t="s">
        <v>1388</v>
      </c>
    </row>
    <row r="195" spans="1:7" x14ac:dyDescent="0.25">
      <c r="A195" t="s">
        <v>1360</v>
      </c>
      <c r="B195" s="87">
        <v>12</v>
      </c>
      <c r="C195" t="s">
        <v>1032</v>
      </c>
      <c r="D195" t="s">
        <v>1018</v>
      </c>
      <c r="E195" t="s">
        <v>1015</v>
      </c>
      <c r="F195" t="str">
        <f t="shared" si="4"/>
        <v>INSERT INTO m_uat_step(uat_scn,no_step,bp_step,tcode_step,user_step) VALUES ('Sales Kontrak Material','12','Transfer Packing dari Sloc Full Pack ke sloc Distribusi','ZSDENH040','Adm Panggung');</v>
      </c>
      <c r="G195" t="s">
        <v>1389</v>
      </c>
    </row>
    <row r="196" spans="1:7" x14ac:dyDescent="0.25">
      <c r="A196" t="s">
        <v>1360</v>
      </c>
      <c r="B196" s="87">
        <v>13</v>
      </c>
      <c r="C196" t="s">
        <v>1353</v>
      </c>
      <c r="D196" t="s">
        <v>1039</v>
      </c>
      <c r="E196" t="s">
        <v>1250</v>
      </c>
      <c r="F196" t="str">
        <f t="shared" si="4"/>
        <v>INSERT INTO m_uat_step(uat_scn,no_step,bp_step,tcode_step,user_step) VALUES ('Sales Kontrak Material','13','Buat Surat Jalan, posting (GI) dan Cetak ','VL02N','Distribusi');</v>
      </c>
      <c r="G196" t="s">
        <v>1390</v>
      </c>
    </row>
    <row r="197" spans="1:7" x14ac:dyDescent="0.25">
      <c r="A197" t="s">
        <v>1360</v>
      </c>
      <c r="B197" s="87">
        <v>14</v>
      </c>
      <c r="C197" t="s">
        <v>1043</v>
      </c>
      <c r="D197" t="s">
        <v>1044</v>
      </c>
      <c r="E197" t="s">
        <v>1046</v>
      </c>
      <c r="F197" t="str">
        <f t="shared" si="4"/>
        <v>INSERT INTO m_uat_step(uat_scn,no_step,bp_step,tcode_step,user_step) VALUES ('Sales Kontrak Material','14','Create Invoice ','VF01','Adm Penjualan');</v>
      </c>
      <c r="G197" t="s">
        <v>1391</v>
      </c>
    </row>
    <row r="198" spans="1:7" x14ac:dyDescent="0.25">
      <c r="A198" t="s">
        <v>1360</v>
      </c>
      <c r="B198" s="87">
        <v>15</v>
      </c>
      <c r="C198" t="s">
        <v>1355</v>
      </c>
      <c r="D198" t="s">
        <v>1052</v>
      </c>
      <c r="E198" t="s">
        <v>37</v>
      </c>
      <c r="F198" t="str">
        <f t="shared" si="4"/>
        <v>INSERT INTO m_uat_step(uat_scn,no_step,bp_step,tcode_step,user_step) VALUES ('Sales Kontrak Material','15','Terima plns d/ cust. Via Bank BCA Test trf','F-21','Kasir');</v>
      </c>
      <c r="G198" t="s">
        <v>1392</v>
      </c>
    </row>
    <row r="199" spans="1:7" x14ac:dyDescent="0.25">
      <c r="A199" t="s">
        <v>1360</v>
      </c>
      <c r="B199" s="87">
        <v>16</v>
      </c>
      <c r="C199" t="s">
        <v>1358</v>
      </c>
      <c r="D199" t="s">
        <v>1057</v>
      </c>
      <c r="E199" t="s">
        <v>1059</v>
      </c>
      <c r="F199" t="str">
        <f t="shared" si="4"/>
        <v>INSERT INTO m_uat_step(uat_scn,no_step,bp_step,tcode_step,user_step) VALUES ('Sales Kontrak Material','16','Clear A/R','F-32','Adm Piutang');</v>
      </c>
      <c r="G199" t="s">
        <v>1393</v>
      </c>
    </row>
    <row r="200" spans="1:7" s="88" customFormat="1" x14ac:dyDescent="0.25">
      <c r="B200" s="89"/>
      <c r="F200" t="str">
        <f t="shared" si="4"/>
        <v>INSERT INTO m_uat_step(uat_scn,no_step,bp_step,tcode_step,user_step) VALUES ('','','','','');</v>
      </c>
    </row>
    <row r="201" spans="1:7" x14ac:dyDescent="0.25">
      <c r="A201" t="s">
        <v>1394</v>
      </c>
      <c r="B201" s="87" t="s">
        <v>1251</v>
      </c>
      <c r="C201" t="s">
        <v>997</v>
      </c>
      <c r="D201" t="s">
        <v>998</v>
      </c>
      <c r="E201" t="s">
        <v>1001</v>
      </c>
      <c r="F201" t="str">
        <f t="shared" si="4"/>
        <v>INSERT INTO m_uat_step(uat_scn,no_step,bp_step,tcode_step,user_step) VALUES ('Penjualan Botolan &amp; Sparepart – OTC / TUNAI','1a','Buat Sales Order (SO)','VA01','Sales Counter');</v>
      </c>
      <c r="G201" t="s">
        <v>1398</v>
      </c>
    </row>
    <row r="202" spans="1:7" x14ac:dyDescent="0.25">
      <c r="A202" t="s">
        <v>1394</v>
      </c>
      <c r="B202" s="87" t="s">
        <v>1252</v>
      </c>
      <c r="C202" t="s">
        <v>1007</v>
      </c>
      <c r="D202" t="s">
        <v>1008</v>
      </c>
      <c r="E202" t="s">
        <v>1001</v>
      </c>
      <c r="F202" t="str">
        <f t="shared" si="4"/>
        <v>INSERT INTO m_uat_step(uat_scn,no_step,bp_step,tcode_step,user_step) VALUES ('Penjualan Botolan &amp; Sparepart – OTC / TUNAI','1b','Cetak SO','VA03','Sales Counter');</v>
      </c>
      <c r="G202" t="s">
        <v>1399</v>
      </c>
    </row>
    <row r="203" spans="1:7" x14ac:dyDescent="0.25">
      <c r="A203" t="s">
        <v>1394</v>
      </c>
      <c r="B203" s="87" t="s">
        <v>1064</v>
      </c>
      <c r="C203" t="s">
        <v>1043</v>
      </c>
      <c r="D203" t="s">
        <v>1044</v>
      </c>
      <c r="E203" t="s">
        <v>1046</v>
      </c>
      <c r="F203" t="str">
        <f t="shared" si="4"/>
        <v>INSERT INTO m_uat_step(uat_scn,no_step,bp_step,tcode_step,user_step) VALUES ('Penjualan Botolan &amp; Sparepart – OTC / TUNAI','2a','Create Invoice ','VF01','Adm Penjualan');</v>
      </c>
      <c r="G203" t="s">
        <v>1400</v>
      </c>
    </row>
    <row r="204" spans="1:7" x14ac:dyDescent="0.25">
      <c r="A204" t="s">
        <v>1394</v>
      </c>
      <c r="B204" s="87" t="s">
        <v>1065</v>
      </c>
      <c r="C204" t="s">
        <v>1047</v>
      </c>
      <c r="D204" t="s">
        <v>1048</v>
      </c>
      <c r="E204" t="s">
        <v>1046</v>
      </c>
      <c r="F204" t="str">
        <f t="shared" si="4"/>
        <v>INSERT INTO m_uat_step(uat_scn,no_step,bp_step,tcode_step,user_step) VALUES ('Penjualan Botolan &amp; Sparepart – OTC / TUNAI','2b','Cetak Invoice','VF03','Adm Penjualan');</v>
      </c>
      <c r="G204" t="s">
        <v>1401</v>
      </c>
    </row>
    <row r="205" spans="1:7" x14ac:dyDescent="0.25">
      <c r="A205" t="s">
        <v>1394</v>
      </c>
      <c r="B205" s="87">
        <v>3</v>
      </c>
      <c r="C205" t="s">
        <v>1296</v>
      </c>
      <c r="D205" t="s">
        <v>1052</v>
      </c>
      <c r="E205" t="s">
        <v>37</v>
      </c>
      <c r="F205" t="str">
        <f t="shared" si="4"/>
        <v>INSERT INTO m_uat_step(uat_scn,no_step,bp_step,tcode_step,user_step) VALUES ('Penjualan Botolan &amp; Sparepart – OTC / TUNAI','3','Terima Plns dari Customer via bank Transfer','F-21','Kasir');</v>
      </c>
      <c r="G205" t="s">
        <v>1402</v>
      </c>
    </row>
    <row r="206" spans="1:7" x14ac:dyDescent="0.25">
      <c r="A206" t="s">
        <v>1394</v>
      </c>
      <c r="B206" s="87">
        <v>4</v>
      </c>
      <c r="C206" t="s">
        <v>1323</v>
      </c>
      <c r="D206" t="s">
        <v>1052</v>
      </c>
      <c r="E206" t="s">
        <v>37</v>
      </c>
      <c r="F206" t="str">
        <f t="shared" si="4"/>
        <v>INSERT INTO m_uat_step(uat_scn,no_step,bp_step,tcode_step,user_step) VALUES ('Penjualan Botolan &amp; Sparepart – OTC / TUNAI','4','Terima Plns dari Customer via cash','F-21','Kasir');</v>
      </c>
      <c r="G206" t="s">
        <v>1403</v>
      </c>
    </row>
    <row r="207" spans="1:7" x14ac:dyDescent="0.25">
      <c r="A207" t="s">
        <v>1394</v>
      </c>
      <c r="B207" s="87">
        <v>5</v>
      </c>
      <c r="C207" t="s">
        <v>1056</v>
      </c>
      <c r="D207" t="s">
        <v>1057</v>
      </c>
      <c r="E207" t="s">
        <v>1059</v>
      </c>
      <c r="F207" t="str">
        <f t="shared" si="4"/>
        <v>INSERT INTO m_uat_step(uat_scn,no_step,bp_step,tcode_step,user_step) VALUES ('Penjualan Botolan &amp; Sparepart – OTC / TUNAI','5','Account Clear AR','F-32','Adm Piutang');</v>
      </c>
      <c r="G207" t="s">
        <v>1404</v>
      </c>
    </row>
    <row r="208" spans="1:7" x14ac:dyDescent="0.25">
      <c r="A208" t="s">
        <v>1394</v>
      </c>
      <c r="B208" s="87">
        <v>6</v>
      </c>
      <c r="C208" t="s">
        <v>1013</v>
      </c>
      <c r="D208" t="s">
        <v>1014</v>
      </c>
      <c r="E208" t="s">
        <v>1015</v>
      </c>
      <c r="F208" t="str">
        <f t="shared" si="4"/>
        <v>INSERT INTO m_uat_step(uat_scn,no_step,bp_step,tcode_step,user_step) VALUES ('Penjualan Botolan &amp; Sparepart – OTC / TUNAI','6','Create TTBK &amp; GR ke Sloc Empty Pack','ZMMENH025','Adm Panggung');</v>
      </c>
      <c r="G208" t="s">
        <v>1405</v>
      </c>
    </row>
    <row r="209" spans="1:7" x14ac:dyDescent="0.25">
      <c r="A209" t="s">
        <v>1394</v>
      </c>
      <c r="B209" s="87">
        <v>7</v>
      </c>
      <c r="C209" t="s">
        <v>1017</v>
      </c>
      <c r="D209" t="s">
        <v>1018</v>
      </c>
      <c r="E209" t="s">
        <v>1031</v>
      </c>
      <c r="F209" t="str">
        <f t="shared" si="4"/>
        <v>INSERT INTO m_uat_step(uat_scn,no_step,bp_step,tcode_step,user_step) VALUES ('Penjualan Botolan &amp; Sparepart – OTC / TUNAI','7','Konfirmasi SO &amp; buat Inquiry jika ada pekerjaan tambahan (Khusus MR)','ZSDENH040','Produksi');</v>
      </c>
      <c r="G209" t="s">
        <v>1406</v>
      </c>
    </row>
    <row r="210" spans="1:7" x14ac:dyDescent="0.25">
      <c r="A210" t="s">
        <v>1394</v>
      </c>
      <c r="B210" s="87">
        <v>8</v>
      </c>
      <c r="C210" t="s">
        <v>1022</v>
      </c>
      <c r="D210" t="s">
        <v>1023</v>
      </c>
      <c r="E210" t="s">
        <v>1001</v>
      </c>
      <c r="F210" t="str">
        <f t="shared" si="4"/>
        <v>INSERT INTO m_uat_step(uat_scn,no_step,bp_step,tcode_step,user_step) VALUES ('Penjualan Botolan &amp; Sparepart – OTC / TUNAI','8','Konversi Inquiry ke SO setelah konfirm ke relasi (Khusus MR)','ZSDENH043','Sales Counter');</v>
      </c>
      <c r="G210" t="s">
        <v>1407</v>
      </c>
    </row>
    <row r="211" spans="1:7" x14ac:dyDescent="0.25">
      <c r="A211" t="s">
        <v>1394</v>
      </c>
      <c r="B211" s="87">
        <v>9</v>
      </c>
      <c r="C211" t="s">
        <v>1025</v>
      </c>
      <c r="E211" t="s">
        <v>1027</v>
      </c>
      <c r="F211" t="str">
        <f t="shared" si="4"/>
        <v>INSERT INTO m_uat_step(uat_scn,no_step,bp_step,tcode_step,user_step) VALUES ('Penjualan Botolan &amp; Sparepart – OTC / TUNAI','9','Prosedur Running MRP &amp; Create PRO MTS','','PPIC');</v>
      </c>
      <c r="G211" t="s">
        <v>1408</v>
      </c>
    </row>
    <row r="212" spans="1:7" x14ac:dyDescent="0.25">
      <c r="A212" t="s">
        <v>1394</v>
      </c>
      <c r="B212" s="87">
        <v>10</v>
      </c>
      <c r="C212" t="s">
        <v>1029</v>
      </c>
      <c r="D212" t="s">
        <v>1030</v>
      </c>
      <c r="E212" t="s">
        <v>1031</v>
      </c>
      <c r="F212" t="str">
        <f t="shared" si="4"/>
        <v>INSERT INTO m_uat_step(uat_scn,no_step,bp_step,tcode_step,user_step) VALUES ('Penjualan Botolan &amp; Sparepart – OTC / TUNAI','10','Input Hasil Produksi ','ZPPENH001','Produksi');</v>
      </c>
      <c r="G212" t="s">
        <v>1409</v>
      </c>
    </row>
    <row r="213" spans="1:7" x14ac:dyDescent="0.25">
      <c r="A213" t="s">
        <v>1394</v>
      </c>
      <c r="B213" s="87">
        <v>11</v>
      </c>
      <c r="C213" t="s">
        <v>1247</v>
      </c>
      <c r="D213" t="s">
        <v>1010</v>
      </c>
      <c r="E213" t="s">
        <v>1001</v>
      </c>
      <c r="F213" t="str">
        <f t="shared" si="4"/>
        <v>INSERT INTO m_uat_step(uat_scn,no_step,bp_step,tcode_step,user_step) VALUES ('Penjualan Botolan &amp; Sparepart – OTC / TUNAI','11','Sales Counter buat Perintah Packing ','ZSDENH039','Sales Counter');</v>
      </c>
      <c r="G213" t="s">
        <v>1410</v>
      </c>
    </row>
    <row r="214" spans="1:7" x14ac:dyDescent="0.25">
      <c r="A214" t="s">
        <v>1394</v>
      </c>
      <c r="B214" s="87">
        <v>12</v>
      </c>
      <c r="C214" t="s">
        <v>1032</v>
      </c>
      <c r="D214" t="s">
        <v>1018</v>
      </c>
      <c r="E214" t="s">
        <v>1015</v>
      </c>
      <c r="F214" t="str">
        <f t="shared" si="4"/>
        <v>INSERT INTO m_uat_step(uat_scn,no_step,bp_step,tcode_step,user_step) VALUES ('Penjualan Botolan &amp; Sparepart – OTC / TUNAI','12','Transfer Packing dari Sloc Full Pack ke sloc Distribusi','ZSDENH040','Adm Panggung');</v>
      </c>
      <c r="G214" t="s">
        <v>1411</v>
      </c>
    </row>
    <row r="215" spans="1:7" x14ac:dyDescent="0.25">
      <c r="A215" t="s">
        <v>1394</v>
      </c>
      <c r="B215" s="87">
        <v>13</v>
      </c>
      <c r="C215" t="s">
        <v>1034</v>
      </c>
      <c r="D215" t="s">
        <v>1018</v>
      </c>
      <c r="E215" t="s">
        <v>1015</v>
      </c>
      <c r="F215" t="str">
        <f t="shared" si="4"/>
        <v>INSERT INTO m_uat_step(uat_scn,no_step,bp_step,tcode_step,user_step) VALUES ('Penjualan Botolan &amp; Sparepart – OTC / TUNAI','13','Cetak Packing List (dilampirkan di SO)','ZSDENH040','Adm Panggung');</v>
      </c>
      <c r="G215" t="s">
        <v>1412</v>
      </c>
    </row>
    <row r="216" spans="1:7" x14ac:dyDescent="0.25">
      <c r="A216" t="s">
        <v>1394</v>
      </c>
      <c r="B216" s="87" t="s">
        <v>1396</v>
      </c>
      <c r="C216" t="s">
        <v>1248</v>
      </c>
      <c r="D216" t="s">
        <v>1036</v>
      </c>
      <c r="E216" t="s">
        <v>1038</v>
      </c>
      <c r="F216" t="str">
        <f t="shared" si="4"/>
        <v>INSERT INTO m_uat_step(uat_scn,no_step,bp_step,tcode_step,user_step) VALUES ('Penjualan Botolan &amp; Sparepart – OTC / TUNAI','14a','Posting (GI) Surat Jalan','VL01N','Distribusi/ Logistik');</v>
      </c>
      <c r="G216" t="s">
        <v>1413</v>
      </c>
    </row>
    <row r="217" spans="1:7" x14ac:dyDescent="0.25">
      <c r="A217" t="s">
        <v>1394</v>
      </c>
      <c r="B217" s="87" t="s">
        <v>1397</v>
      </c>
      <c r="C217" t="s">
        <v>1248</v>
      </c>
      <c r="D217" t="s">
        <v>1039</v>
      </c>
      <c r="E217" t="s">
        <v>1038</v>
      </c>
      <c r="F217" t="str">
        <f t="shared" si="4"/>
        <v>INSERT INTO m_uat_step(uat_scn,no_step,bp_step,tcode_step,user_step) VALUES ('Penjualan Botolan &amp; Sparepart – OTC / TUNAI','14b','Posting (GI) Surat Jalan','VL02N','Distribusi/ Logistik');</v>
      </c>
      <c r="G217" t="s">
        <v>1414</v>
      </c>
    </row>
    <row r="218" spans="1:7" x14ac:dyDescent="0.25">
      <c r="A218" t="s">
        <v>1394</v>
      </c>
      <c r="B218" s="87">
        <v>15</v>
      </c>
      <c r="C218" t="s">
        <v>1249</v>
      </c>
      <c r="D218" t="s">
        <v>1042</v>
      </c>
      <c r="E218" t="s">
        <v>1250</v>
      </c>
      <c r="F218" t="str">
        <f t="shared" si="4"/>
        <v>INSERT INTO m_uat_step(uat_scn,no_step,bp_step,tcode_step,user_step) VALUES ('Penjualan Botolan &amp; Sparepart – OTC / TUNAI','15','Cetak Surat Jalan ','VL03N','Distribusi');</v>
      </c>
      <c r="G218" t="s">
        <v>1415</v>
      </c>
    </row>
    <row r="219" spans="1:7" s="88" customFormat="1" x14ac:dyDescent="0.25">
      <c r="B219" s="89"/>
      <c r="F219" t="str">
        <f t="shared" si="4"/>
        <v>INSERT INTO m_uat_step(uat_scn,no_step,bp_step,tcode_step,user_step) VALUES ('','','','','');</v>
      </c>
    </row>
    <row r="220" spans="1:7" x14ac:dyDescent="0.25">
      <c r="A220" s="90" t="s">
        <v>1416</v>
      </c>
      <c r="B220" s="87">
        <v>1</v>
      </c>
      <c r="C220" t="s">
        <v>1418</v>
      </c>
      <c r="D220" t="s">
        <v>3</v>
      </c>
      <c r="E220" t="s">
        <v>1015</v>
      </c>
      <c r="F220" t="str">
        <f t="shared" si="4"/>
        <v>INSERT INTO m_uat_step(uat_scn,no_step,bp_step,tcode_step,user_step) VALUES ('Klaim &amp; Pengganti Klaim','1','Buat TTBC','MANUAL','Adm Panggung');</v>
      </c>
      <c r="G220" t="s">
        <v>1447</v>
      </c>
    </row>
    <row r="221" spans="1:7" x14ac:dyDescent="0.25">
      <c r="A221" s="90" t="s">
        <v>1416</v>
      </c>
      <c r="B221" s="87">
        <v>2</v>
      </c>
      <c r="C221" t="s">
        <v>1420</v>
      </c>
      <c r="D221" t="s">
        <v>3</v>
      </c>
      <c r="E221" t="s">
        <v>1421</v>
      </c>
      <c r="F221" t="str">
        <f t="shared" si="4"/>
        <v>INSERT INTO m_uat_step(uat_scn,no_step,bp_step,tcode_step,user_step) VALUES ('Klaim &amp; Pengganti Klaim','2','Cek Barang','MANUAL','QC');</v>
      </c>
      <c r="G221" t="s">
        <v>1448</v>
      </c>
    </row>
    <row r="222" spans="1:7" x14ac:dyDescent="0.25">
      <c r="A222" s="90" t="s">
        <v>1416</v>
      </c>
      <c r="B222" s="87">
        <v>3</v>
      </c>
      <c r="C222" t="s">
        <v>1422</v>
      </c>
      <c r="D222" t="s">
        <v>3</v>
      </c>
      <c r="E222" t="s">
        <v>1423</v>
      </c>
      <c r="F222" t="str">
        <f t="shared" si="4"/>
        <v>INSERT INTO m_uat_step(uat_scn,no_step,bp_step,tcode_step,user_step) VALUES ('Klaim &amp; Pengganti Klaim','3','Release','MANUAL','GM Plant');</v>
      </c>
      <c r="G222" t="s">
        <v>1449</v>
      </c>
    </row>
    <row r="223" spans="1:7" x14ac:dyDescent="0.25">
      <c r="A223" s="90" t="s">
        <v>1416</v>
      </c>
      <c r="B223" s="87">
        <v>4</v>
      </c>
      <c r="C223" t="s">
        <v>1446</v>
      </c>
      <c r="D223" t="s">
        <v>998</v>
      </c>
      <c r="E223" t="s">
        <v>1001</v>
      </c>
      <c r="F223" t="str">
        <f t="shared" si="4"/>
        <v>INSERT INTO m_uat_step(uat_scn,no_step,bp_step,tcode_step,user_step) VALUES ('Klaim &amp; Pengganti Klaim','4','Create Retur Req -&gt; TYPE ZRR','VA01','Sales Counter');</v>
      </c>
      <c r="G223" t="s">
        <v>1450</v>
      </c>
    </row>
    <row r="224" spans="1:7" x14ac:dyDescent="0.25">
      <c r="A224" s="90" t="s">
        <v>1416</v>
      </c>
      <c r="B224" s="87">
        <v>5</v>
      </c>
      <c r="C224" t="s">
        <v>1425</v>
      </c>
      <c r="D224" t="s">
        <v>1426</v>
      </c>
      <c r="E224" t="s">
        <v>1428</v>
      </c>
      <c r="F224" t="str">
        <f t="shared" si="4"/>
        <v>INSERT INTO m_uat_step(uat_scn,no_step,bp_step,tcode_step,user_step) VALUES ('Klaim &amp; Pengganti Klaim','5','GR ke Gen Sloc','VL01N / VL02N','QC/ Panggung');</v>
      </c>
      <c r="G224" t="s">
        <v>1451</v>
      </c>
    </row>
    <row r="225" spans="1:7" x14ac:dyDescent="0.25">
      <c r="A225" s="90" t="s">
        <v>1416</v>
      </c>
      <c r="B225" s="87" t="s">
        <v>1068</v>
      </c>
      <c r="C225" t="s">
        <v>1429</v>
      </c>
      <c r="D225" t="s">
        <v>1431</v>
      </c>
      <c r="E225" t="s">
        <v>1421</v>
      </c>
      <c r="F225" t="str">
        <f t="shared" si="4"/>
        <v>INSERT INTO m_uat_step(uat_scn,no_step,bp_step,tcode_step,user_step) VALUES ('Klaim &amp; Pengganti Klaim','6a','Scrapp','ZMMENH014','QC');</v>
      </c>
      <c r="G225" t="s">
        <v>1452</v>
      </c>
    </row>
    <row r="226" spans="1:7" x14ac:dyDescent="0.25">
      <c r="A226" s="90" t="s">
        <v>1416</v>
      </c>
      <c r="B226" s="87" t="s">
        <v>1069</v>
      </c>
      <c r="C226" t="s">
        <v>1430</v>
      </c>
      <c r="D226" t="s">
        <v>1431</v>
      </c>
      <c r="E226" t="s">
        <v>1421</v>
      </c>
      <c r="F226" t="str">
        <f t="shared" si="4"/>
        <v>INSERT INTO m_uat_step(uat_scn,no_step,bp_step,tcode_step,user_step) VALUES ('Klaim &amp; Pengganti Klaim','6b','Transfer SLoc di Gen Sloc ke EMPTY','ZMMENH014','QC');</v>
      </c>
      <c r="G226" t="s">
        <v>1453</v>
      </c>
    </row>
    <row r="227" spans="1:7" x14ac:dyDescent="0.25">
      <c r="A227" s="90" t="s">
        <v>1416</v>
      </c>
      <c r="B227" s="87" t="s">
        <v>1329</v>
      </c>
      <c r="C227" t="s">
        <v>1433</v>
      </c>
      <c r="D227" t="s">
        <v>998</v>
      </c>
      <c r="E227" t="s">
        <v>1001</v>
      </c>
      <c r="F227" t="str">
        <f t="shared" si="4"/>
        <v>INSERT INTO m_uat_step(uat_scn,no_step,bp_step,tcode_step,user_step) VALUES ('Klaim &amp; Pengganti Klaim','7a','Create SO Replacement Request','VA01','Sales Counter');</v>
      </c>
      <c r="G227" t="s">
        <v>1454</v>
      </c>
    </row>
    <row r="228" spans="1:7" x14ac:dyDescent="0.25">
      <c r="A228" s="90" t="s">
        <v>1416</v>
      </c>
      <c r="B228" s="87" t="s">
        <v>1330</v>
      </c>
      <c r="C228" t="s">
        <v>1434</v>
      </c>
      <c r="D228" t="s">
        <v>1008</v>
      </c>
      <c r="E228" t="s">
        <v>1001</v>
      </c>
      <c r="F228" t="str">
        <f t="shared" si="4"/>
        <v>INSERT INTO m_uat_step(uat_scn,no_step,bp_step,tcode_step,user_step) VALUES ('Klaim &amp; Pengganti Klaim','7b','Cetak SO ','VA03','Sales Counter');</v>
      </c>
      <c r="G228" t="s">
        <v>1455</v>
      </c>
    </row>
    <row r="229" spans="1:7" x14ac:dyDescent="0.25">
      <c r="A229" s="90" t="s">
        <v>1416</v>
      </c>
      <c r="B229" s="87" t="s">
        <v>1117</v>
      </c>
      <c r="C229" t="s">
        <v>1436</v>
      </c>
      <c r="D229" t="s">
        <v>1010</v>
      </c>
      <c r="E229" t="s">
        <v>1001</v>
      </c>
      <c r="F229" t="str">
        <f t="shared" si="4"/>
        <v>INSERT INTO m_uat_step(uat_scn,no_step,bp_step,tcode_step,user_step) VALUES ('Klaim &amp; Pengganti Klaim','8a','Buat Document Packing','ZSDENH039','Sales Counter');</v>
      </c>
      <c r="G229" t="s">
        <v>1456</v>
      </c>
    </row>
    <row r="230" spans="1:7" x14ac:dyDescent="0.25">
      <c r="A230" s="90" t="s">
        <v>1416</v>
      </c>
      <c r="B230" s="87" t="s">
        <v>1118</v>
      </c>
      <c r="C230" t="s">
        <v>1437</v>
      </c>
      <c r="D230" t="s">
        <v>1030</v>
      </c>
      <c r="E230" t="s">
        <v>1031</v>
      </c>
      <c r="F230" t="str">
        <f t="shared" ref="F230:F289" si="5">CONCATENATE($A$2,"'",A230,"','",B230,"','",C230,"','",D230,"','",E230,"');")</f>
        <v>INSERT INTO m_uat_step(uat_scn,no_step,bp_step,tcode_step,user_step) VALUES ('Klaim &amp; Pengganti Klaim','8b','Input Hasil Produksi ex Claim','ZPPENH001','Produksi');</v>
      </c>
      <c r="G230" t="s">
        <v>1457</v>
      </c>
    </row>
    <row r="231" spans="1:7" x14ac:dyDescent="0.25">
      <c r="A231" s="90" t="s">
        <v>1416</v>
      </c>
      <c r="B231" s="87">
        <v>9</v>
      </c>
      <c r="C231" t="s">
        <v>1439</v>
      </c>
      <c r="D231" t="s">
        <v>1018</v>
      </c>
      <c r="E231" t="s">
        <v>1015</v>
      </c>
      <c r="F231" t="str">
        <f t="shared" si="5"/>
        <v>INSERT INTO m_uat_step(uat_scn,no_step,bp_step,tcode_step,user_step) VALUES ('Klaim &amp; Pengganti Klaim','9','Transfer dari Sloc Full Pack ke Distribusi','ZSDENH040','Adm Panggung');</v>
      </c>
      <c r="G231" t="s">
        <v>1458</v>
      </c>
    </row>
    <row r="232" spans="1:7" x14ac:dyDescent="0.25">
      <c r="A232" s="90" t="s">
        <v>1416</v>
      </c>
      <c r="B232" s="87">
        <v>11</v>
      </c>
      <c r="C232" t="s">
        <v>1440</v>
      </c>
      <c r="D232" t="s">
        <v>1018</v>
      </c>
      <c r="E232" t="s">
        <v>1015</v>
      </c>
      <c r="F232" t="str">
        <f t="shared" si="5"/>
        <v>INSERT INTO m_uat_step(uat_scn,no_step,bp_step,tcode_step,user_step) VALUES ('Klaim &amp; Pengganti Klaim','11','Cetak Telling List','ZSDENH040','Adm Panggung');</v>
      </c>
      <c r="G232" t="s">
        <v>1459</v>
      </c>
    </row>
    <row r="233" spans="1:7" x14ac:dyDescent="0.25">
      <c r="A233" s="90" t="s">
        <v>1416</v>
      </c>
      <c r="B233" s="87">
        <v>12</v>
      </c>
      <c r="C233" t="s">
        <v>1441</v>
      </c>
      <c r="D233" t="s">
        <v>1442</v>
      </c>
      <c r="E233" t="s">
        <v>1444</v>
      </c>
      <c r="F233" t="str">
        <f t="shared" si="5"/>
        <v>INSERT INTO m_uat_step(uat_scn,no_step,bp_step,tcode_step,user_step) VALUES ('Klaim &amp; Pengganti Klaim','12','Realisasi &amp; Cetak DO, Melakukan GI','VL02N / VL03N','Sales Counter / Distribusi');</v>
      </c>
      <c r="G233" t="s">
        <v>1460</v>
      </c>
    </row>
    <row r="234" spans="1:7" x14ac:dyDescent="0.25">
      <c r="A234" s="90" t="s">
        <v>1416</v>
      </c>
      <c r="B234" s="87">
        <v>13</v>
      </c>
      <c r="C234" t="s">
        <v>1445</v>
      </c>
      <c r="E234" t="s">
        <v>1038</v>
      </c>
      <c r="F234" t="str">
        <f t="shared" si="5"/>
        <v>INSERT INTO m_uat_step(uat_scn,no_step,bp_step,tcode_step,user_step) VALUES ('Klaim &amp; Pengganti Klaim','13','Proses Buku Besar','','Distribusi/ Logistik');</v>
      </c>
      <c r="G234" t="s">
        <v>1461</v>
      </c>
    </row>
    <row r="235" spans="1:7" s="88" customFormat="1" x14ac:dyDescent="0.25">
      <c r="B235" s="89"/>
      <c r="F235" t="str">
        <f t="shared" si="5"/>
        <v>INSERT INTO m_uat_step(uat_scn,no_step,bp_step,tcode_step,user_step) VALUES ('','','','','');</v>
      </c>
    </row>
    <row r="236" spans="1:7" x14ac:dyDescent="0.25">
      <c r="A236" s="90" t="s">
        <v>1473</v>
      </c>
      <c r="B236" s="87">
        <v>1</v>
      </c>
      <c r="C236" t="s">
        <v>1462</v>
      </c>
      <c r="D236" t="s">
        <v>1419</v>
      </c>
      <c r="E236" t="s">
        <v>31</v>
      </c>
      <c r="F236" t="str">
        <f t="shared" si="5"/>
        <v>INSERT INTO m_uat_step(uat_scn,no_step,bp_step,tcode_step,user_step) VALUES ('Perubahan Fungsi Gas','1','Create SPI','Manual','Marketing');</v>
      </c>
      <c r="G236" t="s">
        <v>1474</v>
      </c>
    </row>
    <row r="237" spans="1:7" x14ac:dyDescent="0.25">
      <c r="A237" s="90" t="s">
        <v>1473</v>
      </c>
      <c r="B237" s="87">
        <v>2</v>
      </c>
      <c r="C237" t="s">
        <v>1464</v>
      </c>
      <c r="D237" t="s">
        <v>1419</v>
      </c>
      <c r="E237" t="s">
        <v>1466</v>
      </c>
      <c r="F237" t="str">
        <f t="shared" si="5"/>
        <v>INSERT INTO m_uat_step(uat_scn,no_step,bp_step,tcode_step,user_step) VALUES ('Perubahan Fungsi Gas','2','Create BA Perubahan SN Botol - MP','Manual','Adm Botol');</v>
      </c>
      <c r="G237" t="s">
        <v>1475</v>
      </c>
    </row>
    <row r="238" spans="1:7" x14ac:dyDescent="0.25">
      <c r="A238" s="90" t="s">
        <v>1473</v>
      </c>
      <c r="B238" s="87">
        <v>3</v>
      </c>
      <c r="C238" t="s">
        <v>1467</v>
      </c>
      <c r="D238" t="s">
        <v>1468</v>
      </c>
      <c r="E238" t="s">
        <v>1466</v>
      </c>
      <c r="F238" t="str">
        <f t="shared" si="5"/>
        <v>INSERT INTO m_uat_step(uat_scn,no_step,bp_step,tcode_step,user_step) VALUES ('Perubahan Fungsi Gas','3','Input BA Perubahan SN Botol – MP','ZSDENH026','Adm Botol');</v>
      </c>
      <c r="G238" t="s">
        <v>1476</v>
      </c>
    </row>
    <row r="239" spans="1:7" x14ac:dyDescent="0.25">
      <c r="A239" s="90" t="s">
        <v>1473</v>
      </c>
      <c r="B239" s="87">
        <v>4</v>
      </c>
      <c r="C239" t="s">
        <v>1471</v>
      </c>
      <c r="D239" t="s">
        <v>1468</v>
      </c>
      <c r="E239" t="s">
        <v>1466</v>
      </c>
      <c r="F239" t="str">
        <f t="shared" si="5"/>
        <v>INSERT INTO m_uat_step(uat_scn,no_step,bp_step,tcode_step,user_step) VALUES ('Perubahan Fungsi Gas','4','Cetak BA Perubahan SN Botol - MP','ZSDENH026','Adm Botol');</v>
      </c>
      <c r="G239" t="s">
        <v>1477</v>
      </c>
    </row>
    <row r="240" spans="1:7" s="88" customFormat="1" x14ac:dyDescent="0.25">
      <c r="B240" s="89"/>
      <c r="F240" t="str">
        <f t="shared" si="5"/>
        <v>INSERT INTO m_uat_step(uat_scn,no_step,bp_step,tcode_step,user_step) VALUES ('','','','','');</v>
      </c>
    </row>
    <row r="241" spans="1:7" x14ac:dyDescent="0.25">
      <c r="A241" s="90" t="s">
        <v>1479</v>
      </c>
      <c r="B241" s="87">
        <v>1</v>
      </c>
      <c r="C241" t="s">
        <v>1418</v>
      </c>
      <c r="D241" t="s">
        <v>1419</v>
      </c>
      <c r="E241" t="s">
        <v>1015</v>
      </c>
      <c r="F241" t="str">
        <f t="shared" si="5"/>
        <v>INSERT INTO m_uat_step(uat_scn,no_step,bp_step,tcode_step,user_step) VALUES ('Retur Penjualan','1','Buat TTBC','Manual','Adm Panggung');</v>
      </c>
      <c r="G241" t="s">
        <v>1489</v>
      </c>
    </row>
    <row r="242" spans="1:7" x14ac:dyDescent="0.25">
      <c r="A242" s="90" t="s">
        <v>1479</v>
      </c>
      <c r="B242" s="87">
        <v>2</v>
      </c>
      <c r="C242" t="s">
        <v>1420</v>
      </c>
      <c r="D242" t="s">
        <v>1419</v>
      </c>
      <c r="E242" t="s">
        <v>1421</v>
      </c>
      <c r="F242" t="str">
        <f t="shared" si="5"/>
        <v>INSERT INTO m_uat_step(uat_scn,no_step,bp_step,tcode_step,user_step) VALUES ('Retur Penjualan','2','Cek Barang','Manual','QC');</v>
      </c>
      <c r="G242" t="s">
        <v>1490</v>
      </c>
    </row>
    <row r="243" spans="1:7" x14ac:dyDescent="0.25">
      <c r="A243" s="90" t="s">
        <v>1479</v>
      </c>
      <c r="B243" s="87">
        <v>3</v>
      </c>
      <c r="C243" t="s">
        <v>1422</v>
      </c>
      <c r="D243" t="s">
        <v>1419</v>
      </c>
      <c r="E243" t="s">
        <v>1423</v>
      </c>
      <c r="F243" t="str">
        <f t="shared" si="5"/>
        <v>INSERT INTO m_uat_step(uat_scn,no_step,bp_step,tcode_step,user_step) VALUES ('Retur Penjualan','3','Release','Manual','GM Plant');</v>
      </c>
      <c r="G243" t="s">
        <v>1491</v>
      </c>
    </row>
    <row r="244" spans="1:7" x14ac:dyDescent="0.25">
      <c r="A244" s="90" t="s">
        <v>1479</v>
      </c>
      <c r="B244" s="87">
        <v>4</v>
      </c>
      <c r="C244" t="s">
        <v>1481</v>
      </c>
      <c r="D244" t="s">
        <v>998</v>
      </c>
      <c r="E244" t="s">
        <v>1001</v>
      </c>
      <c r="F244" t="str">
        <f t="shared" si="5"/>
        <v>INSERT INTO m_uat_step(uat_scn,no_step,bp_step,tcode_step,user_step) VALUES ('Retur Penjualan','4','Create Retur Req à type ZRR','VA01','Sales Counter');</v>
      </c>
      <c r="G244" t="s">
        <v>1492</v>
      </c>
    </row>
    <row r="245" spans="1:7" x14ac:dyDescent="0.25">
      <c r="A245" s="90" t="s">
        <v>1479</v>
      </c>
      <c r="B245" s="87">
        <v>5</v>
      </c>
      <c r="C245" t="s">
        <v>1425</v>
      </c>
      <c r="D245" t="s">
        <v>1426</v>
      </c>
      <c r="E245" t="s">
        <v>1421</v>
      </c>
      <c r="F245" t="str">
        <f t="shared" si="5"/>
        <v>INSERT INTO m_uat_step(uat_scn,no_step,bp_step,tcode_step,user_step) VALUES ('Retur Penjualan','5','GR ke Gen Sloc','VL01N / VL02N','QC');</v>
      </c>
      <c r="G245" t="s">
        <v>1493</v>
      </c>
    </row>
    <row r="246" spans="1:7" x14ac:dyDescent="0.25">
      <c r="A246" s="90" t="s">
        <v>1479</v>
      </c>
      <c r="B246" s="87">
        <v>6</v>
      </c>
      <c r="C246" t="s">
        <v>1482</v>
      </c>
      <c r="D246" t="s">
        <v>1431</v>
      </c>
      <c r="E246" t="s">
        <v>1421</v>
      </c>
      <c r="F246" t="str">
        <f t="shared" si="5"/>
        <v>INSERT INTO m_uat_step(uat_scn,no_step,bp_step,tcode_step,user_step) VALUES ('Retur Penjualan','6','Transfer Status di Gen Sloc','ZMMENH014','QC');</v>
      </c>
      <c r="G246" t="s">
        <v>1494</v>
      </c>
    </row>
    <row r="247" spans="1:7" x14ac:dyDescent="0.25">
      <c r="A247" s="90" t="s">
        <v>1479</v>
      </c>
      <c r="B247" s="87">
        <v>7</v>
      </c>
      <c r="C247" t="s">
        <v>1483</v>
      </c>
      <c r="D247" t="s">
        <v>1431</v>
      </c>
      <c r="E247" t="s">
        <v>1421</v>
      </c>
      <c r="F247" t="str">
        <f t="shared" si="5"/>
        <v>INSERT INTO m_uat_step(uat_scn,no_step,bp_step,tcode_step,user_step) VALUES ('Retur Penjualan','7','Transfer Status di Gen Sloc ke EMPTY','ZMMENH014','QC');</v>
      </c>
      <c r="G247" t="s">
        <v>1495</v>
      </c>
    </row>
    <row r="248" spans="1:7" x14ac:dyDescent="0.25">
      <c r="A248" s="90" t="s">
        <v>1479</v>
      </c>
      <c r="B248" s="87">
        <v>8</v>
      </c>
      <c r="C248" t="s">
        <v>1485</v>
      </c>
      <c r="D248" t="s">
        <v>1044</v>
      </c>
      <c r="E248" t="s">
        <v>1046</v>
      </c>
      <c r="F248" t="str">
        <f t="shared" si="5"/>
        <v>INSERT INTO m_uat_step(uat_scn,no_step,bp_step,tcode_step,user_step) VALUES ('Retur Penjualan','8','Create Nota Retur','VF01','Adm Penjualan');</v>
      </c>
      <c r="G248" t="s">
        <v>1496</v>
      </c>
    </row>
    <row r="249" spans="1:7" x14ac:dyDescent="0.25">
      <c r="A249" s="90" t="s">
        <v>1479</v>
      </c>
      <c r="B249" s="87">
        <v>9</v>
      </c>
      <c r="C249" t="s">
        <v>1487</v>
      </c>
      <c r="D249" t="s">
        <v>1488</v>
      </c>
      <c r="E249" t="s">
        <v>1046</v>
      </c>
      <c r="F249" t="str">
        <f t="shared" si="5"/>
        <v>INSERT INTO m_uat_step(uat_scn,no_step,bp_step,tcode_step,user_step) VALUES ('Retur Penjualan','9','Cetak Nota Retur Faktur Pajak','ZFIRPT040','Adm Penjualan');</v>
      </c>
      <c r="G249" t="s">
        <v>1497</v>
      </c>
    </row>
    <row r="250" spans="1:7" s="88" customFormat="1" x14ac:dyDescent="0.25">
      <c r="B250" s="89"/>
      <c r="F250" t="str">
        <f t="shared" si="5"/>
        <v>INSERT INTO m_uat_step(uat_scn,no_step,bp_step,tcode_step,user_step) VALUES ('','','','','');</v>
      </c>
    </row>
    <row r="251" spans="1:7" x14ac:dyDescent="0.25">
      <c r="A251" s="90" t="s">
        <v>1499</v>
      </c>
      <c r="B251" s="87">
        <v>1</v>
      </c>
      <c r="C251" t="s">
        <v>1462</v>
      </c>
      <c r="D251" t="s">
        <v>1419</v>
      </c>
      <c r="F251" t="str">
        <f t="shared" si="5"/>
        <v>INSERT INTO m_uat_step(uat_scn,no_step,bp_step,tcode_step,user_step) VALUES ('BA Perubahan SN Botol','1','Create SPI','Manual','');</v>
      </c>
      <c r="G251" t="s">
        <v>1501</v>
      </c>
    </row>
    <row r="252" spans="1:7" x14ac:dyDescent="0.25">
      <c r="A252" s="90" t="s">
        <v>1499</v>
      </c>
      <c r="B252" s="87">
        <v>2</v>
      </c>
      <c r="C252" t="s">
        <v>1464</v>
      </c>
      <c r="D252" t="s">
        <v>1419</v>
      </c>
      <c r="E252" t="s">
        <v>1466</v>
      </c>
      <c r="F252" t="str">
        <f t="shared" si="5"/>
        <v>INSERT INTO m_uat_step(uat_scn,no_step,bp_step,tcode_step,user_step) VALUES ('BA Perubahan SN Botol','2','Create BA Perubahan SN Botol - MP','Manual','Adm Botol');</v>
      </c>
      <c r="G252" t="s">
        <v>1502</v>
      </c>
    </row>
    <row r="253" spans="1:7" x14ac:dyDescent="0.25">
      <c r="A253" s="90" t="s">
        <v>1499</v>
      </c>
      <c r="B253" s="87">
        <v>3</v>
      </c>
      <c r="C253" t="s">
        <v>1467</v>
      </c>
      <c r="D253" t="s">
        <v>1468</v>
      </c>
      <c r="E253" t="s">
        <v>1466</v>
      </c>
      <c r="F253" t="str">
        <f t="shared" si="5"/>
        <v>INSERT INTO m_uat_step(uat_scn,no_step,bp_step,tcode_step,user_step) VALUES ('BA Perubahan SN Botol','3','Input BA Perubahan SN Botol – MP','ZSDENH026','Adm Botol');</v>
      </c>
      <c r="G253" t="s">
        <v>1503</v>
      </c>
    </row>
    <row r="254" spans="1:7" x14ac:dyDescent="0.25">
      <c r="A254" s="90" t="s">
        <v>1499</v>
      </c>
      <c r="B254" s="87">
        <v>4</v>
      </c>
      <c r="C254" t="s">
        <v>1471</v>
      </c>
      <c r="D254" t="s">
        <v>1468</v>
      </c>
      <c r="E254" t="s">
        <v>1466</v>
      </c>
      <c r="F254" t="str">
        <f t="shared" si="5"/>
        <v>INSERT INTO m_uat_step(uat_scn,no_step,bp_step,tcode_step,user_step) VALUES ('BA Perubahan SN Botol','4','Cetak BA Perubahan SN Botol - MP','ZSDENH026','Adm Botol');</v>
      </c>
      <c r="G254" t="s">
        <v>1504</v>
      </c>
    </row>
    <row r="255" spans="1:7" s="88" customFormat="1" x14ac:dyDescent="0.25">
      <c r="B255" s="89"/>
      <c r="F255" t="str">
        <f t="shared" si="5"/>
        <v>INSERT INTO m_uat_step(uat_scn,no_step,bp_step,tcode_step,user_step) VALUES ('','','','','');</v>
      </c>
    </row>
    <row r="256" spans="1:7" x14ac:dyDescent="0.25">
      <c r="A256" t="s">
        <v>1505</v>
      </c>
      <c r="B256" s="87">
        <v>1</v>
      </c>
      <c r="C256" t="s">
        <v>1507</v>
      </c>
      <c r="D256" t="s">
        <v>1508</v>
      </c>
      <c r="E256" t="s">
        <v>1511</v>
      </c>
      <c r="F256" t="str">
        <f t="shared" si="5"/>
        <v>INSERT INTO m_uat_step(uat_scn,no_step,bp_step,tcode_step,user_step) VALUES ('Pekerjaan Jasa External &amp; Pembelian Material','1','Buat Notifikasi','IW21','Maintc.');</v>
      </c>
      <c r="G256" t="s">
        <v>1542</v>
      </c>
    </row>
    <row r="257" spans="1:7" x14ac:dyDescent="0.25">
      <c r="A257" t="s">
        <v>1505</v>
      </c>
      <c r="B257" s="87">
        <v>2</v>
      </c>
      <c r="C257" t="s">
        <v>1512</v>
      </c>
      <c r="D257" t="s">
        <v>1513</v>
      </c>
      <c r="E257" t="s">
        <v>1511</v>
      </c>
      <c r="F257" t="str">
        <f t="shared" si="5"/>
        <v>INSERT INTO m_uat_step(uat_scn,no_step,bp_step,tcode_step,user_step) VALUES ('Pekerjaan Jasa External &amp; Pembelian Material','2','Buat Maintenance Order','IW22','Maintc.');</v>
      </c>
      <c r="G257" t="s">
        <v>1543</v>
      </c>
    </row>
    <row r="258" spans="1:7" x14ac:dyDescent="0.25">
      <c r="A258" t="s">
        <v>1505</v>
      </c>
      <c r="B258" s="87">
        <v>3</v>
      </c>
      <c r="C258" t="s">
        <v>1516</v>
      </c>
      <c r="D258" t="s">
        <v>1173</v>
      </c>
      <c r="E258" t="s">
        <v>32</v>
      </c>
      <c r="F258" t="str">
        <f t="shared" si="5"/>
        <v>INSERT INTO m_uat_step(uat_scn,no_step,bp_step,tcode_step,user_step) VALUES ('Pekerjaan Jasa External &amp; Pembelian Material','3','Release ( PR ) Purchase Requisition Jasa','ME54N','Gudang');</v>
      </c>
      <c r="G258" t="s">
        <v>1544</v>
      </c>
    </row>
    <row r="259" spans="1:7" x14ac:dyDescent="0.25">
      <c r="A259" t="s">
        <v>1505</v>
      </c>
      <c r="B259" s="87" t="s">
        <v>1540</v>
      </c>
      <c r="C259" t="s">
        <v>1519</v>
      </c>
      <c r="D259" t="s">
        <v>7</v>
      </c>
      <c r="E259" t="s">
        <v>34</v>
      </c>
      <c r="F259" t="str">
        <f t="shared" si="5"/>
        <v>INSERT INTO m_uat_step(uat_scn,no_step,bp_step,tcode_step,user_step) VALUES ('Pekerjaan Jasa External &amp; Pembelian Material','4a','Buat Purchase Order Service refer ke Purchase Requisition  Material pada langkah 3','ME21N','Pembelian');</v>
      </c>
      <c r="G259" t="s">
        <v>1545</v>
      </c>
    </row>
    <row r="260" spans="1:7" x14ac:dyDescent="0.25">
      <c r="A260" t="s">
        <v>1505</v>
      </c>
      <c r="B260" s="87" t="s">
        <v>1541</v>
      </c>
      <c r="C260" t="s">
        <v>1176</v>
      </c>
      <c r="D260" t="s">
        <v>1177</v>
      </c>
      <c r="E260" t="s">
        <v>34</v>
      </c>
      <c r="F260" t="str">
        <f t="shared" si="5"/>
        <v>INSERT INTO m_uat_step(uat_scn,no_step,bp_step,tcode_step,user_step) VALUES ('Pekerjaan Jasa External &amp; Pembelian Material','4b','Release PO','ME29N','Pembelian');</v>
      </c>
      <c r="G260" t="s">
        <v>1546</v>
      </c>
    </row>
    <row r="261" spans="1:7" x14ac:dyDescent="0.25">
      <c r="A261" t="s">
        <v>1505</v>
      </c>
      <c r="B261" s="87">
        <v>5</v>
      </c>
      <c r="C261" t="s">
        <v>1521</v>
      </c>
      <c r="D261" t="s">
        <v>11</v>
      </c>
      <c r="E261" t="s">
        <v>32</v>
      </c>
      <c r="F261" t="str">
        <f t="shared" si="5"/>
        <v>INSERT INTO m_uat_step(uat_scn,no_step,bp_step,tcode_step,user_step) VALUES ('Pekerjaan Jasa External &amp; Pembelian Material','5','Goods Receipt untuk PO langkah ke 4 (Jasa &amp; Material)','MIGO','Gudang');</v>
      </c>
      <c r="G261" t="s">
        <v>1547</v>
      </c>
    </row>
    <row r="262" spans="1:7" x14ac:dyDescent="0.25">
      <c r="A262" t="s">
        <v>1505</v>
      </c>
      <c r="B262" s="87">
        <v>6</v>
      </c>
      <c r="C262" t="s">
        <v>1522</v>
      </c>
      <c r="D262" t="s">
        <v>1523</v>
      </c>
      <c r="E262" t="s">
        <v>32</v>
      </c>
      <c r="F262" t="str">
        <f t="shared" si="5"/>
        <v>INSERT INTO m_uat_step(uat_scn,no_step,bp_step,tcode_step,user_step) VALUES ('Pekerjaan Jasa External &amp; Pembelian Material','6','Sekaligus lakukan GI untuk Material','ZMMENH013','Gudang');</v>
      </c>
      <c r="G262" t="s">
        <v>1548</v>
      </c>
    </row>
    <row r="263" spans="1:7" x14ac:dyDescent="0.25">
      <c r="A263" t="s">
        <v>1505</v>
      </c>
      <c r="B263" s="87">
        <v>7</v>
      </c>
      <c r="C263" t="s">
        <v>1526</v>
      </c>
      <c r="D263" t="s">
        <v>1527</v>
      </c>
      <c r="E263" t="s">
        <v>1511</v>
      </c>
      <c r="F263" t="str">
        <f t="shared" si="5"/>
        <v>INSERT INTO m_uat_step(uat_scn,no_step,bp_step,tcode_step,user_step) VALUES ('Pekerjaan Jasa External &amp; Pembelian Material','7','Confirmation Work Time after finish working','IW41','Maintc.');</v>
      </c>
      <c r="G263" t="s">
        <v>1549</v>
      </c>
    </row>
    <row r="264" spans="1:7" x14ac:dyDescent="0.25">
      <c r="A264" t="s">
        <v>1505</v>
      </c>
      <c r="B264" s="87">
        <v>8</v>
      </c>
      <c r="C264" t="s">
        <v>1530</v>
      </c>
      <c r="D264" t="s">
        <v>1531</v>
      </c>
      <c r="E264" t="s">
        <v>1534</v>
      </c>
      <c r="F264" t="str">
        <f t="shared" si="5"/>
        <v>INSERT INTO m_uat_step(uat_scn,no_step,bp_step,tcode_step,user_step) VALUES ('Pekerjaan Jasa External &amp; Pembelian Material','8','Lakukan Settlement ke Cost Center, Internal Order atau FXA (Fix Asset)','KO88','Tim PM &amp; CO');</v>
      </c>
      <c r="G264" t="s">
        <v>1550</v>
      </c>
    </row>
    <row r="265" spans="1:7" x14ac:dyDescent="0.25">
      <c r="A265" t="s">
        <v>1505</v>
      </c>
      <c r="B265" s="87">
        <v>9</v>
      </c>
      <c r="C265" t="s">
        <v>1535</v>
      </c>
      <c r="D265" t="s">
        <v>1536</v>
      </c>
      <c r="F265" t="str">
        <f t="shared" si="5"/>
        <v>INSERT INTO m_uat_step(uat_scn,no_step,bp_step,tcode_step,user_step) VALUES ('Pekerjaan Jasa External &amp; Pembelian Material','9','Teco ( Tecnical Complete )','IW32 / IW38','');</v>
      </c>
      <c r="G265" t="s">
        <v>1551</v>
      </c>
    </row>
    <row r="266" spans="1:7" x14ac:dyDescent="0.25">
      <c r="A266" t="s">
        <v>1505</v>
      </c>
      <c r="B266" s="87">
        <v>10</v>
      </c>
      <c r="C266" t="s">
        <v>1538</v>
      </c>
      <c r="D266" t="s">
        <v>1536</v>
      </c>
      <c r="F266" t="str">
        <f t="shared" si="5"/>
        <v>INSERT INTO m_uat_step(uat_scn,no_step,bp_step,tcode_step,user_step) VALUES ('Pekerjaan Jasa External &amp; Pembelian Material','10','Close MO','IW32 / IW38','');</v>
      </c>
      <c r="G266" t="s">
        <v>1552</v>
      </c>
    </row>
    <row r="267" spans="1:7" s="88" customFormat="1" x14ac:dyDescent="0.25">
      <c r="B267" s="89"/>
      <c r="F267" t="str">
        <f t="shared" si="5"/>
        <v>INSERT INTO m_uat_step(uat_scn,no_step,bp_step,tcode_step,user_step) VALUES ('','','','','');</v>
      </c>
    </row>
    <row r="268" spans="1:7" x14ac:dyDescent="0.25">
      <c r="A268" t="s">
        <v>1553</v>
      </c>
      <c r="B268" s="87">
        <v>1</v>
      </c>
      <c r="C268" t="s">
        <v>1507</v>
      </c>
      <c r="D268" t="s">
        <v>1508</v>
      </c>
      <c r="E268" t="s">
        <v>1555</v>
      </c>
      <c r="F268" t="str">
        <f t="shared" si="5"/>
        <v>INSERT INTO m_uat_step(uat_scn,no_step,bp_step,tcode_step,user_step) VALUES ('Plant Maintenance','1','Buat Notifikasi','IW21','Tim PM');</v>
      </c>
      <c r="G268" t="s">
        <v>1572</v>
      </c>
    </row>
    <row r="269" spans="1:7" x14ac:dyDescent="0.25">
      <c r="A269" t="s">
        <v>1553</v>
      </c>
      <c r="B269" s="87">
        <v>2</v>
      </c>
      <c r="C269" t="s">
        <v>1512</v>
      </c>
      <c r="D269" t="s">
        <v>1513</v>
      </c>
      <c r="E269" t="s">
        <v>1555</v>
      </c>
      <c r="F269" t="str">
        <f t="shared" si="5"/>
        <v>INSERT INTO m_uat_step(uat_scn,no_step,bp_step,tcode_step,user_step) VALUES ('Plant Maintenance','2','Buat Maintenance Order','IW22','Tim PM');</v>
      </c>
      <c r="G269" t="s">
        <v>1573</v>
      </c>
    </row>
    <row r="270" spans="1:7" x14ac:dyDescent="0.25">
      <c r="A270" t="s">
        <v>1553</v>
      </c>
      <c r="B270" s="87">
        <v>3</v>
      </c>
      <c r="C270" t="s">
        <v>1557</v>
      </c>
      <c r="D270" t="s">
        <v>1523</v>
      </c>
      <c r="E270" t="s">
        <v>1561</v>
      </c>
      <c r="F270" t="str">
        <f t="shared" si="5"/>
        <v>INSERT INTO m_uat_step(uat_scn,no_step,bp_step,tcode_step,user_step) VALUES ('Plant Maintenance','3','Lakukan Goods Issue untuk internal material refer ke M Order (movement type 261)','ZMMENH013','Tim MM ');</v>
      </c>
      <c r="G270" t="s">
        <v>1574</v>
      </c>
    </row>
    <row r="271" spans="1:7" x14ac:dyDescent="0.25">
      <c r="A271" t="s">
        <v>1553</v>
      </c>
      <c r="B271" s="87">
        <v>4</v>
      </c>
      <c r="C271" t="s">
        <v>1526</v>
      </c>
      <c r="D271" t="s">
        <v>1527</v>
      </c>
      <c r="E271" t="s">
        <v>1511</v>
      </c>
      <c r="F271" t="str">
        <f t="shared" si="5"/>
        <v>INSERT INTO m_uat_step(uat_scn,no_step,bp_step,tcode_step,user_step) VALUES ('Plant Maintenance','4','Confirmation Work Time after finish working','IW41','Maintc.');</v>
      </c>
      <c r="G271" t="s">
        <v>1575</v>
      </c>
    </row>
    <row r="272" spans="1:7" x14ac:dyDescent="0.25">
      <c r="A272" t="s">
        <v>1553</v>
      </c>
      <c r="B272" s="87">
        <v>5</v>
      </c>
      <c r="C272" t="s">
        <v>1530</v>
      </c>
      <c r="D272" t="s">
        <v>1531</v>
      </c>
      <c r="E272" t="s">
        <v>1534</v>
      </c>
      <c r="F272" t="str">
        <f t="shared" si="5"/>
        <v>INSERT INTO m_uat_step(uat_scn,no_step,bp_step,tcode_step,user_step) VALUES ('Plant Maintenance','5','Lakukan Settlement ke Cost Center, Internal Order atau FXA (Fix Asset)','KO88','Tim PM &amp; CO');</v>
      </c>
      <c r="G272" t="s">
        <v>1576</v>
      </c>
    </row>
    <row r="273" spans="1:7" x14ac:dyDescent="0.25">
      <c r="A273" t="s">
        <v>1553</v>
      </c>
      <c r="B273" s="87">
        <v>6</v>
      </c>
      <c r="C273" t="s">
        <v>1535</v>
      </c>
      <c r="D273" t="s">
        <v>1536</v>
      </c>
      <c r="F273" t="str">
        <f t="shared" si="5"/>
        <v>INSERT INTO m_uat_step(uat_scn,no_step,bp_step,tcode_step,user_step) VALUES ('Plant Maintenance','6','Teco ( Tecnical Complete )','IW32 / IW38','');</v>
      </c>
      <c r="G273" t="s">
        <v>1577</v>
      </c>
    </row>
    <row r="274" spans="1:7" s="88" customFormat="1" x14ac:dyDescent="0.25">
      <c r="B274" s="89"/>
      <c r="F274" t="str">
        <f t="shared" si="5"/>
        <v>INSERT INTO m_uat_step(uat_scn,no_step,bp_step,tcode_step,user_step) VALUES ('','','','','');</v>
      </c>
    </row>
    <row r="275" spans="1:7" x14ac:dyDescent="0.25">
      <c r="A275" t="s">
        <v>1564</v>
      </c>
      <c r="B275" s="87">
        <v>1</v>
      </c>
      <c r="C275" t="s">
        <v>1507</v>
      </c>
      <c r="D275" t="s">
        <v>1508</v>
      </c>
      <c r="E275" t="s">
        <v>1555</v>
      </c>
      <c r="F275" t="str">
        <f t="shared" si="5"/>
        <v>INSERT INTO m_uat_step(uat_scn,no_step,bp_step,tcode_step,user_step) VALUES ('Material Ambil Dari Gudang (PM Internal)','1','Buat Notifikasi','IW21','Tim PM');</v>
      </c>
      <c r="G275" t="s">
        <v>1578</v>
      </c>
    </row>
    <row r="276" spans="1:7" x14ac:dyDescent="0.25">
      <c r="A276" t="s">
        <v>1564</v>
      </c>
      <c r="B276" s="87">
        <v>2</v>
      </c>
      <c r="C276" t="s">
        <v>1512</v>
      </c>
      <c r="D276" t="s">
        <v>1513</v>
      </c>
      <c r="E276" t="s">
        <v>1555</v>
      </c>
      <c r="F276" t="str">
        <f t="shared" si="5"/>
        <v>INSERT INTO m_uat_step(uat_scn,no_step,bp_step,tcode_step,user_step) VALUES ('Material Ambil Dari Gudang (PM Internal)','2','Buat Maintenance Order','IW22','Tim PM');</v>
      </c>
      <c r="G276" t="s">
        <v>1579</v>
      </c>
    </row>
    <row r="277" spans="1:7" x14ac:dyDescent="0.25">
      <c r="A277" t="s">
        <v>1564</v>
      </c>
      <c r="B277" s="87" t="s">
        <v>1570</v>
      </c>
      <c r="C277" t="s">
        <v>1567</v>
      </c>
      <c r="D277" t="s">
        <v>1523</v>
      </c>
      <c r="E277" t="s">
        <v>1568</v>
      </c>
      <c r="F277" t="str">
        <f t="shared" si="5"/>
        <v>INSERT INTO m_uat_step(uat_scn,no_step,bp_step,tcode_step,user_step) VALUES ('Material Ambil Dari Gudang (PM Internal)','3a','Lakukan Goods Issue untuk internal material (Refer NO. Reservasi)','ZMMENH013','Tim MM');</v>
      </c>
      <c r="G277" t="s">
        <v>1580</v>
      </c>
    </row>
    <row r="278" spans="1:7" x14ac:dyDescent="0.25">
      <c r="A278" t="s">
        <v>1564</v>
      </c>
      <c r="B278" s="87" t="s">
        <v>1571</v>
      </c>
      <c r="C278" t="s">
        <v>1567</v>
      </c>
      <c r="D278" t="s">
        <v>1523</v>
      </c>
      <c r="E278" t="s">
        <v>1555</v>
      </c>
      <c r="F278" t="str">
        <f t="shared" si="5"/>
        <v>INSERT INTO m_uat_step(uat_scn,no_step,bp_step,tcode_step,user_step) VALUES ('Material Ambil Dari Gudang (PM Internal)','3b','Lakukan Goods Issue untuk internal material (Refer NO. Reservasi)','ZMMENH013','Tim PM');</v>
      </c>
      <c r="G278" t="s">
        <v>1581</v>
      </c>
    </row>
    <row r="279" spans="1:7" x14ac:dyDescent="0.25">
      <c r="A279" t="s">
        <v>1564</v>
      </c>
      <c r="B279" s="87">
        <v>4</v>
      </c>
      <c r="C279" t="s">
        <v>1526</v>
      </c>
      <c r="D279" t="s">
        <v>1527</v>
      </c>
      <c r="E279" t="s">
        <v>1511</v>
      </c>
      <c r="F279" t="str">
        <f t="shared" si="5"/>
        <v>INSERT INTO m_uat_step(uat_scn,no_step,bp_step,tcode_step,user_step) VALUES ('Material Ambil Dari Gudang (PM Internal)','4','Confirmation Work Time after finish working','IW41','Maintc.');</v>
      </c>
      <c r="G279" t="s">
        <v>1582</v>
      </c>
    </row>
    <row r="280" spans="1:7" x14ac:dyDescent="0.25">
      <c r="A280" t="s">
        <v>1564</v>
      </c>
      <c r="B280" s="87">
        <v>5</v>
      </c>
      <c r="C280" t="s">
        <v>1569</v>
      </c>
      <c r="D280" t="s">
        <v>1531</v>
      </c>
      <c r="E280" t="s">
        <v>1534</v>
      </c>
      <c r="F280" t="str">
        <f t="shared" si="5"/>
        <v>INSERT INTO m_uat_step(uat_scn,no_step,bp_step,tcode_step,user_step) VALUES ('Material Ambil Dari Gudang (PM Internal)','5','Lakukan Settlement ke Cost Center, Internal Order atau FXA','KO88','Tim PM &amp; CO');</v>
      </c>
      <c r="G280" t="s">
        <v>1583</v>
      </c>
    </row>
    <row r="281" spans="1:7" x14ac:dyDescent="0.25">
      <c r="A281" t="s">
        <v>1564</v>
      </c>
      <c r="B281" s="87">
        <v>6</v>
      </c>
      <c r="C281" t="s">
        <v>1535</v>
      </c>
      <c r="D281" t="s">
        <v>1536</v>
      </c>
      <c r="F281" t="str">
        <f t="shared" si="5"/>
        <v>INSERT INTO m_uat_step(uat_scn,no_step,bp_step,tcode_step,user_step) VALUES ('Material Ambil Dari Gudang (PM Internal)','6','Teco ( Tecnical Complete )','IW32 / IW38','');</v>
      </c>
      <c r="G281" t="s">
        <v>1584</v>
      </c>
    </row>
    <row r="282" spans="1:7" s="88" customFormat="1" x14ac:dyDescent="0.25">
      <c r="B282" s="89"/>
      <c r="F282" t="str">
        <f t="shared" si="5"/>
        <v>INSERT INTO m_uat_step(uat_scn,no_step,bp_step,tcode_step,user_step) VALUES ('','','','','');</v>
      </c>
    </row>
    <row r="283" spans="1:7" x14ac:dyDescent="0.25">
      <c r="A283" t="s">
        <v>1588</v>
      </c>
      <c r="B283" s="90">
        <v>1</v>
      </c>
      <c r="C283" s="90" t="s">
        <v>1013</v>
      </c>
      <c r="D283" s="90" t="s">
        <v>1014</v>
      </c>
      <c r="E283" s="90" t="s">
        <v>1015</v>
      </c>
      <c r="F283" t="str">
        <f t="shared" si="5"/>
        <v>INSERT INTO m_uat_step(uat_scn,no_step,bp_step,tcode_step,user_step) VALUES ('Pengembalian Botol Rusak MR','1','Create TTBK &amp; GR ke Sloc Empty Pack','ZMMENH025','Adm Panggung');</v>
      </c>
      <c r="G283" t="s">
        <v>1590</v>
      </c>
    </row>
    <row r="284" spans="1:7" x14ac:dyDescent="0.25">
      <c r="A284" t="s">
        <v>1588</v>
      </c>
      <c r="B284" s="90">
        <v>2</v>
      </c>
      <c r="C284" s="90" t="s">
        <v>1585</v>
      </c>
      <c r="D284" s="90" t="s">
        <v>998</v>
      </c>
      <c r="E284" s="90" t="s">
        <v>1001</v>
      </c>
      <c r="F284" t="str">
        <f t="shared" si="5"/>
        <v>INSERT INTO m_uat_step(uat_scn,no_step,bp_step,tcode_step,user_step) VALUES ('Pengembalian Botol Rusak MR','2','Buat Sales Order (SO) - ZNP','VA01','Sales Counter');</v>
      </c>
      <c r="G284" t="s">
        <v>1591</v>
      </c>
    </row>
    <row r="285" spans="1:7" x14ac:dyDescent="0.25">
      <c r="A285" t="s">
        <v>1588</v>
      </c>
      <c r="B285" s="90">
        <v>3</v>
      </c>
      <c r="C285" s="90" t="s">
        <v>1009</v>
      </c>
      <c r="D285" s="90" t="s">
        <v>1010</v>
      </c>
      <c r="E285" s="90" t="s">
        <v>1001</v>
      </c>
      <c r="F285" t="str">
        <f t="shared" si="5"/>
        <v>INSERT INTO m_uat_step(uat_scn,no_step,bp_step,tcode_step,user_step) VALUES ('Pengembalian Botol Rusak MR','3','Sales Counter buat perintah packing ','ZSDENH039','Sales Counter');</v>
      </c>
      <c r="G285" t="s">
        <v>1592</v>
      </c>
    </row>
    <row r="286" spans="1:7" x14ac:dyDescent="0.25">
      <c r="A286" t="s">
        <v>1588</v>
      </c>
      <c r="B286" s="90">
        <v>4</v>
      </c>
      <c r="C286" s="90" t="s">
        <v>1586</v>
      </c>
      <c r="D286" s="90" t="s">
        <v>1018</v>
      </c>
      <c r="E286" s="90" t="s">
        <v>1038</v>
      </c>
      <c r="F286" t="str">
        <f t="shared" si="5"/>
        <v>INSERT INTO m_uat_step(uat_scn,no_step,bp_step,tcode_step,user_step) VALUES ('Pengembalian Botol Rusak MR','4','Transfer Packing dari Sloc Empty Pack ke sloc Distribusi','ZSDENH040','Distribusi/ Logistik');</v>
      </c>
      <c r="G286" t="s">
        <v>1593</v>
      </c>
    </row>
    <row r="287" spans="1:7" x14ac:dyDescent="0.25">
      <c r="A287" t="s">
        <v>1588</v>
      </c>
      <c r="B287" s="90">
        <v>5</v>
      </c>
      <c r="C287" s="90" t="s">
        <v>1034</v>
      </c>
      <c r="D287" s="90" t="s">
        <v>1018</v>
      </c>
      <c r="E287" s="90" t="s">
        <v>1038</v>
      </c>
      <c r="F287" t="str">
        <f t="shared" si="5"/>
        <v>INSERT INTO m_uat_step(uat_scn,no_step,bp_step,tcode_step,user_step) VALUES ('Pengembalian Botol Rusak MR','5','Cetak Packing List (dilampirkan di SO)','ZSDENH040','Distribusi/ Logistik');</v>
      </c>
      <c r="G287" t="s">
        <v>1594</v>
      </c>
    </row>
    <row r="288" spans="1:7" x14ac:dyDescent="0.25">
      <c r="A288" t="s">
        <v>1588</v>
      </c>
      <c r="B288" s="90">
        <v>6</v>
      </c>
      <c r="C288" s="90" t="s">
        <v>1035</v>
      </c>
      <c r="D288" s="90" t="s">
        <v>1039</v>
      </c>
      <c r="E288" s="90" t="s">
        <v>1038</v>
      </c>
      <c r="F288" t="str">
        <f t="shared" si="5"/>
        <v>INSERT INTO m_uat_step(uat_scn,no_step,bp_step,tcode_step,user_step) VALUES ('Pengembalian Botol Rusak MR','6','Posting (GI) Surat Jalan ','VL02N','Distribusi/ Logistik');</v>
      </c>
      <c r="G288" t="s">
        <v>1595</v>
      </c>
    </row>
    <row r="289" spans="1:7" x14ac:dyDescent="0.25">
      <c r="A289" t="s">
        <v>1588</v>
      </c>
      <c r="B289" s="90">
        <v>7</v>
      </c>
      <c r="C289" s="90" t="s">
        <v>1041</v>
      </c>
      <c r="D289" s="90" t="s">
        <v>1042</v>
      </c>
      <c r="E289" s="90" t="s">
        <v>1001</v>
      </c>
      <c r="F289" t="str">
        <f t="shared" si="5"/>
        <v>INSERT INTO m_uat_step(uat_scn,no_step,bp_step,tcode_step,user_step) VALUES ('Pengembalian Botol Rusak MR','7','Cetak Surat Jalan','VL03N','Sales Counter');</v>
      </c>
      <c r="G289" t="s">
        <v>1596</v>
      </c>
    </row>
    <row r="290" spans="1:7" s="88" customFormat="1" x14ac:dyDescent="0.25">
      <c r="B290" s="89"/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A4" sqref="A4"/>
    </sheetView>
  </sheetViews>
  <sheetFormatPr defaultRowHeight="15" x14ac:dyDescent="0.25"/>
  <sheetData>
    <row r="1" spans="1:8" x14ac:dyDescent="0.25">
      <c r="A1" t="s">
        <v>106</v>
      </c>
    </row>
    <row r="2" spans="1:8" x14ac:dyDescent="0.25">
      <c r="A2" t="s">
        <v>107</v>
      </c>
    </row>
    <row r="4" spans="1:8" x14ac:dyDescent="0.25">
      <c r="A4" s="84" t="s">
        <v>673</v>
      </c>
      <c r="B4" s="82" t="s">
        <v>645</v>
      </c>
      <c r="D4" s="2"/>
      <c r="F4" t="s">
        <v>99</v>
      </c>
      <c r="G4" t="str">
        <f>CONCATENATE($A$2,A4,"','",B4,"','",C4,"','",D4,"','",E4,"','",F4,"');")</f>
        <v>INSERT INTO m_check(ctype,ctypedesc,ctcode,ctable,cstat,cmodul) VALUES ('Koreksi Report','ZFIRPT_008_F01 FI Reporting - Kas Bank, Voucher','','','','ABAP');</v>
      </c>
      <c r="H4" t="s">
        <v>696</v>
      </c>
    </row>
    <row r="5" spans="1:8" x14ac:dyDescent="0.25">
      <c r="A5" s="84" t="s">
        <v>673</v>
      </c>
      <c r="B5" s="83" t="s">
        <v>646</v>
      </c>
      <c r="D5" s="2"/>
      <c r="F5" t="s">
        <v>99</v>
      </c>
      <c r="G5" t="str">
        <f t="shared" ref="G5:G68" si="0">CONCATENATE($A$2,A5,"','",B5,"','",C5,"','",D5,"','",E5,"','",F5,"');")</f>
        <v>INSERT INTO m_check(ctype,ctypedesc,ctcode,ctable,cstat,cmodul) VALUES ('Koreksi Report','ZFIRPT_038_F01 Cetak Faktur Pajak','','','','ABAP');</v>
      </c>
      <c r="H5" t="s">
        <v>697</v>
      </c>
    </row>
    <row r="6" spans="1:8" x14ac:dyDescent="0.25">
      <c r="A6" s="84" t="s">
        <v>673</v>
      </c>
      <c r="B6" s="83" t="s">
        <v>647</v>
      </c>
      <c r="D6" s="3"/>
      <c r="F6" t="s">
        <v>99</v>
      </c>
      <c r="G6" t="str">
        <f t="shared" si="0"/>
        <v>INSERT INTO m_check(ctype,ctypedesc,ctcode,ctable,cstat,cmodul) VALUES ('Koreksi Report','ZFIRPT_039_F01 Re-print Faktur Pajak Standart','','','','ABAP');</v>
      </c>
      <c r="H6" t="s">
        <v>698</v>
      </c>
    </row>
    <row r="7" spans="1:8" x14ac:dyDescent="0.25">
      <c r="A7" s="84" t="s">
        <v>673</v>
      </c>
      <c r="B7" s="83" t="s">
        <v>648</v>
      </c>
      <c r="D7" s="3"/>
      <c r="F7" t="s">
        <v>99</v>
      </c>
      <c r="G7" t="str">
        <f t="shared" si="0"/>
        <v>INSERT INTO m_check(ctype,ctypedesc,ctcode,ctable,cstat,cmodul) VALUES ('Koreksi Report','ZFIRPT_040_F01 Retur Faktur Pajak','','','','ABAP');</v>
      </c>
      <c r="H7" t="s">
        <v>699</v>
      </c>
    </row>
    <row r="8" spans="1:8" x14ac:dyDescent="0.25">
      <c r="A8" s="84" t="s">
        <v>673</v>
      </c>
      <c r="B8" s="83" t="s">
        <v>649</v>
      </c>
      <c r="F8" t="s">
        <v>99</v>
      </c>
      <c r="G8" t="str">
        <f t="shared" si="0"/>
        <v>INSERT INTO m_check(ctype,ctypedesc,ctcode,ctable,cstat,cmodul) VALUES ('Koreksi Report','ZFIRPT_042_F01 Cetak Faktur Pajak Own Consumption','','','','ABAP');</v>
      </c>
      <c r="H8" t="s">
        <v>700</v>
      </c>
    </row>
    <row r="9" spans="1:8" x14ac:dyDescent="0.25">
      <c r="A9" s="84" t="s">
        <v>673</v>
      </c>
      <c r="B9" s="83" t="s">
        <v>650</v>
      </c>
      <c r="F9" t="s">
        <v>99</v>
      </c>
      <c r="G9" t="str">
        <f t="shared" si="0"/>
        <v>INSERT INTO m_check(ctype,ctypedesc,ctcode,ctable,cstat,cmodul) VALUES ('Koreksi Report','ZFIRPT_043_F01 Re-print Faktur Pajak Own Consumption','','','','ABAP');</v>
      </c>
      <c r="H9" t="s">
        <v>701</v>
      </c>
    </row>
    <row r="10" spans="1:8" x14ac:dyDescent="0.25">
      <c r="A10" s="84" t="s">
        <v>673</v>
      </c>
      <c r="B10" s="83" t="s">
        <v>651</v>
      </c>
      <c r="F10" t="s">
        <v>99</v>
      </c>
      <c r="G10" t="str">
        <f t="shared" si="0"/>
        <v>INSERT INTO m_check(ctype,ctypedesc,ctcode,ctable,cstat,cmodul) VALUES ('Koreksi Report','ZFIENH_007_F01 Tanda Terima Nota Penjualan','','','','ABAP');</v>
      </c>
      <c r="H10" t="s">
        <v>702</v>
      </c>
    </row>
    <row r="11" spans="1:8" x14ac:dyDescent="0.25">
      <c r="A11" s="84" t="s">
        <v>673</v>
      </c>
      <c r="B11" s="82" t="s">
        <v>652</v>
      </c>
      <c r="F11" t="s">
        <v>99</v>
      </c>
      <c r="G11" t="str">
        <f t="shared" si="0"/>
        <v>INSERT INTO m_check(ctype,ctypedesc,ctcode,ctable,cstat,cmodul) VALUES ('Koreksi Report','ZMMENH_006_F01 Penerimaan Barang Produksi (ZMMENH006)','','','','ABAP');</v>
      </c>
      <c r="H11" t="s">
        <v>703</v>
      </c>
    </row>
    <row r="12" spans="1:8" x14ac:dyDescent="0.25">
      <c r="A12" s="84" t="s">
        <v>673</v>
      </c>
      <c r="B12" s="82" t="s">
        <v>653</v>
      </c>
      <c r="F12" t="s">
        <v>99</v>
      </c>
      <c r="G12" t="str">
        <f t="shared" si="0"/>
        <v>INSERT INTO m_check(ctype,ctypedesc,ctcode,ctable,cstat,cmodul) VALUES ('Koreksi Report','ZMMENH_007 Transfer Batch (ZMMENH007)','','','','ABAP');</v>
      </c>
      <c r="H12" t="s">
        <v>704</v>
      </c>
    </row>
    <row r="13" spans="1:8" x14ac:dyDescent="0.25">
      <c r="A13" s="84" t="s">
        <v>673</v>
      </c>
      <c r="B13" s="82" t="s">
        <v>654</v>
      </c>
      <c r="D13" s="5"/>
      <c r="F13" t="s">
        <v>99</v>
      </c>
      <c r="G13" t="str">
        <f t="shared" si="0"/>
        <v>INSERT INTO m_check(ctype,ctypedesc,ctcode,ctable,cstat,cmodul) VALUES ('Koreksi Report','ZMMENH_008 Transfer Posting Storage Location','','','','ABAP');</v>
      </c>
      <c r="H13" t="s">
        <v>705</v>
      </c>
    </row>
    <row r="14" spans="1:8" x14ac:dyDescent="0.25">
      <c r="A14" s="84" t="s">
        <v>673</v>
      </c>
      <c r="B14" s="82" t="s">
        <v>655</v>
      </c>
      <c r="F14" t="s">
        <v>99</v>
      </c>
      <c r="G14" t="str">
        <f t="shared" si="0"/>
        <v>INSERT INTO m_check(ctype,ctypedesc,ctcode,ctable,cstat,cmodul) VALUES ('Koreksi Report','ZMMENH_008_F01 Transfer Posting Storage Location','','','','ABAP');</v>
      </c>
      <c r="H14" t="s">
        <v>706</v>
      </c>
    </row>
    <row r="15" spans="1:8" x14ac:dyDescent="0.25">
      <c r="A15" s="84" t="s">
        <v>673</v>
      </c>
      <c r="B15" s="82" t="s">
        <v>656</v>
      </c>
      <c r="F15" t="s">
        <v>99</v>
      </c>
      <c r="G15" t="str">
        <f t="shared" si="0"/>
        <v>INSERT INTO m_check(ctype,ctypedesc,ctcode,ctable,cstat,cmodul) VALUES ('Koreksi Report','ZMMENH_009_F01 Transfer Posting Storage Location Khusus Speciality + MG','','','','ABAP');</v>
      </c>
      <c r="H15" t="s">
        <v>707</v>
      </c>
    </row>
    <row r="16" spans="1:8" x14ac:dyDescent="0.25">
      <c r="A16" s="84" t="s">
        <v>673</v>
      </c>
      <c r="B16" s="82" t="s">
        <v>657</v>
      </c>
      <c r="F16" t="s">
        <v>99</v>
      </c>
      <c r="G16" t="str">
        <f t="shared" si="0"/>
        <v>INSERT INTO m_check(ctype,ctypedesc,ctcode,ctable,cstat,cmodul) VALUES ('Koreksi Report','ZMMENH_012 Posting Pembelian','','','','ABAP');</v>
      </c>
      <c r="H16" t="s">
        <v>708</v>
      </c>
    </row>
    <row r="17" spans="1:8" x14ac:dyDescent="0.25">
      <c r="A17" s="84" t="s">
        <v>673</v>
      </c>
      <c r="B17" s="82" t="s">
        <v>658</v>
      </c>
      <c r="F17" t="s">
        <v>99</v>
      </c>
      <c r="G17" t="str">
        <f t="shared" si="0"/>
        <v>INSERT INTO m_check(ctype,ctypedesc,ctcode,ctable,cstat,cmodul) VALUES ('Koreksi Report','ZMMENH_012_F01 Posting Pembelian','','','','ABAP');</v>
      </c>
      <c r="H17" t="s">
        <v>709</v>
      </c>
    </row>
    <row r="18" spans="1:8" x14ac:dyDescent="0.25">
      <c r="A18" s="84" t="s">
        <v>673</v>
      </c>
      <c r="B18" s="82" t="s">
        <v>659</v>
      </c>
      <c r="F18" t="s">
        <v>99</v>
      </c>
      <c r="G18" t="str">
        <f t="shared" si="0"/>
        <v>INSERT INTO m_check(ctype,ctypedesc,ctcode,ctable,cstat,cmodul) VALUES ('Koreksi Report','ZMMENH_013_F01 Good Issue (MB1A)','','','','ABAP');</v>
      </c>
      <c r="H18" t="s">
        <v>710</v>
      </c>
    </row>
    <row r="19" spans="1:8" x14ac:dyDescent="0.25">
      <c r="A19" s="84" t="s">
        <v>673</v>
      </c>
      <c r="B19" s="82" t="s">
        <v>660</v>
      </c>
      <c r="F19" t="s">
        <v>99</v>
      </c>
      <c r="G19" t="str">
        <f t="shared" si="0"/>
        <v>INSERT INTO m_check(ctype,ctypedesc,ctcode,ctable,cstat,cmodul) VALUES ('Koreksi Report','ZMMENH_015 Program Transfer Produksi PGS dan Filling CO2','','','','ABAP');</v>
      </c>
      <c r="H19" t="s">
        <v>711</v>
      </c>
    </row>
    <row r="20" spans="1:8" x14ac:dyDescent="0.25">
      <c r="A20" s="84" t="s">
        <v>673</v>
      </c>
      <c r="B20" s="82" t="s">
        <v>661</v>
      </c>
      <c r="F20" t="s">
        <v>99</v>
      </c>
      <c r="G20" t="str">
        <f t="shared" si="0"/>
        <v>INSERT INTO m_check(ctype,ctypedesc,ctcode,ctable,cstat,cmodul) VALUES ('Koreksi Report','ZMMENH_027 Transfer Posting Storage Location','','','','ABAP');</v>
      </c>
      <c r="H20" t="s">
        <v>712</v>
      </c>
    </row>
    <row r="21" spans="1:8" x14ac:dyDescent="0.25">
      <c r="A21" s="84" t="s">
        <v>673</v>
      </c>
      <c r="B21" s="82" t="s">
        <v>662</v>
      </c>
      <c r="F21" t="s">
        <v>99</v>
      </c>
      <c r="G21" t="str">
        <f t="shared" si="0"/>
        <v>INSERT INTO m_check(ctype,ctypedesc,ctcode,ctable,cstat,cmodul) VALUES ('Koreksi Report','ZMMENH_027_F01 Transfer Posting Storage Location','','','','ABAP');</v>
      </c>
      <c r="H21" t="s">
        <v>713</v>
      </c>
    </row>
    <row r="22" spans="1:8" x14ac:dyDescent="0.25">
      <c r="A22" s="84" t="s">
        <v>673</v>
      </c>
      <c r="B22" s="82" t="s">
        <v>663</v>
      </c>
      <c r="F22" t="s">
        <v>99</v>
      </c>
      <c r="G22" t="str">
        <f t="shared" si="0"/>
        <v>INSERT INTO m_check(ctype,ctypedesc,ctcode,ctable,cstat,cmodul) VALUES ('Koreksi Report','ZMMRPT_001_F01 Print Form','','','','ABAP');</v>
      </c>
      <c r="H22" t="s">
        <v>714</v>
      </c>
    </row>
    <row r="23" spans="1:8" x14ac:dyDescent="0.25">
      <c r="A23" s="84" t="s">
        <v>673</v>
      </c>
      <c r="B23" s="82" t="s">
        <v>664</v>
      </c>
      <c r="F23" t="s">
        <v>99</v>
      </c>
      <c r="G23" t="str">
        <f t="shared" si="0"/>
        <v>INSERT INTO m_check(ctype,ctypedesc,ctcode,ctable,cstat,cmodul) VALUES ('Koreksi Report','ZMMRPT_009_F01 Cetak SJ titipan (5K2),Pinjaman(502), Pengisian(541), STO (351)','','','','ABAP');</v>
      </c>
      <c r="H23" t="s">
        <v>715</v>
      </c>
    </row>
    <row r="24" spans="1:8" x14ac:dyDescent="0.25">
      <c r="A24" s="84" t="s">
        <v>673</v>
      </c>
      <c r="B24" s="82" t="s">
        <v>665</v>
      </c>
      <c r="F24" t="s">
        <v>99</v>
      </c>
      <c r="G24" t="str">
        <f t="shared" si="0"/>
        <v>INSERT INTO m_check(ctype,ctypedesc,ctcode,ctable,cstat,cmodul) VALUES ('Koreksi Report','ZSDENH_023_F01 Transaksi Stock Transfer Order','','','','ABAP');</v>
      </c>
      <c r="H24" t="s">
        <v>716</v>
      </c>
    </row>
    <row r="25" spans="1:8" x14ac:dyDescent="0.25">
      <c r="A25" s="84" t="s">
        <v>673</v>
      </c>
      <c r="B25" s="82" t="s">
        <v>666</v>
      </c>
      <c r="F25" t="s">
        <v>99</v>
      </c>
      <c r="G25" t="str">
        <f t="shared" si="0"/>
        <v>INSERT INTO m_check(ctype,ctypedesc,ctcode,ctable,cstat,cmodul) VALUES ('Koreksi Report','ZSDENH_040_F01 Transfer Packing List Order','','','','ABAP');</v>
      </c>
      <c r="H25" t="s">
        <v>717</v>
      </c>
    </row>
    <row r="26" spans="1:8" x14ac:dyDescent="0.25">
      <c r="A26" s="84" t="s">
        <v>673</v>
      </c>
      <c r="B26" s="82" t="s">
        <v>667</v>
      </c>
      <c r="F26" t="s">
        <v>99</v>
      </c>
      <c r="G26" t="str">
        <f t="shared" si="0"/>
        <v>INSERT INTO m_check(ctype,ctypedesc,ctcode,ctable,cstat,cmodul) VALUES ('Koreksi Report','ZSDENH_040_SCR1 Transfer Packing List Order','','','','ABAP');</v>
      </c>
      <c r="H26" t="s">
        <v>718</v>
      </c>
    </row>
    <row r="27" spans="1:8" x14ac:dyDescent="0.25">
      <c r="A27" s="84" t="s">
        <v>673</v>
      </c>
      <c r="B27" s="82" t="s">
        <v>668</v>
      </c>
      <c r="F27" t="s">
        <v>99</v>
      </c>
      <c r="G27" t="str">
        <f t="shared" si="0"/>
        <v>INSERT INTO m_check(ctype,ctypedesc,ctcode,ctable,cstat,cmodul) VALUES ('Koreksi Report','ZSDENH_040_SCR2 Transfer Packing List Order','','','','ABAP');</v>
      </c>
      <c r="H27" t="s">
        <v>719</v>
      </c>
    </row>
    <row r="28" spans="1:8" x14ac:dyDescent="0.25">
      <c r="A28" s="84" t="s">
        <v>673</v>
      </c>
      <c r="B28" s="82" t="s">
        <v>669</v>
      </c>
      <c r="F28" t="s">
        <v>99</v>
      </c>
      <c r="G28" t="str">
        <f t="shared" si="0"/>
        <v>INSERT INTO m_check(ctype,ctypedesc,ctcode,ctable,cstat,cmodul) VALUES ('Koreksi Report','ZSDRPT_001_F01 SD Reporting','','','','ABAP');</v>
      </c>
      <c r="H28" t="s">
        <v>720</v>
      </c>
    </row>
    <row r="29" spans="1:8" x14ac:dyDescent="0.25">
      <c r="A29" s="84" t="s">
        <v>673</v>
      </c>
      <c r="B29" s="82" t="s">
        <v>670</v>
      </c>
      <c r="F29" t="s">
        <v>99</v>
      </c>
      <c r="G29" t="str">
        <f t="shared" si="0"/>
        <v>INSERT INTO m_check(ctype,ctypedesc,ctcode,ctable,cstat,cmodul) VALUES ('Koreksi Report','ZSDRPT_004_F01 Cetak invoice','','','','ABAP');</v>
      </c>
      <c r="H29" t="s">
        <v>721</v>
      </c>
    </row>
    <row r="30" spans="1:8" x14ac:dyDescent="0.25">
      <c r="A30" s="84" t="s">
        <v>673</v>
      </c>
      <c r="B30" s="83" t="s">
        <v>671</v>
      </c>
      <c r="F30" t="s">
        <v>99</v>
      </c>
      <c r="G30" t="str">
        <f t="shared" si="0"/>
        <v>INSERT INTO m_check(ctype,ctypedesc,ctcode,ctable,cstat,cmodul) VALUES ('Koreksi Report','ZSDRPT_005_F01 Cetak Faktur Pajak','','','','ABAP');</v>
      </c>
      <c r="H30" t="s">
        <v>722</v>
      </c>
    </row>
    <row r="31" spans="1:8" x14ac:dyDescent="0.25">
      <c r="A31" s="84" t="s">
        <v>673</v>
      </c>
      <c r="B31" s="82" t="s">
        <v>672</v>
      </c>
      <c r="F31" t="s">
        <v>99</v>
      </c>
      <c r="G31" t="str">
        <f t="shared" si="0"/>
        <v>INSERT INTO m_check(ctype,ctypedesc,ctcode,ctable,cstat,cmodul) VALUES ('Koreksi Report','ZSDRPT_028_F02 Laporan Sirkulasi Botol','','','','ABAP');</v>
      </c>
      <c r="H31" t="s">
        <v>723</v>
      </c>
    </row>
    <row r="32" spans="1:8" x14ac:dyDescent="0.25">
      <c r="A32" s="85" t="s">
        <v>676</v>
      </c>
      <c r="B32" s="81" t="s">
        <v>674</v>
      </c>
      <c r="F32" t="s">
        <v>99</v>
      </c>
      <c r="G32" t="str">
        <f t="shared" si="0"/>
        <v>INSERT INTO m_check(ctype,ctypedesc,ctcode,ctable,cstat,cmodul) VALUES ('Koreksi Tabel','ZUSEREXIT_SD','','','','ABAP');</v>
      </c>
      <c r="H32" t="s">
        <v>724</v>
      </c>
    </row>
    <row r="33" spans="1:8" x14ac:dyDescent="0.25">
      <c r="A33" s="85" t="s">
        <v>676</v>
      </c>
      <c r="B33" s="81" t="s">
        <v>675</v>
      </c>
      <c r="F33" t="s">
        <v>99</v>
      </c>
      <c r="G33" t="str">
        <f t="shared" si="0"/>
        <v>INSERT INTO m_check(ctype,ctypedesc,ctcode,ctable,cstat,cmodul) VALUES ('Koreksi Tabel','ZUSEREXIT_SD2','','','','ABAP');</v>
      </c>
      <c r="H33" t="s">
        <v>725</v>
      </c>
    </row>
    <row r="34" spans="1:8" x14ac:dyDescent="0.25">
      <c r="A34" s="85" t="s">
        <v>686</v>
      </c>
      <c r="B34" s="81" t="s">
        <v>677</v>
      </c>
      <c r="F34" t="s">
        <v>99</v>
      </c>
      <c r="G34" t="str">
        <f t="shared" si="0"/>
        <v>INSERT INTO m_check(ctype,ctypedesc,ctcode,ctable,cstat,cmodul) VALUES ('Penyesuaian Smartforms','SO','','','','ABAP');</v>
      </c>
      <c r="H34" t="s">
        <v>726</v>
      </c>
    </row>
    <row r="35" spans="1:8" x14ac:dyDescent="0.25">
      <c r="A35" s="85" t="s">
        <v>686</v>
      </c>
      <c r="B35" s="81" t="s">
        <v>678</v>
      </c>
      <c r="F35" t="s">
        <v>99</v>
      </c>
      <c r="G35" t="str">
        <f t="shared" si="0"/>
        <v>INSERT INTO m_check(ctype,ctypedesc,ctcode,ctable,cstat,cmodul) VALUES ('Penyesuaian Smartforms','SJ','','','','ABAP');</v>
      </c>
      <c r="H35" t="s">
        <v>727</v>
      </c>
    </row>
    <row r="36" spans="1:8" x14ac:dyDescent="0.25">
      <c r="A36" s="85" t="s">
        <v>686</v>
      </c>
      <c r="B36" s="81" t="s">
        <v>679</v>
      </c>
      <c r="F36" t="s">
        <v>99</v>
      </c>
      <c r="G36" t="str">
        <f t="shared" si="0"/>
        <v>INSERT INTO m_check(ctype,ctypedesc,ctcode,ctable,cstat,cmodul) VALUES ('Penyesuaian Smartforms','Invoice Penjualan','','','','ABAP');</v>
      </c>
      <c r="H36" t="s">
        <v>728</v>
      </c>
    </row>
    <row r="37" spans="1:8" x14ac:dyDescent="0.25">
      <c r="A37" s="85" t="s">
        <v>686</v>
      </c>
      <c r="B37" s="81" t="s">
        <v>680</v>
      </c>
      <c r="F37" t="s">
        <v>99</v>
      </c>
      <c r="G37" t="str">
        <f t="shared" si="0"/>
        <v>INSERT INTO m_check(ctype,ctypedesc,ctcode,ctable,cstat,cmodul) VALUES ('Penyesuaian Smartforms','Kas Bank Masuk','','','','ABAP');</v>
      </c>
      <c r="H37" t="s">
        <v>729</v>
      </c>
    </row>
    <row r="38" spans="1:8" x14ac:dyDescent="0.25">
      <c r="A38" s="85" t="s">
        <v>686</v>
      </c>
      <c r="B38" s="81" t="s">
        <v>681</v>
      </c>
      <c r="F38" t="s">
        <v>99</v>
      </c>
      <c r="G38" t="str">
        <f t="shared" si="0"/>
        <v>INSERT INTO m_check(ctype,ctypedesc,ctcode,ctable,cstat,cmodul) VALUES ('Penyesuaian Smartforms','Kas Bank Keluar','','','','ABAP');</v>
      </c>
      <c r="H38" t="s">
        <v>730</v>
      </c>
    </row>
    <row r="39" spans="1:8" x14ac:dyDescent="0.25">
      <c r="A39" s="85" t="s">
        <v>686</v>
      </c>
      <c r="B39" s="81" t="s">
        <v>682</v>
      </c>
      <c r="F39" t="s">
        <v>99</v>
      </c>
      <c r="G39" t="str">
        <f t="shared" si="0"/>
        <v>INSERT INTO m_check(ctype,ctypedesc,ctcode,ctable,cstat,cmodul) VALUES ('Penyesuaian Smartforms','Cek Masuk','','','','ABAP');</v>
      </c>
      <c r="H39" t="s">
        <v>731</v>
      </c>
    </row>
    <row r="40" spans="1:8" x14ac:dyDescent="0.25">
      <c r="A40" s="85" t="s">
        <v>686</v>
      </c>
      <c r="B40" s="81" t="s">
        <v>683</v>
      </c>
      <c r="F40" t="s">
        <v>99</v>
      </c>
      <c r="G40" t="str">
        <f t="shared" si="0"/>
        <v>INSERT INTO m_check(ctype,ctypedesc,ctcode,ctable,cstat,cmodul) VALUES ('Penyesuaian Smartforms','Cek Keluar','','','','ABAP');</v>
      </c>
      <c r="H40" t="s">
        <v>732</v>
      </c>
    </row>
    <row r="41" spans="1:8" x14ac:dyDescent="0.25">
      <c r="A41" s="85" t="s">
        <v>686</v>
      </c>
      <c r="B41" s="81" t="s">
        <v>684</v>
      </c>
      <c r="F41" t="s">
        <v>99</v>
      </c>
      <c r="G41" t="str">
        <f t="shared" si="0"/>
        <v>INSERT INTO m_check(ctype,ctypedesc,ctcode,ctable,cstat,cmodul) VALUES ('Penyesuaian Smartforms','Jurnal Memorial','','','','ABAP');</v>
      </c>
      <c r="H41" t="s">
        <v>733</v>
      </c>
    </row>
    <row r="42" spans="1:8" x14ac:dyDescent="0.25">
      <c r="A42" s="85" t="s">
        <v>686</v>
      </c>
      <c r="B42" s="81" t="s">
        <v>685</v>
      </c>
      <c r="F42" t="s">
        <v>99</v>
      </c>
      <c r="G42" t="str">
        <f t="shared" si="0"/>
        <v>INSERT INTO m_check(ctype,ctypedesc,ctcode,ctable,cstat,cmodul) VALUES ('Penyesuaian Smartforms','PO','','','','ABAP');</v>
      </c>
      <c r="H42" t="s">
        <v>734</v>
      </c>
    </row>
    <row r="43" spans="1:8" x14ac:dyDescent="0.25">
      <c r="A43" s="85" t="s">
        <v>690</v>
      </c>
      <c r="B43" s="81" t="s">
        <v>687</v>
      </c>
      <c r="F43" t="s">
        <v>99</v>
      </c>
      <c r="G43" t="str">
        <f t="shared" si="0"/>
        <v>INSERT INTO m_check(ctype,ctypedesc,ctcode,ctable,cstat,cmodul) VALUES ('Koreksi Exit','FM ZCHECKGL_BA','','','','ABAP');</v>
      </c>
      <c r="H43" t="s">
        <v>735</v>
      </c>
    </row>
    <row r="44" spans="1:8" x14ac:dyDescent="0.25">
      <c r="A44" s="85" t="s">
        <v>690</v>
      </c>
      <c r="B44" s="81" t="s">
        <v>688</v>
      </c>
      <c r="F44" t="s">
        <v>99</v>
      </c>
      <c r="G44" t="str">
        <f t="shared" si="0"/>
        <v>INSERT INTO m_check(ctype,ctypedesc,ctcode,ctable,cstat,cmodul) VALUES ('Koreksi Exit','MV50AFZ1','','','','ABAP');</v>
      </c>
      <c r="H44" t="s">
        <v>736</v>
      </c>
    </row>
    <row r="45" spans="1:8" x14ac:dyDescent="0.25">
      <c r="A45" s="85" t="s">
        <v>690</v>
      </c>
      <c r="B45" s="81" t="s">
        <v>689</v>
      </c>
      <c r="F45" t="s">
        <v>99</v>
      </c>
      <c r="G45" t="str">
        <f t="shared" si="0"/>
        <v>INSERT INTO m_check(ctype,ctypedesc,ctcode,ctable,cstat,cmodul) VALUES ('Koreksi Exit','ZXMBCU02','','','','ABAP');</v>
      </c>
      <c r="H45" t="s">
        <v>737</v>
      </c>
    </row>
    <row r="46" spans="1:8" x14ac:dyDescent="0.25">
      <c r="A46" s="85" t="s">
        <v>694</v>
      </c>
      <c r="B46" s="81" t="s">
        <v>691</v>
      </c>
      <c r="E46" t="s">
        <v>695</v>
      </c>
      <c r="F46" t="s">
        <v>99</v>
      </c>
      <c r="G46" t="str">
        <f t="shared" si="0"/>
        <v>INSERT INTO m_check(ctype,ctypedesc,ctcode,ctable,cstat,cmodul) VALUES ('Pembuatan Background Job','MM BALANCE BACKGROUND','','','Opsional','ABAP');</v>
      </c>
      <c r="H46" t="s">
        <v>738</v>
      </c>
    </row>
    <row r="47" spans="1:8" x14ac:dyDescent="0.25">
      <c r="A47" s="85" t="s">
        <v>694</v>
      </c>
      <c r="B47" s="81" t="s">
        <v>692</v>
      </c>
      <c r="E47" t="s">
        <v>695</v>
      </c>
      <c r="F47" t="s">
        <v>99</v>
      </c>
      <c r="G47" t="str">
        <f t="shared" si="0"/>
        <v>INSERT INTO m_check(ctype,ctypedesc,ctcode,ctable,cstat,cmodul) VALUES ('Pembuatan Background Job','MM BALANCE BACKGROUND CV','','','Opsional','ABAP');</v>
      </c>
      <c r="H47" t="s">
        <v>739</v>
      </c>
    </row>
    <row r="48" spans="1:8" x14ac:dyDescent="0.25">
      <c r="A48" s="85" t="s">
        <v>694</v>
      </c>
      <c r="B48" s="81" t="s">
        <v>693</v>
      </c>
      <c r="E48" t="s">
        <v>695</v>
      </c>
      <c r="F48" t="s">
        <v>99</v>
      </c>
      <c r="G48" t="str">
        <f t="shared" si="0"/>
        <v>INSERT INTO m_check(ctype,ctypedesc,ctcode,ctable,cstat,cmodul) VALUES ('Pembuatan Background Job','MM BALANCE BACKGROUND PJ','','','Opsional','ABAP');</v>
      </c>
      <c r="H48" t="s">
        <v>740</v>
      </c>
    </row>
    <row r="50" spans="1:8" x14ac:dyDescent="0.25">
      <c r="A50" s="85" t="s">
        <v>673</v>
      </c>
      <c r="B50" t="s">
        <v>741</v>
      </c>
      <c r="F50" t="s">
        <v>99</v>
      </c>
      <c r="G50" t="str">
        <f t="shared" si="0"/>
        <v>INSERT INTO m_check(ctype,ctypedesc,ctcode,ctable,cstat,cmodul) VALUES ('Koreksi Report','(CC) ZABENH_001_F01 Lock / Unlock User','','','','ABAP');</v>
      </c>
      <c r="H50" t="s">
        <v>777</v>
      </c>
    </row>
    <row r="51" spans="1:8" x14ac:dyDescent="0.25">
      <c r="A51" s="85" t="s">
        <v>673</v>
      </c>
      <c r="B51" t="s">
        <v>742</v>
      </c>
      <c r="F51" t="s">
        <v>99</v>
      </c>
      <c r="G51" t="str">
        <f t="shared" si="0"/>
        <v>INSERT INTO m_check(ctype,ctypedesc,ctcode,ctable,cstat,cmodul) VALUES ('Koreksi Report','(CC) ZBIBO_CASHFLOW_FO1 Cashflow','','','','ABAP');</v>
      </c>
      <c r="H51" t="s">
        <v>778</v>
      </c>
    </row>
    <row r="52" spans="1:8" x14ac:dyDescent="0.25">
      <c r="A52" s="85" t="s">
        <v>673</v>
      </c>
      <c r="B52" t="s">
        <v>743</v>
      </c>
      <c r="F52" t="s">
        <v>99</v>
      </c>
      <c r="G52" t="str">
        <f t="shared" si="0"/>
        <v>INSERT INTO m_check(ctype,ctypedesc,ctcode,ctable,cstat,cmodul) VALUES ('Koreksi Report','(CC) ZBIBO_PR Report List Purchase Requisitions','','','','ABAP');</v>
      </c>
      <c r="H52" t="s">
        <v>779</v>
      </c>
    </row>
    <row r="53" spans="1:8" x14ac:dyDescent="0.25">
      <c r="A53" s="85" t="s">
        <v>673</v>
      </c>
      <c r="B53" t="s">
        <v>744</v>
      </c>
      <c r="F53" t="s">
        <v>99</v>
      </c>
      <c r="G53" t="str">
        <f t="shared" si="0"/>
        <v>INSERT INTO m_check(ctype,ctypedesc,ctcode,ctable,cstat,cmodul) VALUES ('Koreksi Report','(CC) ZCASHFLOW_F01 Cashflow','','','','ABAP');</v>
      </c>
      <c r="H53" t="s">
        <v>780</v>
      </c>
    </row>
    <row r="54" spans="1:8" x14ac:dyDescent="0.25">
      <c r="A54" s="85" t="s">
        <v>673</v>
      </c>
      <c r="B54" t="s">
        <v>745</v>
      </c>
      <c r="F54" t="s">
        <v>99</v>
      </c>
      <c r="G54" t="str">
        <f t="shared" si="0"/>
        <v>INSERT INTO m_check(ctype,ctypedesc,ctcode,ctable,cstat,cmodul) VALUES ('Koreksi Report','(CC) ZFIENH_007_F01 Tanda Terima Nota Penjualan','','','','ABAP');</v>
      </c>
      <c r="H54" t="s">
        <v>781</v>
      </c>
    </row>
    <row r="55" spans="1:8" x14ac:dyDescent="0.25">
      <c r="A55" s="85" t="s">
        <v>673</v>
      </c>
      <c r="B55" t="s">
        <v>746</v>
      </c>
      <c r="F55" t="s">
        <v>99</v>
      </c>
      <c r="G55" t="str">
        <f t="shared" si="0"/>
        <v>INSERT INTO m_check(ctype,ctypedesc,ctcode,ctable,cstat,cmodul) VALUES ('Koreksi Report','(CC) ZFIENH_008 Open and Close Posting Periods - Background Jobs','','','','ABAP');</v>
      </c>
      <c r="H55" t="s">
        <v>782</v>
      </c>
    </row>
    <row r="56" spans="1:8" x14ac:dyDescent="0.25">
      <c r="A56" s="85" t="s">
        <v>673</v>
      </c>
      <c r="B56" t="s">
        <v>747</v>
      </c>
      <c r="F56" t="s">
        <v>99</v>
      </c>
      <c r="G56" t="str">
        <f t="shared" si="0"/>
        <v>INSERT INTO m_check(ctype,ctypedesc,ctcode,ctable,cstat,cmodul) VALUES ('Koreksi Report','(CC) ZFIENH_008_F01 Open and Close Posting Periods - Background Jobs','','','','ABAP');</v>
      </c>
      <c r="H56" t="s">
        <v>783</v>
      </c>
    </row>
    <row r="57" spans="1:8" x14ac:dyDescent="0.25">
      <c r="A57" s="85" t="s">
        <v>673</v>
      </c>
      <c r="B57" t="s">
        <v>748</v>
      </c>
      <c r="F57" t="s">
        <v>99</v>
      </c>
      <c r="G57" t="str">
        <f t="shared" si="0"/>
        <v>INSERT INTO m_check(ctype,ctypedesc,ctcode,ctable,cstat,cmodul) VALUES ('Koreksi Report','(CC) ZFIENH_019_F01 Program Input Bank Keluar','','','','ABAP');</v>
      </c>
      <c r="H57" t="s">
        <v>784</v>
      </c>
    </row>
    <row r="58" spans="1:8" x14ac:dyDescent="0.25">
      <c r="A58" s="85" t="s">
        <v>673</v>
      </c>
      <c r="B58" t="s">
        <v>749</v>
      </c>
      <c r="F58" t="s">
        <v>99</v>
      </c>
      <c r="G58" t="str">
        <f t="shared" si="0"/>
        <v>INSERT INTO m_check(ctype,ctypedesc,ctcode,ctable,cstat,cmodul) VALUES ('Koreksi Report','(CC) ZFIRPT_056 Delivery Productivity Report - Actual','','','','ABAP');</v>
      </c>
      <c r="H58" t="s">
        <v>785</v>
      </c>
    </row>
    <row r="59" spans="1:8" x14ac:dyDescent="0.25">
      <c r="A59" s="85" t="s">
        <v>673</v>
      </c>
      <c r="B59" t="s">
        <v>750</v>
      </c>
      <c r="F59" t="s">
        <v>99</v>
      </c>
      <c r="G59" t="str">
        <f t="shared" si="0"/>
        <v>INSERT INTO m_check(ctype,ctypedesc,ctcode,ctable,cstat,cmodul) VALUES ('Koreksi Report','(CC) ZFIRPT_059 Plan and Actual Comparison for Statistical Key Figure','','','','ABAP');</v>
      </c>
      <c r="H59" t="s">
        <v>786</v>
      </c>
    </row>
    <row r="60" spans="1:8" x14ac:dyDescent="0.25">
      <c r="A60" s="85" t="s">
        <v>673</v>
      </c>
      <c r="B60" t="s">
        <v>751</v>
      </c>
      <c r="F60" t="s">
        <v>99</v>
      </c>
      <c r="G60" t="str">
        <f t="shared" si="0"/>
        <v>INSERT INTO m_check(ctype,ctypedesc,ctcode,ctable,cstat,cmodul) VALUES ('Koreksi Report','(CC) ZFIRPT_065 Laporan Laba Rugi &amp; Penghasilan Komprehensif Lain','','','','ABAP');</v>
      </c>
      <c r="H60" t="s">
        <v>787</v>
      </c>
    </row>
    <row r="61" spans="1:8" x14ac:dyDescent="0.25">
      <c r="A61" s="85" t="s">
        <v>673</v>
      </c>
      <c r="B61" t="s">
        <v>752</v>
      </c>
      <c r="F61" t="s">
        <v>99</v>
      </c>
      <c r="G61" t="str">
        <f t="shared" si="0"/>
        <v>INSERT INTO m_check(ctype,ctypedesc,ctcode,ctable,cstat,cmodul) VALUES ('Koreksi Report','(CC) ZFIRPT_065_TOP Laporan Laba Rugi &amp; Penghasilan Komprehensif Lain','','','','ABAP');</v>
      </c>
      <c r="H61" t="s">
        <v>788</v>
      </c>
    </row>
    <row r="62" spans="1:8" x14ac:dyDescent="0.25">
      <c r="A62" s="85" t="s">
        <v>673</v>
      </c>
      <c r="B62" t="s">
        <v>753</v>
      </c>
      <c r="F62" t="s">
        <v>99</v>
      </c>
      <c r="G62" t="str">
        <f t="shared" si="0"/>
        <v>INSERT INTO m_check(ctype,ctypedesc,ctcode,ctable,cstat,cmodul) VALUES ('Koreksi Report','(CC) ZHRRPT_002_F01 Laporan Karyawan Masuk / Keluar / Turn Over Karyawan','','','','ABAP');</v>
      </c>
      <c r="H62" t="s">
        <v>789</v>
      </c>
    </row>
    <row r="63" spans="1:8" x14ac:dyDescent="0.25">
      <c r="A63" s="85" t="s">
        <v>673</v>
      </c>
      <c r="B63" t="s">
        <v>754</v>
      </c>
      <c r="F63" t="s">
        <v>99</v>
      </c>
      <c r="G63" t="str">
        <f t="shared" si="0"/>
        <v>INSERT INTO m_check(ctype,ctypedesc,ctcode,ctable,cstat,cmodul) VALUES ('Koreksi Report','(CC) ZINIT_BAL3 MM Balance Background','','','','ABAP');</v>
      </c>
      <c r="H63" t="s">
        <v>790</v>
      </c>
    </row>
    <row r="64" spans="1:8" x14ac:dyDescent="0.25">
      <c r="A64" s="85" t="s">
        <v>673</v>
      </c>
      <c r="B64" t="s">
        <v>755</v>
      </c>
      <c r="F64" t="s">
        <v>99</v>
      </c>
      <c r="G64" t="str">
        <f t="shared" si="0"/>
        <v>INSERT INTO m_check(ctype,ctypedesc,ctcode,ctable,cstat,cmodul) VALUES ('Koreksi Report','(CC) ZFIINT_001 Upload Interface Data Sales &amp; Cash Bank','','','','ABAP');</v>
      </c>
      <c r="H64" t="s">
        <v>791</v>
      </c>
    </row>
    <row r="65" spans="1:8" x14ac:dyDescent="0.25">
      <c r="A65" s="85" t="s">
        <v>673</v>
      </c>
      <c r="B65" t="s">
        <v>756</v>
      </c>
      <c r="F65" t="s">
        <v>99</v>
      </c>
      <c r="G65" t="str">
        <f t="shared" si="0"/>
        <v>INSERT INTO m_check(ctype,ctypedesc,ctcode,ctable,cstat,cmodul) VALUES ('Koreksi Report','(CC) ZMMENH_002 MM - Updating Previous Period','','','','ABAP');</v>
      </c>
      <c r="H65" t="s">
        <v>792</v>
      </c>
    </row>
    <row r="66" spans="1:8" x14ac:dyDescent="0.25">
      <c r="A66" s="85" t="s">
        <v>673</v>
      </c>
      <c r="B66" t="s">
        <v>757</v>
      </c>
      <c r="F66" t="s">
        <v>99</v>
      </c>
      <c r="G66" t="str">
        <f t="shared" si="0"/>
        <v>INSERT INTO m_check(ctype,ctypedesc,ctcode,ctable,cstat,cmodul) VALUES ('Koreksi Report','(CC) ZMMENH_002_F01 MM - Updating Previous Period','','','','ABAP');</v>
      </c>
      <c r="H66" t="s">
        <v>793</v>
      </c>
    </row>
    <row r="67" spans="1:8" x14ac:dyDescent="0.25">
      <c r="A67" s="85" t="s">
        <v>673</v>
      </c>
      <c r="B67" t="s">
        <v>758</v>
      </c>
      <c r="F67" t="s">
        <v>99</v>
      </c>
      <c r="G67" t="str">
        <f t="shared" si="0"/>
        <v>INSERT INTO m_check(ctype,ctypedesc,ctcode,ctable,cstat,cmodul) VALUES ('Koreksi Report','(CC) ZMMENH_012_F01 Posting Pembelian','','','','ABAP');</v>
      </c>
      <c r="H67" t="s">
        <v>794</v>
      </c>
    </row>
    <row r="68" spans="1:8" x14ac:dyDescent="0.25">
      <c r="A68" s="85" t="s">
        <v>673</v>
      </c>
      <c r="B68" t="s">
        <v>759</v>
      </c>
      <c r="F68" t="s">
        <v>99</v>
      </c>
      <c r="G68" t="str">
        <f t="shared" si="0"/>
        <v>INSERT INTO m_check(ctype,ctypedesc,ctcode,ctable,cstat,cmodul) VALUES ('Koreksi Report','(CC) ZMMENH_020 MM Balance Background','','','','ABAP');</v>
      </c>
      <c r="H68" t="s">
        <v>795</v>
      </c>
    </row>
    <row r="69" spans="1:8" x14ac:dyDescent="0.25">
      <c r="A69" s="85" t="s">
        <v>673</v>
      </c>
      <c r="B69" t="s">
        <v>760</v>
      </c>
      <c r="F69" t="s">
        <v>99</v>
      </c>
      <c r="G69" t="str">
        <f t="shared" ref="G69:G85" si="1">CONCATENATE($A$2,A69,"','",B69,"','",C69,"','",D69,"','",E69,"','",F69,"');")</f>
        <v>INSERT INTO m_check(ctype,ctypedesc,ctcode,ctable,cstat,cmodul) VALUES ('Koreksi Report','(CC) ZMMENH_021 MM Balance Background stock di Customer and Vendor','','','','ABAP');</v>
      </c>
      <c r="H69" t="s">
        <v>796</v>
      </c>
    </row>
    <row r="70" spans="1:8" x14ac:dyDescent="0.25">
      <c r="A70" s="85" t="s">
        <v>673</v>
      </c>
      <c r="B70" t="s">
        <v>761</v>
      </c>
      <c r="F70" t="s">
        <v>99</v>
      </c>
      <c r="G70" t="str">
        <f t="shared" si="1"/>
        <v>INSERT INTO m_check(ctype,ctypedesc,ctcode,ctable,cstat,cmodul) VALUES ('Koreksi Report','(CC) ZMMENH_029 MM Balance Background stock pinjaman','','','','ABAP');</v>
      </c>
      <c r="H70" t="s">
        <v>797</v>
      </c>
    </row>
    <row r="71" spans="1:8" x14ac:dyDescent="0.25">
      <c r="A71" s="85" t="s">
        <v>673</v>
      </c>
      <c r="B71" t="s">
        <v>762</v>
      </c>
      <c r="F71" t="s">
        <v>99</v>
      </c>
      <c r="G71" t="str">
        <f t="shared" si="1"/>
        <v>INSERT INTO m_check(ctype,ctypedesc,ctcode,ctable,cstat,cmodul) VALUES ('Koreksi Report','(CC) ZMMENH_030 MM Balance Background stock MR Customer','','','','ABAP');</v>
      </c>
      <c r="H71" t="s">
        <v>798</v>
      </c>
    </row>
    <row r="72" spans="1:8" x14ac:dyDescent="0.25">
      <c r="A72" s="85" t="s">
        <v>673</v>
      </c>
      <c r="B72" t="s">
        <v>763</v>
      </c>
      <c r="F72" t="s">
        <v>99</v>
      </c>
      <c r="G72" t="str">
        <f t="shared" si="1"/>
        <v>INSERT INTO m_check(ctype,ctypedesc,ctcode,ctable,cstat,cmodul) VALUES ('Koreksi Report','(CC) ZSDENH_010_F01 Timbangan - Liquid','','','','ABAP');</v>
      </c>
      <c r="H72" t="s">
        <v>799</v>
      </c>
    </row>
    <row r="73" spans="1:8" x14ac:dyDescent="0.25">
      <c r="A73" s="85" t="s">
        <v>673</v>
      </c>
      <c r="B73" t="s">
        <v>764</v>
      </c>
      <c r="F73" t="s">
        <v>99</v>
      </c>
      <c r="G73" t="str">
        <f t="shared" si="1"/>
        <v>INSERT INTO m_check(ctype,ctypedesc,ctcode,ctable,cstat,cmodul) VALUES ('Koreksi Report','(CC) ZSDENH_012_F01 Pricing Online SD','','','','ABAP');</v>
      </c>
      <c r="H73" t="s">
        <v>800</v>
      </c>
    </row>
    <row r="74" spans="1:8" x14ac:dyDescent="0.25">
      <c r="A74" s="85" t="s">
        <v>673</v>
      </c>
      <c r="B74" t="s">
        <v>765</v>
      </c>
      <c r="F74" t="s">
        <v>99</v>
      </c>
      <c r="G74" t="str">
        <f t="shared" si="1"/>
        <v>INSERT INTO m_check(ctype,ctypedesc,ctcode,ctable,cstat,cmodul) VALUES ('Koreksi Report','(CC) ZSDENH_023 Transaksi Stock Transfer Order','','','','ABAP');</v>
      </c>
      <c r="H74" t="s">
        <v>801</v>
      </c>
    </row>
    <row r="75" spans="1:8" x14ac:dyDescent="0.25">
      <c r="A75" s="85" t="s">
        <v>673</v>
      </c>
      <c r="B75" t="s">
        <v>766</v>
      </c>
      <c r="F75" t="s">
        <v>99</v>
      </c>
      <c r="G75" t="str">
        <f t="shared" si="1"/>
        <v>INSERT INTO m_check(ctype,ctypedesc,ctcode,ctable,cstat,cmodul) VALUES ('Koreksi Report','(CC) ZSDENH_039 Packing List Order','','','','ABAP');</v>
      </c>
      <c r="H75" t="s">
        <v>802</v>
      </c>
    </row>
    <row r="76" spans="1:8" x14ac:dyDescent="0.25">
      <c r="A76" s="85" t="s">
        <v>673</v>
      </c>
      <c r="B76" t="s">
        <v>767</v>
      </c>
      <c r="F76" t="s">
        <v>99</v>
      </c>
      <c r="G76" t="str">
        <f t="shared" si="1"/>
        <v>INSERT INTO m_check(ctype,ctypedesc,ctcode,ctable,cstat,cmodul) VALUES ('Koreksi Report','(CC) ZSDENH_040 Transfer Packing List Order','','','','ABAP');</v>
      </c>
      <c r="H76" t="s">
        <v>803</v>
      </c>
    </row>
    <row r="77" spans="1:8" x14ac:dyDescent="0.25">
      <c r="A77" s="85" t="s">
        <v>673</v>
      </c>
      <c r="B77" t="s">
        <v>768</v>
      </c>
      <c r="F77" t="s">
        <v>99</v>
      </c>
      <c r="G77" t="str">
        <f t="shared" si="1"/>
        <v>INSERT INTO m_check(ctype,ctypedesc,ctcode,ctable,cstat,cmodul) VALUES ('Koreksi Report','(CC) ZSDENH_054_F01 Timbangan - Liquid','','','','ABAP');</v>
      </c>
      <c r="H77" t="s">
        <v>804</v>
      </c>
    </row>
    <row r="78" spans="1:8" x14ac:dyDescent="0.25">
      <c r="A78" s="85" t="s">
        <v>673</v>
      </c>
      <c r="B78" t="s">
        <v>769</v>
      </c>
      <c r="F78" t="s">
        <v>99</v>
      </c>
      <c r="G78" t="str">
        <f t="shared" si="1"/>
        <v>INSERT INTO m_check(ctype,ctypedesc,ctcode,ctable,cstat,cmodul) VALUES ('Koreksi Report','(CC) ZRGGBS000','','','','ABAP');</v>
      </c>
      <c r="H78" t="s">
        <v>805</v>
      </c>
    </row>
    <row r="79" spans="1:8" x14ac:dyDescent="0.25">
      <c r="A79" s="85" t="s">
        <v>690</v>
      </c>
      <c r="B79" t="s">
        <v>770</v>
      </c>
      <c r="F79" t="s">
        <v>99</v>
      </c>
      <c r="G79" t="str">
        <f t="shared" si="1"/>
        <v>INSERT INTO m_check(ctype,ctypedesc,ctcode,ctable,cstat,cmodul) VALUES ('Koreksi Exit','(CC) FM ZCHECKGL_ORDER','','','','ABAP');</v>
      </c>
      <c r="H79" t="s">
        <v>806</v>
      </c>
    </row>
    <row r="80" spans="1:8" x14ac:dyDescent="0.25">
      <c r="A80" s="85" t="s">
        <v>690</v>
      </c>
      <c r="B80" t="s">
        <v>771</v>
      </c>
      <c r="F80" t="s">
        <v>99</v>
      </c>
      <c r="G80" t="str">
        <f t="shared" si="1"/>
        <v>INSERT INTO m_check(ctype,ctypedesc,ctcode,ctable,cstat,cmodul) VALUES ('Koreksi Exit','(CC) ZXCOFU13','','','','ABAP');</v>
      </c>
      <c r="H80" t="s">
        <v>807</v>
      </c>
    </row>
    <row r="81" spans="1:8" x14ac:dyDescent="0.25">
      <c r="A81" s="85" t="s">
        <v>690</v>
      </c>
      <c r="B81" t="s">
        <v>772</v>
      </c>
      <c r="F81" t="s">
        <v>99</v>
      </c>
      <c r="G81" t="str">
        <f t="shared" si="1"/>
        <v>INSERT INTO m_check(ctype,ctypedesc,ctcode,ctable,cstat,cmodul) VALUES ('Koreksi Exit','(CC) ZXCOFU14','','','','ABAP');</v>
      </c>
      <c r="H81" t="s">
        <v>808</v>
      </c>
    </row>
    <row r="82" spans="1:8" x14ac:dyDescent="0.25">
      <c r="A82" s="85" t="s">
        <v>690</v>
      </c>
      <c r="B82" t="s">
        <v>773</v>
      </c>
      <c r="F82" t="s">
        <v>99</v>
      </c>
      <c r="G82" t="str">
        <f t="shared" si="1"/>
        <v>INSERT INTO m_check(ctype,ctypedesc,ctcode,ctable,cstat,cmodul) VALUES ('Koreksi Exit','(CC) ZXCOFU23','','','','ABAP');</v>
      </c>
      <c r="H82" t="s">
        <v>809</v>
      </c>
    </row>
    <row r="83" spans="1:8" x14ac:dyDescent="0.25">
      <c r="A83" s="85" t="s">
        <v>694</v>
      </c>
      <c r="B83" t="s">
        <v>774</v>
      </c>
      <c r="F83" t="s">
        <v>99</v>
      </c>
      <c r="G83" t="str">
        <f t="shared" si="1"/>
        <v>INSERT INTO m_check(ctype,ctypedesc,ctcode,ctable,cstat,cmodul) VALUES ('Pembuatan Background Job','(CC) OPEN/CLOSE POSTING PERIODS','','','','ABAP');</v>
      </c>
      <c r="H83" t="s">
        <v>810</v>
      </c>
    </row>
    <row r="84" spans="1:8" x14ac:dyDescent="0.25">
      <c r="A84" s="85" t="s">
        <v>694</v>
      </c>
      <c r="B84" t="s">
        <v>775</v>
      </c>
      <c r="F84" t="s">
        <v>99</v>
      </c>
      <c r="G84" t="str">
        <f t="shared" si="1"/>
        <v>INSERT INTO m_check(ctype,ctypedesc,ctcode,ctable,cstat,cmodul) VALUES ('Pembuatan Background Job','(CC) ZFIENH_013','','','','ABAP');</v>
      </c>
      <c r="H84" t="s">
        <v>811</v>
      </c>
    </row>
    <row r="85" spans="1:8" x14ac:dyDescent="0.25">
      <c r="A85" s="85" t="s">
        <v>694</v>
      </c>
      <c r="B85" t="s">
        <v>776</v>
      </c>
      <c r="E85" t="s">
        <v>812</v>
      </c>
      <c r="F85" t="s">
        <v>99</v>
      </c>
      <c r="G85" t="str">
        <f t="shared" si="1"/>
        <v>INSERT INTO m_check(ctype,ctypedesc,ctcode,ctable,cstat,cmodul) VALUES ('Pembuatan Background Job','(CC) ZFIENH_009 FLQAC &amp; FLQAD','','','Modifikasi','ABAP');</v>
      </c>
      <c r="H85" t="s">
        <v>813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4" workbookViewId="0">
      <selection activeCell="H4" sqref="H4:H32"/>
    </sheetView>
  </sheetViews>
  <sheetFormatPr defaultRowHeight="15" x14ac:dyDescent="0.25"/>
  <cols>
    <col min="3" max="3" width="9.140625" customWidth="1"/>
  </cols>
  <sheetData>
    <row r="1" spans="1:8" x14ac:dyDescent="0.25">
      <c r="A1" t="s">
        <v>106</v>
      </c>
    </row>
    <row r="2" spans="1:8" x14ac:dyDescent="0.25">
      <c r="A2" t="s">
        <v>107</v>
      </c>
    </row>
    <row r="4" spans="1:8" x14ac:dyDescent="0.25">
      <c r="A4" t="s">
        <v>137</v>
      </c>
      <c r="B4" t="s">
        <v>108</v>
      </c>
      <c r="C4" t="s">
        <v>149</v>
      </c>
      <c r="D4" s="2" t="s">
        <v>167</v>
      </c>
      <c r="E4" t="s">
        <v>180</v>
      </c>
      <c r="F4" t="s">
        <v>101</v>
      </c>
      <c r="G4" t="str">
        <f>CONCATENATE($A$2,A4,"','",B4,"','",C4,"','",D4,"','",E4,"','",F4,"');")</f>
        <v>INSERT INTO m_check(ctype,ctypedesc,ctcode,ctable,cstat,cmodul) VALUES ('Enterprise Structure','Define BA','SPRO','V_TGSB','Create','FICO');</v>
      </c>
      <c r="H4" t="s">
        <v>185</v>
      </c>
    </row>
    <row r="5" spans="1:8" x14ac:dyDescent="0.25">
      <c r="A5" t="s">
        <v>137</v>
      </c>
      <c r="B5" t="s">
        <v>109</v>
      </c>
      <c r="C5" t="s">
        <v>149</v>
      </c>
      <c r="D5" s="2" t="s">
        <v>168</v>
      </c>
      <c r="E5" t="s">
        <v>181</v>
      </c>
      <c r="F5" t="s">
        <v>101</v>
      </c>
      <c r="G5" t="str">
        <f t="shared" ref="G5:G32" si="0">CONCATENATE($A$2,A5,"','",B5,"','",C5,"','",D5,"','",E5,"','",F5,"');")</f>
        <v>INSERT INTO m_check(ctype,ctypedesc,ctcode,ctable,cstat,cmodul) VALUES ('Enterprise Structure','Assign Business Area to Consolidation Business Area','SPRO','V_GSB_A','Check','FICO');</v>
      </c>
      <c r="H5" t="s">
        <v>186</v>
      </c>
    </row>
    <row r="6" spans="1:8" x14ac:dyDescent="0.25">
      <c r="A6" t="s">
        <v>138</v>
      </c>
      <c r="B6" t="s">
        <v>110</v>
      </c>
      <c r="C6" t="s">
        <v>150</v>
      </c>
      <c r="D6" s="3"/>
      <c r="E6" t="s">
        <v>180</v>
      </c>
      <c r="F6" t="s">
        <v>101</v>
      </c>
      <c r="G6" t="str">
        <f t="shared" si="0"/>
        <v>INSERT INTO m_check(ctype,ctypedesc,ctcode,ctable,cstat,cmodul) VALUES ('Financial Accounting (Bank Accounting)','Define House Banks','FI12','','Create','FICO');</v>
      </c>
      <c r="H6" t="s">
        <v>187</v>
      </c>
    </row>
    <row r="7" spans="1:8" x14ac:dyDescent="0.25">
      <c r="A7" t="s">
        <v>138</v>
      </c>
      <c r="B7" t="s">
        <v>111</v>
      </c>
      <c r="C7" t="s">
        <v>151</v>
      </c>
      <c r="D7" s="3"/>
      <c r="E7" t="s">
        <v>180</v>
      </c>
      <c r="F7" t="s">
        <v>101</v>
      </c>
      <c r="G7" t="str">
        <f t="shared" si="0"/>
        <v>INSERT INTO m_check(ctype,ctypedesc,ctcode,ctable,cstat,cmodul) VALUES ('Financial Accounting (Bank Accounting)','Set Up Cash Journal','FBCJC0','','Create','FICO');</v>
      </c>
      <c r="H7" t="s">
        <v>188</v>
      </c>
    </row>
    <row r="8" spans="1:8" x14ac:dyDescent="0.25">
      <c r="A8" t="s">
        <v>138</v>
      </c>
      <c r="B8" t="s">
        <v>112</v>
      </c>
      <c r="C8" t="s">
        <v>152</v>
      </c>
      <c r="D8" s="3"/>
      <c r="E8" t="s">
        <v>180</v>
      </c>
      <c r="F8" t="s">
        <v>101</v>
      </c>
      <c r="G8" t="str">
        <f t="shared" si="0"/>
        <v>INSERT INTO m_check(ctype,ctypedesc,ctcode,ctable,cstat,cmodul) VALUES ('Financial Accounting (Bank Accounting)','Create, Change, Delete Business Transactions','FBCJC2','','Create','FICO');</v>
      </c>
      <c r="H8" t="s">
        <v>189</v>
      </c>
    </row>
    <row r="9" spans="1:8" x14ac:dyDescent="0.25">
      <c r="A9" t="s">
        <v>138</v>
      </c>
      <c r="B9" t="s">
        <v>113</v>
      </c>
      <c r="C9" t="s">
        <v>153</v>
      </c>
      <c r="D9" s="3"/>
      <c r="E9" t="s">
        <v>180</v>
      </c>
      <c r="F9" t="s">
        <v>101</v>
      </c>
      <c r="G9" t="str">
        <f t="shared" si="0"/>
        <v>INSERT INTO m_check(ctype,ctypedesc,ctcode,ctable,cstat,cmodul) VALUES ('Financial Accounting (Bank Accounting)','Validation in Accounting Documents (workbench req.)','OB28','','Create','FICO');</v>
      </c>
      <c r="H9" t="s">
        <v>190</v>
      </c>
    </row>
    <row r="10" spans="1:8" x14ac:dyDescent="0.25">
      <c r="A10" t="s">
        <v>139</v>
      </c>
      <c r="B10" t="s">
        <v>114</v>
      </c>
      <c r="C10" t="s">
        <v>149</v>
      </c>
      <c r="D10" s="4" t="s">
        <v>169</v>
      </c>
      <c r="E10" t="s">
        <v>180</v>
      </c>
      <c r="F10" t="s">
        <v>101</v>
      </c>
      <c r="G10" t="str">
        <f t="shared" si="0"/>
        <v>INSERT INTO m_check(ctype,ctypedesc,ctcode,ctable,cstat,cmodul) VALUES ('Financial Accounting (Asset Accounting)','Specify Transfer Date/Last Closed Fiscal Year','SPRO','V_T093C_08','Create','FICO');</v>
      </c>
      <c r="H10" t="s">
        <v>191</v>
      </c>
    </row>
    <row r="11" spans="1:8" x14ac:dyDescent="0.25">
      <c r="A11" t="s">
        <v>139</v>
      </c>
      <c r="B11" t="s">
        <v>115</v>
      </c>
      <c r="C11" t="s">
        <v>154</v>
      </c>
      <c r="D11" s="3"/>
      <c r="E11" t="s">
        <v>180</v>
      </c>
      <c r="F11" t="s">
        <v>101</v>
      </c>
      <c r="G11" t="str">
        <f t="shared" si="0"/>
        <v>INSERT INTO m_check(ctype,ctypedesc,ctcode,ctable,cstat,cmodul) VALUES ('Financial Accounting (Asset Accounting)','Specify Last Period Posted in Prv.System (Transf.During FY)','OAYC','','Create','FICO');</v>
      </c>
      <c r="H11" t="s">
        <v>192</v>
      </c>
    </row>
    <row r="12" spans="1:8" x14ac:dyDescent="0.25">
      <c r="A12" t="s">
        <v>140</v>
      </c>
      <c r="B12" t="s">
        <v>116</v>
      </c>
      <c r="C12" t="s">
        <v>149</v>
      </c>
      <c r="D12" s="5" t="s">
        <v>170</v>
      </c>
      <c r="E12" t="s">
        <v>180</v>
      </c>
      <c r="F12" t="s">
        <v>101</v>
      </c>
      <c r="G12" t="str">
        <f t="shared" si="0"/>
        <v>INSERT INTO m_check(ctype,ctypedesc,ctcode,ctable,cstat,cmodul) VALUES ('Financial Supply Chain Mgmt (Cash &amp; Liquidity)','Define Cash Management Account Name','SPRO','V_T035D','Create','FICO');</v>
      </c>
      <c r="H12" t="s">
        <v>193</v>
      </c>
    </row>
    <row r="13" spans="1:8" x14ac:dyDescent="0.25">
      <c r="A13" t="s">
        <v>140</v>
      </c>
      <c r="B13" t="s">
        <v>117</v>
      </c>
      <c r="C13" t="s">
        <v>149</v>
      </c>
      <c r="D13" s="5" t="s">
        <v>171</v>
      </c>
      <c r="E13" t="s">
        <v>180</v>
      </c>
      <c r="F13" t="s">
        <v>101</v>
      </c>
      <c r="G13" t="str">
        <f t="shared" si="0"/>
        <v>INSERT INTO m_check(ctype,ctypedesc,ctcode,ctable,cstat,cmodul) VALUES ('Financial Supply Chain Mgmt (Cash &amp; Liquidity)','Maintain Structure','SPRO','V_T038','Create','FICO');</v>
      </c>
      <c r="H13" t="s">
        <v>194</v>
      </c>
    </row>
    <row r="14" spans="1:8" x14ac:dyDescent="0.25">
      <c r="A14" t="s">
        <v>141</v>
      </c>
      <c r="B14" t="s">
        <v>118</v>
      </c>
      <c r="C14" t="s">
        <v>155</v>
      </c>
      <c r="D14" s="3"/>
      <c r="E14" t="s">
        <v>182</v>
      </c>
      <c r="F14" t="s">
        <v>101</v>
      </c>
      <c r="G14" t="str">
        <f t="shared" si="0"/>
        <v>INSERT INTO m_check(ctype,ctypedesc,ctcode,ctable,cstat,cmodul) VALUES ('Controlling (Cost Center Acct)','Create Plan Distribution','KSV7','','File Checklist PP','FICO');</v>
      </c>
      <c r="H14" t="s">
        <v>195</v>
      </c>
    </row>
    <row r="15" spans="1:8" x14ac:dyDescent="0.25">
      <c r="A15" t="s">
        <v>141</v>
      </c>
      <c r="B15" t="s">
        <v>119</v>
      </c>
      <c r="C15" t="s">
        <v>156</v>
      </c>
      <c r="D15" s="3"/>
      <c r="E15" t="s">
        <v>182</v>
      </c>
      <c r="F15" t="s">
        <v>101</v>
      </c>
      <c r="G15" t="str">
        <f t="shared" si="0"/>
        <v>INSERT INTO m_check(ctype,ctypedesc,ctcode,ctable,cstat,cmodul) VALUES ('Controlling (Cost Center Acct)','Create Plan Assessment','KSU7','','File Checklist PP','FICO');</v>
      </c>
      <c r="H15" t="s">
        <v>196</v>
      </c>
    </row>
    <row r="16" spans="1:8" x14ac:dyDescent="0.25">
      <c r="A16" t="s">
        <v>141</v>
      </c>
      <c r="B16" t="s">
        <v>120</v>
      </c>
      <c r="C16" t="s">
        <v>157</v>
      </c>
      <c r="D16" s="3"/>
      <c r="E16" t="s">
        <v>180</v>
      </c>
      <c r="F16" t="s">
        <v>101</v>
      </c>
      <c r="G16" t="str">
        <f t="shared" si="0"/>
        <v>INSERT INTO m_check(ctype,ctypedesc,ctcode,ctable,cstat,cmodul) VALUES ('Controlling (Cost Center Acct)','Edit Automatic Account Assignment','OKB9','','Create','FICO');</v>
      </c>
      <c r="H16" t="s">
        <v>197</v>
      </c>
    </row>
    <row r="17" spans="1:8" x14ac:dyDescent="0.25">
      <c r="A17" t="s">
        <v>141</v>
      </c>
      <c r="B17" t="s">
        <v>121</v>
      </c>
      <c r="C17" t="s">
        <v>158</v>
      </c>
      <c r="D17" s="3"/>
      <c r="E17" t="s">
        <v>182</v>
      </c>
      <c r="F17" t="s">
        <v>101</v>
      </c>
      <c r="G17" t="str">
        <f t="shared" si="0"/>
        <v>INSERT INTO m_check(ctype,ctypedesc,ctcode,ctable,cstat,cmodul) VALUES ('Controlling (Cost Center Acct)','Create Actual Distribution','KSV1','','File Checklist PP','FICO');</v>
      </c>
      <c r="H17" t="s">
        <v>198</v>
      </c>
    </row>
    <row r="18" spans="1:8" x14ac:dyDescent="0.25">
      <c r="A18" t="s">
        <v>141</v>
      </c>
      <c r="B18" t="s">
        <v>122</v>
      </c>
      <c r="C18" t="s">
        <v>159</v>
      </c>
      <c r="D18" s="3"/>
      <c r="E18" t="s">
        <v>182</v>
      </c>
      <c r="F18" t="s">
        <v>101</v>
      </c>
      <c r="G18" t="str">
        <f t="shared" si="0"/>
        <v>INSERT INTO m_check(ctype,ctypedesc,ctcode,ctable,cstat,cmodul) VALUES ('Controlling (Cost Center Acct)','Create Actual Assessment','KSU1','','File Checklist PP','FICO');</v>
      </c>
      <c r="H18" t="s">
        <v>199</v>
      </c>
    </row>
    <row r="19" spans="1:8" x14ac:dyDescent="0.25">
      <c r="A19" t="s">
        <v>142</v>
      </c>
      <c r="B19" t="s">
        <v>123</v>
      </c>
      <c r="C19" t="s">
        <v>160</v>
      </c>
      <c r="D19" s="3"/>
      <c r="E19" t="s">
        <v>180</v>
      </c>
      <c r="F19" t="s">
        <v>101</v>
      </c>
      <c r="G19" t="str">
        <f t="shared" si="0"/>
        <v>INSERT INTO m_check(ctype,ctypedesc,ctcode,ctable,cstat,cmodul) VALUES ('Product Cost Controlling (Prd Cost Planning)','Define Overhead Groups','OKZ2','','Create','FICO');</v>
      </c>
      <c r="H19" t="s">
        <v>200</v>
      </c>
    </row>
    <row r="20" spans="1:8" x14ac:dyDescent="0.25">
      <c r="A20" t="s">
        <v>143</v>
      </c>
      <c r="B20" t="s">
        <v>124</v>
      </c>
      <c r="C20" t="s">
        <v>149</v>
      </c>
      <c r="D20" s="4" t="s">
        <v>172</v>
      </c>
      <c r="E20" t="s">
        <v>183</v>
      </c>
      <c r="F20" t="s">
        <v>101</v>
      </c>
      <c r="G20" t="str">
        <f t="shared" si="0"/>
        <v>INSERT INTO m_check(ctype,ctypedesc,ctcode,ctable,cstat,cmodul) VALUES ('Product Cost Controlling','Check Special Procurement Types ','SPRO','V460A','Check Only','FICO');</v>
      </c>
      <c r="H20" t="s">
        <v>201</v>
      </c>
    </row>
    <row r="21" spans="1:8" x14ac:dyDescent="0.25">
      <c r="A21" t="s">
        <v>144</v>
      </c>
      <c r="B21" t="s">
        <v>125</v>
      </c>
      <c r="C21" t="s">
        <v>149</v>
      </c>
      <c r="D21" s="4" t="s">
        <v>173</v>
      </c>
      <c r="E21" t="s">
        <v>180</v>
      </c>
      <c r="F21" t="s">
        <v>101</v>
      </c>
      <c r="G21" t="str">
        <f t="shared" si="0"/>
        <v>INSERT INTO m_check(ctype,ctypedesc,ctcode,ctable,cstat,cmodul) VALUES ('Product Cost Controlling (Cost Obj Controlling)','Define Cost-Accounting-Relevant Default Values for Order Types and Plants','SPRO','V_T399X_PC','Create','FICO');</v>
      </c>
      <c r="H21" t="s">
        <v>202</v>
      </c>
    </row>
    <row r="22" spans="1:8" x14ac:dyDescent="0.25">
      <c r="A22" t="s">
        <v>145</v>
      </c>
      <c r="B22" t="s">
        <v>126</v>
      </c>
      <c r="C22" t="s">
        <v>149</v>
      </c>
      <c r="D22" s="4" t="s">
        <v>174</v>
      </c>
      <c r="E22" t="s">
        <v>180</v>
      </c>
      <c r="F22" t="s">
        <v>101</v>
      </c>
      <c r="G22" t="str">
        <f t="shared" si="0"/>
        <v>INSERT INTO m_check(ctype,ctypedesc,ctcode,ctable,cstat,cmodul) VALUES ('Product Cost Controlling (Simulatenous Costing)','Activate Generation of Cost Log in Repetitive Manufacturing','SPRO','V_T437D_F','Create','FICO');</v>
      </c>
      <c r="H22" t="s">
        <v>203</v>
      </c>
    </row>
    <row r="23" spans="1:8" x14ac:dyDescent="0.25">
      <c r="A23" t="s">
        <v>143</v>
      </c>
      <c r="B23" t="s">
        <v>127</v>
      </c>
      <c r="C23" t="s">
        <v>161</v>
      </c>
      <c r="D23" s="4"/>
      <c r="E23" t="s">
        <v>180</v>
      </c>
      <c r="F23" t="s">
        <v>101</v>
      </c>
      <c r="G23" t="str">
        <f t="shared" si="0"/>
        <v>INSERT INTO m_check(ctype,ctypedesc,ctcode,ctable,cstat,cmodul) VALUES ('Product Cost Controlling','Define Default Variance Keys for Plants','OKVW','','Create','FICO');</v>
      </c>
      <c r="H23" t="s">
        <v>204</v>
      </c>
    </row>
    <row r="24" spans="1:8" x14ac:dyDescent="0.25">
      <c r="A24" t="s">
        <v>143</v>
      </c>
      <c r="B24" t="s">
        <v>128</v>
      </c>
      <c r="C24" t="s">
        <v>149</v>
      </c>
      <c r="D24" s="4" t="s">
        <v>175</v>
      </c>
      <c r="E24" t="s">
        <v>180</v>
      </c>
      <c r="F24" t="s">
        <v>101</v>
      </c>
      <c r="G24" t="str">
        <f t="shared" si="0"/>
        <v>INSERT INTO m_check(ctype,ctypedesc,ctcode,ctable,cstat,cmodul) VALUES ('Product Cost Controlling','Define Goods Received Valuation for Order Delivery','SPRO','V_TCO10','Create','FICO');</v>
      </c>
      <c r="H24" t="s">
        <v>205</v>
      </c>
    </row>
    <row r="25" spans="1:8" x14ac:dyDescent="0.25">
      <c r="A25" t="s">
        <v>146</v>
      </c>
      <c r="B25" t="s">
        <v>129</v>
      </c>
      <c r="C25" t="s">
        <v>149</v>
      </c>
      <c r="D25" s="4" t="s">
        <v>176</v>
      </c>
      <c r="E25" t="s">
        <v>183</v>
      </c>
      <c r="F25" t="s">
        <v>101</v>
      </c>
      <c r="G25" t="str">
        <f t="shared" si="0"/>
        <v>INSERT INTO m_check(ctype,ctypedesc,ctcode,ctable,cstat,cmodul) VALUES ('Product Cost Controlling (Actual Costing/Ml)','Configure Dynamic Price Changes','SPRO','V_T001K_PR','Check Only','FICO');</v>
      </c>
      <c r="H25" t="s">
        <v>206</v>
      </c>
    </row>
    <row r="26" spans="1:8" x14ac:dyDescent="0.25">
      <c r="A26" t="s">
        <v>147</v>
      </c>
      <c r="B26" t="s">
        <v>130</v>
      </c>
      <c r="C26" t="s">
        <v>162</v>
      </c>
      <c r="D26" s="3"/>
      <c r="E26" t="s">
        <v>184</v>
      </c>
      <c r="F26" t="s">
        <v>101</v>
      </c>
      <c r="G26" t="str">
        <f t="shared" si="0"/>
        <v>INSERT INTO m_check(ctype,ctypedesc,ctcode,ctable,cstat,cmodul) VALUES ('Profitability Analysis (Ent. Controlling)','Define Order Type-Dependent Parameters','COR4','','Check Only (PP)','FICO');</v>
      </c>
      <c r="H26" t="s">
        <v>207</v>
      </c>
    </row>
    <row r="27" spans="1:8" x14ac:dyDescent="0.25">
      <c r="A27" t="s">
        <v>147</v>
      </c>
      <c r="B27" t="s">
        <v>131</v>
      </c>
      <c r="C27" t="s">
        <v>163</v>
      </c>
      <c r="D27" s="3"/>
      <c r="E27" t="s">
        <v>184</v>
      </c>
      <c r="F27" t="s">
        <v>101</v>
      </c>
      <c r="G27" t="str">
        <f t="shared" si="0"/>
        <v>INSERT INTO m_check(ctype,ctypedesc,ctcode,ctable,cstat,cmodul) VALUES ('Profitability Analysis (Ent. Controlling)','Order Type - Dependent Parameters','OPL8','','Check Only (PP)','FICO');</v>
      </c>
      <c r="H27" t="s">
        <v>208</v>
      </c>
    </row>
    <row r="28" spans="1:8" x14ac:dyDescent="0.25">
      <c r="A28" t="s">
        <v>147</v>
      </c>
      <c r="B28" t="s">
        <v>132</v>
      </c>
      <c r="C28" t="s">
        <v>164</v>
      </c>
      <c r="D28" s="3"/>
      <c r="E28" t="s">
        <v>184</v>
      </c>
      <c r="F28" t="s">
        <v>101</v>
      </c>
      <c r="G28" t="str">
        <f t="shared" si="0"/>
        <v>INSERT INTO m_check(ctype,ctypedesc,ctcode,ctable,cstat,cmodul) VALUES ('Profitability Analysis (Ent. Controlling)','Valuation Variant for Order Costing','OPK9','','Check Only (PP)','FICO');</v>
      </c>
      <c r="H28" t="s">
        <v>209</v>
      </c>
    </row>
    <row r="29" spans="1:8" x14ac:dyDescent="0.25">
      <c r="A29" t="s">
        <v>147</v>
      </c>
      <c r="B29" t="s">
        <v>133</v>
      </c>
      <c r="C29" t="s">
        <v>165</v>
      </c>
      <c r="D29" s="3"/>
      <c r="E29" t="s">
        <v>183</v>
      </c>
      <c r="F29" t="s">
        <v>101</v>
      </c>
      <c r="G29" t="str">
        <f t="shared" si="0"/>
        <v>INSERT INTO m_check(ctype,ctypedesc,ctcode,ctable,cstat,cmodul) VALUES ('Profitability Analysis (Ent. Controlling)','General Version Define','OKEV','','Check Only','FICO');</v>
      </c>
      <c r="H29" t="s">
        <v>210</v>
      </c>
    </row>
    <row r="30" spans="1:8" x14ac:dyDescent="0.25">
      <c r="A30" t="s">
        <v>148</v>
      </c>
      <c r="B30" t="s">
        <v>134</v>
      </c>
      <c r="C30" t="s">
        <v>166</v>
      </c>
      <c r="D30" s="4" t="s">
        <v>177</v>
      </c>
      <c r="E30" t="s">
        <v>180</v>
      </c>
      <c r="F30" t="s">
        <v>101</v>
      </c>
      <c r="G30" t="str">
        <f t="shared" si="0"/>
        <v>INSERT INTO m_check(ctype,ctypedesc,ctcode,ctable,cstat,cmodul) VALUES ('Maintain Table View','Mapping cost center untuk transaksi input Profit Segment','SM30','ZMAPCOSTCENTER','Create','FICO');</v>
      </c>
      <c r="H30" t="s">
        <v>211</v>
      </c>
    </row>
    <row r="31" spans="1:8" x14ac:dyDescent="0.25">
      <c r="A31" t="s">
        <v>148</v>
      </c>
      <c r="B31" t="s">
        <v>135</v>
      </c>
      <c r="C31" t="s">
        <v>166</v>
      </c>
      <c r="D31" s="4" t="s">
        <v>178</v>
      </c>
      <c r="E31" t="s">
        <v>180</v>
      </c>
      <c r="F31" t="s">
        <v>101</v>
      </c>
      <c r="G31" t="str">
        <f t="shared" si="0"/>
        <v>INSERT INTO m_check(ctype,ctypedesc,ctcode,ctable,cstat,cmodul) VALUES ('Maintain Table View','Mapping GL Account Cash Clrg/Bank utk UJB','SM30','ZREG_UJB_MAPV','Create','FICO');</v>
      </c>
      <c r="H31" t="s">
        <v>212</v>
      </c>
    </row>
    <row r="32" spans="1:8" x14ac:dyDescent="0.25">
      <c r="A32" t="s">
        <v>148</v>
      </c>
      <c r="B32" t="s">
        <v>136</v>
      </c>
      <c r="C32" t="s">
        <v>166</v>
      </c>
      <c r="D32" s="4" t="s">
        <v>179</v>
      </c>
      <c r="E32" t="s">
        <v>180</v>
      </c>
      <c r="F32" t="s">
        <v>101</v>
      </c>
      <c r="G32" t="str">
        <f t="shared" si="0"/>
        <v>INSERT INTO m_check(ctype,ctypedesc,ctcode,ctable,cstat,cmodul) VALUES ('Maintain Table View','Daftar no sertifikat UJB yg berlaku','SM30','ZUJB_NUMRANGE','Create','FICO');</v>
      </c>
      <c r="H32" t="s">
        <v>213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workbookViewId="0">
      <selection activeCell="H4" sqref="H4:H63"/>
    </sheetView>
  </sheetViews>
  <sheetFormatPr defaultRowHeight="15" x14ac:dyDescent="0.25"/>
  <cols>
    <col min="3" max="3" width="9.140625" customWidth="1"/>
  </cols>
  <sheetData>
    <row r="1" spans="1:8" x14ac:dyDescent="0.25">
      <c r="A1" t="s">
        <v>106</v>
      </c>
    </row>
    <row r="2" spans="1:8" x14ac:dyDescent="0.25">
      <c r="A2" t="s">
        <v>107</v>
      </c>
    </row>
    <row r="4" spans="1:8" x14ac:dyDescent="0.25">
      <c r="A4" s="22" t="s">
        <v>308</v>
      </c>
      <c r="B4" s="22" t="s">
        <v>214</v>
      </c>
      <c r="C4" s="22" t="s">
        <v>215</v>
      </c>
      <c r="D4" s="34"/>
      <c r="E4" s="22" t="s">
        <v>180</v>
      </c>
      <c r="F4" t="s">
        <v>102</v>
      </c>
      <c r="G4" t="str">
        <f>CONCATENATE($A$2,A4,"','",B4,"','",C4,"','",D4,"','",E4,"','",F4,"');")</f>
        <v>INSERT INTO m_check(ctype,ctypedesc,ctcode,ctable,cstat,cmodul) VALUES ('Enterprise Structure (Logistic General)','Plant','OX10','','Create','MM');</v>
      </c>
      <c r="H4" t="s">
        <v>329</v>
      </c>
    </row>
    <row r="5" spans="1:8" x14ac:dyDescent="0.25">
      <c r="A5" s="22" t="s">
        <v>308</v>
      </c>
      <c r="B5" s="22" t="s">
        <v>216</v>
      </c>
      <c r="C5" s="22" t="s">
        <v>166</v>
      </c>
      <c r="D5" s="34" t="s">
        <v>217</v>
      </c>
      <c r="E5" s="22" t="s">
        <v>180</v>
      </c>
      <c r="F5" t="s">
        <v>102</v>
      </c>
      <c r="G5" t="str">
        <f t="shared" ref="G5:G63" si="0">CONCATENATE($A$2,A5,"','",B5,"','",C5,"','",D5,"','",E5,"','",F5,"');")</f>
        <v>INSERT INTO m_check(ctype,ctypedesc,ctcode,ctable,cstat,cmodul) VALUES ('Enterprise Structure (Logistic General)','Plant Parameters','SM30','V_159L','Create','MM');</v>
      </c>
      <c r="H5" t="s">
        <v>330</v>
      </c>
    </row>
    <row r="6" spans="1:8" x14ac:dyDescent="0.25">
      <c r="A6" s="22" t="s">
        <v>308</v>
      </c>
      <c r="B6" s="22" t="s">
        <v>218</v>
      </c>
      <c r="C6" s="22" t="s">
        <v>219</v>
      </c>
      <c r="D6" s="35"/>
      <c r="E6" s="22" t="s">
        <v>180</v>
      </c>
      <c r="F6" t="s">
        <v>102</v>
      </c>
      <c r="G6" t="str">
        <f t="shared" si="0"/>
        <v>INSERT INTO m_check(ctype,ctypedesc,ctcode,ctable,cstat,cmodul) VALUES ('Enterprise Structure (Logistic General)','Assign plant ke company code','OX18','','Create','MM');</v>
      </c>
      <c r="H6" t="s">
        <v>331</v>
      </c>
    </row>
    <row r="7" spans="1:8" x14ac:dyDescent="0.25">
      <c r="A7" s="22" t="s">
        <v>308</v>
      </c>
      <c r="B7" s="22" t="s">
        <v>220</v>
      </c>
      <c r="C7" s="22" t="s">
        <v>221</v>
      </c>
      <c r="D7" s="35"/>
      <c r="E7" s="22" t="s">
        <v>180</v>
      </c>
      <c r="F7" t="s">
        <v>102</v>
      </c>
      <c r="G7" t="str">
        <f t="shared" si="0"/>
        <v>INSERT INTO m_check(ctype,ctypedesc,ctcode,ctable,cstat,cmodul) VALUES ('Enterprise Structure (Logistic General)','Assign BA ke plant dan divisi','OMJ7','','Create','MM');</v>
      </c>
      <c r="H7" t="s">
        <v>332</v>
      </c>
    </row>
    <row r="8" spans="1:8" x14ac:dyDescent="0.25">
      <c r="A8" s="22" t="s">
        <v>308</v>
      </c>
      <c r="B8" s="22" t="s">
        <v>222</v>
      </c>
      <c r="C8" s="22" t="s">
        <v>223</v>
      </c>
      <c r="D8" s="35"/>
      <c r="E8" s="22" t="s">
        <v>180</v>
      </c>
      <c r="F8" t="s">
        <v>102</v>
      </c>
      <c r="G8" t="str">
        <f t="shared" si="0"/>
        <v>INSERT INTO m_check(ctype,ctypedesc,ctcode,ctable,cstat,cmodul) VALUES ('Enterprise Structure (Logistic General)','Create &amp; Assign Porg ke Plant','OX08 ; OX17','','Create','MM');</v>
      </c>
      <c r="H8" t="s">
        <v>333</v>
      </c>
    </row>
    <row r="9" spans="1:8" x14ac:dyDescent="0.25">
      <c r="A9" s="22" t="s">
        <v>308</v>
      </c>
      <c r="B9" s="22" t="s">
        <v>224</v>
      </c>
      <c r="C9" s="22" t="s">
        <v>225</v>
      </c>
      <c r="D9" s="35"/>
      <c r="E9" s="22" t="s">
        <v>180</v>
      </c>
      <c r="F9" t="s">
        <v>102</v>
      </c>
      <c r="G9" t="str">
        <f t="shared" si="0"/>
        <v>INSERT INTO m_check(ctype,ctypedesc,ctcode,ctable,cstat,cmodul) VALUES ('Enterprise Structure (Logistic General)','Create Purchasing group','OME4','','Create','MM');</v>
      </c>
      <c r="H9" t="s">
        <v>334</v>
      </c>
    </row>
    <row r="10" spans="1:8" x14ac:dyDescent="0.25">
      <c r="A10" s="22" t="s">
        <v>308</v>
      </c>
      <c r="B10" s="22" t="s">
        <v>226</v>
      </c>
      <c r="C10" s="22" t="s">
        <v>227</v>
      </c>
      <c r="D10" s="4"/>
      <c r="E10" s="22" t="s">
        <v>180</v>
      </c>
      <c r="F10" t="s">
        <v>102</v>
      </c>
      <c r="G10" t="str">
        <f t="shared" si="0"/>
        <v>INSERT INTO m_check(ctype,ctypedesc,ctcode,ctable,cstat,cmodul) VALUES ('Enterprise Structure (Logistic General)','Storage Location','OX09','','Create','MM');</v>
      </c>
      <c r="H10" t="s">
        <v>335</v>
      </c>
    </row>
    <row r="11" spans="1:8" x14ac:dyDescent="0.25">
      <c r="A11" s="22" t="s">
        <v>308</v>
      </c>
      <c r="B11" s="22" t="s">
        <v>228</v>
      </c>
      <c r="C11" s="22" t="s">
        <v>229</v>
      </c>
      <c r="D11" s="35"/>
      <c r="E11" s="22" t="s">
        <v>183</v>
      </c>
      <c r="F11" t="s">
        <v>102</v>
      </c>
      <c r="G11" t="str">
        <f t="shared" si="0"/>
        <v>INSERT INTO m_check(ctype,ctypedesc,ctcode,ctable,cstat,cmodul) VALUES ('Enterprise Structure (Logistic General)','Create/Check TOP (Term Of Payment)','OME2','','Check Only','MM');</v>
      </c>
      <c r="H11" t="s">
        <v>336</v>
      </c>
    </row>
    <row r="12" spans="1:8" x14ac:dyDescent="0.25">
      <c r="A12" s="22" t="s">
        <v>308</v>
      </c>
      <c r="B12" s="22" t="s">
        <v>230</v>
      </c>
      <c r="C12" s="22" t="s">
        <v>166</v>
      </c>
      <c r="D12" s="4" t="s">
        <v>231</v>
      </c>
      <c r="E12" s="22" t="s">
        <v>180</v>
      </c>
      <c r="F12" t="s">
        <v>102</v>
      </c>
      <c r="G12" t="str">
        <f t="shared" si="0"/>
        <v>INSERT INTO m_check(ctype,ctypedesc,ctcode,ctable,cstat,cmodul) VALUES ('Enterprise Structure (Logistic General)','Assign standard purchasing organization to plant ','SM30','V_001W_E','Create','MM');</v>
      </c>
      <c r="H12" t="s">
        <v>337</v>
      </c>
    </row>
    <row r="13" spans="1:8" x14ac:dyDescent="0.25">
      <c r="A13" s="22" t="s">
        <v>308</v>
      </c>
      <c r="B13" s="22" t="s">
        <v>232</v>
      </c>
      <c r="C13" s="22" t="s">
        <v>233</v>
      </c>
      <c r="D13" s="4"/>
      <c r="E13" s="22" t="s">
        <v>180</v>
      </c>
      <c r="F13" t="s">
        <v>102</v>
      </c>
      <c r="G13" t="str">
        <f t="shared" si="0"/>
        <v>INSERT INTO m_check(ctype,ctypedesc,ctcode,ctable,cstat,cmodul) VALUES ('Enterprise Structure (Logistic General)','Define Stock Determinationgroup','OSPX','','Create','MM');</v>
      </c>
      <c r="H13" t="s">
        <v>338</v>
      </c>
    </row>
    <row r="14" spans="1:8" x14ac:dyDescent="0.25">
      <c r="A14" s="22" t="s">
        <v>308</v>
      </c>
      <c r="B14" s="22" t="s">
        <v>234</v>
      </c>
      <c r="C14" s="22" t="s">
        <v>235</v>
      </c>
      <c r="D14" s="35"/>
      <c r="E14" s="22" t="s">
        <v>180</v>
      </c>
      <c r="F14" t="s">
        <v>102</v>
      </c>
      <c r="G14" t="str">
        <f t="shared" si="0"/>
        <v>INSERT INTO m_check(ctype,ctypedesc,ctcode,ctable,cstat,cmodul) VALUES ('Enterprise Structure (Logistic General)','Assign Stock Determination Rule in Production Order','OPJ2','','Create','MM');</v>
      </c>
      <c r="H14" t="s">
        <v>339</v>
      </c>
    </row>
    <row r="15" spans="1:8" x14ac:dyDescent="0.25">
      <c r="A15" s="22" t="s">
        <v>308</v>
      </c>
      <c r="B15" s="22" t="s">
        <v>236</v>
      </c>
      <c r="C15" s="22" t="s">
        <v>149</v>
      </c>
      <c r="D15" s="35"/>
      <c r="E15" s="22" t="s">
        <v>180</v>
      </c>
      <c r="F15" t="s">
        <v>102</v>
      </c>
      <c r="G15" t="str">
        <f t="shared" si="0"/>
        <v>INSERT INTO m_check(ctype,ctypedesc,ctcode,ctable,cstat,cmodul) VALUES ('Enterprise Structure (Logistic General)','Define Control Data for Pull List','SPRO','','Create','MM');</v>
      </c>
      <c r="H15" t="s">
        <v>340</v>
      </c>
    </row>
    <row r="16" spans="1:8" x14ac:dyDescent="0.25">
      <c r="A16" s="22" t="s">
        <v>308</v>
      </c>
      <c r="B16" s="22" t="s">
        <v>237</v>
      </c>
      <c r="C16" s="22" t="s">
        <v>166</v>
      </c>
      <c r="D16" s="35" t="s">
        <v>238</v>
      </c>
      <c r="E16" s="22" t="s">
        <v>183</v>
      </c>
      <c r="F16" t="s">
        <v>102</v>
      </c>
      <c r="G16" t="str">
        <f t="shared" si="0"/>
        <v>INSERT INTO m_check(ctype,ctypedesc,ctcode,ctable,cstat,cmodul) VALUES ('Enterprise Structure (Logistic General)','Assign Stock Determination Rule in Pull list','SM30','V_T435W_BF','Check Only','MM');</v>
      </c>
      <c r="H16" t="s">
        <v>341</v>
      </c>
    </row>
    <row r="17" spans="1:8" x14ac:dyDescent="0.25">
      <c r="A17" s="22" t="s">
        <v>308</v>
      </c>
      <c r="B17" s="22" t="s">
        <v>239</v>
      </c>
      <c r="C17" s="22" t="s">
        <v>166</v>
      </c>
      <c r="D17" s="35" t="s">
        <v>240</v>
      </c>
      <c r="E17" s="22" t="s">
        <v>180</v>
      </c>
      <c r="F17" t="s">
        <v>102</v>
      </c>
      <c r="G17" t="str">
        <f t="shared" si="0"/>
        <v>INSERT INTO m_check(ctype,ctypedesc,ctcode,ctable,cstat,cmodul) VALUES ('Enterprise Structure (Logistic General)','Define Storage Location MRP per Plant','SM30','V_T001L_D','Create','MM');</v>
      </c>
      <c r="H17" t="s">
        <v>342</v>
      </c>
    </row>
    <row r="18" spans="1:8" x14ac:dyDescent="0.25">
      <c r="A18" s="22" t="s">
        <v>308</v>
      </c>
      <c r="B18" s="22" t="s">
        <v>241</v>
      </c>
      <c r="C18" s="22" t="s">
        <v>242</v>
      </c>
      <c r="D18" s="35"/>
      <c r="E18" s="22" t="s">
        <v>183</v>
      </c>
      <c r="F18" t="s">
        <v>102</v>
      </c>
      <c r="G18" t="str">
        <f t="shared" si="0"/>
        <v>INSERT INTO m_check(ctype,ctypedesc,ctcode,ctable,cstat,cmodul) VALUES ('Enterprise Structure (Logistic General)','Account deteremnination for valuation areas','OMWD','','Check Only','MM');</v>
      </c>
      <c r="H18" t="s">
        <v>343</v>
      </c>
    </row>
    <row r="19" spans="1:8" x14ac:dyDescent="0.25">
      <c r="A19" s="22" t="s">
        <v>243</v>
      </c>
      <c r="B19" s="22" t="s">
        <v>244</v>
      </c>
      <c r="C19" s="22" t="s">
        <v>245</v>
      </c>
      <c r="D19" s="35"/>
      <c r="E19" s="22" t="s">
        <v>183</v>
      </c>
      <c r="F19" t="s">
        <v>102</v>
      </c>
      <c r="G19" t="str">
        <f t="shared" si="0"/>
        <v>INSERT INTO m_check(ctype,ctypedesc,ctcode,ctable,cstat,cmodul) VALUES ('Setting field selection material type','Create/Check Unit of Measure','CUNI','','Check Only','MM');</v>
      </c>
      <c r="H19" t="s">
        <v>344</v>
      </c>
    </row>
    <row r="20" spans="1:8" x14ac:dyDescent="0.25">
      <c r="A20" s="22" t="s">
        <v>243</v>
      </c>
      <c r="B20" s="22" t="s">
        <v>246</v>
      </c>
      <c r="C20" s="22" t="s">
        <v>247</v>
      </c>
      <c r="D20" s="4"/>
      <c r="E20" s="22" t="s">
        <v>183</v>
      </c>
      <c r="F20" t="s">
        <v>102</v>
      </c>
      <c r="G20" t="str">
        <f t="shared" si="0"/>
        <v>INSERT INTO m_check(ctype,ctypedesc,ctcode,ctable,cstat,cmodul) VALUES ('Setting field selection material type','Create material group','OMSF','','Check Only','MM');</v>
      </c>
      <c r="H20" t="s">
        <v>345</v>
      </c>
    </row>
    <row r="21" spans="1:8" x14ac:dyDescent="0.25">
      <c r="A21" s="22" t="s">
        <v>243</v>
      </c>
      <c r="B21" s="22" t="s">
        <v>248</v>
      </c>
      <c r="C21" s="22" t="s">
        <v>249</v>
      </c>
      <c r="D21" s="4"/>
      <c r="E21" s="22" t="s">
        <v>180</v>
      </c>
      <c r="F21" t="s">
        <v>102</v>
      </c>
      <c r="G21" t="str">
        <f t="shared" si="0"/>
        <v>INSERT INTO m_check(ctype,ctypedesc,ctcode,ctable,cstat,cmodul) VALUES ('Setting field selection material type','Configure Split valuation','OMWC','','Create','MM');</v>
      </c>
      <c r="H21" t="s">
        <v>346</v>
      </c>
    </row>
    <row r="22" spans="1:8" x14ac:dyDescent="0.25">
      <c r="A22" s="22" t="s">
        <v>243</v>
      </c>
      <c r="B22" s="22" t="s">
        <v>383</v>
      </c>
      <c r="C22" s="22" t="s">
        <v>251</v>
      </c>
      <c r="D22" s="4"/>
      <c r="E22" s="22" t="s">
        <v>180</v>
      </c>
      <c r="F22" t="s">
        <v>102</v>
      </c>
      <c r="G22" t="str">
        <f t="shared" si="0"/>
        <v>INSERT INTO m_check(ctype,ctypedesc,ctcode,ctable,cstat,cmodul) VALUES ('Setting field selection material type','Define Attributes of Material Types','T134M','','Create','MM');</v>
      </c>
      <c r="H22" t="s">
        <v>387</v>
      </c>
    </row>
    <row r="23" spans="1:8" x14ac:dyDescent="0.25">
      <c r="A23" s="22" t="s">
        <v>252</v>
      </c>
      <c r="B23" s="22" t="s">
        <v>253</v>
      </c>
      <c r="C23" s="22" t="s">
        <v>254</v>
      </c>
      <c r="D23" s="4"/>
      <c r="E23" s="22" t="s">
        <v>183</v>
      </c>
      <c r="F23" t="s">
        <v>102</v>
      </c>
      <c r="G23" t="str">
        <f t="shared" si="0"/>
        <v>INSERT INTO m_check(ctype,ctypedesc,ctcode,ctable,cstat,cmodul) VALUES ('Modify/Define MRP Type','Create type PURCHASE REQUISITION (Number, Link)','V_162','','Check Only','MM');</v>
      </c>
      <c r="H23" t="s">
        <v>347</v>
      </c>
    </row>
    <row r="24" spans="1:8" x14ac:dyDescent="0.25">
      <c r="A24" s="22" t="s">
        <v>252</v>
      </c>
      <c r="B24" s="22" t="s">
        <v>255</v>
      </c>
      <c r="C24" s="22" t="s">
        <v>254</v>
      </c>
      <c r="D24" s="4"/>
      <c r="E24" s="22" t="s">
        <v>183</v>
      </c>
      <c r="F24" t="s">
        <v>102</v>
      </c>
      <c r="G24" t="str">
        <f t="shared" si="0"/>
        <v>INSERT INTO m_check(ctype,ctypedesc,ctcode,ctable,cstat,cmodul) VALUES ('Modify/Define MRP Type','Create type PURCHASE ORDER (Number, Link)','V_162','','Check Only','MM');</v>
      </c>
      <c r="H24" t="s">
        <v>348</v>
      </c>
    </row>
    <row r="25" spans="1:8" x14ac:dyDescent="0.25">
      <c r="A25" s="22" t="s">
        <v>252</v>
      </c>
      <c r="B25" s="22" t="s">
        <v>382</v>
      </c>
      <c r="C25" s="22" t="s">
        <v>257</v>
      </c>
      <c r="D25" s="4"/>
      <c r="E25" s="22" t="s">
        <v>183</v>
      </c>
      <c r="F25" t="s">
        <v>102</v>
      </c>
      <c r="G25" t="str">
        <f t="shared" si="0"/>
        <v>INSERT INTO m_check(ctype,ctypedesc,ctcode,ctable,cstat,cmodul) VALUES ('Modify/Define MRP Type','Create &amp; Check Schema Prosedure','V_TMKE','','Check Only','MM');</v>
      </c>
      <c r="H25" t="s">
        <v>388</v>
      </c>
    </row>
    <row r="26" spans="1:8" x14ac:dyDescent="0.25">
      <c r="A26" s="22" t="s">
        <v>252</v>
      </c>
      <c r="B26" s="22" t="s">
        <v>384</v>
      </c>
      <c r="C26" s="22" t="s">
        <v>259</v>
      </c>
      <c r="D26" s="35"/>
      <c r="E26" s="22" t="s">
        <v>183</v>
      </c>
      <c r="F26" t="s">
        <v>102</v>
      </c>
      <c r="G26" t="str">
        <f t="shared" si="0"/>
        <v>INSERT INTO m_check(ctype,ctypedesc,ctcode,ctable,cstat,cmodul) VALUES ('Modify/Define MRP Type','Create/Define condition type PO','V_T685A','','Check Only','MM');</v>
      </c>
      <c r="H26" t="s">
        <v>389</v>
      </c>
    </row>
    <row r="27" spans="1:8" x14ac:dyDescent="0.25">
      <c r="A27" s="22" t="s">
        <v>252</v>
      </c>
      <c r="B27" s="22" t="s">
        <v>261</v>
      </c>
      <c r="C27" s="22" t="s">
        <v>260</v>
      </c>
      <c r="D27" s="35" t="s">
        <v>262</v>
      </c>
      <c r="E27" s="22" t="s">
        <v>180</v>
      </c>
      <c r="F27" t="s">
        <v>102</v>
      </c>
      <c r="G27" t="str">
        <f t="shared" si="0"/>
        <v>INSERT INTO m_check(ctype,ctypedesc,ctcode,ctable,cstat,cmodul) VALUES ('Modify/Define MRP Type','Carry Out Overall Maint of MRP Groups','ZPRD, ZRAW, ZSPR, ZSUP','OMD1','Create','MM');</v>
      </c>
      <c r="H27" t="s">
        <v>349</v>
      </c>
    </row>
    <row r="28" spans="1:8" x14ac:dyDescent="0.25">
      <c r="A28" s="22" t="s">
        <v>252</v>
      </c>
      <c r="B28" s="22" t="s">
        <v>263</v>
      </c>
      <c r="C28" s="22" t="s">
        <v>264</v>
      </c>
      <c r="D28" s="35"/>
      <c r="E28" s="22" t="s">
        <v>180</v>
      </c>
      <c r="F28" t="s">
        <v>102</v>
      </c>
      <c r="G28" t="str">
        <f t="shared" si="0"/>
        <v>INSERT INTO m_check(ctype,ctypedesc,ctcode,ctable,cstat,cmodul) VALUES ('Modify/Define MRP Type','Define MRP Group for Each Material Type','V_TMW00','','Create','MM');</v>
      </c>
      <c r="H28" t="s">
        <v>350</v>
      </c>
    </row>
    <row r="29" spans="1:8" x14ac:dyDescent="0.25">
      <c r="A29" s="22" t="s">
        <v>252</v>
      </c>
      <c r="B29" s="22" t="s">
        <v>385</v>
      </c>
      <c r="C29" s="22" t="s">
        <v>265</v>
      </c>
      <c r="D29" s="35" t="s">
        <v>267</v>
      </c>
      <c r="E29" s="22" t="s">
        <v>180</v>
      </c>
      <c r="F29" t="s">
        <v>102</v>
      </c>
      <c r="G29" t="str">
        <f t="shared" si="0"/>
        <v>INSERT INTO m_check(ctype,ctypedesc,ctcode,ctable,cstat,cmodul) VALUES ('Modify/Define MRP Type','Define MRP Controllers','PIC ZPRD, PIC ZRAW, PIC ZSPR, PIC ZSUP','V_T024D','Create','MM');</v>
      </c>
      <c r="H29" t="s">
        <v>390</v>
      </c>
    </row>
    <row r="30" spans="1:8" x14ac:dyDescent="0.25">
      <c r="A30" s="22" t="s">
        <v>252</v>
      </c>
      <c r="B30" s="22" t="s">
        <v>392</v>
      </c>
      <c r="C30" s="22" t="s">
        <v>172</v>
      </c>
      <c r="D30" s="4"/>
      <c r="E30" s="22" t="s">
        <v>180</v>
      </c>
      <c r="F30" t="s">
        <v>102</v>
      </c>
      <c r="G30" t="str">
        <f t="shared" si="0"/>
        <v>INSERT INTO m_check(ctype,ctypedesc,ctcode,ctable,cstat,cmodul) VALUES ('Modify/Define MRP Type','Define Special Procurement Types','V460A','','Create','MM');</v>
      </c>
      <c r="H30" t="s">
        <v>393</v>
      </c>
    </row>
    <row r="31" spans="1:8" x14ac:dyDescent="0.25">
      <c r="A31" s="22" t="s">
        <v>252</v>
      </c>
      <c r="B31" s="22" t="s">
        <v>269</v>
      </c>
      <c r="C31" s="22" t="s">
        <v>270</v>
      </c>
      <c r="D31" s="4"/>
      <c r="E31" s="22" t="s">
        <v>180</v>
      </c>
      <c r="F31" t="s">
        <v>102</v>
      </c>
      <c r="G31" t="str">
        <f t="shared" si="0"/>
        <v>INSERT INTO m_check(ctype,ctypedesc,ctcode,ctable,cstat,cmodul) VALUES ('Modify/Define MRP Type','Carry Out Overall Maintenance of Plant Parameter','V438M','','Create','MM');</v>
      </c>
      <c r="H31" t="s">
        <v>351</v>
      </c>
    </row>
    <row r="32" spans="1:8" x14ac:dyDescent="0.25">
      <c r="A32" s="22" t="s">
        <v>252</v>
      </c>
      <c r="B32" s="22" t="s">
        <v>386</v>
      </c>
      <c r="C32" s="22" t="s">
        <v>272</v>
      </c>
      <c r="D32" s="4"/>
      <c r="E32" s="22" t="s">
        <v>180</v>
      </c>
      <c r="F32" t="s">
        <v>102</v>
      </c>
      <c r="G32" t="str">
        <f t="shared" si="0"/>
        <v>INSERT INTO m_check(ctype,ctypedesc,ctcode,ctable,cstat,cmodul) VALUES ('Modify/Define MRP Type','Define Document Life','V_159R','','Create','MM');</v>
      </c>
      <c r="H32" t="s">
        <v>391</v>
      </c>
    </row>
    <row r="33" spans="1:8" x14ac:dyDescent="0.25">
      <c r="A33" s="22" t="s">
        <v>273</v>
      </c>
      <c r="B33" s="22" t="s">
        <v>274</v>
      </c>
      <c r="C33" s="22" t="s">
        <v>149</v>
      </c>
      <c r="D33" s="22" t="s">
        <v>275</v>
      </c>
      <c r="E33" s="22" t="s">
        <v>180</v>
      </c>
      <c r="F33" t="s">
        <v>102</v>
      </c>
      <c r="G33" t="str">
        <f t="shared" si="0"/>
        <v>INSERT INTO m_check(ctype,ctypedesc,ctcode,ctable,cstat,cmodul) VALUES ('Maintain account assigment category','Purchase Requisition, Release Procedure, Procedure with Classification, Set Up Procedure with Classification','SPRO','V_T16FS','Create','MM');</v>
      </c>
      <c r="H33" t="s">
        <v>352</v>
      </c>
    </row>
    <row r="34" spans="1:8" x14ac:dyDescent="0.25">
      <c r="A34" s="22" t="s">
        <v>273</v>
      </c>
      <c r="B34" s="22" t="s">
        <v>276</v>
      </c>
      <c r="C34" s="22" t="s">
        <v>277</v>
      </c>
      <c r="D34" s="22"/>
      <c r="E34" s="22" t="s">
        <v>180</v>
      </c>
      <c r="F34" t="s">
        <v>102</v>
      </c>
      <c r="G34" t="str">
        <f t="shared" si="0"/>
        <v>INSERT INTO m_check(ctype,ctypedesc,ctcode,ctable,cstat,cmodul) VALUES ('Maintain account assigment category','Create release strategy PURCHASE REQUISITION','T16FK','','Create','MM');</v>
      </c>
      <c r="H34" t="s">
        <v>353</v>
      </c>
    </row>
    <row r="35" spans="1:8" x14ac:dyDescent="0.25">
      <c r="A35" s="22" t="s">
        <v>273</v>
      </c>
      <c r="B35" s="22" t="s">
        <v>278</v>
      </c>
      <c r="C35" s="22" t="s">
        <v>279</v>
      </c>
      <c r="D35" s="22"/>
      <c r="E35" s="22" t="s">
        <v>180</v>
      </c>
      <c r="F35" t="s">
        <v>102</v>
      </c>
      <c r="G35" t="str">
        <f t="shared" si="0"/>
        <v>INSERT INTO m_check(ctype,ctypedesc,ctcode,ctable,cstat,cmodul) VALUES ('Maintain account assigment category','Create release CODE PURCHASE ORDER','VV_T16FC_2','','Create','MM');</v>
      </c>
      <c r="H35" t="s">
        <v>354</v>
      </c>
    </row>
    <row r="36" spans="1:8" x14ac:dyDescent="0.25">
      <c r="A36" s="22" t="s">
        <v>273</v>
      </c>
      <c r="B36" s="22" t="s">
        <v>280</v>
      </c>
      <c r="C36" s="22" t="s">
        <v>275</v>
      </c>
      <c r="D36" s="22"/>
      <c r="E36" s="22" t="s">
        <v>180</v>
      </c>
      <c r="F36" t="s">
        <v>102</v>
      </c>
      <c r="G36" t="str">
        <f t="shared" si="0"/>
        <v>INSERT INTO m_check(ctype,ctypedesc,ctcode,ctable,cstat,cmodul) VALUES ('Maintain account assigment category','Create release strategy PURCHASE ORDER','V_T16FS','','Create','MM');</v>
      </c>
      <c r="H36" t="s">
        <v>355</v>
      </c>
    </row>
    <row r="37" spans="1:8" x14ac:dyDescent="0.25">
      <c r="A37" s="22" t="s">
        <v>273</v>
      </c>
      <c r="B37" s="22" t="s">
        <v>281</v>
      </c>
      <c r="C37" s="22" t="s">
        <v>282</v>
      </c>
      <c r="D37" s="22"/>
      <c r="E37" s="22" t="s">
        <v>183</v>
      </c>
      <c r="F37" t="s">
        <v>102</v>
      </c>
      <c r="G37" t="str">
        <f t="shared" si="0"/>
        <v>INSERT INTO m_check(ctype,ctypedesc,ctcode,ctable,cstat,cmodul) VALUES ('Maintain account assigment category','Create/check movement type','OMJJ','','Check Only','MM');</v>
      </c>
      <c r="H37" t="s">
        <v>356</v>
      </c>
    </row>
    <row r="38" spans="1:8" x14ac:dyDescent="0.25">
      <c r="A38" s="22" t="s">
        <v>273</v>
      </c>
      <c r="B38" s="22" t="s">
        <v>283</v>
      </c>
      <c r="C38" s="22" t="s">
        <v>284</v>
      </c>
      <c r="D38" s="22"/>
      <c r="E38" s="22" t="s">
        <v>183</v>
      </c>
      <c r="F38" t="s">
        <v>102</v>
      </c>
      <c r="G38" t="str">
        <f t="shared" si="0"/>
        <v>INSERT INTO m_check(ctype,ctypedesc,ctcode,ctable,cstat,cmodul) VALUES ('Maintain account assigment category','Configure automatic posting','OBYC','','Check Only','MM');</v>
      </c>
      <c r="H38" t="s">
        <v>357</v>
      </c>
    </row>
    <row r="39" spans="1:8" x14ac:dyDescent="0.25">
      <c r="A39" s="22" t="s">
        <v>273</v>
      </c>
      <c r="B39" s="22" t="s">
        <v>285</v>
      </c>
      <c r="C39" s="22" t="s">
        <v>286</v>
      </c>
      <c r="D39" s="22"/>
      <c r="E39" s="22" t="s">
        <v>183</v>
      </c>
      <c r="F39" t="s">
        <v>102</v>
      </c>
      <c r="G39" t="str">
        <f t="shared" si="0"/>
        <v>INSERT INTO m_check(ctype,ctypedesc,ctcode,ctable,cstat,cmodul) VALUES ('Maintain account assigment category','Create reason for movement','V_157L','','Check Only','MM');</v>
      </c>
      <c r="H39" t="s">
        <v>358</v>
      </c>
    </row>
    <row r="40" spans="1:8" x14ac:dyDescent="0.25">
      <c r="A40" s="22" t="s">
        <v>273</v>
      </c>
      <c r="B40" s="22" t="s">
        <v>287</v>
      </c>
      <c r="C40" s="22" t="s">
        <v>288</v>
      </c>
      <c r="D40" s="22"/>
      <c r="E40" s="22" t="s">
        <v>183</v>
      </c>
      <c r="F40" t="s">
        <v>102</v>
      </c>
      <c r="G40" t="str">
        <f t="shared" si="0"/>
        <v>INSERT INTO m_check(ctype,ctypedesc,ctcode,ctable,cstat,cmodul) VALUES ('Maintain account assigment category','Defaul value of doc type','V_T160','','Check Only','MM');</v>
      </c>
      <c r="H40" t="s">
        <v>359</v>
      </c>
    </row>
    <row r="41" spans="1:8" x14ac:dyDescent="0.25">
      <c r="A41" s="22" t="s">
        <v>273</v>
      </c>
      <c r="B41" s="22" t="s">
        <v>289</v>
      </c>
      <c r="C41" s="22" t="s">
        <v>290</v>
      </c>
      <c r="D41" s="22"/>
      <c r="E41" s="22" t="s">
        <v>183</v>
      </c>
      <c r="F41" t="s">
        <v>102</v>
      </c>
      <c r="G41" t="str">
        <f t="shared" si="0"/>
        <v>INSERT INTO m_check(ctype,ctypedesc,ctcode,ctable,cstat,cmodul) VALUES ('Maintain account assigment category','Set tolerance limits','V_169G','','Check Only','MM');</v>
      </c>
      <c r="H41" t="s">
        <v>360</v>
      </c>
    </row>
    <row r="42" spans="1:8" x14ac:dyDescent="0.25">
      <c r="A42" s="22" t="s">
        <v>273</v>
      </c>
      <c r="B42" s="22" t="s">
        <v>291</v>
      </c>
      <c r="C42" s="22"/>
      <c r="D42" s="22"/>
      <c r="E42" s="22"/>
      <c r="F42" t="s">
        <v>102</v>
      </c>
      <c r="G42" t="str">
        <f t="shared" si="0"/>
        <v>INSERT INTO m_check(ctype,ctypedesc,ctcode,ctable,cstat,cmodul) VALUES ('Maintain account assigment category','Define permissible partner role per accout group','','','','MM');</v>
      </c>
      <c r="H42" t="s">
        <v>361</v>
      </c>
    </row>
    <row r="43" spans="1:8" x14ac:dyDescent="0.25">
      <c r="A43" s="22" t="s">
        <v>273</v>
      </c>
      <c r="B43" s="22" t="s">
        <v>292</v>
      </c>
      <c r="C43" s="22"/>
      <c r="D43" s="22"/>
      <c r="E43" s="22"/>
      <c r="F43" t="s">
        <v>102</v>
      </c>
      <c r="G43" t="str">
        <f t="shared" si="0"/>
        <v>INSERT INTO m_check(ctype,ctypedesc,ctcode,ctable,cstat,cmodul) VALUES ('Maintain account assigment category','Set Check for duplicate invoice','','','','MM');</v>
      </c>
      <c r="H43" t="s">
        <v>362</v>
      </c>
    </row>
    <row r="44" spans="1:8" x14ac:dyDescent="0.25">
      <c r="A44" s="22" t="s">
        <v>273</v>
      </c>
      <c r="B44" s="22" t="s">
        <v>293</v>
      </c>
      <c r="C44" s="22" t="s">
        <v>294</v>
      </c>
      <c r="D44" s="22"/>
      <c r="E44" s="22" t="s">
        <v>183</v>
      </c>
      <c r="F44" t="s">
        <v>102</v>
      </c>
      <c r="G44" t="str">
        <f t="shared" si="0"/>
        <v>INSERT INTO m_check(ctype,ctypedesc,ctcode,ctable,cstat,cmodul) VALUES ('Maintain account assigment category','Maintai default value per tax code','V_169V_ST','','Check Only','MM');</v>
      </c>
      <c r="H44" t="s">
        <v>363</v>
      </c>
    </row>
    <row r="45" spans="1:8" x14ac:dyDescent="0.25">
      <c r="A45" s="22" t="s">
        <v>273</v>
      </c>
      <c r="B45" s="22" t="s">
        <v>295</v>
      </c>
      <c r="C45" s="22"/>
      <c r="D45" s="22"/>
      <c r="E45" s="22"/>
      <c r="F45" t="s">
        <v>102</v>
      </c>
      <c r="G45" t="str">
        <f t="shared" si="0"/>
        <v>INSERT INTO m_check(ctype,ctypedesc,ctcode,ctable,cstat,cmodul) VALUES ('Maintain account assigment category','Allow freezing of book inventory balance in stor loc','','','','MM');</v>
      </c>
      <c r="H45" t="s">
        <v>364</v>
      </c>
    </row>
    <row r="46" spans="1:8" x14ac:dyDescent="0.25">
      <c r="A46" s="22" t="s">
        <v>273</v>
      </c>
      <c r="B46" s="22" t="s">
        <v>296</v>
      </c>
      <c r="C46" s="22"/>
      <c r="D46" s="22"/>
      <c r="E46" s="22"/>
      <c r="F46" t="s">
        <v>102</v>
      </c>
      <c r="G46" t="str">
        <f t="shared" si="0"/>
        <v>INSERT INTO m_check(ctype,ctypedesc,ctcode,ctable,cstat,cmodul) VALUES ('Maintain account assigment category','Define text type for header text','','','','MM');</v>
      </c>
      <c r="H46" t="s">
        <v>365</v>
      </c>
    </row>
    <row r="47" spans="1:8" x14ac:dyDescent="0.25">
      <c r="A47" s="22" t="s">
        <v>297</v>
      </c>
      <c r="B47" s="22" t="s">
        <v>312</v>
      </c>
      <c r="C47" s="22" t="s">
        <v>166</v>
      </c>
      <c r="D47" s="22" t="s">
        <v>309</v>
      </c>
      <c r="E47" s="22" t="s">
        <v>183</v>
      </c>
      <c r="F47" t="s">
        <v>102</v>
      </c>
      <c r="G47" t="str">
        <f t="shared" si="0"/>
        <v>INSERT INTO m_check(ctype,ctypedesc,ctcode,ctable,cstat,cmodul) VALUES ('Maintain tabel/field program Tcode SM30 CLIENT 400','Kombinasi PR','SM30','ZPRRELEASE','Check Only','MM');</v>
      </c>
      <c r="H47" t="s">
        <v>366</v>
      </c>
    </row>
    <row r="48" spans="1:8" x14ac:dyDescent="0.25">
      <c r="A48" s="22" t="s">
        <v>297</v>
      </c>
      <c r="B48" s="22" t="s">
        <v>313</v>
      </c>
      <c r="C48" s="22" t="s">
        <v>166</v>
      </c>
      <c r="D48" s="22" t="s">
        <v>309</v>
      </c>
      <c r="E48" s="22" t="s">
        <v>183</v>
      </c>
      <c r="F48" t="s">
        <v>102</v>
      </c>
      <c r="G48" t="str">
        <f t="shared" si="0"/>
        <v>INSERT INTO m_check(ctype,ctypedesc,ctcode,ctable,cstat,cmodul) VALUES ('Maintain tabel/field program Tcode SM30 CLIENT 400','Kombinasi PR Interbranch &amp; STO','SM30','ZPRRELEASE','Check Only','MM');</v>
      </c>
      <c r="H48" t="s">
        <v>367</v>
      </c>
    </row>
    <row r="49" spans="1:8" x14ac:dyDescent="0.25">
      <c r="A49" s="22" t="s">
        <v>297</v>
      </c>
      <c r="B49" s="22" t="s">
        <v>314</v>
      </c>
      <c r="C49" s="22" t="s">
        <v>166</v>
      </c>
      <c r="D49" s="22" t="s">
        <v>310</v>
      </c>
      <c r="E49" s="22" t="s">
        <v>183</v>
      </c>
      <c r="F49" t="s">
        <v>102</v>
      </c>
      <c r="G49" t="str">
        <f t="shared" si="0"/>
        <v>INSERT INTO m_check(ctype,ctypedesc,ctcode,ctable,cstat,cmodul) VALUES ('Maintain tabel/field program Tcode SM30 CLIENT 400','Kombinasi PO','SM30','ZPORELEASE','Check Only','MM');</v>
      </c>
      <c r="H49" t="s">
        <v>368</v>
      </c>
    </row>
    <row r="50" spans="1:8" x14ac:dyDescent="0.25">
      <c r="A50" s="22" t="s">
        <v>297</v>
      </c>
      <c r="B50" s="22" t="s">
        <v>315</v>
      </c>
      <c r="C50" s="22" t="s">
        <v>166</v>
      </c>
      <c r="D50" s="22" t="s">
        <v>310</v>
      </c>
      <c r="E50" s="22" t="s">
        <v>183</v>
      </c>
      <c r="F50" t="s">
        <v>102</v>
      </c>
      <c r="G50" t="str">
        <f t="shared" si="0"/>
        <v>INSERT INTO m_check(ctype,ctypedesc,ctcode,ctable,cstat,cmodul) VALUES ('Maintain tabel/field program Tcode SM30 CLIENT 400','Kombinasi PO Interbranch &amp; STO','SM30','ZPORELEASE','Check Only','MM');</v>
      </c>
      <c r="H50" t="s">
        <v>369</v>
      </c>
    </row>
    <row r="51" spans="1:8" x14ac:dyDescent="0.25">
      <c r="A51" s="22" t="s">
        <v>297</v>
      </c>
      <c r="B51" s="22" t="s">
        <v>316</v>
      </c>
      <c r="C51" s="22" t="s">
        <v>166</v>
      </c>
      <c r="D51" s="22" t="s">
        <v>311</v>
      </c>
      <c r="E51" s="22" t="s">
        <v>298</v>
      </c>
      <c r="F51" t="s">
        <v>102</v>
      </c>
      <c r="G51" t="str">
        <f t="shared" si="0"/>
        <v>INSERT INTO m_check(ctype,ctypedesc,ctcode,ctable,cstat,cmodul) VALUES ('Maintain tabel/field program Tcode SM30 CLIENT 400','Nopol Kend Botolan u/ TTBK, Packing','SM30','ZNKEND','-','MM');</v>
      </c>
      <c r="H51" t="s">
        <v>370</v>
      </c>
    </row>
    <row r="52" spans="1:8" x14ac:dyDescent="0.25">
      <c r="A52" s="22" t="s">
        <v>299</v>
      </c>
      <c r="B52" s="22" t="s">
        <v>394</v>
      </c>
      <c r="C52" s="22" t="s">
        <v>300</v>
      </c>
      <c r="D52" s="22"/>
      <c r="E52" s="22" t="s">
        <v>298</v>
      </c>
      <c r="F52" t="s">
        <v>102</v>
      </c>
      <c r="G52" t="str">
        <f t="shared" si="0"/>
        <v>INSERT INTO m_check(ctype,ctypedesc,ctcode,ctable,cstat,cmodul) VALUES ('Maintain MM02','Field with qty Structure terkait KKF3','MM02','','-','MM');</v>
      </c>
      <c r="H52" t="s">
        <v>395</v>
      </c>
    </row>
    <row r="53" spans="1:8" x14ac:dyDescent="0.25">
      <c r="A53" s="22" t="s">
        <v>299</v>
      </c>
      <c r="B53" s="22" t="s">
        <v>318</v>
      </c>
      <c r="C53" s="22" t="s">
        <v>300</v>
      </c>
      <c r="D53" s="22"/>
      <c r="E53" s="22" t="s">
        <v>298</v>
      </c>
      <c r="F53" t="s">
        <v>102</v>
      </c>
      <c r="G53" t="str">
        <f t="shared" si="0"/>
        <v>INSERT INTO m_check(ctype,ctypedesc,ctcode,ctable,cstat,cmodul) VALUES ('Maintain MM02','Field Material Original Terkait KKF3','MM02','','-','MM');</v>
      </c>
      <c r="H53" t="s">
        <v>371</v>
      </c>
    </row>
    <row r="54" spans="1:8" x14ac:dyDescent="0.25">
      <c r="A54" s="22" t="s">
        <v>299</v>
      </c>
      <c r="B54" s="22" t="s">
        <v>319</v>
      </c>
      <c r="C54" s="22" t="s">
        <v>300</v>
      </c>
      <c r="D54" s="22"/>
      <c r="E54" s="22" t="s">
        <v>298</v>
      </c>
      <c r="F54" t="s">
        <v>102</v>
      </c>
      <c r="G54" t="str">
        <f t="shared" si="0"/>
        <v>INSERT INTO m_check(ctype,ctypedesc,ctcode,ctable,cstat,cmodul) VALUES ('Maintain MM02','Trading field','MM02','','-','MM');</v>
      </c>
      <c r="H54" t="s">
        <v>372</v>
      </c>
    </row>
    <row r="55" spans="1:8" x14ac:dyDescent="0.25">
      <c r="A55" s="22" t="s">
        <v>299</v>
      </c>
      <c r="B55" s="22" t="s">
        <v>320</v>
      </c>
      <c r="C55" s="22" t="s">
        <v>300</v>
      </c>
      <c r="D55" s="22"/>
      <c r="E55" s="22" t="s">
        <v>298</v>
      </c>
      <c r="F55" t="s">
        <v>102</v>
      </c>
      <c r="G55" t="str">
        <f t="shared" si="0"/>
        <v>INSERT INTO m_check(ctype,ctypedesc,ctcode,ctable,cstat,cmodul) VALUES ('Maintain MM02','Field Volume botol MP, MC, MS','MM02','','-','MM');</v>
      </c>
      <c r="H55" t="s">
        <v>373</v>
      </c>
    </row>
    <row r="56" spans="1:8" x14ac:dyDescent="0.25">
      <c r="A56" s="22" t="s">
        <v>301</v>
      </c>
      <c r="B56" s="22" t="s">
        <v>321</v>
      </c>
      <c r="C56" s="22" t="s">
        <v>302</v>
      </c>
      <c r="D56" s="22"/>
      <c r="E56" s="22" t="s">
        <v>298</v>
      </c>
      <c r="F56" t="s">
        <v>102</v>
      </c>
      <c r="G56" t="str">
        <f t="shared" si="0"/>
        <v>INSERT INTO m_check(ctype,ctypedesc,ctcode,ctable,cstat,cmodul) VALUES ('MARA-XCHPF','Batch management botol BMC','MM02 / MM17','','-','MM');</v>
      </c>
      <c r="H56" t="s">
        <v>374</v>
      </c>
    </row>
    <row r="57" spans="1:8" x14ac:dyDescent="0.25">
      <c r="A57" s="22" t="s">
        <v>301</v>
      </c>
      <c r="B57" s="22" t="s">
        <v>322</v>
      </c>
      <c r="C57" s="22" t="s">
        <v>302</v>
      </c>
      <c r="D57" s="22"/>
      <c r="E57" s="22" t="s">
        <v>298</v>
      </c>
      <c r="F57" t="s">
        <v>102</v>
      </c>
      <c r="G57" t="str">
        <f t="shared" si="0"/>
        <v>INSERT INTO m_check(ctype,ctypedesc,ctcode,ctable,cstat,cmodul) VALUES ('MARA-XCHPF','Revenue Stream (copy plant lain)','MM02 / MM17','','-','MM');</v>
      </c>
      <c r="H57" t="s">
        <v>375</v>
      </c>
    </row>
    <row r="58" spans="1:8" x14ac:dyDescent="0.25">
      <c r="A58" s="22" t="s">
        <v>303</v>
      </c>
      <c r="B58" s="22" t="s">
        <v>323</v>
      </c>
      <c r="C58" s="22" t="s">
        <v>304</v>
      </c>
      <c r="D58" s="22"/>
      <c r="E58" s="22" t="s">
        <v>180</v>
      </c>
      <c r="F58" t="s">
        <v>102</v>
      </c>
      <c r="G58" t="str">
        <f t="shared" si="0"/>
        <v>INSERT INTO m_check(ctype,ctypedesc,ctcode,ctable,cstat,cmodul) VALUES ('Maintain Release PR/PO','Assign Objects to Classes → Class Type : 032 FRG_EKKO [223]','CL20N','','Create','MM');</v>
      </c>
      <c r="H58" t="s">
        <v>376</v>
      </c>
    </row>
    <row r="59" spans="1:8" x14ac:dyDescent="0.25">
      <c r="A59" s="22" t="s">
        <v>303</v>
      </c>
      <c r="B59" s="22" t="s">
        <v>324</v>
      </c>
      <c r="C59" s="22" t="s">
        <v>304</v>
      </c>
      <c r="D59" s="22"/>
      <c r="E59" s="22" t="s">
        <v>180</v>
      </c>
      <c r="F59" t="s">
        <v>102</v>
      </c>
      <c r="G59" t="str">
        <f t="shared" si="0"/>
        <v>INSERT INTO m_check(ctype,ctypedesc,ctcode,ctable,cstat,cmodul) VALUES ('Maintain Release PR/PO','Assign Objects to Classes → FRG_EBAN','CL20N','','Create','MM');</v>
      </c>
      <c r="H59" t="s">
        <v>377</v>
      </c>
    </row>
    <row r="60" spans="1:8" x14ac:dyDescent="0.25">
      <c r="A60" s="22" t="s">
        <v>303</v>
      </c>
      <c r="B60" s="22" t="s">
        <v>325</v>
      </c>
      <c r="C60" s="22" t="s">
        <v>305</v>
      </c>
      <c r="D60" s="22"/>
      <c r="E60" s="22" t="s">
        <v>180</v>
      </c>
      <c r="F60" t="s">
        <v>102</v>
      </c>
      <c r="G60" t="str">
        <f t="shared" si="0"/>
        <v>INSERT INTO m_check(ctype,ctypedesc,ctcode,ctable,cstat,cmodul) VALUES ('Maintain Release PR/PO','Assign Objects/Classes to Class → FRG_EKKO','CL24N','','Create','MM');</v>
      </c>
      <c r="H60" t="s">
        <v>378</v>
      </c>
    </row>
    <row r="61" spans="1:8" x14ac:dyDescent="0.25">
      <c r="A61" s="22" t="s">
        <v>303</v>
      </c>
      <c r="B61" s="22" t="s">
        <v>326</v>
      </c>
      <c r="C61" s="22" t="s">
        <v>305</v>
      </c>
      <c r="D61" s="22"/>
      <c r="E61" s="22" t="s">
        <v>180</v>
      </c>
      <c r="F61" t="s">
        <v>102</v>
      </c>
      <c r="G61" t="str">
        <f t="shared" si="0"/>
        <v>INSERT INTO m_check(ctype,ctypedesc,ctcode,ctable,cstat,cmodul) VALUES ('Maintain Release PR/PO','Assign Objects/Classes to Class → FRG_EBAN','CL24N','','Create','MM');</v>
      </c>
      <c r="H61" t="s">
        <v>379</v>
      </c>
    </row>
    <row r="62" spans="1:8" x14ac:dyDescent="0.25">
      <c r="A62" s="22" t="s">
        <v>303</v>
      </c>
      <c r="B62" s="22" t="s">
        <v>327</v>
      </c>
      <c r="C62" s="22" t="s">
        <v>305</v>
      </c>
      <c r="D62" s="22"/>
      <c r="E62" s="22" t="s">
        <v>180</v>
      </c>
      <c r="F62" t="s">
        <v>102</v>
      </c>
      <c r="G62" t="str">
        <f t="shared" si="0"/>
        <v>INSERT INTO m_check(ctype,ctypedesc,ctcode,ctable,cstat,cmodul) VALUES ('Maintain Release PR/PO','Assign Objects/Classes to Class → INTERBranch','CL24N','','Create','MM');</v>
      </c>
      <c r="H62" t="s">
        <v>380</v>
      </c>
    </row>
    <row r="63" spans="1:8" x14ac:dyDescent="0.25">
      <c r="A63" s="22" t="s">
        <v>306</v>
      </c>
      <c r="B63" s="22" t="s">
        <v>328</v>
      </c>
      <c r="C63" s="22" t="s">
        <v>307</v>
      </c>
      <c r="D63" s="22"/>
      <c r="E63" s="22" t="s">
        <v>180</v>
      </c>
      <c r="F63" t="s">
        <v>102</v>
      </c>
      <c r="G63" t="str">
        <f t="shared" si="0"/>
        <v>INSERT INTO m_check(ctype,ctypedesc,ctcode,ctable,cstat,cmodul) VALUES ('Variant Report','ZMMSQVI_RMD untuk interbranch','ZMMSQVI_RMD','','Create','MM');</v>
      </c>
      <c r="H63" t="s">
        <v>381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Buram</vt:lpstr>
      <vt:lpstr>User</vt:lpstr>
      <vt:lpstr>Step UAT-Unused</vt:lpstr>
      <vt:lpstr>Buram UAT</vt:lpstr>
      <vt:lpstr>Scene UAT</vt:lpstr>
      <vt:lpstr>Step UAT</vt:lpstr>
      <vt:lpstr>CL ABAP</vt:lpstr>
      <vt:lpstr>CL FICO</vt:lpstr>
      <vt:lpstr>CL MM</vt:lpstr>
      <vt:lpstr>CL PM</vt:lpstr>
      <vt:lpstr>CL PP</vt:lpstr>
      <vt:lpstr>CL SD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Andrean</dc:creator>
  <cp:lastModifiedBy>Samator SAP Basis</cp:lastModifiedBy>
  <dcterms:created xsi:type="dcterms:W3CDTF">2018-04-10T14:33:26Z</dcterms:created>
  <dcterms:modified xsi:type="dcterms:W3CDTF">2018-06-05T07:52:00Z</dcterms:modified>
</cp:coreProperties>
</file>