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35" windowWidth="22995" windowHeight="9540"/>
  </bookViews>
  <sheets>
    <sheet name="Master User" sheetId="4" r:id="rId1"/>
    <sheet name="Master Modul" sheetId="5" r:id="rId2"/>
    <sheet name="Master Checklist" sheetId="1" r:id="rId3"/>
    <sheet name="Master Scene UAT" sheetId="2" r:id="rId4"/>
    <sheet name="Master Step UAT" sheetId="3" r:id="rId5"/>
  </sheets>
  <calcPr calcId="144525"/>
</workbook>
</file>

<file path=xl/calcChain.xml><?xml version="1.0" encoding="utf-8"?>
<calcChain xmlns="http://schemas.openxmlformats.org/spreadsheetml/2006/main">
  <c r="H85" i="1" l="1"/>
  <c r="H86" i="1"/>
  <c r="H87" i="1"/>
  <c r="H88" i="1"/>
  <c r="H89" i="1"/>
  <c r="H90" i="1"/>
  <c r="H91" i="1"/>
  <c r="H92" i="1"/>
  <c r="F5" i="5"/>
  <c r="F6" i="5"/>
  <c r="F7" i="5"/>
  <c r="F8" i="5"/>
  <c r="F9" i="5"/>
  <c r="F10" i="5"/>
  <c r="F4" i="5"/>
  <c r="F4" i="4"/>
  <c r="F5" i="4"/>
  <c r="F6" i="4"/>
  <c r="F7" i="4"/>
  <c r="F8" i="4"/>
  <c r="F9" i="4"/>
  <c r="F10" i="4"/>
  <c r="F11" i="4"/>
  <c r="F12" i="4"/>
  <c r="F13" i="4"/>
  <c r="F14" i="4"/>
  <c r="F15" i="4"/>
  <c r="F16" i="4"/>
  <c r="F17" i="4"/>
  <c r="F18" i="4"/>
  <c r="F19" i="4"/>
  <c r="F20" i="4"/>
  <c r="F21" i="4"/>
  <c r="F22" i="4"/>
  <c r="F23" i="4"/>
  <c r="F24" i="4"/>
  <c r="F25" i="4"/>
  <c r="F26" i="4"/>
  <c r="D19" i="2"/>
  <c r="D18" i="2"/>
  <c r="D17" i="2"/>
  <c r="D16" i="2"/>
  <c r="D15" i="2"/>
  <c r="D14" i="2"/>
  <c r="D13" i="2"/>
  <c r="D12" i="2"/>
  <c r="D11" i="2"/>
  <c r="D10" i="2"/>
  <c r="D9" i="2"/>
  <c r="D8" i="2"/>
  <c r="D7" i="2"/>
  <c r="D6" i="2"/>
  <c r="D5" i="2"/>
  <c r="D4" i="2"/>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4" i="3"/>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4" i="1"/>
</calcChain>
</file>

<file path=xl/sharedStrings.xml><?xml version="1.0" encoding="utf-8"?>
<sst xmlns="http://schemas.openxmlformats.org/spreadsheetml/2006/main" count="4596" uniqueCount="2081">
  <si>
    <t>INSERT INTO `m_check`(`c_id`, `ctype`, `ctypedesc`, `ctcode`, `ctable`, `cstat`, `cmodul`, `chg_by`, `chg_date`) VALUES ([value-1],[value-2],[value-3],[value-4],[value-5],[value-6],[value-7],[value-8],[value-9])</t>
  </si>
  <si>
    <t>Koreksi Report</t>
  </si>
  <si>
    <t>ZFIRPT_008_F01 FI Reporting - Kas Bank, Voucher</t>
  </si>
  <si>
    <t>ABAP</t>
  </si>
  <si>
    <t>ZFIRPT_038_F01 Cetak Faktur Pajak</t>
  </si>
  <si>
    <t>ZFIRPT_039_F01 Re-print Faktur Pajak Standart</t>
  </si>
  <si>
    <t>ZFIRPT_040_F01 Retur Faktur Pajak</t>
  </si>
  <si>
    <t>ZFIRPT_042_F01 Cetak Faktur Pajak Own Consumption</t>
  </si>
  <si>
    <t>ZFIRPT_043_F01 Re-print Faktur Pajak Own Consumption</t>
  </si>
  <si>
    <t>ZFIENH_007_F01 Tanda Terima Nota Penjualan</t>
  </si>
  <si>
    <t>ZMMENH_006_F01 Penerimaan Barang Produksi (ZMMENH006)</t>
  </si>
  <si>
    <t>ZMMENH_007 Transfer Batch (ZMMENH007)</t>
  </si>
  <si>
    <t>ZMMENH_008 Transfer Posting Storage Location</t>
  </si>
  <si>
    <t>ZMMENH_008_F01 Transfer Posting Storage Location</t>
  </si>
  <si>
    <t>ZMMENH_009_F01 Transfer Posting Storage Location Khusus Speciality + MG</t>
  </si>
  <si>
    <t>ZMMENH_012 Posting Pembelian</t>
  </si>
  <si>
    <t>ZMMENH_012_F01 Posting Pembelian</t>
  </si>
  <si>
    <t>ZMMENH_013_F01 Good Issue (MB1A)</t>
  </si>
  <si>
    <t>ZMMENH_015 Program Transfer Produksi PGS dan Filling CO2</t>
  </si>
  <si>
    <t>ZMMENH_027 Transfer Posting Storage Location</t>
  </si>
  <si>
    <t>ZMMENH_027_F01 Transfer Posting Storage Location</t>
  </si>
  <si>
    <t>ZMMRPT_001_F01 Print Form</t>
  </si>
  <si>
    <t>ZMMRPT_009_F01 Cetak SJ titipan (5K2),Pinjaman(502), Pengisian(541), STO (351)</t>
  </si>
  <si>
    <t>ZSDENH_023_F01 Transaksi Stock Transfer Order</t>
  </si>
  <si>
    <t>ZSDENH_040_F01 Transfer Packing List Order</t>
  </si>
  <si>
    <t>ZSDENH_040_SCR1 Transfer Packing List Order</t>
  </si>
  <si>
    <t>ZSDENH_040_SCR2 Transfer Packing List Order</t>
  </si>
  <si>
    <t>ZSDRPT_001_F01 SD Reporting</t>
  </si>
  <si>
    <t>ZSDRPT_004_F01 Cetak invoice</t>
  </si>
  <si>
    <t>ZSDRPT_005_F01 Cetak Faktur Pajak</t>
  </si>
  <si>
    <t>ZSDRPT_028_F02 Laporan Sirkulasi Botol</t>
  </si>
  <si>
    <t>Koreksi Tabel</t>
  </si>
  <si>
    <t>ZUSEREXIT_SD</t>
  </si>
  <si>
    <t>ZUSEREXIT_SD2</t>
  </si>
  <si>
    <t>Penyesuaian Smartforms</t>
  </si>
  <si>
    <t>SO</t>
  </si>
  <si>
    <t>SJ</t>
  </si>
  <si>
    <t>Invoice Penjualan</t>
  </si>
  <si>
    <t>Kas Bank Masuk</t>
  </si>
  <si>
    <t>Kas Bank Keluar</t>
  </si>
  <si>
    <t>Cek Masuk</t>
  </si>
  <si>
    <t>Cek Keluar</t>
  </si>
  <si>
    <t>Jurnal Memorial</t>
  </si>
  <si>
    <t>PO</t>
  </si>
  <si>
    <t>Koreksi Exit</t>
  </si>
  <si>
    <t>FM ZCHECKGL_BA</t>
  </si>
  <si>
    <t>MV50AFZ1</t>
  </si>
  <si>
    <t>ZXMBCU02</t>
  </si>
  <si>
    <t>Pembuatan Background Job</t>
  </si>
  <si>
    <t>MM BALANCE BACKGROUND</t>
  </si>
  <si>
    <t>Opsional</t>
  </si>
  <si>
    <t>MM BALANCE BACKGROUND CV</t>
  </si>
  <si>
    <t>MM BALANCE BACKGROUND PJ</t>
  </si>
  <si>
    <t>(CC) ZABENH_001_F01 Lock / Unlock User</t>
  </si>
  <si>
    <t>(CC) ZBIBO_CASHFLOW_FO1 Cashflow</t>
  </si>
  <si>
    <t>(CC) ZBIBO_PR Report List Purchase Requisitions</t>
  </si>
  <si>
    <t>(CC) ZCASHFLOW_F01 Cashflow</t>
  </si>
  <si>
    <t>(CC) ZFIENH_007_F01 Tanda Terima Nota Penjualan</t>
  </si>
  <si>
    <t>(CC) ZFIENH_008 Open and Close Posting Periods - Background Jobs</t>
  </si>
  <si>
    <t>(CC) ZFIENH_008_F01 Open and Close Posting Periods - Background Jobs</t>
  </si>
  <si>
    <t>(CC) ZFIENH_019_F01 Program Input Bank Keluar</t>
  </si>
  <si>
    <t>(CC) ZFIRPT_056 Delivery Productivity Report - Actual</t>
  </si>
  <si>
    <t>(CC) ZFIRPT_059 Plan and Actual Comparison for Statistical Key Figure</t>
  </si>
  <si>
    <t>(CC) ZFIRPT_065 Laporan Laba Rugi &amp; Penghasilan Komprehensif Lain</t>
  </si>
  <si>
    <t>(CC) ZFIRPT_065_TOP Laporan Laba Rugi &amp; Penghasilan Komprehensif Lain</t>
  </si>
  <si>
    <t>(CC) ZHRRPT_002_F01 Laporan Karyawan Masuk / Keluar / Turn Over Karyawan</t>
  </si>
  <si>
    <t>(CC) ZINIT_BAL3 MM Balance Background</t>
  </si>
  <si>
    <t>(CC) ZFIINT_001 Upload Interface Data Sales &amp; Cash Bank</t>
  </si>
  <si>
    <t>(CC) ZMMENH_002 MM - Updating Previous Period</t>
  </si>
  <si>
    <t>(CC) ZMMENH_002_F01 MM - Updating Previous Period</t>
  </si>
  <si>
    <t>(CC) ZMMENH_012_F01 Posting Pembelian</t>
  </si>
  <si>
    <t>(CC) ZMMENH_020 MM Balance Background</t>
  </si>
  <si>
    <t>(CC) ZMMENH_021 MM Balance Background stock di Customer and Vendor</t>
  </si>
  <si>
    <t>(CC) ZMMENH_029 MM Balance Background stock pinjaman</t>
  </si>
  <si>
    <t>(CC) ZMMENH_030 MM Balance Background stock MR Customer</t>
  </si>
  <si>
    <t>(CC) ZSDENH_010_F01 Timbangan - Liquid</t>
  </si>
  <si>
    <t>(CC) ZSDENH_012_F01 Pricing Online SD</t>
  </si>
  <si>
    <t>(CC) ZSDENH_023 Transaksi Stock Transfer Order</t>
  </si>
  <si>
    <t>(CC) ZSDENH_039 Packing List Order</t>
  </si>
  <si>
    <t>(CC) ZSDENH_040 Transfer Packing List Order</t>
  </si>
  <si>
    <t>(CC) ZSDENH_054_F01 Timbangan - Liquid</t>
  </si>
  <si>
    <t>(CC) ZRGGBS000</t>
  </si>
  <si>
    <t>(CC) FM ZCHECKGL_ORDER</t>
  </si>
  <si>
    <t>(CC) ZXCOFU13</t>
  </si>
  <si>
    <t>(CC) ZXCOFU14</t>
  </si>
  <si>
    <t>(CC) ZXCOFU23</t>
  </si>
  <si>
    <t>(CC) OPEN/CLOSE POSTING PERIODS</t>
  </si>
  <si>
    <t>(CC) ZFIENH_013</t>
  </si>
  <si>
    <t>(CC) ZFIENH_009 FLQAC &amp; FLQAD</t>
  </si>
  <si>
    <t>Modifikasi</t>
  </si>
  <si>
    <t>CC</t>
  </si>
  <si>
    <t>Enterprise Structure</t>
  </si>
  <si>
    <t>Define Comp. Code</t>
  </si>
  <si>
    <t>SPRO</t>
  </si>
  <si>
    <t>V_T880</t>
  </si>
  <si>
    <t>Create</t>
  </si>
  <si>
    <t>BA</t>
  </si>
  <si>
    <t>Define BA</t>
  </si>
  <si>
    <t>V_TGSB</t>
  </si>
  <si>
    <t>Edit Company Code Data</t>
  </si>
  <si>
    <t>V_T001</t>
  </si>
  <si>
    <t>Define Location</t>
  </si>
  <si>
    <t>Check</t>
  </si>
  <si>
    <t>Assignment</t>
  </si>
  <si>
    <t>Assign Company Code to Company</t>
  </si>
  <si>
    <t>V_001_Y</t>
  </si>
  <si>
    <t>Assign Company Code to Credit Control Area</t>
  </si>
  <si>
    <t>V_001_X</t>
  </si>
  <si>
    <t>Assign Business Area to Consolidation Business Area</t>
  </si>
  <si>
    <t>V_GSB_A</t>
  </si>
  <si>
    <t>Assign Company Code to Financial Management Area</t>
  </si>
  <si>
    <t>V_T001_FM</t>
  </si>
  <si>
    <t>Assign Company Code to Controlling Area</t>
  </si>
  <si>
    <t>OX19</t>
  </si>
  <si>
    <t>Financial Accounting Global Setting</t>
  </si>
  <si>
    <t>Enter Global Parameters</t>
  </si>
  <si>
    <t>V_001_B</t>
  </si>
  <si>
    <t>Activate Cost of Sales Accounting for Preparation</t>
  </si>
  <si>
    <t>V_001_COS</t>
  </si>
  <si>
    <t xml:space="preserve">Activate Cost of Sales Accounting </t>
  </si>
  <si>
    <t>Activate Substitution</t>
  </si>
  <si>
    <t>OBBZ</t>
  </si>
  <si>
    <t>Enable Business Area Balance Sheet</t>
  </si>
  <si>
    <t>OB65</t>
  </si>
  <si>
    <t>COA + CC</t>
  </si>
  <si>
    <t>Assign Company Code to Fiscal Year Variant</t>
  </si>
  <si>
    <t>OB37</t>
  </si>
  <si>
    <t>Define variants for Open posting Periods</t>
  </si>
  <si>
    <t>V_T010O</t>
  </si>
  <si>
    <t>Open and Close Posting Periods</t>
  </si>
  <si>
    <t>V_T001B</t>
  </si>
  <si>
    <t>Assign Variants to Company Code</t>
  </si>
  <si>
    <t>V_001_R</t>
  </si>
  <si>
    <t>Define Document Number Ranges</t>
  </si>
  <si>
    <t>FBN1</t>
  </si>
  <si>
    <t>Validation in Accounting Documents</t>
  </si>
  <si>
    <t>OB28</t>
  </si>
  <si>
    <t>Substitution in Accounting Documents</t>
  </si>
  <si>
    <t>OBBH</t>
  </si>
  <si>
    <t>Define Maximum Exchange Rate Difference per Company Code</t>
  </si>
  <si>
    <t>V_001_D</t>
  </si>
  <si>
    <t>Define Field Status Variants</t>
  </si>
  <si>
    <t>V_T004V</t>
  </si>
  <si>
    <t>Assign Company Code to Field Status Variants</t>
  </si>
  <si>
    <t>V_001_P</t>
  </si>
  <si>
    <t>Screen Variants for Document Entry</t>
  </si>
  <si>
    <t>V_001_N</t>
  </si>
  <si>
    <t>Enable Fiscal Year Default</t>
  </si>
  <si>
    <t>V_001_G</t>
  </si>
  <si>
    <t>Default Value Date</t>
  </si>
  <si>
    <t>V_001_K</t>
  </si>
  <si>
    <t>C</t>
  </si>
  <si>
    <t>Define Condition Types</t>
  </si>
  <si>
    <t>V_T685A</t>
  </si>
  <si>
    <t>Define Procedures</t>
  </si>
  <si>
    <t>V_T683</t>
  </si>
  <si>
    <t>Check and Change Settings for Tax Processing</t>
  </si>
  <si>
    <t>OBCN</t>
  </si>
  <si>
    <t>Assign Country to Calculation Procedure</t>
  </si>
  <si>
    <t>V_005_E</t>
  </si>
  <si>
    <t>Define Tax Codes for Sales and Purchases</t>
  </si>
  <si>
    <t>FTXP</t>
  </si>
  <si>
    <t>Assign Company Code to Document Date for Tax Determination</t>
  </si>
  <si>
    <t>V_001_Z</t>
  </si>
  <si>
    <t>Specify Base Amount</t>
  </si>
  <si>
    <t>OB69</t>
  </si>
  <si>
    <t>Change Foreign Currency Translation</t>
  </si>
  <si>
    <t>V_001_V</t>
  </si>
  <si>
    <t>Define Tax Accounts</t>
  </si>
  <si>
    <t>OB40</t>
  </si>
  <si>
    <t>Assign Tax Codes for Non-Taxable Transactions</t>
  </si>
  <si>
    <t>OBCL</t>
  </si>
  <si>
    <t>COA</t>
  </si>
  <si>
    <t>General Ledger Accounting</t>
  </si>
  <si>
    <t>Edit Chart of Accounts List</t>
  </si>
  <si>
    <t>OB13</t>
  </si>
  <si>
    <t xml:space="preserve">Assign Company Code to Chart of Accounts </t>
  </si>
  <si>
    <t>OB62</t>
  </si>
  <si>
    <t>Define Account Group</t>
  </si>
  <si>
    <t>OBD4</t>
  </si>
  <si>
    <t>Define Retained Earnings Account</t>
  </si>
  <si>
    <t>OB53</t>
  </si>
  <si>
    <t>GL Acc. 3211.010</t>
  </si>
  <si>
    <t>Define Document Types</t>
  </si>
  <si>
    <t>OBA7</t>
  </si>
  <si>
    <t>Prepare Automatic Clearing</t>
  </si>
  <si>
    <t>V_TF123</t>
  </si>
  <si>
    <t>Define Tolerance Groups for G/L Accounts</t>
  </si>
  <si>
    <t>V_T043S</t>
  </si>
  <si>
    <t>Define Tolerance Groups for Employees</t>
  </si>
  <si>
    <t>V_T043T</t>
  </si>
  <si>
    <t>Define Valuation Methods</t>
  </si>
  <si>
    <t>OB59</t>
  </si>
  <si>
    <t>Prepare Automatic Postings for Foreign Currency Valuation</t>
  </si>
  <si>
    <t>OBA1</t>
  </si>
  <si>
    <t>Define Accounts for Subsequent Adjustment</t>
  </si>
  <si>
    <t>OBXM</t>
  </si>
  <si>
    <t>Define Financial Statement Versions</t>
  </si>
  <si>
    <t>V_T011</t>
  </si>
  <si>
    <t>Assign Company Codes to Tax on Sales/Purchases Groups</t>
  </si>
  <si>
    <t>OBC6</t>
  </si>
  <si>
    <t>Accounts Receivable and Accounts Payable</t>
  </si>
  <si>
    <t>Define Account Groups with Screen Layout (Customers)</t>
  </si>
  <si>
    <t>V_T077D</t>
  </si>
  <si>
    <t>Define Industries</t>
  </si>
  <si>
    <t>V_T016</t>
  </si>
  <si>
    <t>Create Number Ranges for Customer Accounts</t>
  </si>
  <si>
    <t>XDN1</t>
  </si>
  <si>
    <t>Assign Number Ranges to Customer Account Groups</t>
  </si>
  <si>
    <t>V_077D_B</t>
  </si>
  <si>
    <t>Define Additional Fields for Line Item Display</t>
  </si>
  <si>
    <t>V_T021S</t>
  </si>
  <si>
    <t>Define Account Groups with Screen Layout (Vendors)</t>
  </si>
  <si>
    <t>V_T077K</t>
  </si>
  <si>
    <t>Create Number Ranges for Vendor Accounts</t>
  </si>
  <si>
    <t>XKN1</t>
  </si>
  <si>
    <t>Assign Number Ranges to Vendor Account Groups</t>
  </si>
  <si>
    <t>V_077K_B</t>
  </si>
  <si>
    <t>Define Cash Discount base for Incoming Invoices</t>
  </si>
  <si>
    <t>V_001_M</t>
  </si>
  <si>
    <t>Define Tolerances (Vendors)</t>
  </si>
  <si>
    <t>V_T043G</t>
  </si>
  <si>
    <t>Set Up All Company Codes for Payment Transactions</t>
  </si>
  <si>
    <t>V_T042</t>
  </si>
  <si>
    <t>Define Cash Discount base for Outgoing Invoices</t>
  </si>
  <si>
    <t>V_001M</t>
  </si>
  <si>
    <t>Define Tax Accounts for Outgoing Invoices</t>
  </si>
  <si>
    <t>Define Tolerances (Customers)</t>
  </si>
  <si>
    <t>Define Accounts for Exchange Rate Differences</t>
  </si>
  <si>
    <t>OB09</t>
  </si>
  <si>
    <t>Define Account for Rounding Differences</t>
  </si>
  <si>
    <t>OB00</t>
  </si>
  <si>
    <t>Define Reconciliation accounts for Customer Down Payments</t>
  </si>
  <si>
    <t>OBXR</t>
  </si>
  <si>
    <t>Define Account for Tax Clearing</t>
  </si>
  <si>
    <t>OBXB</t>
  </si>
  <si>
    <t>Define Alternative Reconciliation Accounts for Down Payments</t>
  </si>
  <si>
    <t>OBYR</t>
  </si>
  <si>
    <t>Define Alternative Reconciliation Accounts for Customers</t>
  </si>
  <si>
    <t>OBXY</t>
  </si>
  <si>
    <t>Define Alternative Reconciliation Accounts for Vendors</t>
  </si>
  <si>
    <t>OBXT</t>
  </si>
  <si>
    <t>Activate Test Scenario for Request for Adjustment Posting</t>
  </si>
  <si>
    <t>V_PCRTYPE</t>
  </si>
  <si>
    <t>Assign Adjustment Postings to Scenario</t>
  </si>
  <si>
    <t>V_PCRACT</t>
  </si>
  <si>
    <t>Define Reasons for Reversal</t>
  </si>
  <si>
    <t>T041CT</t>
  </si>
  <si>
    <t>Define Number Ranges for Interest Forms</t>
  </si>
  <si>
    <t>Assign Permitted Credit Control Areas to Company Code</t>
  </si>
  <si>
    <t>T001CM</t>
  </si>
  <si>
    <t>Define Risk Categories</t>
  </si>
  <si>
    <t>V_T691A</t>
  </si>
  <si>
    <t>Bank Accounting</t>
  </si>
  <si>
    <t>Define House Banks</t>
  </si>
  <si>
    <t>FI12</t>
  </si>
  <si>
    <t>Define Number Range Intervals for Cash Journal Documents</t>
  </si>
  <si>
    <t>FBCJC1</t>
  </si>
  <si>
    <t>Set Up Cash Journal</t>
  </si>
  <si>
    <t>FBCJC0</t>
  </si>
  <si>
    <t>Create, Change, Delete Business Transactions</t>
  </si>
  <si>
    <t>FBCJC2</t>
  </si>
  <si>
    <t>Set Up Print Parameters for Cash Journal</t>
  </si>
  <si>
    <t>FBCJC3</t>
  </si>
  <si>
    <t>Asset Accounting</t>
  </si>
  <si>
    <t>Copy Reference Chart of Depreciation/Depreciation Areas</t>
  </si>
  <si>
    <t>EC08</t>
  </si>
  <si>
    <t>-</t>
  </si>
  <si>
    <t>Specify Description of Chart of Depreciation</t>
  </si>
  <si>
    <t>V_T096_00</t>
  </si>
  <si>
    <t>Assign Chart of Depreciation to Company Code</t>
  </si>
  <si>
    <t>OAOB</t>
  </si>
  <si>
    <t>Specify depreciation areas for ordinary depreciation</t>
  </si>
  <si>
    <t>OABN</t>
  </si>
  <si>
    <t>Specify depreciation areas for special depreciation</t>
  </si>
  <si>
    <t>OABS</t>
  </si>
  <si>
    <t>Specify depreciation areas for unplanned depreciation</t>
  </si>
  <si>
    <t>OABU</t>
  </si>
  <si>
    <t>Specify depreciation areas for transfer of reserves</t>
  </si>
  <si>
    <t>OABM</t>
  </si>
  <si>
    <t>Specify depreciation areas for investment support</t>
  </si>
  <si>
    <t>OABX</t>
  </si>
  <si>
    <t>Define How Depreciation Areas Post to General Ledger</t>
  </si>
  <si>
    <t>V_T093_00N</t>
  </si>
  <si>
    <t>Define Allowed Entries for User Fields</t>
  </si>
  <si>
    <t>OAVA</t>
  </si>
  <si>
    <t>Copy Asset Classes from Reference</t>
  </si>
  <si>
    <t>V_ANKA_00</t>
  </si>
  <si>
    <t>Assign G/L Accounts</t>
  </si>
  <si>
    <t>AO90</t>
  </si>
  <si>
    <t>Assign Input Tax Indicator for Non-Taxable Acquisitions</t>
  </si>
  <si>
    <t>Specify Financial Statement Version for Asset Reports</t>
  </si>
  <si>
    <t>OAYN</t>
  </si>
  <si>
    <t>Specify Number Assignment Across Company Codes</t>
  </si>
  <si>
    <t>AO11</t>
  </si>
  <si>
    <t>Specify Account Determination</t>
  </si>
  <si>
    <t>V_T095A_01</t>
  </si>
  <si>
    <t>Create Screen Layout Rules</t>
  </si>
  <si>
    <t>V_T082A_01</t>
  </si>
  <si>
    <t>Define Number Range Interval</t>
  </si>
  <si>
    <t>AS08</t>
  </si>
  <si>
    <t>Define Asset Classes</t>
  </si>
  <si>
    <t>OAOA</t>
  </si>
  <si>
    <t>Specify Posting Key for Asset Posting</t>
  </si>
  <si>
    <t>OBYD</t>
  </si>
  <si>
    <t>OBC4</t>
  </si>
  <si>
    <t>Check Assignment of Company Code to Field Status Variant</t>
  </si>
  <si>
    <t>OBC5</t>
  </si>
  <si>
    <t>Specify Document Type for Posting of Depreciation</t>
  </si>
  <si>
    <t>AO71</t>
  </si>
  <si>
    <t>Specify Intervals and Posting Rules</t>
  </si>
  <si>
    <t>OAYR</t>
  </si>
  <si>
    <t>Activate Account Assignment Objects</t>
  </si>
  <si>
    <t>V_T093_ACCOBJ</t>
  </si>
  <si>
    <t>Specify Account Assignment Types for Account Assignment Objects</t>
  </si>
  <si>
    <t>ACSET</t>
  </si>
  <si>
    <t>Set Chart of Depreciation</t>
  </si>
  <si>
    <t>?</t>
  </si>
  <si>
    <t>Define Depreciation Areas</t>
  </si>
  <si>
    <t>Specify Transfer of APC Values</t>
  </si>
  <si>
    <t>OABC</t>
  </si>
  <si>
    <t>Determine Depreciation Areas in the Asset Class</t>
  </si>
  <si>
    <t>OAYZ</t>
  </si>
  <si>
    <t>Specify LVA asset classes</t>
  </si>
  <si>
    <t>OAY2</t>
  </si>
  <si>
    <t>Specify amount for low value assets</t>
  </si>
  <si>
    <t>OAYK</t>
  </si>
  <si>
    <t>Maintain Depreciation Key</t>
  </si>
  <si>
    <t>AFAMA</t>
  </si>
  <si>
    <t>Define Depreciation Areas for Foreign Currencies</t>
  </si>
  <si>
    <t>OAYH</t>
  </si>
  <si>
    <t>Specify the Use of Parallel Currencies</t>
  </si>
  <si>
    <t>V_T093A_T093_ALL</t>
  </si>
  <si>
    <t>Define Screen Layout for Asset Master Data</t>
  </si>
  <si>
    <t>V_T082A_10</t>
  </si>
  <si>
    <t>Define Screen Layout for Asset Depreciation Areas</t>
  </si>
  <si>
    <t>AO21</t>
  </si>
  <si>
    <t>Define 4-Character Evaluation Groups</t>
  </si>
  <si>
    <t>Assign Master Data Fields of Assets and Equipment</t>
  </si>
  <si>
    <t>V_TAAPM2</t>
  </si>
  <si>
    <t>Allow Down Payment Transaction Types in Asset Classes</t>
  </si>
  <si>
    <t>OAYB</t>
  </si>
  <si>
    <t>Define Settlement Profile</t>
  </si>
  <si>
    <t>OKO7</t>
  </si>
  <si>
    <t>Assign Settlement Profile to Company Code</t>
  </si>
  <si>
    <t>OAAZ</t>
  </si>
  <si>
    <t>Define variant for determining default asset value date</t>
  </si>
  <si>
    <t>V_TABVO</t>
  </si>
  <si>
    <t>Specify Sequence of Depreciation Areas</t>
  </si>
  <si>
    <t>OAYE</t>
  </si>
  <si>
    <t>Specify Transfer Date/Last Closed Fiscal Year</t>
  </si>
  <si>
    <t>V_T093C_08</t>
  </si>
  <si>
    <t>Specify Last Period Posted in Prv.System (Transf.During FY)</t>
  </si>
  <si>
    <t>OAYC</t>
  </si>
  <si>
    <t>Financial Supply Chain Management, Cash and Liquidity management</t>
  </si>
  <si>
    <t xml:space="preserve">Define Account Groups </t>
  </si>
  <si>
    <t>OT37</t>
  </si>
  <si>
    <t xml:space="preserve">Create Field Status Group </t>
  </si>
  <si>
    <t>OT32</t>
  </si>
  <si>
    <t>Define Planning Groups</t>
  </si>
  <si>
    <t>V_T035</t>
  </si>
  <si>
    <t>Define Cash Management Account Name</t>
  </si>
  <si>
    <t>V_T035D</t>
  </si>
  <si>
    <t>Define Groupings and Maintain Headers</t>
  </si>
  <si>
    <t>V_T038P</t>
  </si>
  <si>
    <t>Maintain Structure</t>
  </si>
  <si>
    <t>V_T038</t>
  </si>
  <si>
    <t>Prpeare Production Starup and data Setup (Activate Cash Mgt)</t>
  </si>
  <si>
    <t>FDFD(OT29)</t>
  </si>
  <si>
    <t>Activate Company Code</t>
  </si>
  <si>
    <t>FLQC3</t>
  </si>
  <si>
    <t>General Controlling</t>
  </si>
  <si>
    <t>Maintain Controlling Area</t>
  </si>
  <si>
    <t>OKKP</t>
  </si>
  <si>
    <t>Maintain Number Ranges for Controlling Documents</t>
  </si>
  <si>
    <t>KANK</t>
  </si>
  <si>
    <t>Assign Currency and Valuation Profile to Controlling Area</t>
  </si>
  <si>
    <t>8KEQ</t>
  </si>
  <si>
    <t>Cost Element Accounting</t>
  </si>
  <si>
    <t>Maintain Clearing Accounts for Business Area/Functional Area</t>
  </si>
  <si>
    <t>OBXN</t>
  </si>
  <si>
    <t>Cost Center Accounting</t>
  </si>
  <si>
    <t>Define Cost Center Categories</t>
  </si>
  <si>
    <t>V_TKA05</t>
  </si>
  <si>
    <t>Define Exchange Rate Types</t>
  </si>
  <si>
    <t>OB07</t>
  </si>
  <si>
    <t>Define Exchange Rates</t>
  </si>
  <si>
    <t>OB08</t>
  </si>
  <si>
    <t>Determine Order Types for Accrual Orders</t>
  </si>
  <si>
    <t>KOT2_OPA</t>
  </si>
  <si>
    <t>Create Plan Distribution</t>
  </si>
  <si>
    <t>KSV7</t>
  </si>
  <si>
    <t>Define Allocation Structures</t>
  </si>
  <si>
    <t>KSES</t>
  </si>
  <si>
    <t>Create Plan Assessment</t>
  </si>
  <si>
    <t>KSU7</t>
  </si>
  <si>
    <t>Define Cost Component Structure</t>
  </si>
  <si>
    <t>OKTZ</t>
  </si>
  <si>
    <t>Edit Automatic Account Assignment</t>
  </si>
  <si>
    <t>OKB9</t>
  </si>
  <si>
    <t>Define Cost center - Actual Distribution</t>
  </si>
  <si>
    <t>KSV1</t>
  </si>
  <si>
    <t>Define Cost center - Actual Assessment</t>
  </si>
  <si>
    <t>KSU1</t>
  </si>
  <si>
    <t>Internal Order</t>
  </si>
  <si>
    <t>Maintain Number Ranges for Orders</t>
  </si>
  <si>
    <t>KONK</t>
  </si>
  <si>
    <t>Assign Number Ranges for Unit Costing</t>
  </si>
  <si>
    <t>CKNR</t>
  </si>
  <si>
    <t>Define Planning Profile For Overall Planning</t>
  </si>
  <si>
    <t>OKOS</t>
  </si>
  <si>
    <t>Maintain Planning Profile for Order Types</t>
  </si>
  <si>
    <t>KOAP</t>
  </si>
  <si>
    <t>Maintain Number Ranges for Overall Planning</t>
  </si>
  <si>
    <t>OK11</t>
  </si>
  <si>
    <t>Maintain Settlement Profiles</t>
  </si>
  <si>
    <t>TKB1V</t>
  </si>
  <si>
    <t>Maintain Settlement Structure</t>
  </si>
  <si>
    <t>CO_SSTRCV1</t>
  </si>
  <si>
    <t>CO-PA: PA Transfer Structure</t>
  </si>
  <si>
    <t>KEI1</t>
  </si>
  <si>
    <t>Assign Number Range for Settlement Documents</t>
  </si>
  <si>
    <t>SNUM</t>
  </si>
  <si>
    <t>Define Number Ranges - fund comm</t>
  </si>
  <si>
    <t>OK60</t>
  </si>
  <si>
    <t>Define Default Cost Elements for Down Payments</t>
  </si>
  <si>
    <t>OKEP</t>
  </si>
  <si>
    <t>Enter Settlement Profile in Order Types</t>
  </si>
  <si>
    <t>KOAL</t>
  </si>
  <si>
    <t>Activity-Based Costing</t>
  </si>
  <si>
    <t>Define Target Cost Versions</t>
  </si>
  <si>
    <t>OKV5</t>
  </si>
  <si>
    <t>Product Cost Controlling</t>
  </si>
  <si>
    <t>Assign Splitting Structures to Cost centers</t>
  </si>
  <si>
    <t>OKEW</t>
  </si>
  <si>
    <t>Define Overhead Groups</t>
  </si>
  <si>
    <t>OKZ2</t>
  </si>
  <si>
    <t>Define Costing Variants (PPC1, PPC2, PPC3, ZPC1, PREM)</t>
  </si>
  <si>
    <t>OKKN</t>
  </si>
  <si>
    <t>Define Valuation Variants (Z01)</t>
  </si>
  <si>
    <t>OKK4</t>
  </si>
  <si>
    <t>Define Date Control (ZCO1)</t>
  </si>
  <si>
    <t>OKK6</t>
  </si>
  <si>
    <t>Define Quantity Structure Control (PC01)</t>
  </si>
  <si>
    <t>OKK5</t>
  </si>
  <si>
    <t>Check Special Procurement Types</t>
  </si>
  <si>
    <t>V460A</t>
  </si>
  <si>
    <t>OKYN</t>
  </si>
  <si>
    <t>OKKE</t>
  </si>
  <si>
    <t>Check Valuation Variants for Product Cost Collectors</t>
  </si>
  <si>
    <t>OPN2</t>
  </si>
  <si>
    <t>Check Order Types (RM01)</t>
  </si>
  <si>
    <t>KOT2_PKOSA</t>
  </si>
  <si>
    <t>Check Order Types</t>
  </si>
  <si>
    <t>KOT2</t>
  </si>
  <si>
    <t>Define Cost-Accounting-Relevant Default Values for Order Types and Plants</t>
  </si>
  <si>
    <t>V_T399X_PC</t>
  </si>
  <si>
    <t>Activate Generation of Cost Log in Repetitive Manufacturing</t>
  </si>
  <si>
    <t>V_T437D_F</t>
  </si>
  <si>
    <t>Define Default Variance Keys for Plants</t>
  </si>
  <si>
    <t>OKVW</t>
  </si>
  <si>
    <t>CO area</t>
  </si>
  <si>
    <t>OKV6</t>
  </si>
  <si>
    <t>OKV7</t>
  </si>
  <si>
    <t>Define Result Analysis Versions</t>
  </si>
  <si>
    <t>OKG9</t>
  </si>
  <si>
    <t xml:space="preserve">Define Posting Rules for Setting WIP </t>
  </si>
  <si>
    <t>OKG8*</t>
  </si>
  <si>
    <t>Check Valuation Variants for CO Production Orders</t>
  </si>
  <si>
    <t>OKY5</t>
  </si>
  <si>
    <t>Define Goods Received Valuation for Order Delivery</t>
  </si>
  <si>
    <t>V_TCO10</t>
  </si>
  <si>
    <t>Check Valuation Variants for Product Costing</t>
  </si>
  <si>
    <t>OKY0</t>
  </si>
  <si>
    <t>Check Valuation Variants for Unit Costing</t>
  </si>
  <si>
    <t>OKY7</t>
  </si>
  <si>
    <t>Check Valuation Variants for Cost Object ID</t>
  </si>
  <si>
    <t>OKY6</t>
  </si>
  <si>
    <t>Accounting Document Number Ranges</t>
  </si>
  <si>
    <t>Configure Dynamic Price Changes</t>
  </si>
  <si>
    <t>V_T001K_PR</t>
  </si>
  <si>
    <t>Profitability Analysis</t>
  </si>
  <si>
    <t>Maintain Characteristics</t>
  </si>
  <si>
    <t>KEA5</t>
  </si>
  <si>
    <t>Maintain Value Fields</t>
  </si>
  <si>
    <t>KEA6</t>
  </si>
  <si>
    <t>Maintain Operating Concern</t>
  </si>
  <si>
    <t>KEA0</t>
  </si>
  <si>
    <t>Maintain Characteristice Value</t>
  </si>
  <si>
    <t>KES1</t>
  </si>
  <si>
    <t>Define Characteristic Derivation</t>
  </si>
  <si>
    <t>KEDR</t>
  </si>
  <si>
    <t>Characteristic Derivation : Maintain values</t>
  </si>
  <si>
    <t>KEDE</t>
  </si>
  <si>
    <t>Define Number Ranges for Planning Data</t>
  </si>
  <si>
    <t>KEN2</t>
  </si>
  <si>
    <t>Assign Quantity Fields</t>
  </si>
  <si>
    <t>KE4M</t>
  </si>
  <si>
    <t>Assign Receiver Plan Version</t>
  </si>
  <si>
    <t>KEPV</t>
  </si>
  <si>
    <t>Maintain Characteristic Groups</t>
  </si>
  <si>
    <t>KEPA</t>
  </si>
  <si>
    <t>Maintain characteristic assignment</t>
  </si>
  <si>
    <t>V_LISCOPAM</t>
  </si>
  <si>
    <t>Define Number Ranges for Actual Postings</t>
  </si>
  <si>
    <t>KEN1</t>
  </si>
  <si>
    <t>Assign Characteristic Groups for Assignment Screen</t>
  </si>
  <si>
    <t>KE4G</t>
  </si>
  <si>
    <t>Maintain Assignment of SD Conditions to CO-PA Value Fields</t>
  </si>
  <si>
    <t>KE4I</t>
  </si>
  <si>
    <t>Activate Transfer of Incoming Sales Orders</t>
  </si>
  <si>
    <t>KEKF</t>
  </si>
  <si>
    <t>Reset Value/Quantity Fields</t>
  </si>
  <si>
    <t>KE4W</t>
  </si>
  <si>
    <t>Maintain PA Transfer Structure for Direct Postings</t>
  </si>
  <si>
    <t>KEI2</t>
  </si>
  <si>
    <t>Assign PA Transfer Structure to Business Transaction</t>
  </si>
  <si>
    <t>KEVG6</t>
  </si>
  <si>
    <t>Maintain PA Transfer Structure for Template and Activity Allocation</t>
  </si>
  <si>
    <t>KEI3</t>
  </si>
  <si>
    <t>Transfer Customer Rebate Agreements</t>
  </si>
  <si>
    <t>KES4</t>
  </si>
  <si>
    <t>Activate Profit Center Valuation</t>
  </si>
  <si>
    <t>KEKG</t>
  </si>
  <si>
    <t>Activate Profitability Analysis</t>
  </si>
  <si>
    <t>KEKE</t>
  </si>
  <si>
    <t>Profit Center Accounting</t>
  </si>
  <si>
    <t>Maintain Controlling Area Settings</t>
  </si>
  <si>
    <t>0KE5</t>
  </si>
  <si>
    <t>Set Control Parameters for Actual Data</t>
  </si>
  <si>
    <t>1KEF</t>
  </si>
  <si>
    <t>Maintain Retained Earnings Accounts</t>
  </si>
  <si>
    <t>V_T030_GL</t>
  </si>
  <si>
    <t>Define Number Ranges for Local Documents</t>
  </si>
  <si>
    <t>GB02</t>
  </si>
  <si>
    <t>Enterprise Controlling</t>
  </si>
  <si>
    <t>Set period</t>
  </si>
  <si>
    <t>OKUO</t>
  </si>
  <si>
    <t>Production Planning for Process Industries</t>
  </si>
  <si>
    <t>Define Order Type-Dependent Parameters</t>
  </si>
  <si>
    <t>COR4</t>
  </si>
  <si>
    <t>Valuation Variant for Order Costing</t>
  </si>
  <si>
    <t>OPK9</t>
  </si>
  <si>
    <t>General Version Define</t>
  </si>
  <si>
    <t>OKEV</t>
  </si>
  <si>
    <t>Order Type - Dependent Parameters</t>
  </si>
  <si>
    <t>OPL8</t>
  </si>
  <si>
    <t>Maintain Tabel View</t>
  </si>
  <si>
    <t>Mapping cost center untuk transaksi input Profit Segment</t>
  </si>
  <si>
    <t>SM30</t>
  </si>
  <si>
    <t>ZMAPCOSTCENTER</t>
  </si>
  <si>
    <t>Mapping GL Account Cash Clrg/Bank utk UJB</t>
  </si>
  <si>
    <t>ZREG_UJB_MAPV</t>
  </si>
  <si>
    <t>Daftar no sertifikat UJB yg berlaku</t>
  </si>
  <si>
    <t>ZUJB_NUMRANGE</t>
  </si>
  <si>
    <t>No seri Faktur Pajak Sample</t>
  </si>
  <si>
    <t>ZFI_Numbering</t>
  </si>
  <si>
    <t>Tambah BA yg sdh LIVE di program ZFIINT001</t>
  </si>
  <si>
    <t>ZFIINT_001GSBER</t>
  </si>
  <si>
    <t>Liquidity Planner</t>
  </si>
  <si>
    <t>ZFIENH010</t>
  </si>
  <si>
    <t>Special Purpose Ledger</t>
  </si>
  <si>
    <t>GCL3</t>
  </si>
  <si>
    <t>Pilih OF</t>
  </si>
  <si>
    <t>Material Ledger</t>
  </si>
  <si>
    <t>Activate Material Ledger</t>
  </si>
  <si>
    <t>OMX1</t>
  </si>
  <si>
    <t>Set Valuation Areas as Productive</t>
  </si>
  <si>
    <t>CKMSTART</t>
  </si>
  <si>
    <t>Activate Actual Costing</t>
  </si>
  <si>
    <t>V_T001W_MV</t>
  </si>
  <si>
    <t>Activate WIP at Actual Costs</t>
  </si>
  <si>
    <t>OMXW</t>
  </si>
  <si>
    <t>Activate Actual Cost Component Split</t>
  </si>
  <si>
    <t>COPA</t>
  </si>
  <si>
    <t>Assess Cost Center Costs / Process Costs</t>
  </si>
  <si>
    <t>KEU1</t>
  </si>
  <si>
    <t>FICO</t>
  </si>
  <si>
    <t>Enterprise Struct (Define -Logistic General)</t>
  </si>
  <si>
    <t>Define, copy, delete, check plant</t>
  </si>
  <si>
    <t>SPRO/OX10</t>
  </si>
  <si>
    <t>Material Management - Inventory Management and Physical Inventory</t>
  </si>
  <si>
    <t>Plant Parameters</t>
  </si>
  <si>
    <t>V_159L</t>
  </si>
  <si>
    <t>Enterprise Struct (Assign -Logistic General)</t>
  </si>
  <si>
    <t>Assign plant to company code</t>
  </si>
  <si>
    <t>SPRO/OX18</t>
  </si>
  <si>
    <t>Assign Business Area to Plant/Valuation Area and Division</t>
  </si>
  <si>
    <t>SPRO/OMJ7</t>
  </si>
  <si>
    <t>Enterprise Struct (Assign -Material Management)</t>
  </si>
  <si>
    <t>Maintain purchasing organization</t>
  </si>
  <si>
    <t xml:space="preserve">SPRO/OX08 </t>
  </si>
  <si>
    <t>Check Only</t>
  </si>
  <si>
    <t>Assign purchasing organization to company code</t>
  </si>
  <si>
    <t>SPRO/OX17</t>
  </si>
  <si>
    <t>Material Management - Purchasing</t>
  </si>
  <si>
    <t>Create Purchasing Groups</t>
  </si>
  <si>
    <t>SPRO/OME4</t>
  </si>
  <si>
    <t>Enterprise Struct (Define -Material Management)</t>
  </si>
  <si>
    <t>Maintain storage location</t>
  </si>
  <si>
    <t>SPRO/OX09</t>
  </si>
  <si>
    <t>Create/Check TOP (Term Of Payment)</t>
  </si>
  <si>
    <t>SPRO/OME2</t>
  </si>
  <si>
    <t>Assign purchasing organization to plant</t>
  </si>
  <si>
    <t>V_001W_E</t>
  </si>
  <si>
    <t>Assign standard purchasing organization to plant</t>
  </si>
  <si>
    <t>Material Management - Inventory Management</t>
  </si>
  <si>
    <t>Define Stock Determinationgroup</t>
  </si>
  <si>
    <t>SPRO/OSPX</t>
  </si>
  <si>
    <t>Assign Stock Determination Rule in Production Order</t>
  </si>
  <si>
    <t>SPRO/OPJ2</t>
  </si>
  <si>
    <t>Production-Repetitiv Manufacturing-Material Staging</t>
  </si>
  <si>
    <t>Define Control Data for Pull List</t>
  </si>
  <si>
    <t>V_T435W</t>
  </si>
  <si>
    <t>Assign Stock Determination Rule in Pull list</t>
  </si>
  <si>
    <t>V_T435W_BF</t>
  </si>
  <si>
    <t>Define Storage Location MRP per Plant</t>
  </si>
  <si>
    <t>V_T001L_D</t>
  </si>
  <si>
    <t>Account deteremnination for valuation areas</t>
  </si>
  <si>
    <t>SPRO/OMWD</t>
  </si>
  <si>
    <t>SAP Netweaver - General Settings</t>
  </si>
  <si>
    <t>Create/Check Unit of Measure</t>
  </si>
  <si>
    <t>SPRO/CUNI</t>
  </si>
  <si>
    <t>Logistic General - Material Master</t>
  </si>
  <si>
    <t>Define Material Groups</t>
  </si>
  <si>
    <t>SPRO/OMSF</t>
  </si>
  <si>
    <t>Material Management - Valuation and Account Assignment</t>
  </si>
  <si>
    <t>Configure Split valuation  (per client)</t>
  </si>
  <si>
    <t>SPRO/OMWC</t>
  </si>
  <si>
    <t>Define Attributes of Material Types</t>
  </si>
  <si>
    <t>T134M</t>
  </si>
  <si>
    <t>Create type PURCHASE REQUISITION (Number, Link)</t>
  </si>
  <si>
    <t>V_162</t>
  </si>
  <si>
    <t>Create type PURCHASE ORDER (Number, Link)</t>
  </si>
  <si>
    <t>Create &amp; Check Schema Prosedure</t>
  </si>
  <si>
    <t>V_TMKE</t>
  </si>
  <si>
    <t>Create/Define condition type PO</t>
  </si>
  <si>
    <t>Material Management - Consumption-Based Planning</t>
  </si>
  <si>
    <t>Carry Out Overall Maint of MRP Groups (ZPRD, ZRAW, ZSPR, ZSUP, ZPCM)</t>
  </si>
  <si>
    <t>SPRO / OMD1</t>
  </si>
  <si>
    <t>Define MRP Group for Each Material Type</t>
  </si>
  <si>
    <t>V_TMW00</t>
  </si>
  <si>
    <t>Define MRP Controllers  (PRD, RAW,SPR,SUP,PCM)</t>
  </si>
  <si>
    <t>V_T024D</t>
  </si>
  <si>
    <t>Define Special Procurement Types</t>
  </si>
  <si>
    <t>Carry Out Overall Maintenance of Plant Parameter</t>
  </si>
  <si>
    <t>V438M</t>
  </si>
  <si>
    <t>Define Document Life</t>
  </si>
  <si>
    <t>V_159R</t>
  </si>
  <si>
    <t>Set Up Procedure with Classification (PR)</t>
  </si>
  <si>
    <t>T16FK</t>
  </si>
  <si>
    <t>Define Release Procedure for Purchase Orders (PO)</t>
  </si>
  <si>
    <t>V_T16FS</t>
  </si>
  <si>
    <t>Create/check movement type</t>
  </si>
  <si>
    <t>SPRO/OMJJ</t>
  </si>
  <si>
    <t>Configure automatic posting</t>
  </si>
  <si>
    <t>SPRO/OBYC</t>
  </si>
  <si>
    <t>Create reason for movement</t>
  </si>
  <si>
    <t>V_157L</t>
  </si>
  <si>
    <t>Default Purchasing Document Type in Transactions</t>
  </si>
  <si>
    <t>V_T160</t>
  </si>
  <si>
    <t>Set tolerance limits</t>
  </si>
  <si>
    <t>V_169G</t>
  </si>
  <si>
    <t>Material Management - Logistic Invoice Verification</t>
  </si>
  <si>
    <t>Set Check for duplicate invoice</t>
  </si>
  <si>
    <t>V_169P_DC</t>
  </si>
  <si>
    <t>Maintain Default Values for Tax Codes</t>
  </si>
  <si>
    <t>V_169V_ST</t>
  </si>
  <si>
    <t>Allow Freezing of Book Inventory Balance in Storage Location</t>
  </si>
  <si>
    <t>Maintain tabel di server Production</t>
  </si>
  <si>
    <t>Kombinasi PR</t>
  </si>
  <si>
    <t>ZPRRELEASE</t>
  </si>
  <si>
    <t>Kombinasi PO</t>
  </si>
  <si>
    <t>ZPORELEASE</t>
  </si>
  <si>
    <t>Nopol Kend Botolan u/ TTBK, Packing</t>
  </si>
  <si>
    <t>ZNKEND</t>
  </si>
  <si>
    <t>Maintain MM02</t>
  </si>
  <si>
    <t>Field with qty Structure Terkait ORDER</t>
  </si>
  <si>
    <t>MM03</t>
  </si>
  <si>
    <t>Field Material Original Terkait ORDER</t>
  </si>
  <si>
    <t>Maintain Valuation Type</t>
  </si>
  <si>
    <t>Trading field</t>
  </si>
  <si>
    <t>MM01/LSMW</t>
  </si>
  <si>
    <t>Maintain Release PR/PO</t>
  </si>
  <si>
    <t>Assign Objects to Classes . FRG_EBAN</t>
  </si>
  <si>
    <t>CL20N</t>
  </si>
  <si>
    <t>Assign Objects/Classes to Class . FRG_EKKO</t>
  </si>
  <si>
    <t>CL24N</t>
  </si>
  <si>
    <t>Variant Report</t>
  </si>
  <si>
    <t>ZMMSQVI_RMD untuk interbranch</t>
  </si>
  <si>
    <t>ZMMSQVI_RMD</t>
  </si>
  <si>
    <t>Laporan Stock Harian Panggung</t>
  </si>
  <si>
    <t>ZMMRPT043</t>
  </si>
  <si>
    <t>Master Data Material</t>
  </si>
  <si>
    <t>Upload data material di Server Development dan Production</t>
  </si>
  <si>
    <t>LSMW</t>
  </si>
  <si>
    <t>Master Data Vendor</t>
  </si>
  <si>
    <t>Role Otorisasi</t>
  </si>
  <si>
    <t>Create role di server Development &amp; Print</t>
  </si>
  <si>
    <t>PFCG</t>
  </si>
  <si>
    <t>MM</t>
  </si>
  <si>
    <t>Enterprise Structure (Definition Plant Maintenance)</t>
  </si>
  <si>
    <t>Maintain Maintenance Planning Plant</t>
  </si>
  <si>
    <t>Enterprise Structure (Assignment)</t>
  </si>
  <si>
    <t>Plant Maintenance</t>
  </si>
  <si>
    <t>Assign</t>
  </si>
  <si>
    <t>General Data</t>
  </si>
  <si>
    <t>Planner Groups</t>
  </si>
  <si>
    <t>Basic Setting</t>
  </si>
  <si>
    <t>Maintenance Planner Groups</t>
  </si>
  <si>
    <t>Chek or Create</t>
  </si>
  <si>
    <t>Employees Responsible for Work Centers</t>
  </si>
  <si>
    <t>Technical Object</t>
  </si>
  <si>
    <t>General Data Planner Groups</t>
  </si>
  <si>
    <t>Chek</t>
  </si>
  <si>
    <t>Functions and Settings</t>
  </si>
  <si>
    <t>Assign Order Types to Maintenance Plants</t>
  </si>
  <si>
    <t>OIOD</t>
  </si>
  <si>
    <t>Define Default Order Types for Maintenance Items</t>
  </si>
  <si>
    <t>Maintain Default Values for Control Keys for Order Types</t>
  </si>
  <si>
    <t>OIO6</t>
  </si>
  <si>
    <t>Assign "PM01"</t>
  </si>
  <si>
    <t>Assign Costing parameters and Result Analysis Keys</t>
  </si>
  <si>
    <t>OIOF</t>
  </si>
  <si>
    <t>Define Change Docs, Collective Purc.Req.Indicator, Opr. No.Interval</t>
  </si>
  <si>
    <t>Define Documentation for Goods Movement for the Order</t>
  </si>
  <si>
    <t>Assign or Tick</t>
  </si>
  <si>
    <t>Define Inspection Control</t>
  </si>
  <si>
    <t>OIOI</t>
  </si>
  <si>
    <t>Default Values for Component Item Categories</t>
  </si>
  <si>
    <t>Activate Default Value for Current Date as Basic date</t>
  </si>
  <si>
    <t>Define Default Values for Units for Operation</t>
  </si>
  <si>
    <t>OIO9</t>
  </si>
  <si>
    <t>Scheduling</t>
  </si>
  <si>
    <t>Set Scheduling Paramaters</t>
  </si>
  <si>
    <t>OPU7</t>
  </si>
  <si>
    <t>Completion Confirmations</t>
  </si>
  <si>
    <t>Define Control Parameters</t>
  </si>
  <si>
    <t>MASTER DATA</t>
  </si>
  <si>
    <t>Master Data Work Center</t>
  </si>
  <si>
    <t>SCAT - Z_WORK_CENTER</t>
  </si>
  <si>
    <t>Master Data Functional Location</t>
  </si>
  <si>
    <t>SCAT - Z_FL</t>
  </si>
  <si>
    <t>Master Data Vehicle Equipment</t>
  </si>
  <si>
    <t>SCAT - Z_EQUI_V</t>
  </si>
  <si>
    <t>Master Data General Equipment</t>
  </si>
  <si>
    <t>SCAT - Z_EQUI</t>
  </si>
  <si>
    <t>PM</t>
  </si>
  <si>
    <t>General</t>
  </si>
  <si>
    <t>Define Shift Sequence</t>
  </si>
  <si>
    <t>OP4A</t>
  </si>
  <si>
    <t>Check only</t>
  </si>
  <si>
    <t>Define Order Types</t>
  </si>
  <si>
    <t>OPJH</t>
  </si>
  <si>
    <t>Define standard value key</t>
  </si>
  <si>
    <t>OP19</t>
  </si>
  <si>
    <t>MRP, Production Order</t>
  </si>
  <si>
    <t>Define scheduling parameters for Production orders</t>
  </si>
  <si>
    <t xml:space="preserve">OPU3 </t>
  </si>
  <si>
    <t>Define scheduling parameters for planned orders</t>
  </si>
  <si>
    <t>OPU5</t>
  </si>
  <si>
    <t>Production Scheduling Profiles</t>
  </si>
  <si>
    <t xml:space="preserve">OPKP </t>
  </si>
  <si>
    <t>Production Scheduler</t>
  </si>
  <si>
    <t>OPJ9</t>
  </si>
  <si>
    <t>Define MRP Controllers</t>
  </si>
  <si>
    <t>OMD0</t>
  </si>
  <si>
    <t>Carryout Overall Maintenance of MRP Group</t>
  </si>
  <si>
    <t xml:space="preserve">OPPZ </t>
  </si>
  <si>
    <t>Define Scope of Total Planning</t>
  </si>
  <si>
    <t>OM0E</t>
  </si>
  <si>
    <t>Define MRP Creation Indicator</t>
  </si>
  <si>
    <t xml:space="preserve">SPRO </t>
  </si>
  <si>
    <t>Define Order Type-Dependent Parameter</t>
  </si>
  <si>
    <t xml:space="preserve">OPL8 </t>
  </si>
  <si>
    <t>Tambahan centang PP01, Implementation</t>
  </si>
  <si>
    <t>Define Confirmation Parameter</t>
  </si>
  <si>
    <t xml:space="preserve">OPK4 </t>
  </si>
  <si>
    <t>Define Default Value</t>
  </si>
  <si>
    <t>OPJG</t>
  </si>
  <si>
    <t>Maintain Checking Control</t>
  </si>
  <si>
    <t>OPJK</t>
  </si>
  <si>
    <t>Activate MRP dan Set up Planning File</t>
  </si>
  <si>
    <t>OMDU</t>
  </si>
  <si>
    <t>Define Order Type for Conversion to Production/Process Order</t>
  </si>
  <si>
    <t>OPPE</t>
  </si>
  <si>
    <t>Define MRP group for each Material group</t>
  </si>
  <si>
    <t>OPPR</t>
  </si>
  <si>
    <t>Define Planning Horizon</t>
  </si>
  <si>
    <t>OMDX</t>
  </si>
  <si>
    <t>Define parameter for determining basic dates</t>
  </si>
  <si>
    <t>Centang</t>
  </si>
  <si>
    <t>Define available check for component</t>
  </si>
  <si>
    <t>OPPJ</t>
  </si>
  <si>
    <t>Maintain carry out maintenance all</t>
  </si>
  <si>
    <t>OPPQ</t>
  </si>
  <si>
    <t>Check &amp; create</t>
  </si>
  <si>
    <t>Set Up Production Scheduler Group</t>
  </si>
  <si>
    <t>OPCH</t>
  </si>
  <si>
    <t>Define Production Scheduling for Process Orders</t>
  </si>
  <si>
    <t>CORY</t>
  </si>
  <si>
    <t>Order type - dependent parameters</t>
  </si>
  <si>
    <t>Maintain tabel/field program</t>
  </si>
  <si>
    <t>Sloc Kode Material</t>
  </si>
  <si>
    <t>Kode + isi Botol</t>
  </si>
  <si>
    <t>LIVE PP</t>
  </si>
  <si>
    <t>Kapasitas Produksi</t>
  </si>
  <si>
    <t>ZPPENH016</t>
  </si>
  <si>
    <t>Mode ASP</t>
  </si>
  <si>
    <t>Bahan Baku Mixed Gas</t>
  </si>
  <si>
    <t>Map Plant dan sloc mixed Gas</t>
  </si>
  <si>
    <t>Mapping SlocPipeline</t>
  </si>
  <si>
    <t>Mapping Sloc tangki</t>
  </si>
  <si>
    <t>Mapping Sloc transfer</t>
  </si>
  <si>
    <t>Mapping report PP</t>
  </si>
  <si>
    <t>Determinine Person Responsible - Work Center</t>
  </si>
  <si>
    <t>Valuation variants order costing</t>
  </si>
  <si>
    <t>PP</t>
  </si>
  <si>
    <t>Enterprise Structure (Def: Financial Accounting)</t>
  </si>
  <si>
    <t>Define company</t>
  </si>
  <si>
    <t>OX15</t>
  </si>
  <si>
    <t>Define Credit Control Area</t>
  </si>
  <si>
    <t>OB45</t>
  </si>
  <si>
    <t>Define Business Area</t>
  </si>
  <si>
    <t>OX03</t>
  </si>
  <si>
    <t>Enterprise Structure (Def: Logistics-Plant)</t>
  </si>
  <si>
    <t>Define Plant</t>
  </si>
  <si>
    <t>OX10</t>
  </si>
  <si>
    <t>Enterprise Structure (Def: Logistics-Division)</t>
  </si>
  <si>
    <t>Define Division</t>
  </si>
  <si>
    <t>OVXD</t>
  </si>
  <si>
    <t>V_TSPA</t>
  </si>
  <si>
    <t>Enterprise Structure (Def: Sales &amp; Distribution)</t>
  </si>
  <si>
    <t>Define, copy, delete, check sales organization</t>
  </si>
  <si>
    <t>OVX5</t>
  </si>
  <si>
    <t>V_TVKO</t>
  </si>
  <si>
    <t>Define, copy, delete, check distribution channel</t>
  </si>
  <si>
    <t>OVXI</t>
  </si>
  <si>
    <t>V_TVTW</t>
  </si>
  <si>
    <t>Maintain sales office</t>
  </si>
  <si>
    <t>OVX1</t>
  </si>
  <si>
    <t>V_TVBUR</t>
  </si>
  <si>
    <t>Enterprise Structure (Def: Logistics Execution)</t>
  </si>
  <si>
    <t>Define, copy, delete, check shipping point</t>
  </si>
  <si>
    <t>V_TVST</t>
  </si>
  <si>
    <t>Enterprise Structure (Asg: Logistics General)</t>
  </si>
  <si>
    <t>OMJ7</t>
  </si>
  <si>
    <t>Enterprise Structure (Asg: Sales &amp; Distribution)</t>
  </si>
  <si>
    <t>Assign sales organization to company code</t>
  </si>
  <si>
    <t>OVX3 / OVX3N</t>
  </si>
  <si>
    <t>V_TVKO_ASSIGN</t>
  </si>
  <si>
    <t>Assign distribution channel to sales organization</t>
  </si>
  <si>
    <t>OVXK (V_TVKOV_ASSIGN)</t>
  </si>
  <si>
    <t>V_TVKOV_ASSIGN</t>
  </si>
  <si>
    <t>Assign division to sales organization</t>
  </si>
  <si>
    <t>OVXA /  OVXAN (V_TVKOS_ASSIGN)</t>
  </si>
  <si>
    <t>V_TVKOS_ASSIGN</t>
  </si>
  <si>
    <t>Set up sales area</t>
  </si>
  <si>
    <t>OVXG (V_TVTA_ASSIGN)</t>
  </si>
  <si>
    <t>V_TVTA_ASSIGN</t>
  </si>
  <si>
    <t>Assign sales office to sales area</t>
  </si>
  <si>
    <t>OVXM (V_TVKBZ_ASSIGN)</t>
  </si>
  <si>
    <t>V_TVKBZ_ASSIGN</t>
  </si>
  <si>
    <t>Assign sales organization - distribution channel - plant</t>
  </si>
  <si>
    <t>OVX6 (V_TVKWZ_ASSIGN)</t>
  </si>
  <si>
    <t>V_TVKWZ_ASSIGN</t>
  </si>
  <si>
    <t>Assign sales area to credit control area</t>
  </si>
  <si>
    <t>OVFL (V_TVTA_KKB)</t>
  </si>
  <si>
    <t>V_TVTA_KKB</t>
  </si>
  <si>
    <t>Enterprise Structure (Asg: BA Acct Assignment)</t>
  </si>
  <si>
    <t>Define Rules By Sales Area</t>
  </si>
  <si>
    <t>OVF2</t>
  </si>
  <si>
    <t>V_TVTA_GRE</t>
  </si>
  <si>
    <t>Assign Business Area To Plant And Division</t>
  </si>
  <si>
    <t>OVX2</t>
  </si>
  <si>
    <t>V_T134G_WS</t>
  </si>
  <si>
    <t>Enterprise Structure (Asg: Logistics Execution)</t>
  </si>
  <si>
    <t>Assign shipping point to plant</t>
  </si>
  <si>
    <t>OVXC</t>
  </si>
  <si>
    <t>Logistics General (LIS Updating Control)</t>
  </si>
  <si>
    <t>Assign Update Group at Item Level</t>
  </si>
  <si>
    <t>OVRP</t>
  </si>
  <si>
    <t>Assign Update Group at Header Level</t>
  </si>
  <si>
    <t>OVRO</t>
  </si>
  <si>
    <t>Sales &amp; Distribution (Master Data)</t>
  </si>
  <si>
    <t>Combine distribution channels</t>
  </si>
  <si>
    <t>OVAM</t>
  </si>
  <si>
    <t>Combine divisions</t>
  </si>
  <si>
    <t>OVAN</t>
  </si>
  <si>
    <t>Sales &amp; Distribution (Assign Pricing Procedure)</t>
  </si>
  <si>
    <t>Define Pricing Procedure Determination</t>
  </si>
  <si>
    <t>OVKK</t>
  </si>
  <si>
    <t>Define Pricing Procedure Determination (IB)</t>
  </si>
  <si>
    <t>Sales &amp; Distribution (Taxes)</t>
  </si>
  <si>
    <t>Maintain Sales Tax Identification Number Determination</t>
  </si>
  <si>
    <t>V_TVKO_TAX</t>
  </si>
  <si>
    <t>Sales &amp; Distribution (Assign G/L)</t>
  </si>
  <si>
    <t>1 Cust.Grp/MaterialGrp/AcctKey</t>
  </si>
  <si>
    <t>VKOA (C001)</t>
  </si>
  <si>
    <t>C001</t>
  </si>
  <si>
    <t>3 Material Grp/Acct Key</t>
  </si>
  <si>
    <t>VKOA (C003)</t>
  </si>
  <si>
    <t>C003</t>
  </si>
  <si>
    <t>5 Acct Key</t>
  </si>
  <si>
    <t>VKOA (C005)</t>
  </si>
  <si>
    <t>C005</t>
  </si>
  <si>
    <t>501 Sales org./Ord.reason/Acct key</t>
  </si>
  <si>
    <t>VKOA (C501)</t>
  </si>
  <si>
    <t>C501</t>
  </si>
  <si>
    <t>Sales &amp; Distribution (Assign Sales Area to Sales Doc.Type)</t>
  </si>
  <si>
    <t>Combine sales organizations</t>
  </si>
  <si>
    <t>OVAO (V_TVKOS_AU)</t>
  </si>
  <si>
    <t>V_TVKOS_AU</t>
  </si>
  <si>
    <t>OVAO (V_TVKOV_AU)</t>
  </si>
  <si>
    <t>V_TVKOV_AU</t>
  </si>
  <si>
    <t>Assign sales order types permitted for sales areas</t>
  </si>
  <si>
    <t>OVAO (V_TVAKZ)</t>
  </si>
  <si>
    <t>V_TVAKZ</t>
  </si>
  <si>
    <t>Sales &amp; Distribution (CAS Sales Summary)</t>
  </si>
  <si>
    <t>Assign Default View To User</t>
  </si>
  <si>
    <t>V80C</t>
  </si>
  <si>
    <t>Logistics Execution (Ship Point &amp; Goods Rcv Point)</t>
  </si>
  <si>
    <t>Shipping Points Determination</t>
  </si>
  <si>
    <t>0VVW</t>
  </si>
  <si>
    <t>Table (SM30)</t>
  </si>
  <si>
    <t>Table View Sloc (View of ZSDRPT_035_SLOC)</t>
  </si>
  <si>
    <t>ZSDRPT_035_SLOCV</t>
  </si>
  <si>
    <t>Tabel Numrange SD (Number Ranges Mapping Table)</t>
  </si>
  <si>
    <t>ZNUMRANGE</t>
  </si>
  <si>
    <t>Tabel Numrange SD (Tabel Numbering Modul SD) :</t>
  </si>
  <si>
    <t>ZSD_NUMBER</t>
  </si>
  <si>
    <t>BA Perubahan Botol &amp; Update Hydrostatic</t>
  </si>
  <si>
    <t>ZSDENH_026</t>
  </si>
  <si>
    <t>Pengajuan Kredit Limit Customer per Plant</t>
  </si>
  <si>
    <t>ZSDENH_035</t>
  </si>
  <si>
    <t>Report Rekapitulasi Perubahan Aset Botol</t>
  </si>
  <si>
    <t>ZSDRPT_042</t>
  </si>
  <si>
    <t>Pengantar Pengambilan Botol</t>
  </si>
  <si>
    <t>ZSDRPT_055</t>
  </si>
  <si>
    <t>Tabel Release Credit (Tabel Hak Release Credit Limit)</t>
  </si>
  <si>
    <t>ZRELEASE_CREDIT</t>
  </si>
  <si>
    <t>Tabel Release Pricing (Master User and Release Code)</t>
  </si>
  <si>
    <t>ZPRICING_USER</t>
  </si>
  <si>
    <t>Tabel User Release Pricing (Maintenance view of ZPRICING_STATUS)</t>
  </si>
  <si>
    <t>ZPRICING_STATUSV</t>
  </si>
  <si>
    <t>Table SJ hrs GI (User Exit untuk cetak surat jalan &amp; GI)</t>
  </si>
  <si>
    <t>ZCETAKSJEXIT</t>
  </si>
  <si>
    <t>Tabel Sign Invoice (Hormat Kami Untuk Sign Invoice)</t>
  </si>
  <si>
    <t>ZINV_HORMAT</t>
  </si>
  <si>
    <t>Tabel Sign Surat Jalan (Nama kepala untuk sign surat jalan)</t>
  </si>
  <si>
    <t>ZSJ_KEPALA</t>
  </si>
  <si>
    <t>Tabel Kendaraan (Table No Kendaraan)</t>
  </si>
  <si>
    <t>Tabel SPK (Number Ranges for Surat Perintah Kirim (SPK) - Liquid)</t>
  </si>
  <si>
    <t>ZNUM_LIQ</t>
  </si>
  <si>
    <t>Tabel packing (Number Range for Packing List Order)</t>
  </si>
  <si>
    <t>ZPACKNR</t>
  </si>
  <si>
    <t>Tabel group (Tabel definisi customer  antar grup)</t>
  </si>
  <si>
    <t>ZANTARGRUP</t>
  </si>
  <si>
    <t>Tabel Number Botol Asset (Tabel Number Botol Asset)</t>
  </si>
  <si>
    <t>ZTBANR</t>
  </si>
  <si>
    <t>Tabel Number Botol Pinjaman (Tabel Number Botol Pinjaman)</t>
  </si>
  <si>
    <t>ZTBPNR</t>
  </si>
  <si>
    <t>Tabel Batch (Tabel Live Batch)</t>
  </si>
  <si>
    <t>ZLIVE_BATCH</t>
  </si>
  <si>
    <t>Tabel pemusatan (Customer yang termasuk pajak terpusat)</t>
  </si>
  <si>
    <t>ZTERPUSAT</t>
  </si>
  <si>
    <t>Tabel Customer Antar Grup (Customer Antar Grup)</t>
  </si>
  <si>
    <t>Table exit saldo MR (Table control user exit SD)</t>
  </si>
  <si>
    <t>Table exit SN Btl MG (Table control user exit SD)</t>
  </si>
  <si>
    <t>Tabel area sirkulasi btl (Daerah Sirkulasi Botol)</t>
  </si>
  <si>
    <t>ZDAERAH_BOTOL</t>
  </si>
  <si>
    <t>Tabel daerah cust (Master daerah customer untuk sirkulasi botol)</t>
  </si>
  <si>
    <t>ZDAERAH_CUST</t>
  </si>
  <si>
    <t>Table Report Asset Btl (Table Penanda Tangan Daftar Asset)</t>
  </si>
  <si>
    <t>ZTTD_DAFTAR_ASET</t>
  </si>
  <si>
    <t>Master Data Customer</t>
  </si>
  <si>
    <t>LSMW - XD01</t>
  </si>
  <si>
    <t>Master Data Pricing Botolan</t>
  </si>
  <si>
    <t>LSMW - VK11</t>
  </si>
  <si>
    <t>Master Data Pricing Non Botolan</t>
  </si>
  <si>
    <t>Master Data BOM MP</t>
  </si>
  <si>
    <t>LSMW - CS01</t>
  </si>
  <si>
    <t>Master Data BOM MR</t>
  </si>
  <si>
    <t>Master Data Plafon Customer</t>
  </si>
  <si>
    <t>LSMW - FD32</t>
  </si>
  <si>
    <t>Master Data Plafon Customer Per Plant</t>
  </si>
  <si>
    <t>LSMW - ZSDENH035</t>
  </si>
  <si>
    <t>SD</t>
  </si>
  <si>
    <t>INSERT INTO m_check(ccat,ctype,ctypedesc,ctcode,ctable,cstat,cmodul) VALUES ('</t>
  </si>
  <si>
    <t>INSERT INTO m_check(ccat,ctype,ctypedesc,ctcode,ctable,cstat,cmodul) VALUES ('','Koreksi Report','ZFIRPT_008_F01 FI Reporting - Kas Bank, Voucher','','','','ABAP');</t>
  </si>
  <si>
    <t>INSERT INTO m_check(ccat,ctype,ctypedesc,ctcode,ctable,cstat,cmodul) VALUES ('','Koreksi Report','ZFIRPT_038_F01 Cetak Faktur Pajak','','','','ABAP');</t>
  </si>
  <si>
    <t>INSERT INTO m_check(ccat,ctype,ctypedesc,ctcode,ctable,cstat,cmodul) VALUES ('','Koreksi Report','ZFIRPT_039_F01 Re-print Faktur Pajak Standart','','','','ABAP');</t>
  </si>
  <si>
    <t>INSERT INTO m_check(ccat,ctype,ctypedesc,ctcode,ctable,cstat,cmodul) VALUES ('','Koreksi Report','ZFIRPT_040_F01 Retur Faktur Pajak','','','','ABAP');</t>
  </si>
  <si>
    <t>INSERT INTO m_check(ccat,ctype,ctypedesc,ctcode,ctable,cstat,cmodul) VALUES ('','Koreksi Report','ZFIRPT_042_F01 Cetak Faktur Pajak Own Consumption','','','','ABAP');</t>
  </si>
  <si>
    <t>INSERT INTO m_check(ccat,ctype,ctypedesc,ctcode,ctable,cstat,cmodul) VALUES ('','Koreksi Report','ZFIRPT_043_F01 Re-print Faktur Pajak Own Consumption','','','','ABAP');</t>
  </si>
  <si>
    <t>INSERT INTO m_check(ccat,ctype,ctypedesc,ctcode,ctable,cstat,cmodul) VALUES ('','Koreksi Report','ZFIENH_007_F01 Tanda Terima Nota Penjualan','','','','ABAP');</t>
  </si>
  <si>
    <t>INSERT INTO m_check(ccat,ctype,ctypedesc,ctcode,ctable,cstat,cmodul) VALUES ('','Koreksi Report','ZMMENH_006_F01 Penerimaan Barang Produksi (ZMMENH006)','','','','ABAP');</t>
  </si>
  <si>
    <t>INSERT INTO m_check(ccat,ctype,ctypedesc,ctcode,ctable,cstat,cmodul) VALUES ('','Koreksi Report','ZMMENH_007 Transfer Batch (ZMMENH007)','','','','ABAP');</t>
  </si>
  <si>
    <t>INSERT INTO m_check(ccat,ctype,ctypedesc,ctcode,ctable,cstat,cmodul) VALUES ('','Koreksi Report','ZMMENH_008 Transfer Posting Storage Location','','','','ABAP');</t>
  </si>
  <si>
    <t>INSERT INTO m_check(ccat,ctype,ctypedesc,ctcode,ctable,cstat,cmodul) VALUES ('','Koreksi Report','ZMMENH_008_F01 Transfer Posting Storage Location','','','','ABAP');</t>
  </si>
  <si>
    <t>INSERT INTO m_check(ccat,ctype,ctypedesc,ctcode,ctable,cstat,cmodul) VALUES ('','Koreksi Report','ZMMENH_009_F01 Transfer Posting Storage Location Khusus Speciality + MG','','','','ABAP');</t>
  </si>
  <si>
    <t>INSERT INTO m_check(ccat,ctype,ctypedesc,ctcode,ctable,cstat,cmodul) VALUES ('','Koreksi Report','ZMMENH_012 Posting Pembelian','','','','ABAP');</t>
  </si>
  <si>
    <t>INSERT INTO m_check(ccat,ctype,ctypedesc,ctcode,ctable,cstat,cmodul) VALUES ('','Koreksi Report','ZMMENH_012_F01 Posting Pembelian','','','','ABAP');</t>
  </si>
  <si>
    <t>INSERT INTO m_check(ccat,ctype,ctypedesc,ctcode,ctable,cstat,cmodul) VALUES ('','Koreksi Report','ZMMENH_013_F01 Good Issue (MB1A)','','','','ABAP');</t>
  </si>
  <si>
    <t>INSERT INTO m_check(ccat,ctype,ctypedesc,ctcode,ctable,cstat,cmodul) VALUES ('','Koreksi Report','ZMMENH_015 Program Transfer Produksi PGS dan Filling CO2','','','','ABAP');</t>
  </si>
  <si>
    <t>INSERT INTO m_check(ccat,ctype,ctypedesc,ctcode,ctable,cstat,cmodul) VALUES ('','Koreksi Report','ZMMENH_027 Transfer Posting Storage Location','','','','ABAP');</t>
  </si>
  <si>
    <t>INSERT INTO m_check(ccat,ctype,ctypedesc,ctcode,ctable,cstat,cmodul) VALUES ('','Koreksi Report','ZMMENH_027_F01 Transfer Posting Storage Location','','','','ABAP');</t>
  </si>
  <si>
    <t>INSERT INTO m_check(ccat,ctype,ctypedesc,ctcode,ctable,cstat,cmodul) VALUES ('','Koreksi Report','ZMMRPT_001_F01 Print Form','','','','ABAP');</t>
  </si>
  <si>
    <t>INSERT INTO m_check(ccat,ctype,ctypedesc,ctcode,ctable,cstat,cmodul) VALUES ('','Koreksi Report','ZMMRPT_009_F01 Cetak SJ titipan (5K2),Pinjaman(502), Pengisian(541), STO (351)','','','','ABAP');</t>
  </si>
  <si>
    <t>INSERT INTO m_check(ccat,ctype,ctypedesc,ctcode,ctable,cstat,cmodul) VALUES ('','Koreksi Report','ZSDENH_023_F01 Transaksi Stock Transfer Order','','','','ABAP');</t>
  </si>
  <si>
    <t>INSERT INTO m_check(ccat,ctype,ctypedesc,ctcode,ctable,cstat,cmodul) VALUES ('','Koreksi Report','ZSDENH_040_F01 Transfer Packing List Order','','','','ABAP');</t>
  </si>
  <si>
    <t>INSERT INTO m_check(ccat,ctype,ctypedesc,ctcode,ctable,cstat,cmodul) VALUES ('','Koreksi Report','ZSDENH_040_SCR1 Transfer Packing List Order','','','','ABAP');</t>
  </si>
  <si>
    <t>INSERT INTO m_check(ccat,ctype,ctypedesc,ctcode,ctable,cstat,cmodul) VALUES ('','Koreksi Report','ZSDENH_040_SCR2 Transfer Packing List Order','','','','ABAP');</t>
  </si>
  <si>
    <t>INSERT INTO m_check(ccat,ctype,ctypedesc,ctcode,ctable,cstat,cmodul) VALUES ('','Koreksi Report','ZSDRPT_001_F01 SD Reporting','','','','ABAP');</t>
  </si>
  <si>
    <t>INSERT INTO m_check(ccat,ctype,ctypedesc,ctcode,ctable,cstat,cmodul) VALUES ('','Koreksi Report','ZSDRPT_004_F01 Cetak invoice','','','','ABAP');</t>
  </si>
  <si>
    <t>INSERT INTO m_check(ccat,ctype,ctypedesc,ctcode,ctable,cstat,cmodul) VALUES ('','Koreksi Report','ZSDRPT_005_F01 Cetak Faktur Pajak','','','','ABAP');</t>
  </si>
  <si>
    <t>INSERT INTO m_check(ccat,ctype,ctypedesc,ctcode,ctable,cstat,cmodul) VALUES ('','Koreksi Report','ZSDRPT_028_F02 Laporan Sirkulasi Botol','','','','ABAP');</t>
  </si>
  <si>
    <t>INSERT INTO m_check(ccat,ctype,ctypedesc,ctcode,ctable,cstat,cmodul) VALUES ('','Koreksi Tabel','ZUSEREXIT_SD','','','','ABAP');</t>
  </si>
  <si>
    <t>INSERT INTO m_check(ccat,ctype,ctypedesc,ctcode,ctable,cstat,cmodul) VALUES ('','Koreksi Tabel','ZUSEREXIT_SD2','','','','ABAP');</t>
  </si>
  <si>
    <t>INSERT INTO m_check(ccat,ctype,ctypedesc,ctcode,ctable,cstat,cmodul) VALUES ('','Penyesuaian Smartforms','SO','','','','ABAP');</t>
  </si>
  <si>
    <t>INSERT INTO m_check(ccat,ctype,ctypedesc,ctcode,ctable,cstat,cmodul) VALUES ('','Penyesuaian Smartforms','SJ','','','','ABAP');</t>
  </si>
  <si>
    <t>INSERT INTO m_check(ccat,ctype,ctypedesc,ctcode,ctable,cstat,cmodul) VALUES ('','Penyesuaian Smartforms','Invoice Penjualan','','','','ABAP');</t>
  </si>
  <si>
    <t>INSERT INTO m_check(ccat,ctype,ctypedesc,ctcode,ctable,cstat,cmodul) VALUES ('','Penyesuaian Smartforms','Kas Bank Masuk','','','','ABAP');</t>
  </si>
  <si>
    <t>INSERT INTO m_check(ccat,ctype,ctypedesc,ctcode,ctable,cstat,cmodul) VALUES ('','Penyesuaian Smartforms','Kas Bank Keluar','','','','ABAP');</t>
  </si>
  <si>
    <t>INSERT INTO m_check(ccat,ctype,ctypedesc,ctcode,ctable,cstat,cmodul) VALUES ('','Penyesuaian Smartforms','Cek Masuk','','','','ABAP');</t>
  </si>
  <si>
    <t>INSERT INTO m_check(ccat,ctype,ctypedesc,ctcode,ctable,cstat,cmodul) VALUES ('','Penyesuaian Smartforms','Cek Keluar','','','','ABAP');</t>
  </si>
  <si>
    <t>INSERT INTO m_check(ccat,ctype,ctypedesc,ctcode,ctable,cstat,cmodul) VALUES ('','Penyesuaian Smartforms','Jurnal Memorial','','','','ABAP');</t>
  </si>
  <si>
    <t>INSERT INTO m_check(ccat,ctype,ctypedesc,ctcode,ctable,cstat,cmodul) VALUES ('','Penyesuaian Smartforms','PO','','','','ABAP');</t>
  </si>
  <si>
    <t>INSERT INTO m_check(ccat,ctype,ctypedesc,ctcode,ctable,cstat,cmodul) VALUES ('','Koreksi Exit','FM ZCHECKGL_BA','','','','ABAP');</t>
  </si>
  <si>
    <t>INSERT INTO m_check(ccat,ctype,ctypedesc,ctcode,ctable,cstat,cmodul) VALUES ('','Koreksi Exit','MV50AFZ1','','','','ABAP');</t>
  </si>
  <si>
    <t>INSERT INTO m_check(ccat,ctype,ctypedesc,ctcode,ctable,cstat,cmodul) VALUES ('','Koreksi Exit','ZXMBCU02','','','','ABAP');</t>
  </si>
  <si>
    <t>INSERT INTO m_check(ccat,ctype,ctypedesc,ctcode,ctable,cstat,cmodul) VALUES ('','Pembuatan Background Job','MM BALANCE BACKGROUND','','','Opsional','ABAP');</t>
  </si>
  <si>
    <t>INSERT INTO m_check(ccat,ctype,ctypedesc,ctcode,ctable,cstat,cmodul) VALUES ('','Pembuatan Background Job','MM BALANCE BACKGROUND CV','','','Opsional','ABAP');</t>
  </si>
  <si>
    <t>INSERT INTO m_check(ccat,ctype,ctypedesc,ctcode,ctable,cstat,cmodul) VALUES ('','Pembuatan Background Job','MM BALANCE BACKGROUND PJ','','','Opsional','ABAP');</t>
  </si>
  <si>
    <t>INSERT INTO m_check(ccat,ctype,ctypedesc,ctcode,ctable,cstat,cmodul) VALUES ('','Koreksi Report','(CC) ZABENH_001_F01 Lock / Unlock User','','','','ABAP');</t>
  </si>
  <si>
    <t>INSERT INTO m_check(ccat,ctype,ctypedesc,ctcode,ctable,cstat,cmodul) VALUES ('','Koreksi Report','(CC) ZBIBO_CASHFLOW_FO1 Cashflow','','','','ABAP');</t>
  </si>
  <si>
    <t>INSERT INTO m_check(ccat,ctype,ctypedesc,ctcode,ctable,cstat,cmodul) VALUES ('','Koreksi Report','(CC) ZBIBO_PR Report List Purchase Requisitions','','','','ABAP');</t>
  </si>
  <si>
    <t>INSERT INTO m_check(ccat,ctype,ctypedesc,ctcode,ctable,cstat,cmodul) VALUES ('','Koreksi Report','(CC) ZCASHFLOW_F01 Cashflow','','','','ABAP');</t>
  </si>
  <si>
    <t>INSERT INTO m_check(ccat,ctype,ctypedesc,ctcode,ctable,cstat,cmodul) VALUES ('','Koreksi Report','(CC) ZFIENH_007_F01 Tanda Terima Nota Penjualan','','','','ABAP');</t>
  </si>
  <si>
    <t>INSERT INTO m_check(ccat,ctype,ctypedesc,ctcode,ctable,cstat,cmodul) VALUES ('','Koreksi Report','(CC) ZFIENH_008 Open and Close Posting Periods - Background Jobs','','','','ABAP');</t>
  </si>
  <si>
    <t>INSERT INTO m_check(ccat,ctype,ctypedesc,ctcode,ctable,cstat,cmodul) VALUES ('','Koreksi Report','(CC) ZFIENH_008_F01 Open and Close Posting Periods - Background Jobs','','','','ABAP');</t>
  </si>
  <si>
    <t>INSERT INTO m_check(ccat,ctype,ctypedesc,ctcode,ctable,cstat,cmodul) VALUES ('','Koreksi Report','(CC) ZFIENH_019_F01 Program Input Bank Keluar','','','','ABAP');</t>
  </si>
  <si>
    <t>INSERT INTO m_check(ccat,ctype,ctypedesc,ctcode,ctable,cstat,cmodul) VALUES ('','Koreksi Report','(CC) ZFIRPT_056 Delivery Productivity Report - Actual','','','','ABAP');</t>
  </si>
  <si>
    <t>INSERT INTO m_check(ccat,ctype,ctypedesc,ctcode,ctable,cstat,cmodul) VALUES ('','Koreksi Report','(CC) ZFIRPT_059 Plan and Actual Comparison for Statistical Key Figure','','','','ABAP');</t>
  </si>
  <si>
    <t>INSERT INTO m_check(ccat,ctype,ctypedesc,ctcode,ctable,cstat,cmodul) VALUES ('','Koreksi Report','(CC) ZFIRPT_065 Laporan Laba Rugi &amp; Penghasilan Komprehensif Lain','','','','ABAP');</t>
  </si>
  <si>
    <t>INSERT INTO m_check(ccat,ctype,ctypedesc,ctcode,ctable,cstat,cmodul) VALUES ('','Koreksi Report','(CC) ZFIRPT_065_TOP Laporan Laba Rugi &amp; Penghasilan Komprehensif Lain','','','','ABAP');</t>
  </si>
  <si>
    <t>INSERT INTO m_check(ccat,ctype,ctypedesc,ctcode,ctable,cstat,cmodul) VALUES ('','Koreksi Report','(CC) ZHRRPT_002_F01 Laporan Karyawan Masuk / Keluar / Turn Over Karyawan','','','','ABAP');</t>
  </si>
  <si>
    <t>INSERT INTO m_check(ccat,ctype,ctypedesc,ctcode,ctable,cstat,cmodul) VALUES ('','Koreksi Report','(CC) ZINIT_BAL3 MM Balance Background','','','','ABAP');</t>
  </si>
  <si>
    <t>INSERT INTO m_check(ccat,ctype,ctypedesc,ctcode,ctable,cstat,cmodul) VALUES ('','Koreksi Report','(CC) ZFIINT_001 Upload Interface Data Sales &amp; Cash Bank','','','','ABAP');</t>
  </si>
  <si>
    <t>INSERT INTO m_check(ccat,ctype,ctypedesc,ctcode,ctable,cstat,cmodul) VALUES ('','Koreksi Report','(CC) ZMMENH_002 MM - Updating Previous Period','','','','ABAP');</t>
  </si>
  <si>
    <t>INSERT INTO m_check(ccat,ctype,ctypedesc,ctcode,ctable,cstat,cmodul) VALUES ('','Koreksi Report','(CC) ZMMENH_002_F01 MM - Updating Previous Period','','','','ABAP');</t>
  </si>
  <si>
    <t>INSERT INTO m_check(ccat,ctype,ctypedesc,ctcode,ctable,cstat,cmodul) VALUES ('','Koreksi Report','(CC) ZMMENH_012_F01 Posting Pembelian','','','','ABAP');</t>
  </si>
  <si>
    <t>INSERT INTO m_check(ccat,ctype,ctypedesc,ctcode,ctable,cstat,cmodul) VALUES ('','Koreksi Report','(CC) ZMMENH_020 MM Balance Background','','','','ABAP');</t>
  </si>
  <si>
    <t>INSERT INTO m_check(ccat,ctype,ctypedesc,ctcode,ctable,cstat,cmodul) VALUES ('','Koreksi Report','(CC) ZMMENH_021 MM Balance Background stock di Customer and Vendor','','','','ABAP');</t>
  </si>
  <si>
    <t>INSERT INTO m_check(ccat,ctype,ctypedesc,ctcode,ctable,cstat,cmodul) VALUES ('','Koreksi Report','(CC) ZMMENH_029 MM Balance Background stock pinjaman','','','','ABAP');</t>
  </si>
  <si>
    <t>INSERT INTO m_check(ccat,ctype,ctypedesc,ctcode,ctable,cstat,cmodul) VALUES ('','Koreksi Report','(CC) ZMMENH_030 MM Balance Background stock MR Customer','','','','ABAP');</t>
  </si>
  <si>
    <t>INSERT INTO m_check(ccat,ctype,ctypedesc,ctcode,ctable,cstat,cmodul) VALUES ('','Koreksi Report','(CC) ZSDENH_010_F01 Timbangan - Liquid','','','','ABAP');</t>
  </si>
  <si>
    <t>INSERT INTO m_check(ccat,ctype,ctypedesc,ctcode,ctable,cstat,cmodul) VALUES ('','Koreksi Report','(CC) ZSDENH_012_F01 Pricing Online SD','','','','ABAP');</t>
  </si>
  <si>
    <t>INSERT INTO m_check(ccat,ctype,ctypedesc,ctcode,ctable,cstat,cmodul) VALUES ('','Koreksi Report','(CC) ZSDENH_023 Transaksi Stock Transfer Order','','','','ABAP');</t>
  </si>
  <si>
    <t>INSERT INTO m_check(ccat,ctype,ctypedesc,ctcode,ctable,cstat,cmodul) VALUES ('','Koreksi Report','(CC) ZSDENH_039 Packing List Order','','','','ABAP');</t>
  </si>
  <si>
    <t>INSERT INTO m_check(ccat,ctype,ctypedesc,ctcode,ctable,cstat,cmodul) VALUES ('','Koreksi Report','(CC) ZSDENH_040 Transfer Packing List Order','','','','ABAP');</t>
  </si>
  <si>
    <t>INSERT INTO m_check(ccat,ctype,ctypedesc,ctcode,ctable,cstat,cmodul) VALUES ('','Koreksi Report','(CC) ZSDENH_054_F01 Timbangan - Liquid','','','','ABAP');</t>
  </si>
  <si>
    <t>INSERT INTO m_check(ccat,ctype,ctypedesc,ctcode,ctable,cstat,cmodul) VALUES ('','Koreksi Report','(CC) ZRGGBS000','','','','ABAP');</t>
  </si>
  <si>
    <t>INSERT INTO m_check(ccat,ctype,ctypedesc,ctcode,ctable,cstat,cmodul) VALUES ('','Koreksi Exit','(CC) FM ZCHECKGL_ORDER','','','','ABAP');</t>
  </si>
  <si>
    <t>INSERT INTO m_check(ccat,ctype,ctypedesc,ctcode,ctable,cstat,cmodul) VALUES ('','Koreksi Exit','(CC) ZXCOFU13','','','','ABAP');</t>
  </si>
  <si>
    <t>INSERT INTO m_check(ccat,ctype,ctypedesc,ctcode,ctable,cstat,cmodul) VALUES ('','Koreksi Exit','(CC) ZXCOFU14','','','','ABAP');</t>
  </si>
  <si>
    <t>INSERT INTO m_check(ccat,ctype,ctypedesc,ctcode,ctable,cstat,cmodul) VALUES ('','Koreksi Exit','(CC) ZXCOFU23','','','','ABAP');</t>
  </si>
  <si>
    <t>INSERT INTO m_check(ccat,ctype,ctypedesc,ctcode,ctable,cstat,cmodul) VALUES ('','Pembuatan Background Job','(CC) OPEN/CLOSE POSTING PERIODS','','','','ABAP');</t>
  </si>
  <si>
    <t>INSERT INTO m_check(ccat,ctype,ctypedesc,ctcode,ctable,cstat,cmodul) VALUES ('','Pembuatan Background Job','(CC) ZFIENH_013','','','','ABAP');</t>
  </si>
  <si>
    <t>INSERT INTO m_check(ccat,ctype,ctypedesc,ctcode,ctable,cstat,cmodul) VALUES ('','Pembuatan Background Job','(CC) ZFIENH_009 FLQAC &amp; FLQAD','','','Modifikasi','ABAP');</t>
  </si>
  <si>
    <t>INSERT INTO m_check(ccat,ctype,ctypedesc,ctcode,ctable,cstat,cmodul) VALUES ('CC','Enterprise Structure','Define Comp. Code','SPRO','V_T880','Create','FICO');</t>
  </si>
  <si>
    <t>INSERT INTO m_check(ccat,ctype,ctypedesc,ctcode,ctable,cstat,cmodul) VALUES ('BA','Enterprise Structure','Define BA','SPRO','V_TGSB','Create','FICO');</t>
  </si>
  <si>
    <t>INSERT INTO m_check(ccat,ctype,ctypedesc,ctcode,ctable,cstat,cmodul) VALUES ('CC','Enterprise Structure','Edit Company Code Data','SPRO','V_T001','Create','FICO');</t>
  </si>
  <si>
    <t>INSERT INTO m_check(ccat,ctype,ctypedesc,ctcode,ctable,cstat,cmodul) VALUES ('','Enterprise Structure','Define Location','SPRO','','Check','FICO');</t>
  </si>
  <si>
    <t>INSERT INTO m_check(ccat,ctype,ctypedesc,ctcode,ctable,cstat,cmodul) VALUES ('CC','Assignment','Assign Company Code to Company','SPRO','V_001_Y','Check','FICO');</t>
  </si>
  <si>
    <t>INSERT INTO m_check(ccat,ctype,ctypedesc,ctcode,ctable,cstat,cmodul) VALUES ('CC','Assignment','Assign Company Code to Credit Control Area','SPRO','V_001_X','Create','FICO');</t>
  </si>
  <si>
    <t>INSERT INTO m_check(ccat,ctype,ctypedesc,ctcode,ctable,cstat,cmodul) VALUES ('BA','Assignment','Assign Business Area to Consolidation Business Area','SPRO','V_GSB_A','Check','FICO');</t>
  </si>
  <si>
    <t>INSERT INTO m_check(ccat,ctype,ctypedesc,ctcode,ctable,cstat,cmodul) VALUES ('CC','Assignment','Assign Company Code to Financial Management Area','SPRO','V_T001_FM','Create','FICO');</t>
  </si>
  <si>
    <t>INSERT INTO m_check(ccat,ctype,ctypedesc,ctcode,ctable,cstat,cmodul) VALUES ('CC','Assignment','Assign Company Code to Controlling Area','OX19','','Create','FICO');</t>
  </si>
  <si>
    <t>INSERT INTO m_check(ccat,ctype,ctypedesc,ctcode,ctable,cstat,cmodul) VALUES ('CC','Financial Accounting Global Setting','Enter Global Parameters','SPRO','V_001_B','Check','FICO');</t>
  </si>
  <si>
    <t>INSERT INTO m_check(ccat,ctype,ctypedesc,ctcode,ctable,cstat,cmodul) VALUES ('CC','Financial Accounting Global Setting','Activate Cost of Sales Accounting for Preparation','SPRO','V_001_COS','Create','FICO');</t>
  </si>
  <si>
    <t>INSERT INTO m_check(ccat,ctype,ctypedesc,ctcode,ctable,cstat,cmodul) VALUES ('CC','Financial Accounting Global Setting','Activate Cost of Sales Accounting ','SPRO','V_001_COS','Check','FICO');</t>
  </si>
  <si>
    <t>INSERT INTO m_check(ccat,ctype,ctypedesc,ctcode,ctable,cstat,cmodul) VALUES ('','Financial Accounting Global Setting','Activate Substitution','OBBZ','','Create','FICO');</t>
  </si>
  <si>
    <t>INSERT INTO m_check(ccat,ctype,ctypedesc,ctcode,ctable,cstat,cmodul) VALUES ('CC','Financial Accounting Global Setting','Enable Business Area Balance Sheet','OB65','','Create','FICO');</t>
  </si>
  <si>
    <t>INSERT INTO m_check(ccat,ctype,ctypedesc,ctcode,ctable,cstat,cmodul) VALUES ('COA + CC','Financial Accounting Global Setting','Assign Company Code to Fiscal Year Variant','OB37','','Create','FICO');</t>
  </si>
  <si>
    <t>INSERT INTO m_check(ccat,ctype,ctypedesc,ctcode,ctable,cstat,cmodul) VALUES ('CC','Financial Accounting Global Setting','Define variants for Open posting Periods','SPRO','V_T010O','Create','FICO');</t>
  </si>
  <si>
    <t>INSERT INTO m_check(ccat,ctype,ctypedesc,ctcode,ctable,cstat,cmodul) VALUES ('CC','Financial Accounting Global Setting','Open and Close Posting Periods','SPRO','V_T001B','Create','FICO');</t>
  </si>
  <si>
    <t>INSERT INTO m_check(ccat,ctype,ctypedesc,ctcode,ctable,cstat,cmodul) VALUES ('CC','Financial Accounting Global Setting','Assign Variants to Company Code','SPRO','V_001_R','Create','FICO');</t>
  </si>
  <si>
    <t>INSERT INTO m_check(ccat,ctype,ctypedesc,ctcode,ctable,cstat,cmodul) VALUES ('CC','Financial Accounting Global Setting','Define Document Number Ranges','FBN1','','Create','FICO');</t>
  </si>
  <si>
    <t>INSERT INTO m_check(ccat,ctype,ctypedesc,ctcode,ctable,cstat,cmodul) VALUES ('BA','Financial Accounting Global Setting','Validation in Accounting Documents','OB28','','Create','FICO');</t>
  </si>
  <si>
    <t>INSERT INTO m_check(ccat,ctype,ctypedesc,ctcode,ctable,cstat,cmodul) VALUES ('CC','Financial Accounting Global Setting','Substitution in Accounting Documents','OBBH','','Create','FICO');</t>
  </si>
  <si>
    <t>INSERT INTO m_check(ccat,ctype,ctypedesc,ctcode,ctable,cstat,cmodul) VALUES ('CC','Financial Accounting Global Setting','Define Maximum Exchange Rate Difference per Company Code','SPRO','V_001_D','Create','FICO');</t>
  </si>
  <si>
    <t>INSERT INTO m_check(ccat,ctype,ctypedesc,ctcode,ctable,cstat,cmodul) VALUES ('CC','Financial Accounting Global Setting','Define Field Status Variants','SPRO','V_T004V','Create','FICO');</t>
  </si>
  <si>
    <t>INSERT INTO m_check(ccat,ctype,ctypedesc,ctcode,ctable,cstat,cmodul) VALUES ('CC','Financial Accounting Global Setting','Assign Company Code to Field Status Variants','SPRO','V_001_P','Create','FICO');</t>
  </si>
  <si>
    <t>INSERT INTO m_check(ccat,ctype,ctypedesc,ctcode,ctable,cstat,cmodul) VALUES ('CC','Financial Accounting Global Setting','Screen Variants for Document Entry','SPRO','V_001_N','Check','FICO');</t>
  </si>
  <si>
    <t>INSERT INTO m_check(ccat,ctype,ctypedesc,ctcode,ctable,cstat,cmodul) VALUES ('CC','Financial Accounting Global Setting','Enable Fiscal Year Default','SPRO','V_001_G','Create','FICO');</t>
  </si>
  <si>
    <t>INSERT INTO m_check(ccat,ctype,ctypedesc,ctcode,ctable,cstat,cmodul) VALUES ('CC','Financial Accounting Global Setting','Default Value Date','SPRO','V_001_K','Create','FICO');</t>
  </si>
  <si>
    <t>INSERT INTO m_check(ccat,ctype,ctypedesc,ctcode,ctable,cstat,cmodul) VALUES ('C','Financial Accounting Global Setting','Define Condition Types','SPRO','V_T685A','Check','FICO');</t>
  </si>
  <si>
    <t>INSERT INTO m_check(ccat,ctype,ctypedesc,ctcode,ctable,cstat,cmodul) VALUES ('','Financial Accounting Global Setting','Define Procedures','SPRO','V_T683','Check','FICO');</t>
  </si>
  <si>
    <t>INSERT INTO m_check(ccat,ctype,ctypedesc,ctcode,ctable,cstat,cmodul) VALUES ('','Financial Accounting Global Setting','Check and Change Settings for Tax Processing','OBCN','','Check','FICO');</t>
  </si>
  <si>
    <t>INSERT INTO m_check(ccat,ctype,ctypedesc,ctcode,ctable,cstat,cmodul) VALUES ('C','Financial Accounting Global Setting','Assign Country to Calculation Procedure','SPRO','V_005_E','Check','FICO');</t>
  </si>
  <si>
    <t>INSERT INTO m_check(ccat,ctype,ctypedesc,ctcode,ctable,cstat,cmodul) VALUES ('C','Financial Accounting Global Setting','Define Tax Codes for Sales and Purchases','FTXP','','Check','FICO');</t>
  </si>
  <si>
    <t>INSERT INTO m_check(ccat,ctype,ctypedesc,ctcode,ctable,cstat,cmodul) VALUES ('CC','Financial Accounting Global Setting','Assign Company Code to Document Date for Tax Determination','SPRO','V_001_Z','Check','FICO');</t>
  </si>
  <si>
    <t>INSERT INTO m_check(ccat,ctype,ctypedesc,ctcode,ctable,cstat,cmodul) VALUES ('CC','Financial Accounting Global Setting','Specify Base Amount','OB69','','Check','FICO');</t>
  </si>
  <si>
    <t>INSERT INTO m_check(ccat,ctype,ctypedesc,ctcode,ctable,cstat,cmodul) VALUES ('CC','Financial Accounting Global Setting','Change Foreign Currency Translation','SPRO','V_001_V','Check','FICO');</t>
  </si>
  <si>
    <t>INSERT INTO m_check(ccat,ctype,ctypedesc,ctcode,ctable,cstat,cmodul) VALUES ('','Financial Accounting Global Setting','Define Tax Accounts','OB40','','Check','FICO');</t>
  </si>
  <si>
    <t>INSERT INTO m_check(ccat,ctype,ctypedesc,ctcode,ctable,cstat,cmodul) VALUES ('CC','Financial Accounting Global Setting','Assign Tax Codes for Non-Taxable Transactions','OBCL','','Check','FICO');</t>
  </si>
  <si>
    <t>INSERT INTO m_check(ccat,ctype,ctypedesc,ctcode,ctable,cstat,cmodul) VALUES ('COA','General Ledger Accounting','Edit Chart of Accounts List','OB13','','Check','FICO');</t>
  </si>
  <si>
    <t>INSERT INTO m_check(ccat,ctype,ctypedesc,ctcode,ctable,cstat,cmodul) VALUES ('CC','General Ledger Accounting','Assign Company Code to Chart of Accounts ','OB62','','Create','FICO');</t>
  </si>
  <si>
    <t>INSERT INTO m_check(ccat,ctype,ctypedesc,ctcode,ctable,cstat,cmodul) VALUES ('COA','General Ledger Accounting','Define Account Group','OBD4','','Check','FICO');</t>
  </si>
  <si>
    <t>INSERT INTO m_check(ccat,ctype,ctypedesc,ctcode,ctable,cstat,cmodul) VALUES ('COA','General Ledger Accounting','Define Retained Earnings Account','OB53','GL Acc. 3211.010','Check','FICO');</t>
  </si>
  <si>
    <t>INSERT INTO m_check(ccat,ctype,ctypedesc,ctcode,ctable,cstat,cmodul) VALUES ('','General Ledger Accounting','Define Document Types','OBA7','','Check','FICO');</t>
  </si>
  <si>
    <t>INSERT INTO m_check(ccat,ctype,ctypedesc,ctcode,ctable,cstat,cmodul) VALUES ('COA','General Ledger Accounting','Prepare Automatic Clearing','SPRO','V_TF123','Check','FICO');</t>
  </si>
  <si>
    <t>INSERT INTO m_check(ccat,ctype,ctypedesc,ctcode,ctable,cstat,cmodul) VALUES ('','General Ledger Accounting','Define Tolerance Groups for G/L Accounts','SPRO','V_T043S','Create','FICO');</t>
  </si>
  <si>
    <t>INSERT INTO m_check(ccat,ctype,ctypedesc,ctcode,ctable,cstat,cmodul) VALUES ('','General Ledger Accounting','Define Tolerance Groups for Employees','SPRO','V_T043T','Create','FICO');</t>
  </si>
  <si>
    <t>INSERT INTO m_check(ccat,ctype,ctypedesc,ctcode,ctable,cstat,cmodul) VALUES ('C','General Ledger Accounting','Define Valuation Methods','OB59','','Check','FICO');</t>
  </si>
  <si>
    <t>INSERT INTO m_check(ccat,ctype,ctypedesc,ctcode,ctable,cstat,cmodul) VALUES ('COA','General Ledger Accounting','Prepare Automatic Postings for Foreign Currency Valuation','OBA1','','Check','FICO');</t>
  </si>
  <si>
    <t>INSERT INTO m_check(ccat,ctype,ctypedesc,ctcode,ctable,cstat,cmodul) VALUES ('COA','General Ledger Accounting','Define Accounts for Subsequent Adjustment','OBXM','','Check','FICO');</t>
  </si>
  <si>
    <t>INSERT INTO m_check(ccat,ctype,ctypedesc,ctcode,ctable,cstat,cmodul) VALUES ('COA','General Ledger Accounting','Define Financial Statement Versions','SPRO','V_T011','Check','FICO');</t>
  </si>
  <si>
    <t>INSERT INTO m_check(ccat,ctype,ctypedesc,ctcode,ctable,cstat,cmodul) VALUES ('CC','General Ledger Accounting','Assign Company Codes to Tax on Sales/Purchases Groups','OBC6','','Check','FICO');</t>
  </si>
  <si>
    <t>INSERT INTO m_check(ccat,ctype,ctypedesc,ctcode,ctable,cstat,cmodul) VALUES ('C','Accounts Receivable and Accounts Payable','Define Account Groups with Screen Layout (Customers)','SPRO','V_T077D','Check','FICO');</t>
  </si>
  <si>
    <t>INSERT INTO m_check(ccat,ctype,ctypedesc,ctcode,ctable,cstat,cmodul) VALUES ('C','Accounts Receivable and Accounts Payable','Define Industries','SPRO','V_T016','Check','FICO');</t>
  </si>
  <si>
    <t>INSERT INTO m_check(ccat,ctype,ctypedesc,ctcode,ctable,cstat,cmodul) VALUES ('','Accounts Receivable and Accounts Payable','Create Number Ranges for Customer Accounts','XDN1','','Check','FICO');</t>
  </si>
  <si>
    <t>INSERT INTO m_check(ccat,ctype,ctypedesc,ctcode,ctable,cstat,cmodul) VALUES ('','Accounts Receivable and Accounts Payable','Assign Number Ranges to Customer Account Groups','SPRO','V_077D_B','Check','FICO');</t>
  </si>
  <si>
    <t>INSERT INTO m_check(ccat,ctype,ctypedesc,ctcode,ctable,cstat,cmodul) VALUES ('','Accounts Receivable and Accounts Payable','Define Additional Fields for Line Item Display','SPRO','V_T021S','Check','FICO');</t>
  </si>
  <si>
    <t>INSERT INTO m_check(ccat,ctype,ctypedesc,ctcode,ctable,cstat,cmodul) VALUES ('','Accounts Receivable and Accounts Payable','Define Account Groups with Screen Layout (Vendors)','SPRO','V_T077K','Check','FICO');</t>
  </si>
  <si>
    <t>INSERT INTO m_check(ccat,ctype,ctypedesc,ctcode,ctable,cstat,cmodul) VALUES ('','Accounts Receivable and Accounts Payable','Create Number Ranges for Vendor Accounts','XKN1','','Check','FICO');</t>
  </si>
  <si>
    <t>INSERT INTO m_check(ccat,ctype,ctypedesc,ctcode,ctable,cstat,cmodul) VALUES ('','Accounts Receivable and Accounts Payable','Assign Number Ranges to Vendor Account Groups','SPRO','V_077K_B','Check','FICO');</t>
  </si>
  <si>
    <t>INSERT INTO m_check(ccat,ctype,ctypedesc,ctcode,ctable,cstat,cmodul) VALUES ('','Accounts Receivable and Accounts Payable','Define Cash Discount base for Incoming Invoices','SPRO','V_001_M','Check','FICO');</t>
  </si>
  <si>
    <t>INSERT INTO m_check(ccat,ctype,ctypedesc,ctcode,ctable,cstat,cmodul) VALUES ('','Accounts Receivable and Accounts Payable','Define Tolerances (Vendors)','SPRO','V_T043G','Create','FICO');</t>
  </si>
  <si>
    <t>INSERT INTO m_check(ccat,ctype,ctypedesc,ctcode,ctable,cstat,cmodul) VALUES ('','Accounts Receivable and Accounts Payable','Set Up All Company Codes for Payment Transactions','SPRO','V_T042','Create','FICO');</t>
  </si>
  <si>
    <t>INSERT INTO m_check(ccat,ctype,ctypedesc,ctcode,ctable,cstat,cmodul) VALUES ('','Accounts Receivable and Accounts Payable','Define Cash Discount base for Outgoing Invoices','SPRO','V_001M','Check','FICO');</t>
  </si>
  <si>
    <t>INSERT INTO m_check(ccat,ctype,ctypedesc,ctcode,ctable,cstat,cmodul) VALUES ('','Accounts Receivable and Accounts Payable','Define Tax Accounts for Outgoing Invoices','OB40','','Check','FICO');</t>
  </si>
  <si>
    <t>INSERT INTO m_check(ccat,ctype,ctypedesc,ctcode,ctable,cstat,cmodul) VALUES ('','Accounts Receivable and Accounts Payable','Define Tolerances (Customers)','SPRO','V_T043G','Check','FICO');</t>
  </si>
  <si>
    <t>INSERT INTO m_check(ccat,ctype,ctypedesc,ctcode,ctable,cstat,cmodul) VALUES ('C','Accounts Receivable and Accounts Payable','Define Accounts for Exchange Rate Differences','OB09','','Check','FICO');</t>
  </si>
  <si>
    <t>INSERT INTO m_check(ccat,ctype,ctypedesc,ctcode,ctable,cstat,cmodul) VALUES ('C','Accounts Receivable and Accounts Payable','Define Account for Rounding Differences','OB00','','Check','FICO');</t>
  </si>
  <si>
    <t>INSERT INTO m_check(ccat,ctype,ctypedesc,ctcode,ctable,cstat,cmodul) VALUES ('','Accounts Receivable and Accounts Payable','Define Reconciliation accounts for Customer Down Payments','OBXR','','Check','FICO');</t>
  </si>
  <si>
    <t>INSERT INTO m_check(ccat,ctype,ctypedesc,ctcode,ctable,cstat,cmodul) VALUES ('','Accounts Receivable and Accounts Payable','Define Account for Tax Clearing','OBXB','','Check','FICO');</t>
  </si>
  <si>
    <t>INSERT INTO m_check(ccat,ctype,ctypedesc,ctcode,ctable,cstat,cmodul) VALUES ('','Accounts Receivable and Accounts Payable','Define Alternative Reconciliation Accounts for Down Payments','OBYR','','Check','FICO');</t>
  </si>
  <si>
    <t>INSERT INTO m_check(ccat,ctype,ctypedesc,ctcode,ctable,cstat,cmodul) VALUES ('','Accounts Receivable and Accounts Payable','Define Alternative Reconciliation Accounts for Customers','OBXY','','Check','FICO');</t>
  </si>
  <si>
    <t>INSERT INTO m_check(ccat,ctype,ctypedesc,ctcode,ctable,cstat,cmodul) VALUES ('','Accounts Receivable and Accounts Payable','Define Alternative Reconciliation Accounts for Vendors','OBXT','','Check','FICO');</t>
  </si>
  <si>
    <t>INSERT INTO m_check(ccat,ctype,ctypedesc,ctcode,ctable,cstat,cmodul) VALUES ('','Accounts Receivable and Accounts Payable','Activate Test Scenario for Request for Adjustment Posting','SPRO','V_PCRTYPE','Check','FICO');</t>
  </si>
  <si>
    <t>INSERT INTO m_check(ccat,ctype,ctypedesc,ctcode,ctable,cstat,cmodul) VALUES ('','Accounts Receivable and Accounts Payable','Assign Adjustment Postings to Scenario','SPRO','V_PCRACT','Check','FICO');</t>
  </si>
  <si>
    <t>INSERT INTO m_check(ccat,ctype,ctypedesc,ctcode,ctable,cstat,cmodul) VALUES ('','Accounts Receivable and Accounts Payable','Define Reasons for Reversal','SPRO','T041CT','Check','FICO');</t>
  </si>
  <si>
    <t>INSERT INTO m_check(ccat,ctype,ctypedesc,ctcode,ctable,cstat,cmodul) VALUES ('','Accounts Receivable and Accounts Payable','Define Number Ranges for Interest Forms','FBN1','','Create','FICO');</t>
  </si>
  <si>
    <t>INSERT INTO m_check(ccat,ctype,ctypedesc,ctcode,ctable,cstat,cmodul) VALUES ('','Accounts Receivable and Accounts Payable','Assign Permitted Credit Control Areas to Company Code','SPRO','T001CM','Create','FICO');</t>
  </si>
  <si>
    <t>INSERT INTO m_check(ccat,ctype,ctypedesc,ctcode,ctable,cstat,cmodul) VALUES ('','Accounts Receivable and Accounts Payable','Define Risk Categories','SPRO','V_T691A','Check','FICO');</t>
  </si>
  <si>
    <t>INSERT INTO m_check(ccat,ctype,ctypedesc,ctcode,ctable,cstat,cmodul) VALUES ('BA','Bank Accounting','Define House Banks','FI12','','Create','FICO');</t>
  </si>
  <si>
    <t>INSERT INTO m_check(ccat,ctype,ctypedesc,ctcode,ctable,cstat,cmodul) VALUES ('CC','Bank Accounting','Define Number Range Intervals for Cash Journal Documents','FBCJC1','','Create','FICO');</t>
  </si>
  <si>
    <t>INSERT INTO m_check(ccat,ctype,ctypedesc,ctcode,ctable,cstat,cmodul) VALUES ('BA','Bank Accounting','Set Up Cash Journal','FBCJC0','','Create','FICO');</t>
  </si>
  <si>
    <t>INSERT INTO m_check(ccat,ctype,ctypedesc,ctcode,ctable,cstat,cmodul) VALUES ('BA','Bank Accounting','Create, Change, Delete Business Transactions','FBCJC2','','Create','FICO');</t>
  </si>
  <si>
    <t>INSERT INTO m_check(ccat,ctype,ctypedesc,ctcode,ctable,cstat,cmodul) VALUES ('CC','Bank Accounting','Set Up Print Parameters for Cash Journal','FBCJC3','','Create','FICO');</t>
  </si>
  <si>
    <t>INSERT INTO m_check(ccat,ctype,ctypedesc,ctcode,ctable,cstat,cmodul) VALUES ('C','Asset Accounting','Copy Reference Chart of Depreciation/Depreciation Areas','EC08','','-','FICO');</t>
  </si>
  <si>
    <t>INSERT INTO m_check(ccat,ctype,ctypedesc,ctcode,ctable,cstat,cmodul) VALUES ('C','Asset Accounting','Specify Description of Chart of Depreciation','SPRO','V_T096_00','Check','FICO');</t>
  </si>
  <si>
    <t>INSERT INTO m_check(ccat,ctype,ctypedesc,ctcode,ctable,cstat,cmodul) VALUES ('CC','Asset Accounting','Assign Chart of Depreciation to Company Code','OAOB','','Create','FICO');</t>
  </si>
  <si>
    <t>INSERT INTO m_check(ccat,ctype,ctypedesc,ctcode,ctable,cstat,cmodul) VALUES ('C','Asset Accounting','Specify depreciation areas for ordinary depreciation','OABN','','Check','FICO');</t>
  </si>
  <si>
    <t>INSERT INTO m_check(ccat,ctype,ctypedesc,ctcode,ctable,cstat,cmodul) VALUES ('C','Asset Accounting','Specify depreciation areas for special depreciation','OABS','','Check','FICO');</t>
  </si>
  <si>
    <t>INSERT INTO m_check(ccat,ctype,ctypedesc,ctcode,ctable,cstat,cmodul) VALUES ('C','Asset Accounting','Specify depreciation areas for unplanned depreciation','OABU','','Check','FICO');</t>
  </si>
  <si>
    <t>INSERT INTO m_check(ccat,ctype,ctypedesc,ctcode,ctable,cstat,cmodul) VALUES ('C','Asset Accounting','Specify depreciation areas for transfer of reserves','OABM','','Check','FICO');</t>
  </si>
  <si>
    <t>INSERT INTO m_check(ccat,ctype,ctypedesc,ctcode,ctable,cstat,cmodul) VALUES ('C','Asset Accounting','Specify depreciation areas for investment support','OABX','','Check','FICO');</t>
  </si>
  <si>
    <t>INSERT INTO m_check(ccat,ctype,ctypedesc,ctcode,ctable,cstat,cmodul) VALUES ('C','Asset Accounting','Define How Depreciation Areas Post to General Ledger','SPRO','V_T093_00N','Check','FICO');</t>
  </si>
  <si>
    <t>INSERT INTO m_check(ccat,ctype,ctypedesc,ctcode,ctable,cstat,cmodul) VALUES ('C','Asset Accounting','Define Allowed Entries for User Fields','OAVA','','Check','FICO');</t>
  </si>
  <si>
    <t>INSERT INTO m_check(ccat,ctype,ctypedesc,ctcode,ctable,cstat,cmodul) VALUES ('C','Asset Accounting','Copy Asset Classes from Reference','SPRO','V_ANKA_00','Check','FICO');</t>
  </si>
  <si>
    <t>INSERT INTO m_check(ccat,ctype,ctypedesc,ctcode,ctable,cstat,cmodul) VALUES ('C','Asset Accounting','Assign G/L Accounts','AO90','','Create','FICO');</t>
  </si>
  <si>
    <t>INSERT INTO m_check(ccat,ctype,ctypedesc,ctcode,ctable,cstat,cmodul) VALUES ('CC','Asset Accounting','Assign Input Tax Indicator for Non-Taxable Acquisitions','OBCL','','Create','FICO');</t>
  </si>
  <si>
    <t>INSERT INTO m_check(ccat,ctype,ctypedesc,ctcode,ctable,cstat,cmodul) VALUES ('CC','Asset Accounting','Specify Financial Statement Version for Asset Reports','OAYN','','Create','FICO');</t>
  </si>
  <si>
    <t>INSERT INTO m_check(ccat,ctype,ctypedesc,ctcode,ctable,cstat,cmodul) VALUES ('C','Asset Accounting','Specify Number Assignment Across Company Codes','AO11','','Check','FICO');</t>
  </si>
  <si>
    <t>INSERT INTO m_check(ccat,ctype,ctypedesc,ctcode,ctable,cstat,cmodul) VALUES ('C','Asset Accounting','Specify Account Determination','SPRO','V_T095A_01','Check','FICO');</t>
  </si>
  <si>
    <t>INSERT INTO m_check(ccat,ctype,ctypedesc,ctcode,ctable,cstat,cmodul) VALUES ('C','Asset Accounting','Create Screen Layout Rules','SPRO','V_T082A_01','Check','FICO');</t>
  </si>
  <si>
    <t>INSERT INTO m_check(ccat,ctype,ctypedesc,ctcode,ctable,cstat,cmodul) VALUES ('CC','Asset Accounting','Define Number Range Interval','AS08','','Create','FICO');</t>
  </si>
  <si>
    <t>INSERT INTO m_check(ccat,ctype,ctypedesc,ctcode,ctable,cstat,cmodul) VALUES ('C','Asset Accounting','Define Asset Classes','OAOA','','Check','FICO');</t>
  </si>
  <si>
    <t>INSERT INTO m_check(ccat,ctype,ctypedesc,ctcode,ctable,cstat,cmodul) VALUES ('C','Asset Accounting','Specify Posting Key for Asset Posting','OBYD','','Check','FICO');</t>
  </si>
  <si>
    <t>INSERT INTO m_check(ccat,ctype,ctypedesc,ctcode,ctable,cstat,cmodul) VALUES ('C','Asset Accounting','Define Field Status Variants','OBC4','','Check','FICO');</t>
  </si>
  <si>
    <t>INSERT INTO m_check(ccat,ctype,ctypedesc,ctcode,ctable,cstat,cmodul) VALUES ('C','Asset Accounting','Check Assignment of Company Code to Field Status Variant','OBC5','','Check','FICO');</t>
  </si>
  <si>
    <t>INSERT INTO m_check(ccat,ctype,ctypedesc,ctcode,ctable,cstat,cmodul) VALUES ('C','Asset Accounting','Specify Document Type for Posting of Depreciation','AO71','','Check','FICO');</t>
  </si>
  <si>
    <t>INSERT INTO m_check(ccat,ctype,ctypedesc,ctcode,ctable,cstat,cmodul) VALUES ('C','Asset Accounting','Specify Intervals and Posting Rules','OAYR','','Check','FICO');</t>
  </si>
  <si>
    <t>INSERT INTO m_check(ccat,ctype,ctypedesc,ctcode,ctable,cstat,cmodul) VALUES ('C','Asset Accounting','Activate Account Assignment Objects','SPRO','V_T093_ACCOBJ','Check','FICO');</t>
  </si>
  <si>
    <t>INSERT INTO m_check(ccat,ctype,ctypedesc,ctcode,ctable,cstat,cmodul) VALUES ('CC','Asset Accounting','Specify Account Assignment Types for Account Assignment Objects','ACSET','','Create','FICO');</t>
  </si>
  <si>
    <t>INSERT INTO m_check(ccat,ctype,ctypedesc,ctcode,ctable,cstat,cmodul) VALUES ('C','Asset Accounting','Set Chart of Depreciation','?','','Check','FICO');</t>
  </si>
  <si>
    <t>INSERT INTO m_check(ccat,ctype,ctypedesc,ctcode,ctable,cstat,cmodul) VALUES ('','Asset Accounting','Define Depreciation Areas','SPRO','V_T093_00N','Check','FICO');</t>
  </si>
  <si>
    <t>INSERT INTO m_check(ccat,ctype,ctypedesc,ctcode,ctable,cstat,cmodul) VALUES ('C','Asset Accounting','Specify Transfer of APC Values','OABC','','Check','FICO');</t>
  </si>
  <si>
    <t>INSERT INTO m_check(ccat,ctype,ctypedesc,ctcode,ctable,cstat,cmodul) VALUES ('C','Asset Accounting','Determine Depreciation Areas in the Asset Class','OAYZ','','Check','FICO');</t>
  </si>
  <si>
    <t>INSERT INTO m_check(ccat,ctype,ctypedesc,ctcode,ctable,cstat,cmodul) VALUES ('C','Asset Accounting','Specify LVA asset classes','OAY2','','Check','FICO');</t>
  </si>
  <si>
    <t>INSERT INTO m_check(ccat,ctype,ctypedesc,ctcode,ctable,cstat,cmodul) VALUES ('CC','Asset Accounting','Specify amount for low value assets','OAYK','','Create','FICO');</t>
  </si>
  <si>
    <t>INSERT INTO m_check(ccat,ctype,ctypedesc,ctcode,ctable,cstat,cmodul) VALUES ('C','Asset Accounting','Maintain Depreciation Key','AFAMA','','Check','FICO');</t>
  </si>
  <si>
    <t>INSERT INTO m_check(ccat,ctype,ctypedesc,ctcode,ctable,cstat,cmodul) VALUES ('C','Asset Accounting','Define Depreciation Areas for Foreign Currencies','OAYH','','Check','FICO');</t>
  </si>
  <si>
    <t>INSERT INTO m_check(ccat,ctype,ctypedesc,ctcode,ctable,cstat,cmodul) VALUES ('C','Asset Accounting','Specify the Use of Parallel Currencies','SPRO','V_T093A_T093_ALL','Check','FICO');</t>
  </si>
  <si>
    <t>INSERT INTO m_check(ccat,ctype,ctypedesc,ctcode,ctable,cstat,cmodul) VALUES ('C','Asset Accounting','Define Screen Layout for Asset Master Data','SPRO','V_T082A_10','Check','FICO');</t>
  </si>
  <si>
    <t>INSERT INTO m_check(ccat,ctype,ctypedesc,ctcode,ctable,cstat,cmodul) VALUES ('C','Asset Accounting','Define Screen Layout for Asset Depreciation Areas','AO21','','Check','FICO');</t>
  </si>
  <si>
    <t>INSERT INTO m_check(ccat,ctype,ctypedesc,ctcode,ctable,cstat,cmodul) VALUES ('C','Asset Accounting','Define 4-Character Evaluation Groups','OAVA','','Check','FICO');</t>
  </si>
  <si>
    <t>INSERT INTO m_check(ccat,ctype,ctypedesc,ctcode,ctable,cstat,cmodul) VALUES ('C','Asset Accounting','Assign Master Data Fields of Assets and Equipment','SPRO','V_TAAPM2','Check','FICO');</t>
  </si>
  <si>
    <t>INSERT INTO m_check(ccat,ctype,ctypedesc,ctcode,ctable,cstat,cmodul) VALUES ('C','Asset Accounting','Allow Down Payment Transaction Types in Asset Classes','OAYB','','Check','FICO');</t>
  </si>
  <si>
    <t>INSERT INTO m_check(ccat,ctype,ctypedesc,ctcode,ctable,cstat,cmodul) VALUES ('C','Asset Accounting','Define Settlement Profile','OKO7','','Check','FICO');</t>
  </si>
  <si>
    <t>INSERT INTO m_check(ccat,ctype,ctypedesc,ctcode,ctable,cstat,cmodul) VALUES ('CC','Asset Accounting','Assign Settlement Profile to Company Code','OAAZ','','Create','FICO');</t>
  </si>
  <si>
    <t>INSERT INTO m_check(ccat,ctype,ctypedesc,ctcode,ctable,cstat,cmodul) VALUES ('C','Asset Accounting','Define variant for determining default asset value date','SPRO','V_TABVO','Check','FICO');</t>
  </si>
  <si>
    <t>INSERT INTO m_check(ccat,ctype,ctypedesc,ctcode,ctable,cstat,cmodul) VALUES ('C','Asset Accounting','Specify Sequence of Depreciation Areas','OAYE','','Check','FICO');</t>
  </si>
  <si>
    <t>INSERT INTO m_check(ccat,ctype,ctypedesc,ctcode,ctable,cstat,cmodul) VALUES ('BA','Asset Accounting','Specify Transfer Date/Last Closed Fiscal Year','SPRO','V_T093C_08','Create','FICO');</t>
  </si>
  <si>
    <t>INSERT INTO m_check(ccat,ctype,ctypedesc,ctcode,ctable,cstat,cmodul) VALUES ('BA','Asset Accounting','Specify Last Period Posted in Prv.System (Transf.During FY)','OAYC','','Create','FICO');</t>
  </si>
  <si>
    <t>INSERT INTO m_check(ccat,ctype,ctypedesc,ctcode,ctable,cstat,cmodul) VALUES ('','Financial Supply Chain Management, Cash and Liquidity management','Define Account Groups ','OT37','','Check','FICO');</t>
  </si>
  <si>
    <t>INSERT INTO m_check(ccat,ctype,ctypedesc,ctcode,ctable,cstat,cmodul) VALUES ('','Financial Supply Chain Management, Cash and Liquidity management','Create Field Status Group ','OT32','','Check','FICO');</t>
  </si>
  <si>
    <t>INSERT INTO m_check(ccat,ctype,ctypedesc,ctcode,ctable,cstat,cmodul) VALUES ('','Financial Supply Chain Management, Cash and Liquidity management','Define Planning Groups','SPRO','V_T035','Check','FICO');</t>
  </si>
  <si>
    <t>INSERT INTO m_check(ccat,ctype,ctypedesc,ctcode,ctable,cstat,cmodul) VALUES ('BA','Financial Supply Chain Management, Cash and Liquidity management','Define Cash Management Account Name','SPRO','V_T035D','Create','FICO');</t>
  </si>
  <si>
    <t>INSERT INTO m_check(ccat,ctype,ctypedesc,ctcode,ctable,cstat,cmodul) VALUES ('','Financial Supply Chain Management, Cash and Liquidity management','Define Groupings and Maintain Headers','SPRO','V_T038P','Check','FICO');</t>
  </si>
  <si>
    <t>INSERT INTO m_check(ccat,ctype,ctypedesc,ctcode,ctable,cstat,cmodul) VALUES ('BA','Financial Supply Chain Management, Cash and Liquidity management','Maintain Structure','SPRO','V_T038','Create','FICO');</t>
  </si>
  <si>
    <t>INSERT INTO m_check(ccat,ctype,ctypedesc,ctcode,ctable,cstat,cmodul) VALUES ('','Financial Supply Chain Management, Cash and Liquidity management','Prpeare Production Starup and data Setup (Activate Cash Mgt)','FDFD(OT29)','','Create','FICO');</t>
  </si>
  <si>
    <t>INSERT INTO m_check(ccat,ctype,ctypedesc,ctcode,ctable,cstat,cmodul) VALUES ('','Financial Supply Chain Management, Cash and Liquidity management','Activate Company Code','FLQC3','','Create','FICO');</t>
  </si>
  <si>
    <t>INSERT INTO m_check(ccat,ctype,ctypedesc,ctcode,ctable,cstat,cmodul) VALUES ('C','General Controlling','Maintain Controlling Area','OKKP','','Check','FICO');</t>
  </si>
  <si>
    <t>INSERT INTO m_check(ccat,ctype,ctypedesc,ctcode,ctable,cstat,cmodul) VALUES ('C','General Controlling','Maintain Number Ranges for Controlling Documents','KANK','','Check','FICO');</t>
  </si>
  <si>
    <t>INSERT INTO m_check(ccat,ctype,ctypedesc,ctcode,ctable,cstat,cmodul) VALUES ('C','General Controlling','Assign Currency and Valuation Profile to Controlling Area','8KEQ','','Check','FICO');</t>
  </si>
  <si>
    <t>INSERT INTO m_check(ccat,ctype,ctypedesc,ctcode,ctable,cstat,cmodul) VALUES ('C','Cost Element Accounting','Maintain Clearing Accounts for Business Area/Functional Area','OBXN','','Check','FICO');</t>
  </si>
  <si>
    <t>INSERT INTO m_check(ccat,ctype,ctypedesc,ctcode,ctable,cstat,cmodul) VALUES ('C','Cost Center Accounting','Define Cost Center Categories','SPRO','V_TKA05','Check','FICO');</t>
  </si>
  <si>
    <t>INSERT INTO m_check(ccat,ctype,ctypedesc,ctcode,ctable,cstat,cmodul) VALUES ('C','Cost Center Accounting','Define Exchange Rate Types','OB07','','Check','FICO');</t>
  </si>
  <si>
    <t>INSERT INTO m_check(ccat,ctype,ctypedesc,ctcode,ctable,cstat,cmodul) VALUES ('C','Cost Center Accounting','Define Exchange Rates','OB08','','Check','FICO');</t>
  </si>
  <si>
    <t>INSERT INTO m_check(ccat,ctype,ctypedesc,ctcode,ctable,cstat,cmodul) VALUES ('CC','Cost Center Accounting','Determine Order Types for Accrual Orders','KOT2_OPA','','Create','FICO');</t>
  </si>
  <si>
    <t>INSERT INTO m_check(ccat,ctype,ctypedesc,ctcode,ctable,cstat,cmodul) VALUES ('BA','Cost Center Accounting','Create Plan Distribution','KSV7','','Create','FICO');</t>
  </si>
  <si>
    <t>INSERT INTO m_check(ccat,ctype,ctypedesc,ctcode,ctable,cstat,cmodul) VALUES ('C','Cost Center Accounting','Define Allocation Structures','KSES','','Check','FICO');</t>
  </si>
  <si>
    <t>INSERT INTO m_check(ccat,ctype,ctypedesc,ctcode,ctable,cstat,cmodul) VALUES ('BA','Cost Center Accounting','Create Plan Assessment','KSU7','','Create','FICO');</t>
  </si>
  <si>
    <t>INSERT INTO m_check(ccat,ctype,ctypedesc,ctcode,ctable,cstat,cmodul) VALUES ('C','Cost Center Accounting','Define Cost Component Structure','OKTZ','','Check','FICO');</t>
  </si>
  <si>
    <t>INSERT INTO m_check(ccat,ctype,ctypedesc,ctcode,ctable,cstat,cmodul) VALUES ('BA','Cost Center Accounting','Edit Automatic Account Assignment','OKB9','','Create','FICO');</t>
  </si>
  <si>
    <t>INSERT INTO m_check(ccat,ctype,ctypedesc,ctcode,ctable,cstat,cmodul) VALUES ('BA','Cost Center Accounting','Define Cost center - Actual Distribution','KSV1','','Create','FICO');</t>
  </si>
  <si>
    <t>INSERT INTO m_check(ccat,ctype,ctypedesc,ctcode,ctable,cstat,cmodul) VALUES ('BA','Cost Center Accounting','Define Cost center - Actual Assessment','KSU1','','Create','FICO');</t>
  </si>
  <si>
    <t>INSERT INTO m_check(ccat,ctype,ctypedesc,ctcode,ctable,cstat,cmodul) VALUES ('CC','Internal Order','Maintain Number Ranges for Orders','KONK','','Create','FICO');</t>
  </si>
  <si>
    <t>INSERT INTO m_check(ccat,ctype,ctypedesc,ctcode,ctable,cstat,cmodul) VALUES ('C','Internal Order','Assign Number Ranges for Unit Costing','CKNR','','Check','FICO');</t>
  </si>
  <si>
    <t>INSERT INTO m_check(ccat,ctype,ctypedesc,ctcode,ctable,cstat,cmodul) VALUES ('C','Internal Order','Define Planning Profile For Overall Planning','OKOS','','Check','FICO');</t>
  </si>
  <si>
    <t>INSERT INTO m_check(ccat,ctype,ctypedesc,ctcode,ctable,cstat,cmodul) VALUES ('CC','Internal Order','Maintain Planning Profile for Order Types','KOAP','','Check','FICO');</t>
  </si>
  <si>
    <t>INSERT INTO m_check(ccat,ctype,ctypedesc,ctcode,ctable,cstat,cmodul) VALUES ('C','Internal Order','Maintain Number Ranges for Overall Planning','OK11','','Check','FICO');</t>
  </si>
  <si>
    <t>INSERT INTO m_check(ccat,ctype,ctypedesc,ctcode,ctable,cstat,cmodul) VALUES ('C','Internal Order','Maintain Settlement Profiles','SPRO','TKB1V','Check','FICO');</t>
  </si>
  <si>
    <t>INSERT INTO m_check(ccat,ctype,ctypedesc,ctcode,ctable,cstat,cmodul) VALUES ('C','Internal Order','Maintain Settlement Structure','SPRO','CO_SSTRCV1','Check','FICO');</t>
  </si>
  <si>
    <t>INSERT INTO m_check(ccat,ctype,ctypedesc,ctcode,ctable,cstat,cmodul) VALUES ('C','Internal Order','CO-PA: PA Transfer Structure','KEI1','','Check','FICO');</t>
  </si>
  <si>
    <t>INSERT INTO m_check(ccat,ctype,ctypedesc,ctcode,ctable,cstat,cmodul) VALUES ('C','Internal Order','Assign Number Range for Settlement Documents','SNUM','','Check','FICO');</t>
  </si>
  <si>
    <t>INSERT INTO m_check(ccat,ctype,ctypedesc,ctcode,ctable,cstat,cmodul) VALUES ('C','Internal Order','Define Number Ranges - fund comm','OK60','','Check','FICO');</t>
  </si>
  <si>
    <t>INSERT INTO m_check(ccat,ctype,ctypedesc,ctcode,ctable,cstat,cmodul) VALUES ('C','Internal Order','Define Default Cost Elements for Down Payments','OKEP','','-','FICO');</t>
  </si>
  <si>
    <t>INSERT INTO m_check(ccat,ctype,ctypedesc,ctcode,ctable,cstat,cmodul) VALUES ('C','Internal Order','Enter Settlement Profile in Order Types','KOAL','','Check','FICO');</t>
  </si>
  <si>
    <t>INSERT INTO m_check(ccat,ctype,ctypedesc,ctcode,ctable,cstat,cmodul) VALUES ('C','Activity-Based Costing','Define Target Cost Versions','OKV5','','Check','FICO');</t>
  </si>
  <si>
    <t>INSERT INTO m_check(ccat,ctype,ctypedesc,ctcode,ctable,cstat,cmodul) VALUES ('','Product Cost Controlling','Assign Splitting Structures to Cost centers','OKEW','','Create','FICO');</t>
  </si>
  <si>
    <t>INSERT INTO m_check(ccat,ctype,ctypedesc,ctcode,ctable,cstat,cmodul) VALUES ('BA','Product Cost Controlling','Define Overhead Groups','OKZ2','','Create','FICO');</t>
  </si>
  <si>
    <t>INSERT INTO m_check(ccat,ctype,ctypedesc,ctcode,ctable,cstat,cmodul) VALUES ('C','Product Cost Controlling','Define Costing Variants (PPC1, PPC2, PPC3, ZPC1, PREM)','OKKN','','Check','FICO');</t>
  </si>
  <si>
    <t>INSERT INTO m_check(ccat,ctype,ctypedesc,ctcode,ctable,cstat,cmodul) VALUES ('C','Product Cost Controlling','Define Valuation Variants (Z01)','OKK4','','Check','FICO');</t>
  </si>
  <si>
    <t>INSERT INTO m_check(ccat,ctype,ctypedesc,ctcode,ctable,cstat,cmodul) VALUES ('C','Product Cost Controlling','Define Date Control (ZCO1)','OKK6','','Check','FICO');</t>
  </si>
  <si>
    <t>INSERT INTO m_check(ccat,ctype,ctypedesc,ctcode,ctable,cstat,cmodul) VALUES ('C','Product Cost Controlling','Define Quantity Structure Control (PC01)','OKK5','','Check','FICO');</t>
  </si>
  <si>
    <t>INSERT INTO m_check(ccat,ctype,ctypedesc,ctcode,ctable,cstat,cmodul) VALUES ('BA','Product Cost Controlling','Check Special Procurement Types','SPRO','V460A','Check','FICO');</t>
  </si>
  <si>
    <t>INSERT INTO m_check(ccat,ctype,ctypedesc,ctcode,ctable,cstat,cmodul) VALUES ('C','Product Cost Controlling','Define Valuation Variants (Z01)','OKYN','','Check','FICO');</t>
  </si>
  <si>
    <t>INSERT INTO m_check(ccat,ctype,ctypedesc,ctcode,ctable,cstat,cmodul) VALUES ('C','Product Cost Controlling','Define Valuation Variants (Z01)','OKKE','','Check','FICO');</t>
  </si>
  <si>
    <t>INSERT INTO m_check(ccat,ctype,ctypedesc,ctcode,ctable,cstat,cmodul) VALUES ('C','Product Cost Controlling','Check Valuation Variants for Product Cost Collectors','OPN2','','Check','FICO');</t>
  </si>
  <si>
    <t>INSERT INTO m_check(ccat,ctype,ctypedesc,ctcode,ctable,cstat,cmodul) VALUES ('CC','Product Cost Controlling','Check Order Types (RM01)','KOT2_PKOSA','','Check','FICO');</t>
  </si>
  <si>
    <t>INSERT INTO m_check(ccat,ctype,ctypedesc,ctcode,ctable,cstat,cmodul) VALUES ('CC','Product Cost Controlling','Check Order Types','KOT2','','Create','FICO');</t>
  </si>
  <si>
    <t>INSERT INTO m_check(ccat,ctype,ctypedesc,ctcode,ctable,cstat,cmodul) VALUES ('BA','Product Cost Controlling','Define Cost-Accounting-Relevant Default Values for Order Types and Plants','SPRO','V_T399X_PC','Create','FICO');</t>
  </si>
  <si>
    <t>INSERT INTO m_check(ccat,ctype,ctypedesc,ctcode,ctable,cstat,cmodul) VALUES ('BA','Product Cost Controlling','Activate Generation of Cost Log in Repetitive Manufacturing','SPRO','V_T437D_F','Create','FICO');</t>
  </si>
  <si>
    <t>INSERT INTO m_check(ccat,ctype,ctypedesc,ctcode,ctable,cstat,cmodul) VALUES ('BA','Product Cost Controlling','Define Default Variance Keys for Plants','OKVW','','Create','FICO');</t>
  </si>
  <si>
    <t>INSERT INTO m_check(ccat,ctype,ctypedesc,ctcode,ctable,cstat,cmodul) VALUES ('CO area','Product Cost Controlling','Define Target Cost Versions','OKV6','','Check','FICO');</t>
  </si>
  <si>
    <t>INSERT INTO m_check(ccat,ctype,ctypedesc,ctcode,ctable,cstat,cmodul) VALUES ('CO area','Product Cost Controlling','Define Target Cost Versions','OKV7','','Check','FICO');</t>
  </si>
  <si>
    <t>INSERT INTO m_check(ccat,ctype,ctypedesc,ctcode,ctable,cstat,cmodul) VALUES ('CO area','Product Cost Controlling','Define Result Analysis Versions','OKG9','','Check','FICO');</t>
  </si>
  <si>
    <t>INSERT INTO m_check(ccat,ctype,ctypedesc,ctcode,ctable,cstat,cmodul) VALUES ('CC','Product Cost Controlling','Define Posting Rules for Setting WIP ','OKG8*','','Create','FICO');</t>
  </si>
  <si>
    <t>INSERT INTO m_check(ccat,ctype,ctypedesc,ctcode,ctable,cstat,cmodul) VALUES ('C','Product Cost Controlling','Check Valuation Variants for CO Production Orders','OKY5','','Check','FICO');</t>
  </si>
  <si>
    <t>INSERT INTO m_check(ccat,ctype,ctypedesc,ctcode,ctable,cstat,cmodul) VALUES ('BA','Product Cost Controlling','Define Goods Received Valuation for Order Delivery','SPRO','V_TCO10','Check','FICO');</t>
  </si>
  <si>
    <t>INSERT INTO m_check(ccat,ctype,ctypedesc,ctcode,ctable,cstat,cmodul) VALUES ('C','Product Cost Controlling','Check Valuation Variants for Product Costing','OKY0','','Check','FICO');</t>
  </si>
  <si>
    <t>INSERT INTO m_check(ccat,ctype,ctypedesc,ctcode,ctable,cstat,cmodul) VALUES ('C','Product Cost Controlling','Check Valuation Variants for Unit Costing','OKY7','','Check','FICO');</t>
  </si>
  <si>
    <t>INSERT INTO m_check(ccat,ctype,ctypedesc,ctcode,ctable,cstat,cmodul) VALUES ('C','Product Cost Controlling','Check Valuation Variants for Cost Object ID','OKY6','','Check','FICO');</t>
  </si>
  <si>
    <t>INSERT INTO m_check(ccat,ctype,ctypedesc,ctcode,ctable,cstat,cmodul) VALUES ('CC','Product Cost Controlling','Accounting Document Number Ranges','FBN1','','Create','FICO');</t>
  </si>
  <si>
    <t>INSERT INTO m_check(ccat,ctype,ctypedesc,ctcode,ctable,cstat,cmodul) VALUES ('BA','Product Cost Controlling','Configure Dynamic Price Changes','SPRO','V_T001K_PR','Check','FICO');</t>
  </si>
  <si>
    <t>INSERT INTO m_check(ccat,ctype,ctypedesc,ctcode,ctable,cstat,cmodul) VALUES ('C','Profitability Analysis','Maintain Characteristics','KEA5','','Check','FICO');</t>
  </si>
  <si>
    <t>INSERT INTO m_check(ccat,ctype,ctypedesc,ctcode,ctable,cstat,cmodul) VALUES ('C','Profitability Analysis','Maintain Value Fields','KEA6','','Check','FICO');</t>
  </si>
  <si>
    <t>INSERT INTO m_check(ccat,ctype,ctypedesc,ctcode,ctable,cstat,cmodul) VALUES ('C','Profitability Analysis','Maintain Operating Concern','KEA0','','Check','FICO');</t>
  </si>
  <si>
    <t>INSERT INTO m_check(ccat,ctype,ctypedesc,ctcode,ctable,cstat,cmodul) VALUES ('','Profitability Analysis','Maintain Characteristice Value','KES1','','Check','FICO');</t>
  </si>
  <si>
    <t>INSERT INTO m_check(ccat,ctype,ctypedesc,ctcode,ctable,cstat,cmodul) VALUES ('','Profitability Analysis','Define Characteristic Derivation','KEDR','','Check','FICO');</t>
  </si>
  <si>
    <t>INSERT INTO m_check(ccat,ctype,ctypedesc,ctcode,ctable,cstat,cmodul) VALUES ('','Profitability Analysis','Characteristic Derivation : Maintain values','KEDE','','Check','FICO');</t>
  </si>
  <si>
    <t>INSERT INTO m_check(ccat,ctype,ctypedesc,ctcode,ctable,cstat,cmodul) VALUES ('C','Profitability Analysis','Define Number Ranges for Planning Data','KEN2','','Check','FICO');</t>
  </si>
  <si>
    <t>INSERT INTO m_check(ccat,ctype,ctypedesc,ctcode,ctable,cstat,cmodul) VALUES ('C','Profitability Analysis','Assign Quantity Fields','KE4M','','Check','FICO');</t>
  </si>
  <si>
    <t>INSERT INTO m_check(ccat,ctype,ctypedesc,ctcode,ctable,cstat,cmodul) VALUES ('C','Profitability Analysis','Assign Receiver Plan Version','KEPV','','Check','FICO');</t>
  </si>
  <si>
    <t>INSERT INTO m_check(ccat,ctype,ctypedesc,ctcode,ctable,cstat,cmodul) VALUES ('C','Profitability Analysis','Maintain Characteristic Groups','KEPA','','Check','FICO');</t>
  </si>
  <si>
    <t>INSERT INTO m_check(ccat,ctype,ctypedesc,ctcode,ctable,cstat,cmodul) VALUES ('','Profitability Analysis','Maintain characteristic assignment','SPRO','V_LISCOPAM','Check','FICO');</t>
  </si>
  <si>
    <t>INSERT INTO m_check(ccat,ctype,ctypedesc,ctcode,ctable,cstat,cmodul) VALUES ('C','Profitability Analysis','Define Number Ranges for Actual Postings','KEN1','','Check','FICO');</t>
  </si>
  <si>
    <t>INSERT INTO m_check(ccat,ctype,ctypedesc,ctcode,ctable,cstat,cmodul) VALUES ('C','Profitability Analysis','Assign Characteristic Groups for Assignment Screen','KE4G','','Check','FICO');</t>
  </si>
  <si>
    <t>INSERT INTO m_check(ccat,ctype,ctypedesc,ctcode,ctable,cstat,cmodul) VALUES ('C','Profitability Analysis','Maintain Assignment of SD Conditions to CO-PA Value Fields','KE4I','','Check','FICO');</t>
  </si>
  <si>
    <t>INSERT INTO m_check(ccat,ctype,ctypedesc,ctcode,ctable,cstat,cmodul) VALUES ('C','Profitability Analysis','Activate Transfer of Incoming Sales Orders','KEKF','','Check','FICO');</t>
  </si>
  <si>
    <t>INSERT INTO m_check(ccat,ctype,ctypedesc,ctcode,ctable,cstat,cmodul) VALUES ('C','Profitability Analysis','Reset Value/Quantity Fields','KE4W','','Check','FICO');</t>
  </si>
  <si>
    <t>INSERT INTO m_check(ccat,ctype,ctypedesc,ctcode,ctable,cstat,cmodul) VALUES ('C','Profitability Analysis','Maintain PA Transfer Structure for Direct Postings','KEI2','','Check','FICO');</t>
  </si>
  <si>
    <t>INSERT INTO m_check(ccat,ctype,ctypedesc,ctcode,ctable,cstat,cmodul) VALUES ('C','Profitability Analysis','Assign PA Transfer Structure to Business Transaction','KEVG6','','Check','FICO');</t>
  </si>
  <si>
    <t>INSERT INTO m_check(ccat,ctype,ctypedesc,ctcode,ctable,cstat,cmodul) VALUES ('C','Profitability Analysis','Maintain PA Transfer Structure for Template and Activity Allocation','KEI3','','Check','FICO');</t>
  </si>
  <si>
    <t>INSERT INTO m_check(ccat,ctype,ctypedesc,ctcode,ctable,cstat,cmodul) VALUES ('C','Profitability Analysis','Transfer Customer Rebate Agreements','KES4','','Check','FICO');</t>
  </si>
  <si>
    <t>INSERT INTO m_check(ccat,ctype,ctypedesc,ctcode,ctable,cstat,cmodul) VALUES ('C','Profitability Analysis','Activate Profit Center Valuation','KEKG','','Check','FICO');</t>
  </si>
  <si>
    <t>INSERT INTO m_check(ccat,ctype,ctypedesc,ctcode,ctable,cstat,cmodul) VALUES ('C','Profitability Analysis','Activate Profitability Analysis','KEKE','','Check','FICO');</t>
  </si>
  <si>
    <t>INSERT INTO m_check(ccat,ctype,ctypedesc,ctcode,ctable,cstat,cmodul) VALUES ('C','Profit Center Accounting','Maintain Controlling Area Settings','0KE5','','Check','FICO');</t>
  </si>
  <si>
    <t>INSERT INTO m_check(ccat,ctype,ctypedesc,ctcode,ctable,cstat,cmodul) VALUES ('C','Profit Center Accounting','Set Control Parameters for Actual Data','1KEF','','Check','FICO');</t>
  </si>
  <si>
    <t>INSERT INTO m_check(ccat,ctype,ctypedesc,ctcode,ctable,cstat,cmodul) VALUES ('C','Profit Center Accounting','Maintain Retained Earnings Accounts','SPRO','V_T030_GL','Check','FICO');</t>
  </si>
  <si>
    <t>INSERT INTO m_check(ccat,ctype,ctypedesc,ctcode,ctable,cstat,cmodul) VALUES ('C','Profit Center Accounting','Define Number Ranges for Local Documents','GB02','','Check','FICO');</t>
  </si>
  <si>
    <t>INSERT INTO m_check(ccat,ctype,ctypedesc,ctcode,ctable,cstat,cmodul) VALUES ('C','Enterprise Controlling','Set period','OKUO','','Check','FICO');</t>
  </si>
  <si>
    <t>INSERT INTO m_check(ccat,ctype,ctypedesc,ctcode,ctable,cstat,cmodul) VALUES ('BA','Production Planning for Process Industries','Define Order Type-Dependent Parameters','COR4','','Check','FICO');</t>
  </si>
  <si>
    <t>INSERT INTO m_check(ccat,ctype,ctypedesc,ctcode,ctable,cstat,cmodul) VALUES ('BA','Production Planning for Process Industries','Valuation Variant for Order Costing','OPK9','','Check','FICO');</t>
  </si>
  <si>
    <t>INSERT INTO m_check(ccat,ctype,ctypedesc,ctcode,ctable,cstat,cmodul) VALUES ('BA','Production Planning for Process Industries','General Version Define','OKEV','','Create','FICO');</t>
  </si>
  <si>
    <t>INSERT INTO m_check(ccat,ctype,ctypedesc,ctcode,ctable,cstat,cmodul) VALUES ('BA','Production Planning for Process Industries','Order Type - Dependent Parameters','OPL8','','Check','FICO');</t>
  </si>
  <si>
    <t>INSERT INTO m_check(ccat,ctype,ctypedesc,ctcode,ctable,cstat,cmodul) VALUES ('BA','Maintain Tabel View','Mapping cost center untuk transaksi input Profit Segment','SM30','ZMAPCOSTCENTER','Create','FICO');</t>
  </si>
  <si>
    <t>INSERT INTO m_check(ccat,ctype,ctypedesc,ctcode,ctable,cstat,cmodul) VALUES ('BA','Maintain Tabel View','Mapping GL Account Cash Clrg/Bank utk UJB','SM30','ZREG_UJB_MAPV','Create','FICO');</t>
  </si>
  <si>
    <t>INSERT INTO m_check(ccat,ctype,ctypedesc,ctcode,ctable,cstat,cmodul) VALUES ('BA','Maintain Tabel View','Daftar no sertifikat UJB yg berlaku','SM30','ZUJB_NUMRANGE','Create','FICO');</t>
  </si>
  <si>
    <t>INSERT INTO m_check(ccat,ctype,ctypedesc,ctcode,ctable,cstat,cmodul) VALUES ('BA','Maintain Tabel View','No seri Faktur Pajak Sample','SM30','ZFI_Numbering','Create','FICO');</t>
  </si>
  <si>
    <t>INSERT INTO m_check(ccat,ctype,ctypedesc,ctcode,ctable,cstat,cmodul) VALUES ('BA','Maintain Tabel View','Tambah BA yg sdh LIVE di program ZFIINT001','SM30','ZFIINT_001GSBER','Create','FICO');</t>
  </si>
  <si>
    <t>INSERT INTO m_check(ccat,ctype,ctypedesc,ctcode,ctable,cstat,cmodul) VALUES ('','Maintain Tabel View','Liquidity Planner','ZFIENH010','','Create','FICO');</t>
  </si>
  <si>
    <t>INSERT INTO m_check(ccat,ctype,ctypedesc,ctcode,ctable,cstat,cmodul) VALUES ('','Maintain Tabel View','Special Purpose Ledger','GCL3','Pilih OF','Create','FICO');</t>
  </si>
  <si>
    <t>INSERT INTO m_check(ccat,ctype,ctypedesc,ctcode,ctable,cstat,cmodul) VALUES ('BA','Material Ledger','Activate Material Ledger','OMX1','','Create','FICO');</t>
  </si>
  <si>
    <t>INSERT INTO m_check(ccat,ctype,ctypedesc,ctcode,ctable,cstat,cmodul) VALUES ('BA','Material Ledger','Set Valuation Areas as Productive','CKMSTART','','Create','FICO');</t>
  </si>
  <si>
    <t>INSERT INTO m_check(ccat,ctype,ctypedesc,ctcode,ctable,cstat,cmodul) VALUES ('BA','Material Ledger','Activate Actual Costing','SPRO','V_T001W_MV','Create','FICO');</t>
  </si>
  <si>
    <t>INSERT INTO m_check(ccat,ctype,ctypedesc,ctcode,ctable,cstat,cmodul) VALUES ('BA','Material Ledger','Activate WIP at Actual Costs','OMXW','','Create','FICO');</t>
  </si>
  <si>
    <t>INSERT INTO m_check(ccat,ctype,ctypedesc,ctcode,ctable,cstat,cmodul) VALUES ('BA','Material Ledger','Activate Actual Cost Component Split','SPRO','','Create','FICO');</t>
  </si>
  <si>
    <t>INSERT INTO m_check(ccat,ctype,ctypedesc,ctcode,ctable,cstat,cmodul) VALUES ('BA','COPA','Assess Cost Center Costs / Process Costs','KEU1','','Create','FICO');</t>
  </si>
  <si>
    <t>INSERT INTO m_check(ccat,ctype,ctypedesc,ctcode,ctable,cstat,cmodul) VALUES ('','Enterprise Struct (Define -Logistic General)','Define, copy, delete, check plant','SPRO/OX10','','Create','MM');</t>
  </si>
  <si>
    <t>INSERT INTO m_check(ccat,ctype,ctypedesc,ctcode,ctable,cstat,cmodul) VALUES ('','Material Management - Inventory Management and Physical Inventory','Plant Parameters','SPRO','V_159L','Create','MM');</t>
  </si>
  <si>
    <t>INSERT INTO m_check(ccat,ctype,ctypedesc,ctcode,ctable,cstat,cmodul) VALUES ('','Enterprise Struct (Assign -Logistic General)','Assign plant to company code','SPRO/OX18','','Create','MM');</t>
  </si>
  <si>
    <t>INSERT INTO m_check(ccat,ctype,ctypedesc,ctcode,ctable,cstat,cmodul) VALUES ('','Enterprise Struct (Assign -Logistic General)','Assign Business Area to Plant/Valuation Area and Division','SPRO/OMJ7','','Create','MM');</t>
  </si>
  <si>
    <t>INSERT INTO m_check(ccat,ctype,ctypedesc,ctcode,ctable,cstat,cmodul) VALUES ('','Enterprise Struct (Assign -Material Management)','Maintain purchasing organization','SPRO/OX08 ','','Check Only','MM');</t>
  </si>
  <si>
    <t>INSERT INTO m_check(ccat,ctype,ctypedesc,ctcode,ctable,cstat,cmodul) VALUES ('','Enterprise Struct (Assign -Material Management)','Assign purchasing organization to company code','SPRO/OX17','','Check Only','MM');</t>
  </si>
  <si>
    <t>INSERT INTO m_check(ccat,ctype,ctypedesc,ctcode,ctable,cstat,cmodul) VALUES ('','Material Management - Purchasing','Create Purchasing Groups','SPRO/OME4','','Create','MM');</t>
  </si>
  <si>
    <t>INSERT INTO m_check(ccat,ctype,ctypedesc,ctcode,ctable,cstat,cmodul) VALUES ('','Enterprise Struct (Define -Material Management)','Maintain storage location','SPRO/OX09','','Create','MM');</t>
  </si>
  <si>
    <t>INSERT INTO m_check(ccat,ctype,ctypedesc,ctcode,ctable,cstat,cmodul) VALUES ('','Material Management - Purchasing','Create/Check TOP (Term Of Payment)','SPRO/OME2','','Check Only','MM');</t>
  </si>
  <si>
    <t>INSERT INTO m_check(ccat,ctype,ctypedesc,ctcode,ctable,cstat,cmodul) VALUES ('','Enterprise Struct (Assign -Material Management)','Assign purchasing organization to plant','SPRO','V_001W_E','Create','MM');</t>
  </si>
  <si>
    <t>INSERT INTO m_check(ccat,ctype,ctypedesc,ctcode,ctable,cstat,cmodul) VALUES ('','Enterprise Struct (Assign -Material Management)','Assign standard purchasing organization to plant','SPRO','V_001W_E','Create','MM');</t>
  </si>
  <si>
    <t>INSERT INTO m_check(ccat,ctype,ctypedesc,ctcode,ctable,cstat,cmodul) VALUES ('','Material Management - Inventory Management','Define Stock Determinationgroup','SPRO/OSPX','','Create','MM');</t>
  </si>
  <si>
    <t>INSERT INTO m_check(ccat,ctype,ctypedesc,ctcode,ctable,cstat,cmodul) VALUES ('','Material Management - Inventory Management','Assign Stock Determination Rule in Production Order','SPRO/OPJ2','','Create','MM');</t>
  </si>
  <si>
    <t>INSERT INTO m_check(ccat,ctype,ctypedesc,ctcode,ctable,cstat,cmodul) VALUES ('','Production-Repetitiv Manufacturing-Material Staging','Define Control Data for Pull List','SPRO','V_T435W','Create','MM');</t>
  </si>
  <si>
    <t>INSERT INTO m_check(ccat,ctype,ctypedesc,ctcode,ctable,cstat,cmodul) VALUES ('','Material Management - Inventory Management','Assign Stock Determination Rule in Pull list','SPRO','V_T435W_BF','Check Only','MM');</t>
  </si>
  <si>
    <t>INSERT INTO m_check(ccat,ctype,ctypedesc,ctcode,ctable,cstat,cmodul) VALUES ('','Material Management - Inventory Management','Define Storage Location MRP per Plant','SPRO','V_T001L_D','Create','MM');</t>
  </si>
  <si>
    <t>INSERT INTO m_check(ccat,ctype,ctypedesc,ctcode,ctable,cstat,cmodul) VALUES ('','Material Management - Inventory Management and Physical Inventory','Account deteremnination for valuation areas','SPRO/OMWD','','Create','MM');</t>
  </si>
  <si>
    <t>INSERT INTO m_check(ccat,ctype,ctypedesc,ctcode,ctable,cstat,cmodul) VALUES ('','SAP Netweaver - General Settings','Create/Check Unit of Measure','SPRO/CUNI','','Check Only','MM');</t>
  </si>
  <si>
    <t>INSERT INTO m_check(ccat,ctype,ctypedesc,ctcode,ctable,cstat,cmodul) VALUES ('','Logistic General - Material Master','Define Material Groups','SPRO/OMSF','','Check Only','MM');</t>
  </si>
  <si>
    <t>INSERT INTO m_check(ccat,ctype,ctypedesc,ctcode,ctable,cstat,cmodul) VALUES ('','Material Management - Valuation and Account Assignment','Configure Split valuation  (per client)','SPRO/OMWC','','Create','MM');</t>
  </si>
  <si>
    <t>INSERT INTO m_check(ccat,ctype,ctypedesc,ctcode,ctable,cstat,cmodul) VALUES ('','Logistic General - Material Master','Define Attributes of Material Types','SPRO','T134M','Create','MM');</t>
  </si>
  <si>
    <t>INSERT INTO m_check(ccat,ctype,ctypedesc,ctcode,ctable,cstat,cmodul) VALUES ('','Material Management - Purchasing','Create type PURCHASE REQUISITION (Number, Link)','SPRO','V_162','Check Only','MM');</t>
  </si>
  <si>
    <t>INSERT INTO m_check(ccat,ctype,ctypedesc,ctcode,ctable,cstat,cmodul) VALUES ('','Material Management - Purchasing','Create type PURCHASE ORDER (Number, Link)','SPRO','V_162','Check Only','MM');</t>
  </si>
  <si>
    <t>INSERT INTO m_check(ccat,ctype,ctypedesc,ctcode,ctable,cstat,cmodul) VALUES ('','Material Management - Purchasing','Create &amp; Check Schema Prosedure','SPRO','V_TMKE','Check Only','MM');</t>
  </si>
  <si>
    <t>INSERT INTO m_check(ccat,ctype,ctypedesc,ctcode,ctable,cstat,cmodul) VALUES ('','Material Management - Purchasing','Create/Define condition type PO','SPRO','V_T685A','Check Only','MM');</t>
  </si>
  <si>
    <t>INSERT INTO m_check(ccat,ctype,ctypedesc,ctcode,ctable,cstat,cmodul) VALUES ('','Material Management - Consumption-Based Planning','Carry Out Overall Maint of MRP Groups (ZPRD, ZRAW, ZSPR, ZSUP, ZPCM)','SPRO / OMD1','','Create','MM');</t>
  </si>
  <si>
    <t>INSERT INTO m_check(ccat,ctype,ctypedesc,ctcode,ctable,cstat,cmodul) VALUES ('','Material Management - Consumption-Based Planning','Define MRP Group for Each Material Type','SPRO','V_TMW00','Create','MM');</t>
  </si>
  <si>
    <t>INSERT INTO m_check(ccat,ctype,ctypedesc,ctcode,ctable,cstat,cmodul) VALUES ('','Material Management - Consumption-Based Planning','Define MRP Controllers  (PRD, RAW,SPR,SUP,PCM)','SPRO','V_T024D','Create','MM');</t>
  </si>
  <si>
    <t>INSERT INTO m_check(ccat,ctype,ctypedesc,ctcode,ctable,cstat,cmodul) VALUES ('','Material Management - Consumption-Based Planning','Define Special Procurement Types','SPRO','V460A','Create','MM');</t>
  </si>
  <si>
    <t>INSERT INTO m_check(ccat,ctype,ctypedesc,ctcode,ctable,cstat,cmodul) VALUES ('','Material Management - Consumption-Based Planning','Carry Out Overall Maintenance of Plant Parameter','SPRO','V438M','Create','MM');</t>
  </si>
  <si>
    <t>INSERT INTO m_check(ccat,ctype,ctypedesc,ctcode,ctable,cstat,cmodul) VALUES ('','Material Management - Consumption-Based Planning','Define Document Life','SPRO','V_159R','Create','MM');</t>
  </si>
  <si>
    <t>INSERT INTO m_check(ccat,ctype,ctypedesc,ctcode,ctable,cstat,cmodul) VALUES ('','Material Management - Purchasing','Set Up Procedure with Classification (PR)','SPRO','T16FK','Create','MM');</t>
  </si>
  <si>
    <t>INSERT INTO m_check(ccat,ctype,ctypedesc,ctcode,ctable,cstat,cmodul) VALUES ('','Material Management - Purchasing','Define Release Procedure for Purchase Orders (PO)','SPRO','V_T16FS','Create','MM');</t>
  </si>
  <si>
    <t>INSERT INTO m_check(ccat,ctype,ctypedesc,ctcode,ctable,cstat,cmodul) VALUES ('','Material Management - Inventory Management and Physical Inventory','Create/check movement type','SPRO/OMJJ','','Check Only','MM');</t>
  </si>
  <si>
    <t>INSERT INTO m_check(ccat,ctype,ctypedesc,ctcode,ctable,cstat,cmodul) VALUES ('','Material Management - Inventory Management and Physical Inventory','Configure automatic posting','SPRO/OBYC','','Check Only','MM');</t>
  </si>
  <si>
    <t>INSERT INTO m_check(ccat,ctype,ctypedesc,ctcode,ctable,cstat,cmodul) VALUES ('','Material Management - Inventory Management and Physical Inventory','Create reason for movement','SPRO','V_157L','Check Only','MM');</t>
  </si>
  <si>
    <t>INSERT INTO m_check(ccat,ctype,ctypedesc,ctcode,ctable,cstat,cmodul) VALUES ('','Material Management - Inventory Management and Physical Inventory','Default Purchasing Document Type in Transactions','SPRO','V_T160','Check Only','MM');</t>
  </si>
  <si>
    <t>INSERT INTO m_check(ccat,ctype,ctypedesc,ctcode,ctable,cstat,cmodul) VALUES ('','Material Management - Inventory Management and Physical Inventory','Set tolerance limits','SPRO','V_169G','Check Only','MM');</t>
  </si>
  <si>
    <t>INSERT INTO m_check(ccat,ctype,ctypedesc,ctcode,ctable,cstat,cmodul) VALUES ('','Material Management - Logistic Invoice Verification','Set Check for duplicate invoice','SPRO','V_169P_DC','Check Only','MM');</t>
  </si>
  <si>
    <t>INSERT INTO m_check(ccat,ctype,ctypedesc,ctcode,ctable,cstat,cmodul) VALUES ('','Material Management - Logistic Invoice Verification','Maintain Default Values for Tax Codes','SPRO','V_169V_ST','Check Only','MM');</t>
  </si>
  <si>
    <t>INSERT INTO m_check(ccat,ctype,ctypedesc,ctcode,ctable,cstat,cmodul) VALUES ('','Material Management - Inventory Management and Physical Inventory','Allow Freezing of Book Inventory Balance in Storage Location','SPRO','','Check Only','MM');</t>
  </si>
  <si>
    <t>INSERT INTO m_check(ccat,ctype,ctypedesc,ctcode,ctable,cstat,cmodul) VALUES ('','Maintain tabel di server Production','Kombinasi PR','SM30','ZPRRELEASE','Create','MM');</t>
  </si>
  <si>
    <t>INSERT INTO m_check(ccat,ctype,ctypedesc,ctcode,ctable,cstat,cmodul) VALUES ('','Maintain tabel di server Production','Kombinasi PO','SM30','ZPORELEASE','Create','MM');</t>
  </si>
  <si>
    <t>INSERT INTO m_check(ccat,ctype,ctypedesc,ctcode,ctable,cstat,cmodul) VALUES ('','Maintain tabel di server Production','Nopol Kend Botolan u/ TTBK, Packing','SM30','ZNKEND','Create','MM');</t>
  </si>
  <si>
    <t>INSERT INTO m_check(ccat,ctype,ctypedesc,ctcode,ctable,cstat,cmodul) VALUES ('','Maintain MM02','Field with qty Structure Terkait ORDER','MM03','','Check Only','MM');</t>
  </si>
  <si>
    <t>INSERT INTO m_check(ccat,ctype,ctypedesc,ctcode,ctable,cstat,cmodul) VALUES ('','Maintain MM02','Field Material Original Terkait ORDER','MM03','','Check Only','MM');</t>
  </si>
  <si>
    <t>INSERT INTO m_check(ccat,ctype,ctypedesc,ctcode,ctable,cstat,cmodul) VALUES ('','Maintain Valuation Type','Trading field','MM01/LSMW','','Create','MM');</t>
  </si>
  <si>
    <t>INSERT INTO m_check(ccat,ctype,ctypedesc,ctcode,ctable,cstat,cmodul) VALUES ('','Maintain Release PR/PO','Assign Objects to Classes . FRG_EBAN','CL20N','','Create','MM');</t>
  </si>
  <si>
    <t>INSERT INTO m_check(ccat,ctype,ctypedesc,ctcode,ctable,cstat,cmodul) VALUES ('','Maintain Release PR/PO','Assign Objects/Classes to Class . FRG_EKKO','CL24N','','Create','MM');</t>
  </si>
  <si>
    <t>INSERT INTO m_check(ccat,ctype,ctypedesc,ctcode,ctable,cstat,cmodul) VALUES ('','Variant Report','ZMMSQVI_RMD untuk interbranch','ZMMSQVI_RMD','','Create','MM');</t>
  </si>
  <si>
    <t>INSERT INTO m_check(ccat,ctype,ctypedesc,ctcode,ctable,cstat,cmodul) VALUES ('','Variant Report','Laporan Stock Harian Panggung','ZMMRPT043','','Create','MM');</t>
  </si>
  <si>
    <t>INSERT INTO m_check(ccat,ctype,ctypedesc,ctcode,ctable,cstat,cmodul) VALUES ('','Master Data Material','Upload data material di Server Development dan Production','LSMW','','Create','MM');</t>
  </si>
  <si>
    <t>INSERT INTO m_check(ccat,ctype,ctypedesc,ctcode,ctable,cstat,cmodul) VALUES ('','Master Data Vendor','Upload data material di Server Development dan Production','LSMW','','Create','MM');</t>
  </si>
  <si>
    <t>INSERT INTO m_check(ccat,ctype,ctypedesc,ctcode,ctable,cstat,cmodul) VALUES ('','Role Otorisasi','Create role di server Development &amp; Print','PFCG','','Create','MM');</t>
  </si>
  <si>
    <t>INSERT INTO m_check(ccat,ctype,ctypedesc,ctcode,ctable,cstat,cmodul) VALUES ('','Enterprise Structure (Definition Plant Maintenance)','Maintain Maintenance Planning Plant','SPRO','','Create','PM');</t>
  </si>
  <si>
    <t>INSERT INTO m_check(ccat,ctype,ctypedesc,ctcode,ctable,cstat,cmodul) VALUES ('','Enterprise Structure (Assignment)','Plant Maintenance','SPRO','','Assign','PM');</t>
  </si>
  <si>
    <t>INSERT INTO m_check(ccat,ctype,ctypedesc,ctcode,ctable,cstat,cmodul) VALUES ('','General Data','Planner Groups','SPRO','','Create','PM');</t>
  </si>
  <si>
    <t>INSERT INTO m_check(ccat,ctype,ctypedesc,ctcode,ctable,cstat,cmodul) VALUES ('','Basic Setting','Maintenance Planner Groups','SPRO','','Chek or Create','PM');</t>
  </si>
  <si>
    <t>INSERT INTO m_check(ccat,ctype,ctypedesc,ctcode,ctable,cstat,cmodul) VALUES ('','General Data','Employees Responsible for Work Centers','SPRO','','Create','PM');</t>
  </si>
  <si>
    <t>INSERT INTO m_check(ccat,ctype,ctypedesc,ctcode,ctable,cstat,cmodul) VALUES ('','Technical Object','General Data Planner Groups','SPRO','','Chek','PM');</t>
  </si>
  <si>
    <t>INSERT INTO m_check(ccat,ctype,ctypedesc,ctcode,ctable,cstat,cmodul) VALUES ('','Functions and Settings','Assign Order Types to Maintenance Plants','OIOD','','Create','PM');</t>
  </si>
  <si>
    <t>INSERT INTO m_check(ccat,ctype,ctypedesc,ctcode,ctable,cstat,cmodul) VALUES ('','Functions and Settings','Define Default Order Types for Maintenance Items','SPRO','','Assign','PM');</t>
  </si>
  <si>
    <t>INSERT INTO m_check(ccat,ctype,ctypedesc,ctcode,ctable,cstat,cmodul) VALUES ('','Functions and Settings','Maintain Default Values for Control Keys for Order Types','OIO6','','Assign "PM01"','PM');</t>
  </si>
  <si>
    <t>INSERT INTO m_check(ccat,ctype,ctypedesc,ctcode,ctable,cstat,cmodul) VALUES ('','Functions and Settings','Assign Costing parameters and Result Analysis Keys','OIOF','','Assign "PM01"','PM');</t>
  </si>
  <si>
    <t>INSERT INTO m_check(ccat,ctype,ctypedesc,ctcode,ctable,cstat,cmodul) VALUES ('','Functions and Settings','Define Change Docs, Collective Purc.Req.Indicator, Opr. No.Interval','SPRO','','Assign','PM');</t>
  </si>
  <si>
    <t>INSERT INTO m_check(ccat,ctype,ctypedesc,ctcode,ctable,cstat,cmodul) VALUES ('','Functions and Settings','Define Documentation for Goods Movement for the Order','SPRO','','Assign or Tick','PM');</t>
  </si>
  <si>
    <t>INSERT INTO m_check(ccat,ctype,ctypedesc,ctcode,ctable,cstat,cmodul) VALUES ('','Functions and Settings','Define Inspection Control','OIOI','','Create','PM');</t>
  </si>
  <si>
    <t>INSERT INTO m_check(ccat,ctype,ctypedesc,ctcode,ctable,cstat,cmodul) VALUES ('','General Data','Default Values for Component Item Categories','SPRO','','Create','PM');</t>
  </si>
  <si>
    <t>INSERT INTO m_check(ccat,ctype,ctypedesc,ctcode,ctable,cstat,cmodul) VALUES ('','General Data','Activate Default Value for Current Date as Basic date','SPRO','','Assign or Tick','PM');</t>
  </si>
  <si>
    <t>INSERT INTO m_check(ccat,ctype,ctypedesc,ctcode,ctable,cstat,cmodul) VALUES ('','General Data','Define Default Values for Units for Operation','OIO9','','Create','PM');</t>
  </si>
  <si>
    <t>INSERT INTO m_check(ccat,ctype,ctypedesc,ctcode,ctable,cstat,cmodul) VALUES ('','Scheduling','Set Scheduling Paramaters','OPU7','','Create','PM');</t>
  </si>
  <si>
    <t>INSERT INTO m_check(ccat,ctype,ctypedesc,ctcode,ctable,cstat,cmodul) VALUES ('','Completion Confirmations','Define Control Parameters','SPRO','','Create','PM');</t>
  </si>
  <si>
    <t>INSERT INTO m_check(ccat,ctype,ctypedesc,ctcode,ctable,cstat,cmodul) VALUES ('','MASTER DATA','Master Data Work Center','SCAT - Z_WORK_CENTER','','','PM');</t>
  </si>
  <si>
    <t>INSERT INTO m_check(ccat,ctype,ctypedesc,ctcode,ctable,cstat,cmodul) VALUES ('','MASTER DATA','Master Data Functional Location','SCAT - Z_FL','','','PM');</t>
  </si>
  <si>
    <t>INSERT INTO m_check(ccat,ctype,ctypedesc,ctcode,ctable,cstat,cmodul) VALUES ('','MASTER DATA','Master Data Vehicle Equipment','SCAT - Z_EQUI_V','','','PM');</t>
  </si>
  <si>
    <t>INSERT INTO m_check(ccat,ctype,ctypedesc,ctcode,ctable,cstat,cmodul) VALUES ('','MASTER DATA','Master Data General Equipment','SCAT - Z_EQUI','','','PM');</t>
  </si>
  <si>
    <t>INSERT INTO m_check(ccat,ctype,ctypedesc,ctcode,ctable,cstat,cmodul) VALUES ('','General','Define Shift Sequence','OP4A','','Check only','PP');</t>
  </si>
  <si>
    <t>INSERT INTO m_check(ccat,ctype,ctypedesc,ctcode,ctable,cstat,cmodul) VALUES ('','General','Define Order Types','OPJH','','Check only','PP');</t>
  </si>
  <si>
    <t>INSERT INTO m_check(ccat,ctype,ctypedesc,ctcode,ctable,cstat,cmodul) VALUES ('','General','Define standard value key','OP19','','Check only','PP');</t>
  </si>
  <si>
    <t>INSERT INTO m_check(ccat,ctype,ctypedesc,ctcode,ctable,cstat,cmodul) VALUES ('','MRP, Production Order','Define scheduling parameters for Production orders','OPU3 ','','Create','PP');</t>
  </si>
  <si>
    <t>INSERT INTO m_check(ccat,ctype,ctypedesc,ctcode,ctable,cstat,cmodul) VALUES ('','MRP, Production Order','Define scheduling parameters for planned orders','OPU5','','Create','PP');</t>
  </si>
  <si>
    <t>INSERT INTO m_check(ccat,ctype,ctypedesc,ctcode,ctable,cstat,cmodul) VALUES ('','MRP, Production Order','Production Scheduling Profiles','OPKP ','','Create','PP');</t>
  </si>
  <si>
    <t>INSERT INTO m_check(ccat,ctype,ctypedesc,ctcode,ctable,cstat,cmodul) VALUES ('','MRP, Production Order','Production Scheduler','OPJ9','','Create','PP');</t>
  </si>
  <si>
    <t>INSERT INTO m_check(ccat,ctype,ctypedesc,ctcode,ctable,cstat,cmodul) VALUES ('','MRP, Production Order','Define MRP Controllers','OMD0','','Create','PP');</t>
  </si>
  <si>
    <t>INSERT INTO m_check(ccat,ctype,ctypedesc,ctcode,ctable,cstat,cmodul) VALUES ('','MRP, Production Order','Carryout Overall Maintenance of MRP Group','OPPZ ','','Create','PP');</t>
  </si>
  <si>
    <t>INSERT INTO m_check(ccat,ctype,ctypedesc,ctcode,ctable,cstat,cmodul) VALUES ('','MRP, Production Order','Define Scope of Total Planning','OM0E','','Create','PP');</t>
  </si>
  <si>
    <t>INSERT INTO m_check(ccat,ctype,ctypedesc,ctcode,ctable,cstat,cmodul) VALUES ('','MRP, Production Order','Define MRP Creation Indicator','SPRO ','','Create','PP');</t>
  </si>
  <si>
    <t>INSERT INTO m_check(ccat,ctype,ctypedesc,ctcode,ctable,cstat,cmodul) VALUES ('','MRP, Production Order','Define Order Type-Dependent Parameter','OPL8 ','','Create','PP');</t>
  </si>
  <si>
    <t>INSERT INTO m_check(ccat,ctype,ctypedesc,ctcode,ctable,cstat,cmodul) VALUES ('','MRP, Production Order','Tambahan centang PP01, Implementation','OPL8 ','','Check only','PP');</t>
  </si>
  <si>
    <t>INSERT INTO m_check(ccat,ctype,ctypedesc,ctcode,ctable,cstat,cmodul) VALUES ('','MRP, Production Order','Define Confirmation Parameter','OPK4 ','','Create','PP');</t>
  </si>
  <si>
    <t>INSERT INTO m_check(ccat,ctype,ctypedesc,ctcode,ctable,cstat,cmodul) VALUES ('','MRP, Production Order','Define Default Value','OPJG','','Create','PP');</t>
  </si>
  <si>
    <t>INSERT INTO m_check(ccat,ctype,ctypedesc,ctcode,ctable,cstat,cmodul) VALUES ('','MRP, Production Order','Maintain Checking Control','OPJK','','Create','PP');</t>
  </si>
  <si>
    <t>INSERT INTO m_check(ccat,ctype,ctypedesc,ctcode,ctable,cstat,cmodul) VALUES ('','MRP, Production Order','Activate MRP dan Set up Planning File','OMDU','','Check','PP');</t>
  </si>
  <si>
    <t>INSERT INTO m_check(ccat,ctype,ctypedesc,ctcode,ctable,cstat,cmodul) VALUES ('','MRP, Production Order','Define Order Type for Conversion to Production/Process Order','OPPE','','Create','PP');</t>
  </si>
  <si>
    <t>INSERT INTO m_check(ccat,ctype,ctypedesc,ctcode,ctable,cstat,cmodul) VALUES ('','MRP, Production Order','Define MRP group for each Material group','OPPR','','Create','PP');</t>
  </si>
  <si>
    <t>INSERT INTO m_check(ccat,ctype,ctypedesc,ctcode,ctable,cstat,cmodul) VALUES ('','MRP, Production Order','Define Planning Horizon','OMDX','','Create','PP');</t>
  </si>
  <si>
    <t>INSERT INTO m_check(ccat,ctype,ctypedesc,ctcode,ctable,cstat,cmodul) VALUES ('','MRP, Production Order','Define parameter for determining basic dates','SPRO ','','Centang','PP');</t>
  </si>
  <si>
    <t>INSERT INTO m_check(ccat,ctype,ctypedesc,ctcode,ctable,cstat,cmodul) VALUES ('','MRP, Production Order','Define available check for component','OPPJ','','Create','PP');</t>
  </si>
  <si>
    <t>INSERT INTO m_check(ccat,ctype,ctypedesc,ctcode,ctable,cstat,cmodul) VALUES ('','MRP, Production Order','Maintain carry out maintenance all','OPPQ','','Check &amp; create','PP');</t>
  </si>
  <si>
    <t>INSERT INTO m_check(ccat,ctype,ctypedesc,ctcode,ctable,cstat,cmodul) VALUES ('','MRP, Production Order','Set Up Production Scheduler Group','OPCH','','Create','PP');</t>
  </si>
  <si>
    <t>INSERT INTO m_check(ccat,ctype,ctypedesc,ctcode,ctable,cstat,cmodul) VALUES ('','MRP, Production Order','Define Production Scheduling for Process Orders','CORY','','Create','PP');</t>
  </si>
  <si>
    <t>INSERT INTO m_check(ccat,ctype,ctypedesc,ctcode,ctable,cstat,cmodul) VALUES ('','MRP, Production Order','Determinine Person Responsible - Work Center','SPRO','','Create','PP');</t>
  </si>
  <si>
    <t>INSERT INTO m_check(ccat,ctype,ctypedesc,ctcode,ctable,cstat,cmodul) VALUES ('','MRP, Production Order','Valuation variants order costing','OPK9','','Create','PP');</t>
  </si>
  <si>
    <t>INSERT INTO m_check(ccat,ctype,ctypedesc,ctcode,ctable,cstat,cmodul) VALUES ('','MRP, Production Order','Order type - dependent parameters','COR4','','Create','PP');</t>
  </si>
  <si>
    <t>INSERT INTO m_check(ccat,ctype,ctypedesc,ctcode,ctable,cstat,cmodul) VALUES ('','Maintain tabel/field program','Sloc Kode Material','SM30','','Check Only','PP');</t>
  </si>
  <si>
    <t>INSERT INTO m_check(ccat,ctype,ctypedesc,ctcode,ctable,cstat,cmodul) VALUES ('','Maintain tabel/field program','Kode + isi Botol','SM30','','Check Only','PP');</t>
  </si>
  <si>
    <t>INSERT INTO m_check(ccat,ctype,ctypedesc,ctcode,ctable,cstat,cmodul) VALUES ('','Maintain tabel/field program','LIVE PP','SM30','','Centang','PP');</t>
  </si>
  <si>
    <t>INSERT INTO m_check(ccat,ctype,ctypedesc,ctcode,ctable,cstat,cmodul) VALUES ('','Maintain tabel/field program','Kapasitas Produksi','ZPPENH016','','Create','PP');</t>
  </si>
  <si>
    <t>INSERT INTO m_check(ccat,ctype,ctypedesc,ctcode,ctable,cstat,cmodul) VALUES ('','Maintain tabel/field program','Mode ASP','ZPPENH016','','Create','PP');</t>
  </si>
  <si>
    <t>INSERT INTO m_check(ccat,ctype,ctypedesc,ctcode,ctable,cstat,cmodul) VALUES ('','Maintain tabel/field program','Bahan Baku Mixed Gas','ZPPENH016','','Create','PP');</t>
  </si>
  <si>
    <t>INSERT INTO m_check(ccat,ctype,ctypedesc,ctcode,ctable,cstat,cmodul) VALUES ('','Maintain tabel/field program','Map Plant dan sloc mixed Gas','ZPPENH016','','Create','PP');</t>
  </si>
  <si>
    <t>INSERT INTO m_check(ccat,ctype,ctypedesc,ctcode,ctable,cstat,cmodul) VALUES ('','Maintain tabel/field program','Mapping SlocPipeline','ZPPENH016','','Create','PP');</t>
  </si>
  <si>
    <t>INSERT INTO m_check(ccat,ctype,ctypedesc,ctcode,ctable,cstat,cmodul) VALUES ('','Maintain tabel/field program','Mapping Sloc tangki','ZPPENH016','','Create','PP');</t>
  </si>
  <si>
    <t>INSERT INTO m_check(ccat,ctype,ctypedesc,ctcode,ctable,cstat,cmodul) VALUES ('','Maintain tabel/field program','Mapping Sloc transfer','ZPPENH016','','Create','PP');</t>
  </si>
  <si>
    <t>INSERT INTO m_check(ccat,ctype,ctypedesc,ctcode,ctable,cstat,cmodul) VALUES ('','Maintain tabel/field program','Mapping report PP','ZPPENH016','','Check Only','PP');</t>
  </si>
  <si>
    <t>INSERT INTO m_check(ccat,ctype,ctypedesc,ctcode,ctable,cstat,cmodul) VALUES ('','Enterprise Structure (Def: Financial Accounting)','Define company','OX15','','Check Only','SD');</t>
  </si>
  <si>
    <t>INSERT INTO m_check(ccat,ctype,ctypedesc,ctcode,ctable,cstat,cmodul) VALUES ('','Enterprise Structure (Def: Financial Accounting)','Define Credit Control Area','OB45','','Check Only','SD');</t>
  </si>
  <si>
    <t>INSERT INTO m_check(ccat,ctype,ctypedesc,ctcode,ctable,cstat,cmodul) VALUES ('','Enterprise Structure (Def: Financial Accounting)','Define Business Area','OX03','','Check Only','SD');</t>
  </si>
  <si>
    <t>INSERT INTO m_check(ccat,ctype,ctypedesc,ctcode,ctable,cstat,cmodul) VALUES ('','Enterprise Structure (Def: Logistics-Plant)','Define Plant','OX10','','Check Only','SD');</t>
  </si>
  <si>
    <t>INSERT INTO m_check(ccat,ctype,ctypedesc,ctcode,ctable,cstat,cmodul) VALUES ('','Enterprise Structure (Def: Logistics-Division)','Define Division','OVXD','V_TSPA','Check Only','SD');</t>
  </si>
  <si>
    <t>INSERT INTO m_check(ccat,ctype,ctypedesc,ctcode,ctable,cstat,cmodul) VALUES ('','Enterprise Structure (Def: Sales &amp; Distribution)','Define, copy, delete, check sales organization','OVX5','V_TVKO','Create','SD');</t>
  </si>
  <si>
    <t>INSERT INTO m_check(ccat,ctype,ctypedesc,ctcode,ctable,cstat,cmodul) VALUES ('','Enterprise Structure (Def: Sales &amp; Distribution)','Define, copy, delete, check distribution channel','OVXI','V_TVTW','Check Only','SD');</t>
  </si>
  <si>
    <t>INSERT INTO m_check(ccat,ctype,ctypedesc,ctcode,ctable,cstat,cmodul) VALUES ('','Enterprise Structure (Def: Sales &amp; Distribution)','Maintain sales office','OVX1','V_TVBUR','Create','SD');</t>
  </si>
  <si>
    <t>INSERT INTO m_check(ccat,ctype,ctypedesc,ctcode,ctable,cstat,cmodul) VALUES ('','Enterprise Structure (Def: Logistics Execution)','Define, copy, delete, check shipping point','OVXD','V_TVST','Create','SD');</t>
  </si>
  <si>
    <t>INSERT INTO m_check(ccat,ctype,ctypedesc,ctcode,ctable,cstat,cmodul) VALUES ('','Enterprise Structure (Asg: Logistics General)','Assign Business Area to Plant/Valuation Area and Division','OMJ7','','Create','SD');</t>
  </si>
  <si>
    <t>INSERT INTO m_check(ccat,ctype,ctypedesc,ctcode,ctable,cstat,cmodul) VALUES ('','Enterprise Structure (Asg: Sales &amp; Distribution)','Assign sales organization to company code','OVX3 / OVX3N','V_TVKO_ASSIGN','Create','SD');</t>
  </si>
  <si>
    <t>INSERT INTO m_check(ccat,ctype,ctypedesc,ctcode,ctable,cstat,cmodul) VALUES ('','Enterprise Structure (Asg: Sales &amp; Distribution)','Assign distribution channel to sales organization','OVXK (V_TVKOV_ASSIGN)','V_TVKOV_ASSIGN','Create','SD');</t>
  </si>
  <si>
    <t>INSERT INTO m_check(ccat,ctype,ctypedesc,ctcode,ctable,cstat,cmodul) VALUES ('','Enterprise Structure (Asg: Sales &amp; Distribution)','Assign division to sales organization','OVXA /  OVXAN (V_TVKOS_ASSIGN)','V_TVKOS_ASSIGN','Create','SD');</t>
  </si>
  <si>
    <t>INSERT INTO m_check(ccat,ctype,ctypedesc,ctcode,ctable,cstat,cmodul) VALUES ('','Enterprise Structure (Asg: Sales &amp; Distribution)','Set up sales area','OVXG (V_TVTA_ASSIGN)','V_TVTA_ASSIGN','Create','SD');</t>
  </si>
  <si>
    <t>INSERT INTO m_check(ccat,ctype,ctypedesc,ctcode,ctable,cstat,cmodul) VALUES ('','Enterprise Structure (Asg: Sales &amp; Distribution)','Assign sales office to sales area','OVXM (V_TVKBZ_ASSIGN)','V_TVKBZ_ASSIGN','Create','SD');</t>
  </si>
  <si>
    <t>INSERT INTO m_check(ccat,ctype,ctypedesc,ctcode,ctable,cstat,cmodul) VALUES ('','Enterprise Structure (Asg: Sales &amp; Distribution)','Assign sales organization - distribution channel - plant','OVX6 (V_TVKWZ_ASSIGN)','V_TVKWZ_ASSIGN','Create','SD');</t>
  </si>
  <si>
    <t>INSERT INTO m_check(ccat,ctype,ctypedesc,ctcode,ctable,cstat,cmodul) VALUES ('','Enterprise Structure (Asg: Sales &amp; Distribution)','Assign sales area to credit control area','OVFL (V_TVTA_KKB)','V_TVTA_KKB','Create','SD');</t>
  </si>
  <si>
    <t>INSERT INTO m_check(ccat,ctype,ctypedesc,ctcode,ctable,cstat,cmodul) VALUES ('','Enterprise Structure (Asg: BA Acct Assignment)','Define Rules By Sales Area','OVF2','V_TVTA_GRE','Create','SD');</t>
  </si>
  <si>
    <t>INSERT INTO m_check(ccat,ctype,ctypedesc,ctcode,ctable,cstat,cmodul) VALUES ('','Enterprise Structure (Asg: BA Acct Assignment)','Assign Business Area To Plant And Division','OVX2','V_T134G_WS','Check Only','SD');</t>
  </si>
  <si>
    <t>INSERT INTO m_check(ccat,ctype,ctypedesc,ctcode,ctable,cstat,cmodul) VALUES ('','Enterprise Structure (Asg: Logistics Execution)','Assign shipping point to plant','OVXC','','Create','SD');</t>
  </si>
  <si>
    <t>INSERT INTO m_check(ccat,ctype,ctypedesc,ctcode,ctable,cstat,cmodul) VALUES ('','Logistics General (LIS Updating Control)','Assign Update Group at Item Level','OVRP','','Create','SD');</t>
  </si>
  <si>
    <t>INSERT INTO m_check(ccat,ctype,ctypedesc,ctcode,ctable,cstat,cmodul) VALUES ('','Logistics General (LIS Updating Control)','Assign Update Group at Header Level','OVRO','','Create','SD');</t>
  </si>
  <si>
    <t>INSERT INTO m_check(ccat,ctype,ctypedesc,ctcode,ctable,cstat,cmodul) VALUES ('','Sales &amp; Distribution (Master Data)','Combine distribution channels','OVAM','','Create','SD');</t>
  </si>
  <si>
    <t>INSERT INTO m_check(ccat,ctype,ctypedesc,ctcode,ctable,cstat,cmodul) VALUES ('','Sales &amp; Distribution (Master Data)','Combine divisions','OVAN','','Create','SD');</t>
  </si>
  <si>
    <t>INSERT INTO m_check(ccat,ctype,ctypedesc,ctcode,ctable,cstat,cmodul) VALUES ('','Sales &amp; Distribution (Assign Pricing Procedure)','Define Pricing Procedure Determination','OVKK','','Create','SD');</t>
  </si>
  <si>
    <t>INSERT INTO m_check(ccat,ctype,ctypedesc,ctcode,ctable,cstat,cmodul) VALUES ('','Sales &amp; Distribution (Assign Pricing Procedure)','Define Pricing Procedure Determination (IB)','OVKK','','Create','SD');</t>
  </si>
  <si>
    <t>INSERT INTO m_check(ccat,ctype,ctypedesc,ctcode,ctable,cstat,cmodul) VALUES ('','Sales &amp; Distribution (Taxes)','Maintain Sales Tax Identification Number Determination','V_TVKO_TAX','','Create','SD');</t>
  </si>
  <si>
    <t>INSERT INTO m_check(ccat,ctype,ctypedesc,ctcode,ctable,cstat,cmodul) VALUES ('','Sales &amp; Distribution (Assign G/L)','1 Cust.Grp/MaterialGrp/AcctKey','VKOA (C001)','C001','Create','SD');</t>
  </si>
  <si>
    <t>INSERT INTO m_check(ccat,ctype,ctypedesc,ctcode,ctable,cstat,cmodul) VALUES ('','Sales &amp; Distribution (Assign G/L)','3 Material Grp/Acct Key','VKOA (C003)','C003','Create','SD');</t>
  </si>
  <si>
    <t>INSERT INTO m_check(ccat,ctype,ctypedesc,ctcode,ctable,cstat,cmodul) VALUES ('','Sales &amp; Distribution (Assign G/L)','5 Acct Key','VKOA (C005)','C005','Create','SD');</t>
  </si>
  <si>
    <t>INSERT INTO m_check(ccat,ctype,ctypedesc,ctcode,ctable,cstat,cmodul) VALUES ('','Sales &amp; Distribution (Assign G/L)','501 Sales org./Ord.reason/Acct key','VKOA (C501)','C501','Create','SD');</t>
  </si>
  <si>
    <t>INSERT INTO m_check(ccat,ctype,ctypedesc,ctcode,ctable,cstat,cmodul) VALUES ('','Sales &amp; Distribution (Assign Sales Area to Sales Doc.Type)','Combine sales organizations','OVAO (V_TVKOS_AU)','V_TVKOS_AU','Create','SD');</t>
  </si>
  <si>
    <t>INSERT INTO m_check(ccat,ctype,ctypedesc,ctcode,ctable,cstat,cmodul) VALUES ('','Sales &amp; Distribution (Assign Sales Area to Sales Doc.Type)','Combine distribution channels','OVAO (V_TVKOV_AU)','V_TVKOV_AU','Create','SD');</t>
  </si>
  <si>
    <t>INSERT INTO m_check(ccat,ctype,ctypedesc,ctcode,ctable,cstat,cmodul) VALUES ('','Sales &amp; Distribution (Assign Sales Area to Sales Doc.Type)','Combine divisions','OVAO (V_TVKOS_AU)','V_TVKOS_AU','Create','SD');</t>
  </si>
  <si>
    <t>INSERT INTO m_check(ccat,ctype,ctypedesc,ctcode,ctable,cstat,cmodul) VALUES ('','Sales &amp; Distribution (Assign Sales Area to Sales Doc.Type)','Assign sales order types permitted for sales areas','OVAO (V_TVAKZ)','V_TVAKZ','Check Only','SD');</t>
  </si>
  <si>
    <t>INSERT INTO m_check(ccat,ctype,ctypedesc,ctcode,ctable,cstat,cmodul) VALUES ('','Sales &amp; Distribution (CAS Sales Summary)','Assign Default View To User','V80C','','Create','SD');</t>
  </si>
  <si>
    <t>INSERT INTO m_check(ccat,ctype,ctypedesc,ctcode,ctable,cstat,cmodul) VALUES ('','Logistics Execution (Ship Point &amp; Goods Rcv Point)','Shipping Points Determination','0VVW','','Create','SD');</t>
  </si>
  <si>
    <t>INSERT INTO m_check(ccat,ctype,ctypedesc,ctcode,ctable,cstat,cmodul) VALUES ('','Table (SM30)','Table View Sloc (View of ZSDRPT_035_SLOC)','ZSDRPT_035_SLOCV','SM30','Create','SD');</t>
  </si>
  <si>
    <t>INSERT INTO m_check(ccat,ctype,ctypedesc,ctcode,ctable,cstat,cmodul) VALUES ('','Table (SM30)','Tabel Numrange SD (Number Ranges Mapping Table)','ZNUMRANGE','SM30','Create','SD');</t>
  </si>
  <si>
    <t>INSERT INTO m_check(ccat,ctype,ctypedesc,ctcode,ctable,cstat,cmodul) VALUES ('','Table (SM30)','Tabel Numrange SD (Tabel Numbering Modul SD) :','ZSD_NUMBER','SM30','Create','SD');</t>
  </si>
  <si>
    <t>INSERT INTO m_check(ccat,ctype,ctypedesc,ctcode,ctable,cstat,cmodul) VALUES ('','Table (SM30)','BA Perubahan Botol &amp; Update Hydrostatic','ZSDENH_026','SM30','Create','SD');</t>
  </si>
  <si>
    <t>INSERT INTO m_check(ccat,ctype,ctypedesc,ctcode,ctable,cstat,cmodul) VALUES ('','Table (SM30)','Pengajuan Kredit Limit Customer per Plant','ZSDENH_035','SM30','Create','SD');</t>
  </si>
  <si>
    <t>INSERT INTO m_check(ccat,ctype,ctypedesc,ctcode,ctable,cstat,cmodul) VALUES ('','Table (SM30)','Report Rekapitulasi Perubahan Aset Botol','ZSDRPT_042','SM30','Create','SD');</t>
  </si>
  <si>
    <t>INSERT INTO m_check(ccat,ctype,ctypedesc,ctcode,ctable,cstat,cmodul) VALUES ('','Table (SM30)','Pengantar Pengambilan Botol','ZSDRPT_055','SM30','Create','SD');</t>
  </si>
  <si>
    <t>INSERT INTO m_check(ccat,ctype,ctypedesc,ctcode,ctable,cstat,cmodul) VALUES ('','Table (SM30)','Tabel Release Credit (Tabel Hak Release Credit Limit)','ZRELEASE_CREDIT','SM30','Create','SD');</t>
  </si>
  <si>
    <t>INSERT INTO m_check(ccat,ctype,ctypedesc,ctcode,ctable,cstat,cmodul) VALUES ('','Table (SM30)','Tabel Release Pricing (Master User and Release Code)','ZPRICING_USER','SM30','Create','SD');</t>
  </si>
  <si>
    <t>INSERT INTO m_check(ccat,ctype,ctypedesc,ctcode,ctable,cstat,cmodul) VALUES ('','Table (SM30)','Tabel User Release Pricing (Maintenance view of ZPRICING_STATUS)','ZPRICING_STATUSV','SM30','Check Only','SD');</t>
  </si>
  <si>
    <t>INSERT INTO m_check(ccat,ctype,ctypedesc,ctcode,ctable,cstat,cmodul) VALUES ('','Table (SM30)','Table SJ hrs GI (User Exit untuk cetak surat jalan &amp; GI)','ZCETAKSJEXIT','SM30','Create','SD');</t>
  </si>
  <si>
    <t>INSERT INTO m_check(ccat,ctype,ctypedesc,ctcode,ctable,cstat,cmodul) VALUES ('','Table (SM30)','Tabel Sign Invoice (Hormat Kami Untuk Sign Invoice)','ZINV_HORMAT','SM30','Create','SD');</t>
  </si>
  <si>
    <t>INSERT INTO m_check(ccat,ctype,ctypedesc,ctcode,ctable,cstat,cmodul) VALUES ('','Table (SM30)','Tabel Sign Surat Jalan (Nama kepala untuk sign surat jalan)','ZSJ_KEPALA','SM30','Create','SD');</t>
  </si>
  <si>
    <t>INSERT INTO m_check(ccat,ctype,ctypedesc,ctcode,ctable,cstat,cmodul) VALUES ('','Table (SM30)','Tabel Kendaraan (Table No Kendaraan)','ZNKEND','SM30','Create','SD');</t>
  </si>
  <si>
    <t>INSERT INTO m_check(ccat,ctype,ctypedesc,ctcode,ctable,cstat,cmodul) VALUES ('','Table (SM30)','Tabel SPK (Number Ranges for Surat Perintah Kirim (SPK) - Liquid)','ZNUM_LIQ','SM30','Create','SD');</t>
  </si>
  <si>
    <t>INSERT INTO m_check(ccat,ctype,ctypedesc,ctcode,ctable,cstat,cmodul) VALUES ('','Table (SM30)','Tabel packing (Number Range for Packing List Order)','ZPACKNR','SM30','Create','SD');</t>
  </si>
  <si>
    <t>INSERT INTO m_check(ccat,ctype,ctypedesc,ctcode,ctable,cstat,cmodul) VALUES ('','Table (SM30)','Tabel group (Tabel definisi customer  antar grup)','ZANTARGRUP','SM30','Create','SD');</t>
  </si>
  <si>
    <t>INSERT INTO m_check(ccat,ctype,ctypedesc,ctcode,ctable,cstat,cmodul) VALUES ('','Table (SM30)','Tabel Number Botol Asset (Tabel Number Botol Asset)','ZTBANR','SM30','Create','SD');</t>
  </si>
  <si>
    <t>INSERT INTO m_check(ccat,ctype,ctypedesc,ctcode,ctable,cstat,cmodul) VALUES ('','Table (SM30)','Tabel Number Botol Pinjaman (Tabel Number Botol Pinjaman)','ZTBPNR','SM30','Create','SD');</t>
  </si>
  <si>
    <t>INSERT INTO m_check(ccat,ctype,ctypedesc,ctcode,ctable,cstat,cmodul) VALUES ('','Table (SM30)','Tabel Batch (Tabel Live Batch)','ZLIVE_BATCH','SM30','Create','SD');</t>
  </si>
  <si>
    <t>INSERT INTO m_check(ccat,ctype,ctypedesc,ctcode,ctable,cstat,cmodul) VALUES ('','Table (SM30)','Tabel pemusatan (Customer yang termasuk pajak terpusat)','ZTERPUSAT','SM30','Create','SD');</t>
  </si>
  <si>
    <t>INSERT INTO m_check(ccat,ctype,ctypedesc,ctcode,ctable,cstat,cmodul) VALUES ('','Table (SM30)','Tabel Customer Antar Grup (Customer Antar Grup)','ZANTARGRUP','SM30','Create','SD');</t>
  </si>
  <si>
    <t>INSERT INTO m_check(ccat,ctype,ctypedesc,ctcode,ctable,cstat,cmodul) VALUES ('','Table (SM30)','Table exit saldo MR (Table control user exit SD)','ZUSEREXIT_SD','SM30','Check Only','SD');</t>
  </si>
  <si>
    <t>INSERT INTO m_check(ccat,ctype,ctypedesc,ctcode,ctable,cstat,cmodul) VALUES ('','Table (SM30)','Table exit SN Btl MG (Table control user exit SD)','ZUSEREXIT_SD2','SM30','Check Only','SD');</t>
  </si>
  <si>
    <t>INSERT INTO m_check(ccat,ctype,ctypedesc,ctcode,ctable,cstat,cmodul) VALUES ('','Table (SM30)','Tabel area sirkulasi btl (Daerah Sirkulasi Botol)','ZDAERAH_BOTOL','SM30','Create','SD');</t>
  </si>
  <si>
    <t>INSERT INTO m_check(ccat,ctype,ctypedesc,ctcode,ctable,cstat,cmodul) VALUES ('','Table (SM30)','Tabel daerah cust (Master daerah customer untuk sirkulasi botol)','ZDAERAH_CUST','SM30','Create','SD');</t>
  </si>
  <si>
    <t>INSERT INTO m_check(ccat,ctype,ctypedesc,ctcode,ctable,cstat,cmodul) VALUES ('','Table (SM30)','Table Report Asset Btl (Table Penanda Tangan Daftar Asset)','ZTTD_DAFTAR_ASET','SM30','Create','SD');</t>
  </si>
  <si>
    <t>INSERT INTO m_check(ccat,ctype,ctypedesc,ctcode,ctable,cstat,cmodul) VALUES ('','MASTER DATA','Master Data Customer','LSMW - XD01','','Create','SD');</t>
  </si>
  <si>
    <t>INSERT INTO m_check(ccat,ctype,ctypedesc,ctcode,ctable,cstat,cmodul) VALUES ('','MASTER DATA','Master Data Pricing Botolan','LSMW - VK11','','Create','SD');</t>
  </si>
  <si>
    <t>INSERT INTO m_check(ccat,ctype,ctypedesc,ctcode,ctable,cstat,cmodul) VALUES ('','MASTER DATA','Master Data Pricing Non Botolan','LSMW - VK11','','Create','SD');</t>
  </si>
  <si>
    <t>INSERT INTO m_check(ccat,ctype,ctypedesc,ctcode,ctable,cstat,cmodul) VALUES ('','MASTER DATA','Master Data BOM MP','LSMW - CS01','','Create','SD');</t>
  </si>
  <si>
    <t>INSERT INTO m_check(ccat,ctype,ctypedesc,ctcode,ctable,cstat,cmodul) VALUES ('','MASTER DATA','Master Data BOM MR','LSMW - CS01','','Create','SD');</t>
  </si>
  <si>
    <t>INSERT INTO m_check(ccat,ctype,ctypedesc,ctcode,ctable,cstat,cmodul) VALUES ('','MASTER DATA','Master Data Plafon Customer','LSMW - FD32','','Create','SD');</t>
  </si>
  <si>
    <t>INSERT INTO m_check(ccat,ctype,ctypedesc,ctcode,ctable,cstat,cmodul) VALUES ('','MASTER DATA','Master Data Plafon Customer Per Plant','LSMW - ZSDENH035','','Create','SD');</t>
  </si>
  <si>
    <t>INSERT INTO `m_uat_step`(`id_step`, `uat_scn`, `no_step`, `bp_step`, `tcode_step`, `user_step`, `chg_by`, `chg_date`) VALUES ([value-1],[value-2],[value-3],[value-4],[value-5],[value-6],[value-7],[value-8])</t>
  </si>
  <si>
    <t>INSERT INTO m_uat_step(uat_scn,no_step,bp_step,tcode_step,user_step) VALUES (</t>
  </si>
  <si>
    <t>Pembelian Bahan Baku (Liquid)</t>
  </si>
  <si>
    <t>Bon Permintaan Manual</t>
  </si>
  <si>
    <t>MANUAL</t>
  </si>
  <si>
    <t>Marketing</t>
  </si>
  <si>
    <t>Create PR</t>
  </si>
  <si>
    <t>ME51N</t>
  </si>
  <si>
    <t>Gudang</t>
  </si>
  <si>
    <t>Release PR</t>
  </si>
  <si>
    <t>ME55</t>
  </si>
  <si>
    <t>Ka FS.</t>
  </si>
  <si>
    <t>Create PO</t>
  </si>
  <si>
    <t>ME21N</t>
  </si>
  <si>
    <t>Pembelian</t>
  </si>
  <si>
    <t>Release PO</t>
  </si>
  <si>
    <t>ME28</t>
  </si>
  <si>
    <t>Mgr / GM / Dir</t>
  </si>
  <si>
    <t>Cetak PO</t>
  </si>
  <si>
    <t>ME22N, ZMMRPT001</t>
  </si>
  <si>
    <t>GR/LPB Bahan Baku Liquid di Sloc LT Supllier</t>
  </si>
  <si>
    <t>MIGO</t>
  </si>
  <si>
    <t>Losses Pembelian Liquid di Sloc LT Supplier</t>
  </si>
  <si>
    <t>ZMMENH012</t>
  </si>
  <si>
    <t>Transfer Liquid dari Sloc LT Supplier ke TI Liquid</t>
  </si>
  <si>
    <t>Print LPB</t>
  </si>
  <si>
    <t>ZMMRPT001</t>
  </si>
  <si>
    <t>Pengakuan HUTANG</t>
  </si>
  <si>
    <t>MIRO</t>
  </si>
  <si>
    <t>Akuntansi</t>
  </si>
  <si>
    <t>Pelunasan HUTANG via CASH: Kas Keluar</t>
  </si>
  <si>
    <t>FBCJ</t>
  </si>
  <si>
    <t>Kasir</t>
  </si>
  <si>
    <t>Pelunasan HUTANG via CASH: Pelunasan Hutang + Clear AP</t>
  </si>
  <si>
    <t>F-53</t>
  </si>
  <si>
    <t>Pelunasan HUTANG via BANK: Bank Keluar</t>
  </si>
  <si>
    <t>F-02</t>
  </si>
  <si>
    <t>Pelunasan HUTANG via BANK: Pelunasan Hutang + Clear AP</t>
  </si>
  <si>
    <t>Pembelian Barang Dagangan Gas</t>
  </si>
  <si>
    <t>TTBK</t>
  </si>
  <si>
    <t>ZMMENH025</t>
  </si>
  <si>
    <t>Logistik In</t>
  </si>
  <si>
    <t>Pengeluaran Botol Pengisian (541)</t>
  </si>
  <si>
    <t>ZSDENH025</t>
  </si>
  <si>
    <t>Panggung/Logistik Out</t>
  </si>
  <si>
    <t>CETAK PO</t>
  </si>
  <si>
    <t>GR/LPB Barang Dagangan GAS</t>
  </si>
  <si>
    <t>Penerimaan Botol Pengisian (542)</t>
  </si>
  <si>
    <t>Panggung/Logistik In</t>
  </si>
  <si>
    <t>Penerimaan Botol Pinjaman</t>
  </si>
  <si>
    <t>ZSDENH020</t>
  </si>
  <si>
    <t>Penjualan Botolan Regular MTS (REGULER)</t>
  </si>
  <si>
    <t>Buat Sales Order (SO)</t>
  </si>
  <si>
    <t>VA01</t>
  </si>
  <si>
    <t>Sales Counter</t>
  </si>
  <si>
    <t>Release SO (Credit Management)</t>
  </si>
  <si>
    <t>ZSDENH006</t>
  </si>
  <si>
    <t>Management</t>
  </si>
  <si>
    <t>Cetak SO</t>
  </si>
  <si>
    <t>VA03</t>
  </si>
  <si>
    <t xml:space="preserve">Sales Counter buat perintah packing </t>
  </si>
  <si>
    <t>ZSDENH039</t>
  </si>
  <si>
    <t>Create TTBK &amp; GR ke Sloc Empty Pack</t>
  </si>
  <si>
    <t>Adm Panggung/Logistik In</t>
  </si>
  <si>
    <t>Konfirmasi SO &amp; buat Inquiry jika ada pekerjaan tambahan (Khusus MR)</t>
  </si>
  <si>
    <t>ZSDENH040</t>
  </si>
  <si>
    <t>Produksi</t>
  </si>
  <si>
    <t>Report</t>
  </si>
  <si>
    <t>ZSDRPT047</t>
  </si>
  <si>
    <t>Konversi Inquiry ke SO setelah konfirm ke relasi (Khusus MR)</t>
  </si>
  <si>
    <t>ZSDENH043</t>
  </si>
  <si>
    <t>Prosedur Running MRP &amp; Create PRO MTS</t>
  </si>
  <si>
    <t>PPIC</t>
  </si>
  <si>
    <t xml:space="preserve">Input Hasil Produksi </t>
  </si>
  <si>
    <t>ZPPENH001</t>
  </si>
  <si>
    <t>Transfer Packing dari Sloc Full Pack ke sloc Distribusi</t>
  </si>
  <si>
    <t>Adm Panggung/Logistik Out</t>
  </si>
  <si>
    <t>Cetak Packing List (dilampirkan di SO)</t>
  </si>
  <si>
    <t xml:space="preserve">Change Surat Jalan </t>
  </si>
  <si>
    <t>VL02N</t>
  </si>
  <si>
    <t>Distribusi/ Logistik Out</t>
  </si>
  <si>
    <t xml:space="preserve">Posting (GI) Surat Jalan </t>
  </si>
  <si>
    <t>Cetak Surat Jalan</t>
  </si>
  <si>
    <t>VL03N</t>
  </si>
  <si>
    <t>Distribusi/ Logistik Out / S.Counter</t>
  </si>
  <si>
    <t xml:space="preserve">Create Invoice </t>
  </si>
  <si>
    <t>VF01</t>
  </si>
  <si>
    <t>Adm Penjualan</t>
  </si>
  <si>
    <t>Cetak Invoice</t>
  </si>
  <si>
    <t>VF03</t>
  </si>
  <si>
    <t>E-Faktur</t>
  </si>
  <si>
    <t>Terima Pelunasan dari Customer via Cash</t>
  </si>
  <si>
    <t>Terima Pelunasan dari Customer via Bank transfer</t>
  </si>
  <si>
    <t>F-21</t>
  </si>
  <si>
    <t>Account Clear AR</t>
  </si>
  <si>
    <t>F-32</t>
  </si>
  <si>
    <t>Adm Piutang</t>
  </si>
  <si>
    <t>Penjualan Botolan &amp; Sparepart - Tunai-OTC</t>
  </si>
  <si>
    <t>Cetak Faktur Pajak</t>
  </si>
  <si>
    <t>ZFIENH014</t>
  </si>
  <si>
    <t xml:space="preserve">Sales Counter buat Perintah Packing </t>
  </si>
  <si>
    <t>Change Surat Jalan</t>
  </si>
  <si>
    <t>Posting (GI) Surat Jalan</t>
  </si>
  <si>
    <t xml:space="preserve">Cetak Surat Jalan </t>
  </si>
  <si>
    <t>Klaim &amp; Pengganti Klaim</t>
  </si>
  <si>
    <t>Buat TTBC</t>
  </si>
  <si>
    <t>Adm Panggung</t>
  </si>
  <si>
    <t>Cek Barang</t>
  </si>
  <si>
    <t>QC</t>
  </si>
  <si>
    <t>Release</t>
  </si>
  <si>
    <t>GM Plant</t>
  </si>
  <si>
    <t>Create Retur Req -&gt; TYPE ZRR</t>
  </si>
  <si>
    <t>GR ke Gen Sloc</t>
  </si>
  <si>
    <t>VL01N / VL02N</t>
  </si>
  <si>
    <t>QC/ Panggung</t>
  </si>
  <si>
    <t>Scrap</t>
  </si>
  <si>
    <t>ZMMENH014</t>
  </si>
  <si>
    <t>Transfer SLoc di Gen Sloc ke EMPTY</t>
  </si>
  <si>
    <t>Create SO Replacement Request</t>
  </si>
  <si>
    <t xml:space="preserve">Cetak SO </t>
  </si>
  <si>
    <t>Buat Document Packing</t>
  </si>
  <si>
    <t>Input Hasil Produksi ex Claim</t>
  </si>
  <si>
    <t>Transfer dari Sloc Full Pack ke Distribusi</t>
  </si>
  <si>
    <t>Cetak Telling List</t>
  </si>
  <si>
    <t>Proses Buku Besar</t>
  </si>
  <si>
    <t>Distribusi/ Logistik</t>
  </si>
  <si>
    <t>Retur Penjualan</t>
  </si>
  <si>
    <t>Manual</t>
  </si>
  <si>
    <t>Create Retur Req - type ZRR</t>
  </si>
  <si>
    <t>Transfer Status di Gen Sloc</t>
  </si>
  <si>
    <t>Transfer Status di Gen Sloc ke EMPTY</t>
  </si>
  <si>
    <t>Create Nota Retur</t>
  </si>
  <si>
    <t>Cetak Nota Retur Faktur Pajak</t>
  </si>
  <si>
    <t>ZFIRPT040</t>
  </si>
  <si>
    <t>Penjualan Botolan IB MTS (SAP)</t>
  </si>
  <si>
    <t>(Cust IB) Create PR</t>
  </si>
  <si>
    <t>(Cust IB) Release PR (IB NON RELEASE)</t>
  </si>
  <si>
    <t>ME54N</t>
  </si>
  <si>
    <t>GM Plant/Pemb</t>
  </si>
  <si>
    <t>(Cust IB) Create PO</t>
  </si>
  <si>
    <t>Adm Pemb.</t>
  </si>
  <si>
    <t>(Cust IB) Release PO</t>
  </si>
  <si>
    <t>ME29N</t>
  </si>
  <si>
    <t>Mgr &amp; GM Pembelian/ Direksi</t>
  </si>
  <si>
    <t>Release SO  (Credit Management)</t>
  </si>
  <si>
    <t>GL Bank / Kasir</t>
  </si>
  <si>
    <t>(Cust IB) Create Goods Receipt</t>
  </si>
  <si>
    <t>(Cust IB) Melakukan Inv.Verification</t>
  </si>
  <si>
    <t>Adm Hutang</t>
  </si>
  <si>
    <t>Penjualan Botolan Regular &amp; IB MTS (Non SAP)</t>
  </si>
  <si>
    <t>Penjualan Container Regular MTS</t>
  </si>
  <si>
    <t xml:space="preserve">Distribusi buat perintah packing </t>
  </si>
  <si>
    <t>Distribusi</t>
  </si>
  <si>
    <t>Check PRO Container MR</t>
  </si>
  <si>
    <t>COOIS</t>
  </si>
  <si>
    <t>Penjualan Container Regular MTS (Reclass)</t>
  </si>
  <si>
    <t>Adm Persedian buat Re-Class Material Raw (Bahan Baku) menjadi PRD (Barang Dagangan)</t>
  </si>
  <si>
    <t>MB1B-309</t>
  </si>
  <si>
    <t>Adm Persediaan</t>
  </si>
  <si>
    <t>Sales Kontrak Material</t>
  </si>
  <si>
    <t>Prosedur create Master data Material, BOM, Routing baru</t>
  </si>
  <si>
    <t>CS01,CR01,CA01,C223</t>
  </si>
  <si>
    <t>Finish Good Standard Price Maintenance</t>
  </si>
  <si>
    <t>CK11N</t>
  </si>
  <si>
    <t>CK24</t>
  </si>
  <si>
    <t>Master data pricing</t>
  </si>
  <si>
    <t>VK11</t>
  </si>
  <si>
    <t>Buat Sales Kontrak</t>
  </si>
  <si>
    <t>VA41</t>
  </si>
  <si>
    <t>Release SO Kontrak (Credit Management)</t>
  </si>
  <si>
    <t>Create Invoice DP</t>
  </si>
  <si>
    <t>Penerimaan Uang Muka via cash</t>
  </si>
  <si>
    <t>Pengakuan Uang Muka</t>
  </si>
  <si>
    <t>F-29</t>
  </si>
  <si>
    <t>Create SO partial sesuai termin</t>
  </si>
  <si>
    <t xml:space="preserve">Sales Counter buat perintah 
packing </t>
  </si>
  <si>
    <t>Clear A/R</t>
  </si>
  <si>
    <t>Pengembalian Botol Rusak MR</t>
  </si>
  <si>
    <t>Buat Sales Order (SO) - ZNP</t>
  </si>
  <si>
    <t>Transfer Packing dari Sloc Empty Pack ke sloc Distribusi</t>
  </si>
  <si>
    <t>Perubahan Fungsi Gas</t>
  </si>
  <si>
    <t>Create SPI</t>
  </si>
  <si>
    <t>Create BA Perubahan SN Botol - MP</t>
  </si>
  <si>
    <t>Adm Botol</t>
  </si>
  <si>
    <t>Input BA Perubahan SN Botol - MP</t>
  </si>
  <si>
    <t>ZSDENH026</t>
  </si>
  <si>
    <t>Cetak BA Perubahan SN Botol - MP</t>
  </si>
  <si>
    <t>BA Perubahan SN Botol</t>
  </si>
  <si>
    <t>Pekerjaan Jasa External &amp; Pembelian Material</t>
  </si>
  <si>
    <t>Buat Notifikasi</t>
  </si>
  <si>
    <t>IW21</t>
  </si>
  <si>
    <t>Maintc.</t>
  </si>
  <si>
    <t>Buat Maintenance Order</t>
  </si>
  <si>
    <t>IW22</t>
  </si>
  <si>
    <t>Release (PR) Purchase Requisition Jasa</t>
  </si>
  <si>
    <t>Buat Purchase Order Service refer ke Purchase Requisition  Material pada langkah 3</t>
  </si>
  <si>
    <t>Goods Receipt untuk PO langkah ke 4 (Jasa &amp; Material)</t>
  </si>
  <si>
    <t>Sekaligus lakukan GI untuk Material</t>
  </si>
  <si>
    <t>ZMMENH013</t>
  </si>
  <si>
    <t>Confirmation Work Time after finish working</t>
  </si>
  <si>
    <t>IW41</t>
  </si>
  <si>
    <t>Lakukan Settlement ke Cost Center, Internal Order atau FXA (Fix Asset)</t>
  </si>
  <si>
    <t>KO88</t>
  </si>
  <si>
    <t>Tim CO</t>
  </si>
  <si>
    <t>Teco ( Technical Complete )</t>
  </si>
  <si>
    <t>IW32 / IW38</t>
  </si>
  <si>
    <t>Close MO</t>
  </si>
  <si>
    <t>Material Ambil Dari Gudang (PM Internal)</t>
  </si>
  <si>
    <t>Lakukan Goods Issue untuk internal material (Refer NO. Reservasi)</t>
  </si>
  <si>
    <t>Lakukan Settlement ke Cost Center, Internal Order atau FXA</t>
  </si>
  <si>
    <t>INSERT INTO m_uat_step(uat_scn,no_step,bp_step,tcode_step,user_step) VALUES ('Pembelian Bahan Baku (Liquid)','1','Bon Permintaan Manual','MANUAL','Marketing');</t>
  </si>
  <si>
    <t>INSERT INTO m_uat_step(uat_scn,no_step,bp_step,tcode_step,user_step) VALUES ('Pembelian Bahan Baku (Liquid)','2','Create PR','ME51N','Gudang');</t>
  </si>
  <si>
    <t>INSERT INTO m_uat_step(uat_scn,no_step,bp_step,tcode_step,user_step) VALUES ('Pembelian Bahan Baku (Liquid)','3','Release PR','ME55','Ka FS.');</t>
  </si>
  <si>
    <t>INSERT INTO m_uat_step(uat_scn,no_step,bp_step,tcode_step,user_step) VALUES ('Pembelian Bahan Baku (Liquid)','4','Create PO','ME21N','Pembelian');</t>
  </si>
  <si>
    <t>INSERT INTO m_uat_step(uat_scn,no_step,bp_step,tcode_step,user_step) VALUES ('Pembelian Bahan Baku (Liquid)','5','Release PO','ME28','Mgr / GM / Dir');</t>
  </si>
  <si>
    <t>INSERT INTO m_uat_step(uat_scn,no_step,bp_step,tcode_step,user_step) VALUES ('Pembelian Bahan Baku (Liquid)','6','Cetak PO','ME22N, ZMMRPT001','Pembelian');</t>
  </si>
  <si>
    <t>INSERT INTO m_uat_step(uat_scn,no_step,bp_step,tcode_step,user_step) VALUES ('Pembelian Bahan Baku (Liquid)','7','GR/LPB Bahan Baku Liquid di Sloc LT Supllier','MIGO','Gudang');</t>
  </si>
  <si>
    <t>INSERT INTO m_uat_step(uat_scn,no_step,bp_step,tcode_step,user_step) VALUES ('Pembelian Bahan Baku (Liquid)','8','Losses Pembelian Liquid di Sloc LT Supplier','ZMMENH012','Gudang');</t>
  </si>
  <si>
    <t>INSERT INTO m_uat_step(uat_scn,no_step,bp_step,tcode_step,user_step) VALUES ('Pembelian Bahan Baku (Liquid)','9','Transfer Liquid dari Sloc LT Supplier ke TI Liquid','ZMMENH012','Gudang');</t>
  </si>
  <si>
    <t>INSERT INTO m_uat_step(uat_scn,no_step,bp_step,tcode_step,user_step) VALUES ('Pembelian Bahan Baku (Liquid)','10','Print LPB','ZMMRPT001','Gudang');</t>
  </si>
  <si>
    <t>INSERT INTO m_uat_step(uat_scn,no_step,bp_step,tcode_step,user_step) VALUES ('Pembelian Bahan Baku (Liquid)','11','Pengakuan HUTANG','MIRO','Akuntansi');</t>
  </si>
  <si>
    <t>INSERT INTO m_uat_step(uat_scn,no_step,bp_step,tcode_step,user_step) VALUES ('Pembelian Bahan Baku (Liquid)','12','Pelunasan HUTANG via CASH: Kas Keluar','FBCJ','Kasir');</t>
  </si>
  <si>
    <t>INSERT INTO m_uat_step(uat_scn,no_step,bp_step,tcode_step,user_step) VALUES ('Pembelian Bahan Baku (Liquid)','13','Pelunasan HUTANG via CASH: Pelunasan Hutang + Clear AP','F-53','Kasir');</t>
  </si>
  <si>
    <t>INSERT INTO m_uat_step(uat_scn,no_step,bp_step,tcode_step,user_step) VALUES ('Pembelian Bahan Baku (Liquid)','14','Pelunasan HUTANG via BANK: Bank Keluar','F-02','Kasir');</t>
  </si>
  <si>
    <t>INSERT INTO m_uat_step(uat_scn,no_step,bp_step,tcode_step,user_step) VALUES ('Pembelian Bahan Baku (Liquid)','15','Pelunasan HUTANG via BANK: Pelunasan Hutang + Clear AP','F-53','Kasir');</t>
  </si>
  <si>
    <t>INSERT INTO m_uat_step(uat_scn,no_step,bp_step,tcode_step,user_step) VALUES ('Pembelian Barang Dagangan Gas','1','TTBK','ZMMENH025','Logistik In');</t>
  </si>
  <si>
    <t>INSERT INTO m_uat_step(uat_scn,no_step,bp_step,tcode_step,user_step) VALUES ('Pembelian Barang Dagangan Gas','2','Bon Permintaan Manual','MANUAL','Marketing');</t>
  </si>
  <si>
    <t>INSERT INTO m_uat_step(uat_scn,no_step,bp_step,tcode_step,user_step) VALUES ('Pembelian Barang Dagangan Gas','3','Create PR','ME51N','Gudang');</t>
  </si>
  <si>
    <t>INSERT INTO m_uat_step(uat_scn,no_step,bp_step,tcode_step,user_step) VALUES ('Pembelian Barang Dagangan Gas','4','Release PR','ME55','Ka FS.');</t>
  </si>
  <si>
    <t>INSERT INTO m_uat_step(uat_scn,no_step,bp_step,tcode_step,user_step) VALUES ('Pembelian Barang Dagangan Gas','5','Pengeluaran Botol Pengisian (541)','ZSDENH025','Panggung/Logistik Out');</t>
  </si>
  <si>
    <t>INSERT INTO m_uat_step(uat_scn,no_step,bp_step,tcode_step,user_step) VALUES ('Pembelian Barang Dagangan Gas','6','Create PO','ME21N','Pembelian');</t>
  </si>
  <si>
    <t>INSERT INTO m_uat_step(uat_scn,no_step,bp_step,tcode_step,user_step) VALUES ('Pembelian Barang Dagangan Gas','7','Release PO','ME28','Mgr / GM / Dir');</t>
  </si>
  <si>
    <t>INSERT INTO m_uat_step(uat_scn,no_step,bp_step,tcode_step,user_step) VALUES ('Pembelian Barang Dagangan Gas','8','CETAK PO','ME22N, ZMMRPT001','Pembelian');</t>
  </si>
  <si>
    <t>INSERT INTO m_uat_step(uat_scn,no_step,bp_step,tcode_step,user_step) VALUES ('Pembelian Barang Dagangan Gas','9','GR/LPB Barang Dagangan GAS','MIGO','Gudang');</t>
  </si>
  <si>
    <t>INSERT INTO m_uat_step(uat_scn,no_step,bp_step,tcode_step,user_step) VALUES ('Pembelian Barang Dagangan Gas','10','Penerimaan Botol Pengisian (542)','ZSDENH025','Panggung/Logistik In');</t>
  </si>
  <si>
    <t>INSERT INTO m_uat_step(uat_scn,no_step,bp_step,tcode_step,user_step) VALUES ('Pembelian Barang Dagangan Gas','11','Penerimaan Botol Pinjaman','ZSDENH020','Panggung/Logistik In');</t>
  </si>
  <si>
    <t>INSERT INTO m_uat_step(uat_scn,no_step,bp_step,tcode_step,user_step) VALUES ('Pembelian Barang Dagangan Gas','12','Print LPB','ZMMRPT001','Gudang');</t>
  </si>
  <si>
    <t>INSERT INTO m_uat_step(uat_scn,no_step,bp_step,tcode_step,user_step) VALUES ('Pembelian Barang Dagangan Gas','13','Pengakuan HUTANG','MIRO','Akuntansi');</t>
  </si>
  <si>
    <t>INSERT INTO m_uat_step(uat_scn,no_step,bp_step,tcode_step,user_step) VALUES ('Pembelian Barang Dagangan Gas','14','Pelunasan HUTANG via CASH: Kas Keluar','FBCJ','Kasir');</t>
  </si>
  <si>
    <t>INSERT INTO m_uat_step(uat_scn,no_step,bp_step,tcode_step,user_step) VALUES ('Pembelian Barang Dagangan Gas','15','Pelunasan HUTANG via CASH: Pelunasan Hutang + Clear AP','F-53','Kasir');</t>
  </si>
  <si>
    <t>INSERT INTO m_uat_step(uat_scn,no_step,bp_step,tcode_step,user_step) VALUES ('Pembelian Barang Dagangan Gas','16','Pelunasan HUTANG via BANK: Bank Keluar','F-02','Kasir');</t>
  </si>
  <si>
    <t>INSERT INTO m_uat_step(uat_scn,no_step,bp_step,tcode_step,user_step) VALUES ('Pembelian Barang Dagangan Gas','17','Pelunasan HUTANG via BANK: Pelunasan Hutang + Clear AP','F-53','Kasir');</t>
  </si>
  <si>
    <t>INSERT INTO m_uat_step(uat_scn,no_step,bp_step,tcode_step,user_step) VALUES ('Penjualan Botolan Regular MTS (REGULER)','1','Buat Sales Order (SO)','VA01','Sales Counter');</t>
  </si>
  <si>
    <t>INSERT INTO m_uat_step(uat_scn,no_step,bp_step,tcode_step,user_step) VALUES ('Penjualan Botolan Regular MTS (REGULER)','2','Release SO (Credit Management)','ZSDENH006','Management');</t>
  </si>
  <si>
    <t>INSERT INTO m_uat_step(uat_scn,no_step,bp_step,tcode_step,user_step) VALUES ('Penjualan Botolan Regular MTS (REGULER)','3','Cetak SO','VA03','Sales Counter');</t>
  </si>
  <si>
    <t>INSERT INTO m_uat_step(uat_scn,no_step,bp_step,tcode_step,user_step) VALUES ('Penjualan Botolan Regular MTS (REGULER)','4','Sales Counter buat perintah packing ','ZSDENH039','Sales Counter');</t>
  </si>
  <si>
    <t>INSERT INTO m_uat_step(uat_scn,no_step,bp_step,tcode_step,user_step) VALUES ('Penjualan Botolan Regular MTS (REGULER)','5','Create TTBK &amp; GR ke Sloc Empty Pack','ZMMENH025','Adm Panggung/Logistik In');</t>
  </si>
  <si>
    <t>INSERT INTO m_uat_step(uat_scn,no_step,bp_step,tcode_step,user_step) VALUES ('Penjualan Botolan Regular MTS (REGULER)','6','Konfirmasi SO &amp; buat Inquiry jika ada pekerjaan tambahan (Khusus MR)','ZSDENH040','Produksi');</t>
  </si>
  <si>
    <t>INSERT INTO m_uat_step(uat_scn,no_step,bp_step,tcode_step,user_step) VALUES ('Penjualan Botolan Regular MTS (REGULER)','7','Report','ZSDRPT047','Produksi');</t>
  </si>
  <si>
    <t>INSERT INTO m_uat_step(uat_scn,no_step,bp_step,tcode_step,user_step) VALUES ('Penjualan Botolan Regular MTS (REGULER)','8','Konversi Inquiry ke SO setelah konfirm ke relasi (Khusus MR)','ZSDENH043','Sales Counter');</t>
  </si>
  <si>
    <t>INSERT INTO m_uat_step(uat_scn,no_step,bp_step,tcode_step,user_step) VALUES ('Penjualan Botolan Regular MTS (REGULER)','9','Report','ZSDRPT047','Sales Counter');</t>
  </si>
  <si>
    <t>INSERT INTO m_uat_step(uat_scn,no_step,bp_step,tcode_step,user_step) VALUES ('Penjualan Botolan Regular MTS (REGULER)','10','Prosedur Running MRP &amp; Create PRO MTS','','PPIC');</t>
  </si>
  <si>
    <t>INSERT INTO m_uat_step(uat_scn,no_step,bp_step,tcode_step,user_step) VALUES ('Penjualan Botolan Regular MTS (REGULER)','11','Input Hasil Produksi ','ZPPENH001','Produksi');</t>
  </si>
  <si>
    <t>INSERT INTO m_uat_step(uat_scn,no_step,bp_step,tcode_step,user_step) VALUES ('Penjualan Botolan Regular MTS (REGULER)','12','Transfer Packing dari Sloc Full Pack ke sloc Distribusi','ZSDENH040','Adm Panggung/Logistik Out');</t>
  </si>
  <si>
    <t>INSERT INTO m_uat_step(uat_scn,no_step,bp_step,tcode_step,user_step) VALUES ('Penjualan Botolan Regular MTS (REGULER)','13','Cetak Packing List (dilampirkan di SO)','ZSDENH040','Adm Panggung/Logistik Out');</t>
  </si>
  <si>
    <t>INSERT INTO m_uat_step(uat_scn,no_step,bp_step,tcode_step,user_step) VALUES ('Penjualan Botolan Regular MTS (REGULER)','14','Change Surat Jalan ','VL02N','Distribusi/ Logistik Out');</t>
  </si>
  <si>
    <t>INSERT INTO m_uat_step(uat_scn,no_step,bp_step,tcode_step,user_step) VALUES ('Penjualan Botolan Regular MTS (REGULER)','15','Posting (GI) Surat Jalan ','VL02N','Distribusi/ Logistik Out');</t>
  </si>
  <si>
    <t>INSERT INTO m_uat_step(uat_scn,no_step,bp_step,tcode_step,user_step) VALUES ('Penjualan Botolan Regular MTS (REGULER)','16','Cetak Surat Jalan','VL03N','Distribusi/ Logistik Out / S.Counter');</t>
  </si>
  <si>
    <t>INSERT INTO m_uat_step(uat_scn,no_step,bp_step,tcode_step,user_step) VALUES ('Penjualan Botolan Regular MTS (REGULER)','17','Create Invoice ','VF01','Adm Penjualan');</t>
  </si>
  <si>
    <t>INSERT INTO m_uat_step(uat_scn,no_step,bp_step,tcode_step,user_step) VALUES ('Penjualan Botolan Regular MTS (REGULER)','18','Cetak Invoice','VF03','Adm Penjualan');</t>
  </si>
  <si>
    <t>INSERT INTO m_uat_step(uat_scn,no_step,bp_step,tcode_step,user_step) VALUES ('Penjualan Botolan Regular MTS (REGULER)','19','E-Faktur','E-Faktur','Adm Penjualan');</t>
  </si>
  <si>
    <t>INSERT INTO m_uat_step(uat_scn,no_step,bp_step,tcode_step,user_step) VALUES ('Penjualan Botolan Regular MTS (REGULER)','20','Terima Pelunasan dari Customer via Cash','FBCJ','Kasir');</t>
  </si>
  <si>
    <t>INSERT INTO m_uat_step(uat_scn,no_step,bp_step,tcode_step,user_step) VALUES ('Penjualan Botolan Regular MTS (REGULER)','21','Terima Pelunasan dari Customer via Bank transfer','F-21','Kasir');</t>
  </si>
  <si>
    <t>INSERT INTO m_uat_step(uat_scn,no_step,bp_step,tcode_step,user_step) VALUES ('Penjualan Botolan Regular MTS (REGULER)','22','Account Clear AR','F-32','Adm Piutang');</t>
  </si>
  <si>
    <t>INSERT INTO m_uat_step(uat_scn,no_step,bp_step,tcode_step,user_step) VALUES ('Penjualan Botolan &amp; Sparepart - Tunai-OTC','1','Buat Sales Order (SO)','VA01','Sales Counter');</t>
  </si>
  <si>
    <t>INSERT INTO m_uat_step(uat_scn,no_step,bp_step,tcode_step,user_step) VALUES ('Penjualan Botolan &amp; Sparepart - Tunai-OTC','2','Cetak SO','VA03','Sales Counter');</t>
  </si>
  <si>
    <t>INSERT INTO m_uat_step(uat_scn,no_step,bp_step,tcode_step,user_step) VALUES ('Penjualan Botolan &amp; Sparepart - Tunai-OTC','3','Create Invoice ','VF01','Adm Penjualan');</t>
  </si>
  <si>
    <t>INSERT INTO m_uat_step(uat_scn,no_step,bp_step,tcode_step,user_step) VALUES ('Penjualan Botolan &amp; Sparepart - Tunai-OTC','4','Cetak Invoice','VF03','Adm Penjualan');</t>
  </si>
  <si>
    <t>INSERT INTO m_uat_step(uat_scn,no_step,bp_step,tcode_step,user_step) VALUES ('Penjualan Botolan &amp; Sparepart - Tunai-OTC','5','Cetak Faktur Pajak','ZFIENH014','Adm Penjualan');</t>
  </si>
  <si>
    <t>INSERT INTO m_uat_step(uat_scn,no_step,bp_step,tcode_step,user_step) VALUES ('Penjualan Botolan &amp; Sparepart - Tunai-OTC','6','Terima Pelunasan dari Customer via Cash','FBCJ','Kasir');</t>
  </si>
  <si>
    <t>INSERT INTO m_uat_step(uat_scn,no_step,bp_step,tcode_step,user_step) VALUES ('Penjualan Botolan &amp; Sparepart - Tunai-OTC','7','Account Clear AR','F-32','Adm Piutang');</t>
  </si>
  <si>
    <t>INSERT INTO m_uat_step(uat_scn,no_step,bp_step,tcode_step,user_step) VALUES ('Penjualan Botolan &amp; Sparepart - Tunai-OTC','8','Create TTBK &amp; GR ke Sloc Empty Pack','ZMMENH025','Adm Panggung/Logistik In');</t>
  </si>
  <si>
    <t>INSERT INTO m_uat_step(uat_scn,no_step,bp_step,tcode_step,user_step) VALUES ('Penjualan Botolan &amp; Sparepart - Tunai-OTC','9','Konfirmasi SO &amp; buat Inquiry jika ada pekerjaan tambahan (Khusus MR)','ZSDENH040','Produksi');</t>
  </si>
  <si>
    <t>INSERT INTO m_uat_step(uat_scn,no_step,bp_step,tcode_step,user_step) VALUES ('Penjualan Botolan &amp; Sparepart - Tunai-OTC','10','Konversi Inquiry ke SO setelah konfirm ke relasi (Khusus MR)','ZSDENH043','Sales Counter');</t>
  </si>
  <si>
    <t>INSERT INTO m_uat_step(uat_scn,no_step,bp_step,tcode_step,user_step) VALUES ('Penjualan Botolan &amp; Sparepart - Tunai-OTC','11','Prosedur Running MRP &amp; Create PRO MTS','','PPIC');</t>
  </si>
  <si>
    <t>INSERT INTO m_uat_step(uat_scn,no_step,bp_step,tcode_step,user_step) VALUES ('Penjualan Botolan &amp; Sparepart - Tunai-OTC','12','Input Hasil Produksi ','ZPPENH001','Produksi');</t>
  </si>
  <si>
    <t>INSERT INTO m_uat_step(uat_scn,no_step,bp_step,tcode_step,user_step) VALUES ('Penjualan Botolan &amp; Sparepart - Tunai-OTC','13','Sales Counter buat Perintah Packing ','ZSDENH039','Sales Counter');</t>
  </si>
  <si>
    <t>INSERT INTO m_uat_step(uat_scn,no_step,bp_step,tcode_step,user_step) VALUES ('Penjualan Botolan &amp; Sparepart - Tunai-OTC','14','Transfer Packing dari Sloc Full Pack ke sloc Distribusi','ZSDENH040','Adm Panggung/Logistik Out');</t>
  </si>
  <si>
    <t>INSERT INTO m_uat_step(uat_scn,no_step,bp_step,tcode_step,user_step) VALUES ('Penjualan Botolan &amp; Sparepart - Tunai-OTC','15','Cetak Packing List (dilampirkan di SO)','ZSDENH040','Adm Panggung/Logistik Out');</t>
  </si>
  <si>
    <t>INSERT INTO m_uat_step(uat_scn,no_step,bp_step,tcode_step,user_step) VALUES ('Penjualan Botolan &amp; Sparepart - Tunai-OTC','16','Change Surat Jalan','VL02N','Distribusi/ Logistik Out');</t>
  </si>
  <si>
    <t>INSERT INTO m_uat_step(uat_scn,no_step,bp_step,tcode_step,user_step) VALUES ('Penjualan Botolan &amp; Sparepart - Tunai-OTC','17','Posting (GI) Surat Jalan','VL02N','Distribusi/ Logistik Out');</t>
  </si>
  <si>
    <t>INSERT INTO m_uat_step(uat_scn,no_step,bp_step,tcode_step,user_step) VALUES ('Penjualan Botolan &amp; Sparepart - Tunai-OTC','18','Cetak Surat Jalan ','VL03N','Distribusi/ Logistik Out / S.Counter');</t>
  </si>
  <si>
    <t>INSERT INTO m_uat_step(uat_scn,no_step,bp_step,tcode_step,user_step) VALUES ('Klaim &amp; Pengganti Klaim','1','Buat TTBC','MANUAL','Adm Panggung');</t>
  </si>
  <si>
    <t>INSERT INTO m_uat_step(uat_scn,no_step,bp_step,tcode_step,user_step) VALUES ('Klaim &amp; Pengganti Klaim','2','Cek Barang','MANUAL','QC');</t>
  </si>
  <si>
    <t>INSERT INTO m_uat_step(uat_scn,no_step,bp_step,tcode_step,user_step) VALUES ('Klaim &amp; Pengganti Klaim','3','Release','MANUAL','GM Plant');</t>
  </si>
  <si>
    <t>INSERT INTO m_uat_step(uat_scn,no_step,bp_step,tcode_step,user_step) VALUES ('Klaim &amp; Pengganti Klaim','4','Create Retur Req -&gt; TYPE ZRR','VA01','Sales Counter');</t>
  </si>
  <si>
    <t>INSERT INTO m_uat_step(uat_scn,no_step,bp_step,tcode_step,user_step) VALUES ('Klaim &amp; Pengganti Klaim','5','GR ke Gen Sloc','VL01N / VL02N','QC/ Panggung');</t>
  </si>
  <si>
    <t>INSERT INTO m_uat_step(uat_scn,no_step,bp_step,tcode_step,user_step) VALUES ('Klaim &amp; Pengganti Klaim','6','Scrap','ZMMENH014','QC');</t>
  </si>
  <si>
    <t>INSERT INTO m_uat_step(uat_scn,no_step,bp_step,tcode_step,user_step) VALUES ('Klaim &amp; Pengganti Klaim','7','Transfer SLoc di Gen Sloc ke EMPTY','ZMMENH014','QC');</t>
  </si>
  <si>
    <t>INSERT INTO m_uat_step(uat_scn,no_step,bp_step,tcode_step,user_step) VALUES ('Klaim &amp; Pengganti Klaim','8','Create SO Replacement Request','VA01','Sales Counter');</t>
  </si>
  <si>
    <t>INSERT INTO m_uat_step(uat_scn,no_step,bp_step,tcode_step,user_step) VALUES ('Klaim &amp; Pengganti Klaim','9','Cetak SO ','VA03','Sales Counter');</t>
  </si>
  <si>
    <t>INSERT INTO m_uat_step(uat_scn,no_step,bp_step,tcode_step,user_step) VALUES ('Klaim &amp; Pengganti Klaim','10','Buat Document Packing','ZSDENH039','Sales Counter');</t>
  </si>
  <si>
    <t>INSERT INTO m_uat_step(uat_scn,no_step,bp_step,tcode_step,user_step) VALUES ('Klaim &amp; Pengganti Klaim','11','Input Hasil Produksi ex Claim','ZPPENH001','Produksi');</t>
  </si>
  <si>
    <t>INSERT INTO m_uat_step(uat_scn,no_step,bp_step,tcode_step,user_step) VALUES ('Klaim &amp; Pengganti Klaim','12','Transfer dari Sloc Full Pack ke Distribusi','ZSDENH040','Adm Panggung/Logistik Out');</t>
  </si>
  <si>
    <t>INSERT INTO m_uat_step(uat_scn,no_step,bp_step,tcode_step,user_step) VALUES ('Klaim &amp; Pengganti Klaim','13','Cetak Telling List','ZSDENH040','Adm Panggung/Logistik Out');</t>
  </si>
  <si>
    <t>INSERT INTO m_uat_step(uat_scn,no_step,bp_step,tcode_step,user_step) VALUES ('Klaim &amp; Pengganti Klaim','14','Change Surat Jalan ','VL02N','Distribusi/ Logistik Out');</t>
  </si>
  <si>
    <t>INSERT INTO m_uat_step(uat_scn,no_step,bp_step,tcode_step,user_step) VALUES ('Klaim &amp; Pengganti Klaim','15','Posting (GI) Surat Jalan ','VL02N','Distribusi/ Logistik Out');</t>
  </si>
  <si>
    <t>INSERT INTO m_uat_step(uat_scn,no_step,bp_step,tcode_step,user_step) VALUES ('Klaim &amp; Pengganti Klaim','16','Cetak Surat Jalan','VL03N','Distribusi/ Logistik Out / S.Counter');</t>
  </si>
  <si>
    <t>INSERT INTO m_uat_step(uat_scn,no_step,bp_step,tcode_step,user_step) VALUES ('Klaim &amp; Pengganti Klaim','17','Proses Buku Besar','','Distribusi/ Logistik');</t>
  </si>
  <si>
    <t>INSERT INTO m_uat_step(uat_scn,no_step,bp_step,tcode_step,user_step) VALUES ('Retur Penjualan','1','Buat TTBC','Manual','Adm Panggung');</t>
  </si>
  <si>
    <t>INSERT INTO m_uat_step(uat_scn,no_step,bp_step,tcode_step,user_step) VALUES ('Retur Penjualan','2','Cek Barang','Manual','QC');</t>
  </si>
  <si>
    <t>INSERT INTO m_uat_step(uat_scn,no_step,bp_step,tcode_step,user_step) VALUES ('Retur Penjualan','3','Release','Manual','GM Plant');</t>
  </si>
  <si>
    <t>INSERT INTO m_uat_step(uat_scn,no_step,bp_step,tcode_step,user_step) VALUES ('Retur Penjualan','4','Create Retur Req - type ZRR','VA01','Sales Counter');</t>
  </si>
  <si>
    <t>INSERT INTO m_uat_step(uat_scn,no_step,bp_step,tcode_step,user_step) VALUES ('Retur Penjualan','5','GR ke Gen Sloc','VL01N / VL02N','QC');</t>
  </si>
  <si>
    <t>INSERT INTO m_uat_step(uat_scn,no_step,bp_step,tcode_step,user_step) VALUES ('Retur Penjualan','6','Transfer Status di Gen Sloc','ZMMENH014','QC');</t>
  </si>
  <si>
    <t>INSERT INTO m_uat_step(uat_scn,no_step,bp_step,tcode_step,user_step) VALUES ('Retur Penjualan','7','Transfer Status di Gen Sloc ke EMPTY','ZMMENH014','QC');</t>
  </si>
  <si>
    <t>INSERT INTO m_uat_step(uat_scn,no_step,bp_step,tcode_step,user_step) VALUES ('Retur Penjualan','8','Create Nota Retur','VF01','Adm Penjualan');</t>
  </si>
  <si>
    <t>INSERT INTO m_uat_step(uat_scn,no_step,bp_step,tcode_step,user_step) VALUES ('Retur Penjualan','9','Cetak Nota Retur Faktur Pajak','ZFIRPT040','Adm Penjualan');</t>
  </si>
  <si>
    <t>INSERT INTO m_uat_step(uat_scn,no_step,bp_step,tcode_step,user_step) VALUES ('Penjualan Botolan IB MTS (SAP)','1','(Cust IB) Create PR','ME51N','Gudang');</t>
  </si>
  <si>
    <t>INSERT INTO m_uat_step(uat_scn,no_step,bp_step,tcode_step,user_step) VALUES ('Penjualan Botolan IB MTS (SAP)','2','(Cust IB) Release PR (IB NON RELEASE)','ME54N','GM Plant/Pemb');</t>
  </si>
  <si>
    <t>INSERT INTO m_uat_step(uat_scn,no_step,bp_step,tcode_step,user_step) VALUES ('Penjualan Botolan IB MTS (SAP)','3','(Cust IB) Create PO','ME21N','Adm Pemb.');</t>
  </si>
  <si>
    <t>INSERT INTO m_uat_step(uat_scn,no_step,bp_step,tcode_step,user_step) VALUES ('Penjualan Botolan IB MTS (SAP)','4','(Cust IB) Release PO','ME29N','Mgr &amp; GM Pembelian/ Direksi');</t>
  </si>
  <si>
    <t>INSERT INTO m_uat_step(uat_scn,no_step,bp_step,tcode_step,user_step) VALUES ('Penjualan Botolan IB MTS (SAP)','5','Buat Sales Order (SO)','VA01','Sales Counter');</t>
  </si>
  <si>
    <t>INSERT INTO m_uat_step(uat_scn,no_step,bp_step,tcode_step,user_step) VALUES ('Penjualan Botolan IB MTS (SAP)','6','Release SO  (Credit Management)','ZSDENH006','Management');</t>
  </si>
  <si>
    <t>INSERT INTO m_uat_step(uat_scn,no_step,bp_step,tcode_step,user_step) VALUES ('Penjualan Botolan IB MTS (SAP)','7','Cetak SO','VA03','Sales Counter');</t>
  </si>
  <si>
    <t>INSERT INTO m_uat_step(uat_scn,no_step,bp_step,tcode_step,user_step) VALUES ('Penjualan Botolan IB MTS (SAP)','8','Sales Counter buat perintah packing ','ZSDENH039','Sales Counter');</t>
  </si>
  <si>
    <t>INSERT INTO m_uat_step(uat_scn,no_step,bp_step,tcode_step,user_step) VALUES ('Penjualan Botolan IB MTS (SAP)','9','Create TTBK &amp; GR ke Sloc Empty Pack','ZMMENH025','Adm Panggung/Logistik In');</t>
  </si>
  <si>
    <t>INSERT INTO m_uat_step(uat_scn,no_step,bp_step,tcode_step,user_step) VALUES ('Penjualan Botolan IB MTS (SAP)','10','Konfirmasi SO &amp; buat Inquiry jika ada pekerjaan tambahan (Khusus MR)','ZSDENH040','Produksi');</t>
  </si>
  <si>
    <t>INSERT INTO m_uat_step(uat_scn,no_step,bp_step,tcode_step,user_step) VALUES ('Penjualan Botolan IB MTS (SAP)','11','Report','ZSDRPT047','Produksi');</t>
  </si>
  <si>
    <t>INSERT INTO m_uat_step(uat_scn,no_step,bp_step,tcode_step,user_step) VALUES ('Penjualan Botolan IB MTS (SAP)','12','Konversi Inquiry ke SO setelah konfirm ke relasi (Khusus MR)','ZSDENH043','Sales Counter');</t>
  </si>
  <si>
    <t>INSERT INTO m_uat_step(uat_scn,no_step,bp_step,tcode_step,user_step) VALUES ('Penjualan Botolan IB MTS (SAP)','13','Report','ZSDRPT047','Sales Counter');</t>
  </si>
  <si>
    <t>INSERT INTO m_uat_step(uat_scn,no_step,bp_step,tcode_step,user_step) VALUES ('Penjualan Botolan IB MTS (SAP)','14','Prosedur Running MRP &amp; Create PRO MTS','','PPIC');</t>
  </si>
  <si>
    <t>INSERT INTO m_uat_step(uat_scn,no_step,bp_step,tcode_step,user_step) VALUES ('Penjualan Botolan IB MTS (SAP)','15','Input Hasil Produksi ','ZPPENH001','Produksi');</t>
  </si>
  <si>
    <t>INSERT INTO m_uat_step(uat_scn,no_step,bp_step,tcode_step,user_step) VALUES ('Penjualan Botolan IB MTS (SAP)','16','Transfer Packing dari Sloc Full Pack ke sloc Distribusi','ZSDENH040','Adm Panggung/Logistik Out');</t>
  </si>
  <si>
    <t>INSERT INTO m_uat_step(uat_scn,no_step,bp_step,tcode_step,user_step) VALUES ('Penjualan Botolan IB MTS (SAP)','17','Cetak Packing List (dilampirkan di SO)','ZSDENH040','Adm Panggung/Logistik Out');</t>
  </si>
  <si>
    <t>INSERT INTO m_uat_step(uat_scn,no_step,bp_step,tcode_step,user_step) VALUES ('Penjualan Botolan IB MTS (SAP)','18','Change Surat Jalan ','VL02N','Distribusi/ Logistik Out');</t>
  </si>
  <si>
    <t>INSERT INTO m_uat_step(uat_scn,no_step,bp_step,tcode_step,user_step) VALUES ('Penjualan Botolan IB MTS (SAP)','19','Posting (GI) Surat Jalan ','VL02N','Distribusi/ Logistik Out');</t>
  </si>
  <si>
    <t>INSERT INTO m_uat_step(uat_scn,no_step,bp_step,tcode_step,user_step) VALUES ('Penjualan Botolan IB MTS (SAP)','20','Cetak Surat Jalan','VL03N','Distribusi/ Logistik Out / S.Counter');</t>
  </si>
  <si>
    <t>INSERT INTO m_uat_step(uat_scn,no_step,bp_step,tcode_step,user_step) VALUES ('Penjualan Botolan IB MTS (SAP)','21','Create Invoice ','VF01','Adm Penjualan');</t>
  </si>
  <si>
    <t>INSERT INTO m_uat_step(uat_scn,no_step,bp_step,tcode_step,user_step) VALUES ('Penjualan Botolan IB MTS (SAP)','22','Cetak Invoice','VF03','Adm Penjualan');</t>
  </si>
  <si>
    <t>INSERT INTO m_uat_step(uat_scn,no_step,bp_step,tcode_step,user_step) VALUES ('Penjualan Botolan IB MTS (SAP)','23','Cetak Faktur Pajak','ZFIENH014','Adm Penjualan');</t>
  </si>
  <si>
    <t>INSERT INTO m_uat_step(uat_scn,no_step,bp_step,tcode_step,user_step) VALUES ('Penjualan Botolan IB MTS (SAP)','24','Terima Pelunasan dari Customer via Bank transfer','F-21','GL Bank / Kasir');</t>
  </si>
  <si>
    <t>INSERT INTO m_uat_step(uat_scn,no_step,bp_step,tcode_step,user_step) VALUES ('Penjualan Botolan IB MTS (SAP)','25','Account Clear AR','F-32','Adm Piutang');</t>
  </si>
  <si>
    <t>INSERT INTO m_uat_step(uat_scn,no_step,bp_step,tcode_step,user_step) VALUES ('Penjualan Botolan IB MTS (SAP)','26','(Cust IB) Create Goods Receipt','MIGO','Gudang');</t>
  </si>
  <si>
    <t>INSERT INTO m_uat_step(uat_scn,no_step,bp_step,tcode_step,user_step) VALUES ('Penjualan Botolan IB MTS (SAP)','27','(Cust IB) Melakukan Inv.Verification','MIRO','Adm Hutang');</t>
  </si>
  <si>
    <t>INSERT INTO m_uat_step(uat_scn,no_step,bp_step,tcode_step,user_step) VALUES ('Penjualan Botolan Regular &amp; IB MTS (Non SAP)','1','Buat Sales Order (SO)','VA01','Sales Counter');</t>
  </si>
  <si>
    <t>INSERT INTO m_uat_step(uat_scn,no_step,bp_step,tcode_step,user_step) VALUES ('Penjualan Botolan Regular &amp; IB MTS (Non SAP)','2','Release SO  (Credit Management)','ZSDENH006','Management');</t>
  </si>
  <si>
    <t>INSERT INTO m_uat_step(uat_scn,no_step,bp_step,tcode_step,user_step) VALUES ('Penjualan Botolan Regular &amp; IB MTS (Non SAP)','3','Cetak SO','VA03','Sales Counter');</t>
  </si>
  <si>
    <t>INSERT INTO m_uat_step(uat_scn,no_step,bp_step,tcode_step,user_step) VALUES ('Penjualan Botolan Regular &amp; IB MTS (Non SAP)','4','Sales Counter buat perintah packing ','ZSDENH039','Sales Counter');</t>
  </si>
  <si>
    <t>INSERT INTO m_uat_step(uat_scn,no_step,bp_step,tcode_step,user_step) VALUES ('Penjualan Botolan Regular &amp; IB MTS (Non SAP)','5','Create TTBK &amp; GR ke Sloc Empty Pack','ZMMENH025','Adm Panggung/Logistik In');</t>
  </si>
  <si>
    <t>INSERT INTO m_uat_step(uat_scn,no_step,bp_step,tcode_step,user_step) VALUES ('Penjualan Botolan Regular &amp; IB MTS (Non SAP)','6','Konfirmasi SO &amp; buat Inquiry jika ada pekerjaan tambahan (Khusus MR)','ZSDENH040','Produksi');</t>
  </si>
  <si>
    <t>INSERT INTO m_uat_step(uat_scn,no_step,bp_step,tcode_step,user_step) VALUES ('Penjualan Botolan Regular &amp; IB MTS (Non SAP)','7','Report','ZSDRPT047','Produksi');</t>
  </si>
  <si>
    <t>INSERT INTO m_uat_step(uat_scn,no_step,bp_step,tcode_step,user_step) VALUES ('Penjualan Botolan Regular &amp; IB MTS (Non SAP)','8','Konversi Inquiry ke SO setelah konfirm ke relasi (Khusus MR)','ZSDENH043','Sales Counter');</t>
  </si>
  <si>
    <t>INSERT INTO m_uat_step(uat_scn,no_step,bp_step,tcode_step,user_step) VALUES ('Penjualan Botolan Regular &amp; IB MTS (Non SAP)','9','Report','ZSDRPT047','Sales Counter');</t>
  </si>
  <si>
    <t>INSERT INTO m_uat_step(uat_scn,no_step,bp_step,tcode_step,user_step) VALUES ('Penjualan Botolan Regular &amp; IB MTS (Non SAP)','10','Prosedur Running MRP &amp; Create PRO MTS','','PPIC');</t>
  </si>
  <si>
    <t>INSERT INTO m_uat_step(uat_scn,no_step,bp_step,tcode_step,user_step) VALUES ('Penjualan Botolan Regular &amp; IB MTS (Non SAP)','11','Input Hasil Produksi ','ZPPENH001','Produksi');</t>
  </si>
  <si>
    <t>INSERT INTO m_uat_step(uat_scn,no_step,bp_step,tcode_step,user_step) VALUES ('Penjualan Botolan Regular &amp; IB MTS (Non SAP)','12','Transfer Packing dari Sloc Full Pack ke sloc Distribusi','ZSDENH040','Adm Panggung/Logistik Out');</t>
  </si>
  <si>
    <t>INSERT INTO m_uat_step(uat_scn,no_step,bp_step,tcode_step,user_step) VALUES ('Penjualan Botolan Regular &amp; IB MTS (Non SAP)','13','Cetak Packing List (dilampirkan di SO)','ZSDENH040','Adm Panggung/Logistik Out');</t>
  </si>
  <si>
    <t>INSERT INTO m_uat_step(uat_scn,no_step,bp_step,tcode_step,user_step) VALUES ('Penjualan Botolan Regular &amp; IB MTS (Non SAP)','14','Change Surat Jalan ','VL02N','Distribusi/ Logistik Out');</t>
  </si>
  <si>
    <t>INSERT INTO m_uat_step(uat_scn,no_step,bp_step,tcode_step,user_step) VALUES ('Penjualan Botolan Regular &amp; IB MTS (Non SAP)','15','Posting (GI) Surat Jalan ','VL02N','Distribusi/ Logistik Out');</t>
  </si>
  <si>
    <t>INSERT INTO m_uat_step(uat_scn,no_step,bp_step,tcode_step,user_step) VALUES ('Penjualan Botolan Regular &amp; IB MTS (Non SAP)','16','Cetak Surat Jalan','VL03N','Distribusi/ Logistik Out / S.Counter');</t>
  </si>
  <si>
    <t>INSERT INTO m_uat_step(uat_scn,no_step,bp_step,tcode_step,user_step) VALUES ('Penjualan Botolan Regular &amp; IB MTS (Non SAP)','17','Create Invoice ','VF01','Adm Penjualan');</t>
  </si>
  <si>
    <t>INSERT INTO m_uat_step(uat_scn,no_step,bp_step,tcode_step,user_step) VALUES ('Penjualan Botolan Regular &amp; IB MTS (Non SAP)','18','Cetak Invoice','VF03','Adm Penjualan');</t>
  </si>
  <si>
    <t>INSERT INTO m_uat_step(uat_scn,no_step,bp_step,tcode_step,user_step) VALUES ('Penjualan Botolan Regular &amp; IB MTS (Non SAP)','19','Cetak Faktur Pajak','ZFIENH014','Adm Penjualan');</t>
  </si>
  <si>
    <t>INSERT INTO m_uat_step(uat_scn,no_step,bp_step,tcode_step,user_step) VALUES ('Penjualan Botolan Regular &amp; IB MTS (Non SAP)','20','Terima Pelunasan dari Customer via Bank transfer','F-21','GL Bank / Kasir');</t>
  </si>
  <si>
    <t>INSERT INTO m_uat_step(uat_scn,no_step,bp_step,tcode_step,user_step) VALUES ('Penjualan Botolan Regular &amp; IB MTS (Non SAP)','21','Account Clear AR','F-32','Adm Piutang');</t>
  </si>
  <si>
    <t>INSERT INTO m_uat_step(uat_scn,no_step,bp_step,tcode_step,user_step) VALUES ('Penjualan Container Regular MTS','1','Buat Sales Order (SO)','VA01','Sales Counter');</t>
  </si>
  <si>
    <t>INSERT INTO m_uat_step(uat_scn,no_step,bp_step,tcode_step,user_step) VALUES ('Penjualan Container Regular MTS','2','Release SO (Credit Management)','ZSDENH006','Management');</t>
  </si>
  <si>
    <t>INSERT INTO m_uat_step(uat_scn,no_step,bp_step,tcode_step,user_step) VALUES ('Penjualan Container Regular MTS','3','Cetak SO','VA03','Sales Counter');</t>
  </si>
  <si>
    <t>INSERT INTO m_uat_step(uat_scn,no_step,bp_step,tcode_step,user_step) VALUES ('Penjualan Container Regular MTS','4','Distribusi buat perintah packing ','ZSDENH039','Distribusi');</t>
  </si>
  <si>
    <t>INSERT INTO m_uat_step(uat_scn,no_step,bp_step,tcode_step,user_step) VALUES ('Penjualan Container Regular MTS','5','Create TTBK &amp; GR ke Sloc Empty Pack','ZMMENH025','Adm Panggung/Logistik In');</t>
  </si>
  <si>
    <t>INSERT INTO m_uat_step(uat_scn,no_step,bp_step,tcode_step,user_step) VALUES ('Penjualan Container Regular MTS','6','Konfirmasi SO &amp; buat Inquiry jika ada pekerjaan tambahan (Khusus MR)','ZSDENH040','Produksi');</t>
  </si>
  <si>
    <t>INSERT INTO m_uat_step(uat_scn,no_step,bp_step,tcode_step,user_step) VALUES ('Penjualan Container Regular MTS','7','Report','ZSDRPT047','Produksi');</t>
  </si>
  <si>
    <t>INSERT INTO m_uat_step(uat_scn,no_step,bp_step,tcode_step,user_step) VALUES ('Penjualan Container Regular MTS','8','Konversi Inquiry ke SO setelah konfirm ke relasi (Khusus MR)','ZSDENH043','Sales Counter');</t>
  </si>
  <si>
    <t>INSERT INTO m_uat_step(uat_scn,no_step,bp_step,tcode_step,user_step) VALUES ('Penjualan Container Regular MTS','9','Report','ZSDRPT047','Sales Counter');</t>
  </si>
  <si>
    <t>INSERT INTO m_uat_step(uat_scn,no_step,bp_step,tcode_step,user_step) VALUES ('Penjualan Container Regular MTS','10','Check PRO Container MR','COOIS','Produksi');</t>
  </si>
  <si>
    <t>INSERT INTO m_uat_step(uat_scn,no_step,bp_step,tcode_step,user_step) VALUES ('Penjualan Container Regular MTS','11','Input Hasil Produksi ','ZPPENH001','Produksi');</t>
  </si>
  <si>
    <t>INSERT INTO m_uat_step(uat_scn,no_step,bp_step,tcode_step,user_step) VALUES ('Penjualan Container Regular MTS','12','Transfer Packing dari Sloc Full Pack ke sloc Distribusi','ZSDENH040','Adm Panggung/Logistik Out');</t>
  </si>
  <si>
    <t>INSERT INTO m_uat_step(uat_scn,no_step,bp_step,tcode_step,user_step) VALUES ('Penjualan Container Regular MTS','13','Cetak Packing List (dilampirkan di SO)','ZSDENH040','Adm Panggung/Logistik Out');</t>
  </si>
  <si>
    <t>INSERT INTO m_uat_step(uat_scn,no_step,bp_step,tcode_step,user_step) VALUES ('Penjualan Container Regular MTS','14','Change Surat Jalan ','VL02N','Distribusi/ Logistik Out');</t>
  </si>
  <si>
    <t>INSERT INTO m_uat_step(uat_scn,no_step,bp_step,tcode_step,user_step) VALUES ('Penjualan Container Regular MTS','15','Posting (GI) Surat Jalan ','VL02N','Distribusi/ Logistik Out');</t>
  </si>
  <si>
    <t>INSERT INTO m_uat_step(uat_scn,no_step,bp_step,tcode_step,user_step) VALUES ('Penjualan Container Regular MTS','16','Cetak Surat Jalan','VL03N','Distribusi/ Logistik Out / S.Counter');</t>
  </si>
  <si>
    <t>INSERT INTO m_uat_step(uat_scn,no_step,bp_step,tcode_step,user_step) VALUES ('Penjualan Container Regular MTS','17','Create Invoice ','VF01','Adm Penjualan');</t>
  </si>
  <si>
    <t>INSERT INTO m_uat_step(uat_scn,no_step,bp_step,tcode_step,user_step) VALUES ('Penjualan Container Regular MTS','18','Cetak Invoice','VF03','Adm Penjualan');</t>
  </si>
  <si>
    <t>INSERT INTO m_uat_step(uat_scn,no_step,bp_step,tcode_step,user_step) VALUES ('Penjualan Container Regular MTS','19','Cetak Faktur Pajak','ZFIENH014','Adm Penjualan');</t>
  </si>
  <si>
    <t>INSERT INTO m_uat_step(uat_scn,no_step,bp_step,tcode_step,user_step) VALUES ('Penjualan Container Regular MTS','20','Terima Pelunasan dari Customer via Cash','FBCJ','Kasir');</t>
  </si>
  <si>
    <t>INSERT INTO m_uat_step(uat_scn,no_step,bp_step,tcode_step,user_step) VALUES ('Penjualan Container Regular MTS','21','Terima Pelunasan dari Customer via Bank transfer','F-21','Kasir');</t>
  </si>
  <si>
    <t>INSERT INTO m_uat_step(uat_scn,no_step,bp_step,tcode_step,user_step) VALUES ('Penjualan Container Regular MTS','22','Account Clear AR','F-32','Adm Piutang');</t>
  </si>
  <si>
    <t>INSERT INTO m_uat_step(uat_scn,no_step,bp_step,tcode_step,user_step) VALUES ('Penjualan Container Regular MTS (Reclass)','1','Buat Sales Order (SO)','VA01','Sales Counter');</t>
  </si>
  <si>
    <t>INSERT INTO m_uat_step(uat_scn,no_step,bp_step,tcode_step,user_step) VALUES ('Penjualan Container Regular MTS (Reclass)','2','Release SO  (Credit Management)','ZSDENH006','Management');</t>
  </si>
  <si>
    <t>INSERT INTO m_uat_step(uat_scn,no_step,bp_step,tcode_step,user_step) VALUES ('Penjualan Container Regular MTS (Reclass)','3','Cetak SO','VA03','Sales Counter');</t>
  </si>
  <si>
    <t>INSERT INTO m_uat_step(uat_scn,no_step,bp_step,tcode_step,user_step) VALUES ('Penjualan Container Regular MTS (Reclass)','4','Sales Counter buat perintah packing ','ZSDENH039','Sales Counter');</t>
  </si>
  <si>
    <t>INSERT INTO m_uat_step(uat_scn,no_step,bp_step,tcode_step,user_step) VALUES ('Penjualan Container Regular MTS (Reclass)','5','Adm Persedian buat Re-Class Material Raw (Bahan Baku) menjadi PRD (Barang Dagangan)','MB1B-309','Adm Persediaan');</t>
  </si>
  <si>
    <t>INSERT INTO m_uat_step(uat_scn,no_step,bp_step,tcode_step,user_step) VALUES ('Penjualan Container Regular MTS (Reclass)','6','Transfer Packing dari Sloc Full Pack ke sloc Distribusi','ZSDENH040','Adm Panggung/Logistik Out');</t>
  </si>
  <si>
    <t>INSERT INTO m_uat_step(uat_scn,no_step,bp_step,tcode_step,user_step) VALUES ('Penjualan Container Regular MTS (Reclass)','7','Cetak Packing List (dilampirkan di SO)','ZSDENH040','Adm Panggung/Logistik Out');</t>
  </si>
  <si>
    <t>INSERT INTO m_uat_step(uat_scn,no_step,bp_step,tcode_step,user_step) VALUES ('Penjualan Container Regular MTS (Reclass)','8','Change Surat Jalan ','VL02N','Distribusi/ Logistik Out');</t>
  </si>
  <si>
    <t>INSERT INTO m_uat_step(uat_scn,no_step,bp_step,tcode_step,user_step) VALUES ('Penjualan Container Regular MTS (Reclass)','9','Posting (GI) Surat Jalan ','VL02N','Distribusi/ Logistik Out');</t>
  </si>
  <si>
    <t>INSERT INTO m_uat_step(uat_scn,no_step,bp_step,tcode_step,user_step) VALUES ('Penjualan Container Regular MTS (Reclass)','10','Cetak Surat Jalan','VL03N','Distribusi/ Logistik Out / S.Counter');</t>
  </si>
  <si>
    <t>INSERT INTO m_uat_step(uat_scn,no_step,bp_step,tcode_step,user_step) VALUES ('Penjualan Container Regular MTS (Reclass)','11','Create Invoice ','VF01','Adm Penjualan');</t>
  </si>
  <si>
    <t>INSERT INTO m_uat_step(uat_scn,no_step,bp_step,tcode_step,user_step) VALUES ('Penjualan Container Regular MTS (Reclass)','12','Cetak Invoice','VF03','Adm Penjualan');</t>
  </si>
  <si>
    <t>INSERT INTO m_uat_step(uat_scn,no_step,bp_step,tcode_step,user_step) VALUES ('Penjualan Container Regular MTS (Reclass)','13','Cetak Faktur Pajak','ZFIENH014','Adm Penjualan');</t>
  </si>
  <si>
    <t>INSERT INTO m_uat_step(uat_scn,no_step,bp_step,tcode_step,user_step) VALUES ('Penjualan Container Regular MTS (Reclass)','14','Terima Pelunasan dari Customer via Cash','FBCJ','Kasir');</t>
  </si>
  <si>
    <t>INSERT INTO m_uat_step(uat_scn,no_step,bp_step,tcode_step,user_step) VALUES ('Penjualan Container Regular MTS (Reclass)','15','Terima Pelunasan dari Customer via Bank transfer','F-21','Kasir');</t>
  </si>
  <si>
    <t>INSERT INTO m_uat_step(uat_scn,no_step,bp_step,tcode_step,user_step) VALUES ('Penjualan Container Regular MTS (Reclass)','16','Account Clear AR','F-32','Adm Piutang');</t>
  </si>
  <si>
    <t>INSERT INTO m_uat_step(uat_scn,no_step,bp_step,tcode_step,user_step) VALUES ('Sales Kontrak Material','1','Prosedur create Master data Material, BOM, Routing baru','CS01,CR01,CA01,C223','');</t>
  </si>
  <si>
    <t>INSERT INTO m_uat_step(uat_scn,no_step,bp_step,tcode_step,user_step) VALUES ('Sales Kontrak Material','2','Finish Good Standard Price Maintenance','CK11N','');</t>
  </si>
  <si>
    <t>INSERT INTO m_uat_step(uat_scn,no_step,bp_step,tcode_step,user_step) VALUES ('Sales Kontrak Material','3','Finish Good Standard Price Maintenance','CK24','');</t>
  </si>
  <si>
    <t>INSERT INTO m_uat_step(uat_scn,no_step,bp_step,tcode_step,user_step) VALUES ('Sales Kontrak Material','4','Master data pricing','VK11','');</t>
  </si>
  <si>
    <t>INSERT INTO m_uat_step(uat_scn,no_step,bp_step,tcode_step,user_step) VALUES ('Sales Kontrak Material','5','Buat Sales Kontrak','VA41','Sales Counter');</t>
  </si>
  <si>
    <t>INSERT INTO m_uat_step(uat_scn,no_step,bp_step,tcode_step,user_step) VALUES ('Sales Kontrak Material','6','Release SO Kontrak (Credit Management)','ZSDENH006','Management');</t>
  </si>
  <si>
    <t>INSERT INTO m_uat_step(uat_scn,no_step,bp_step,tcode_step,user_step) VALUES ('Sales Kontrak Material','7','Create Invoice DP','VF01','Adm Penjualan');</t>
  </si>
  <si>
    <t>INSERT INTO m_uat_step(uat_scn,no_step,bp_step,tcode_step,user_step) VALUES ('Sales Kontrak Material','8','Penerimaan Uang Muka via cash','FBCJ','Kasir');</t>
  </si>
  <si>
    <t>INSERT INTO m_uat_step(uat_scn,no_step,bp_step,tcode_step,user_step) VALUES ('Sales Kontrak Material','9','Pengakuan Uang Muka','F-29','Adm Piutang');</t>
  </si>
  <si>
    <t>INSERT INTO m_uat_step(uat_scn,no_step,bp_step,tcode_step,user_step) VALUES ('Sales Kontrak Material','10','Create SO partial sesuai termin','VA01','Sales Counter');</t>
  </si>
  <si>
    <t>INSERT INTO m_uat_step(uat_scn,no_step,bp_step,tcode_step,user_step) VALUES ('Sales Kontrak Material','11','Sales Counter buat perintah 
packing ','ZSDENH039','Adm Panggung/Logistik Out');</t>
  </si>
  <si>
    <t>INSERT INTO m_uat_step(uat_scn,no_step,bp_step,tcode_step,user_step) VALUES ('Sales Kontrak Material','12','Input Hasil Produksi ','ZPPENH001','Produksi');</t>
  </si>
  <si>
    <t>INSERT INTO m_uat_step(uat_scn,no_step,bp_step,tcode_step,user_step) VALUES ('Sales Kontrak Material','13','Transfer Packing dari Sloc Full Pack ke sloc Distribusi','ZSDENH040','Adm Panggung/Logistik Out');</t>
  </si>
  <si>
    <t>INSERT INTO m_uat_step(uat_scn,no_step,bp_step,tcode_step,user_step) VALUES ('Sales Kontrak Material','14','Change Surat Jalan ','VL02N','Distribusi/ Logistik Out');</t>
  </si>
  <si>
    <t>INSERT INTO m_uat_step(uat_scn,no_step,bp_step,tcode_step,user_step) VALUES ('Sales Kontrak Material','15','Posting (GI) Surat Jalan ','VL02N','Distribusi/ Logistik Out');</t>
  </si>
  <si>
    <t>INSERT INTO m_uat_step(uat_scn,no_step,bp_step,tcode_step,user_step) VALUES ('Sales Kontrak Material','16','Cetak Surat Jalan','VL03N','Distribusi/ Logistik Out / S.Counter');</t>
  </si>
  <si>
    <t>INSERT INTO m_uat_step(uat_scn,no_step,bp_step,tcode_step,user_step) VALUES ('Sales Kontrak Material','17','Create Invoice ','VF01','Adm Penjualan');</t>
  </si>
  <si>
    <t>INSERT INTO m_uat_step(uat_scn,no_step,bp_step,tcode_step,user_step) VALUES ('Sales Kontrak Material','18','Terima Pelunasan dari Customer via Bank transfer','F-21','Kasir');</t>
  </si>
  <si>
    <t>INSERT INTO m_uat_step(uat_scn,no_step,bp_step,tcode_step,user_step) VALUES ('Sales Kontrak Material','19','Clear A/R','F-32','Adm Piutang');</t>
  </si>
  <si>
    <t>INSERT INTO m_uat_step(uat_scn,no_step,bp_step,tcode_step,user_step) VALUES ('Pengembalian Botol Rusak MR','1','Create TTBK &amp; GR ke Sloc Empty Pack','ZMMENH025','Adm Panggung');</t>
  </si>
  <si>
    <t>INSERT INTO m_uat_step(uat_scn,no_step,bp_step,tcode_step,user_step) VALUES ('Pengembalian Botol Rusak MR','2','Buat Sales Order (SO) - ZNP','VA01','Sales Counter');</t>
  </si>
  <si>
    <t>INSERT INTO m_uat_step(uat_scn,no_step,bp_step,tcode_step,user_step) VALUES ('Pengembalian Botol Rusak MR','3','Sales Counter buat perintah packing ','ZSDENH039','Sales Counter');</t>
  </si>
  <si>
    <t>INSERT INTO m_uat_step(uat_scn,no_step,bp_step,tcode_step,user_step) VALUES ('Pengembalian Botol Rusak MR','4','Transfer Packing dari Sloc Empty Pack ke sloc Distribusi','ZSDENH040','Adm Panggung/Logistik Out');</t>
  </si>
  <si>
    <t>INSERT INTO m_uat_step(uat_scn,no_step,bp_step,tcode_step,user_step) VALUES ('Pengembalian Botol Rusak MR','5','Cetak Packing List (dilampirkan di SO)','ZSDENH040','Adm Panggung/Logistik Out');</t>
  </si>
  <si>
    <t>INSERT INTO m_uat_step(uat_scn,no_step,bp_step,tcode_step,user_step) VALUES ('Pengembalian Botol Rusak MR','6','Posting (GI) Surat Jalan ','VL02N','Distribusi/ Logistik Out');</t>
  </si>
  <si>
    <t>INSERT INTO m_uat_step(uat_scn,no_step,bp_step,tcode_step,user_step) VALUES ('Pengembalian Botol Rusak MR','7','Cetak Surat Jalan','VL03N','Distribusi/ Logistik Out / S.Counter');</t>
  </si>
  <si>
    <t>INSERT INTO m_uat_step(uat_scn,no_step,bp_step,tcode_step,user_step) VALUES ('Perubahan Fungsi Gas','1','Create SPI','Manual','Marketing');</t>
  </si>
  <si>
    <t>INSERT INTO m_uat_step(uat_scn,no_step,bp_step,tcode_step,user_step) VALUES ('Perubahan Fungsi Gas','2','Create BA Perubahan SN Botol - MP','Manual','Adm Botol');</t>
  </si>
  <si>
    <t>INSERT INTO m_uat_step(uat_scn,no_step,bp_step,tcode_step,user_step) VALUES ('Perubahan Fungsi Gas','3','Input BA Perubahan SN Botol - MP','ZSDENH026','Adm Botol');</t>
  </si>
  <si>
    <t>INSERT INTO m_uat_step(uat_scn,no_step,bp_step,tcode_step,user_step) VALUES ('Perubahan Fungsi Gas','4','Cetak BA Perubahan SN Botol - MP','ZSDENH026','Adm Botol');</t>
  </si>
  <si>
    <t>INSERT INTO m_uat_step(uat_scn,no_step,bp_step,tcode_step,user_step) VALUES ('BA Perubahan SN Botol','1','Create SPI','Manual','');</t>
  </si>
  <si>
    <t>INSERT INTO m_uat_step(uat_scn,no_step,bp_step,tcode_step,user_step) VALUES ('BA Perubahan SN Botol','2','Create BA Perubahan SN Botol - MP','Manual','Adm Botol');</t>
  </si>
  <si>
    <t>INSERT INTO m_uat_step(uat_scn,no_step,bp_step,tcode_step,user_step) VALUES ('BA Perubahan SN Botol','3','Input BA Perubahan SN Botol - MP','ZSDENH026','Adm Botol');</t>
  </si>
  <si>
    <t>INSERT INTO m_uat_step(uat_scn,no_step,bp_step,tcode_step,user_step) VALUES ('BA Perubahan SN Botol','4','Cetak BA Perubahan SN Botol - MP','ZSDENH026','Adm Botol');</t>
  </si>
  <si>
    <t>INSERT INTO m_uat_step(uat_scn,no_step,bp_step,tcode_step,user_step) VALUES ('Pekerjaan Jasa External &amp; Pembelian Material','1','Buat Notifikasi','IW21','Maintc.');</t>
  </si>
  <si>
    <t>INSERT INTO m_uat_step(uat_scn,no_step,bp_step,tcode_step,user_step) VALUES ('Pekerjaan Jasa External &amp; Pembelian Material','2','Buat Maintenance Order','IW22','Maintc.');</t>
  </si>
  <si>
    <t>INSERT INTO m_uat_step(uat_scn,no_step,bp_step,tcode_step,user_step) VALUES ('Pekerjaan Jasa External &amp; Pembelian Material','3','Release (PR) Purchase Requisition Jasa','ME54N','Gudang');</t>
  </si>
  <si>
    <t>INSERT INTO m_uat_step(uat_scn,no_step,bp_step,tcode_step,user_step) VALUES ('Pekerjaan Jasa External &amp; Pembelian Material','4','Buat Purchase Order Service refer ke Purchase Requisition  Material pada langkah 3','ME21N','Pembelian');</t>
  </si>
  <si>
    <t>INSERT INTO m_uat_step(uat_scn,no_step,bp_step,tcode_step,user_step) VALUES ('Pekerjaan Jasa External &amp; Pembelian Material','5','Release PO','ME29N','Pembelian');</t>
  </si>
  <si>
    <t>INSERT INTO m_uat_step(uat_scn,no_step,bp_step,tcode_step,user_step) VALUES ('Pekerjaan Jasa External &amp; Pembelian Material','6','Goods Receipt untuk PO langkah ke 4 (Jasa &amp; Material)','MIGO','Gudang');</t>
  </si>
  <si>
    <t>INSERT INTO m_uat_step(uat_scn,no_step,bp_step,tcode_step,user_step) VALUES ('Pekerjaan Jasa External &amp; Pembelian Material','7','Sekaligus lakukan GI untuk Material','ZMMENH013','Gudang');</t>
  </si>
  <si>
    <t>INSERT INTO m_uat_step(uat_scn,no_step,bp_step,tcode_step,user_step) VALUES ('Pekerjaan Jasa External &amp; Pembelian Material','8','Confirmation Work Time after finish working','IW41','Maintc.');</t>
  </si>
  <si>
    <t>INSERT INTO m_uat_step(uat_scn,no_step,bp_step,tcode_step,user_step) VALUES ('Pekerjaan Jasa External &amp; Pembelian Material','9','Lakukan Settlement ke Cost Center, Internal Order atau FXA (Fix Asset)','KO88','Tim CO');</t>
  </si>
  <si>
    <t>INSERT INTO m_uat_step(uat_scn,no_step,bp_step,tcode_step,user_step) VALUES ('Pekerjaan Jasa External &amp; Pembelian Material','10','Teco ( Technical Complete )','IW32 / IW38','Maintc.');</t>
  </si>
  <si>
    <t>INSERT INTO m_uat_step(uat_scn,no_step,bp_step,tcode_step,user_step) VALUES ('Pekerjaan Jasa External &amp; Pembelian Material','11','Close MO','IW32 / IW38','Maintc.');</t>
  </si>
  <si>
    <t>INSERT INTO m_uat_step(uat_scn,no_step,bp_step,tcode_step,user_step) VALUES ('Material Ambil Dari Gudang (PM Internal)','1','Buat Notifikasi','IW21','Maintc.');</t>
  </si>
  <si>
    <t>INSERT INTO m_uat_step(uat_scn,no_step,bp_step,tcode_step,user_step) VALUES ('Material Ambil Dari Gudang (PM Internal)','2','Buat Maintenance Order','IW22','Maintc.');</t>
  </si>
  <si>
    <t>INSERT INTO m_uat_step(uat_scn,no_step,bp_step,tcode_step,user_step) VALUES ('Material Ambil Dari Gudang (PM Internal)','3','Lakukan Goods Issue untuk internal material (Refer NO. Reservasi)','ZMMENH013','Gudang');</t>
  </si>
  <si>
    <t>INSERT INTO m_uat_step(uat_scn,no_step,bp_step,tcode_step,user_step) VALUES ('Material Ambil Dari Gudang (PM Internal)','4','Confirmation Work Time after finish working','IW41','Maintc.');</t>
  </si>
  <si>
    <t>INSERT INTO m_uat_step(uat_scn,no_step,bp_step,tcode_step,user_step) VALUES ('Material Ambil Dari Gudang (PM Internal)','5','Lakukan Settlement ke Cost Center, Internal Order atau FXA','KO88','Tim CO');</t>
  </si>
  <si>
    <t>INSERT INTO m_uat_step(uat_scn,no_step,bp_step,tcode_step,user_step) VALUES ('Material Ambil Dari Gudang (PM Internal)','6','Teco ( Technical Complete )','IW32 / IW38','Maintc.');</t>
  </si>
  <si>
    <t>INSERT INTO m_uat_step(uat_scn,no_step,bp_step,tcode_step,user_step) VALUES ('Material Ambil Dari Gudang (PM Internal)','7','Close MO','IW32 / IW38','Maintc.');</t>
  </si>
  <si>
    <t>INSERT INTO `m_uat_scn`(`uat_id`, `uat_scn`, `uat_desc`, `chg_by`, `chg_date`) VALUES ([value-1],[value-2],[value-3],[value-4],[value-5])</t>
  </si>
  <si>
    <t>INSERT INTO m_uat_scn(uat_scn,uat_desc) VALUES (</t>
  </si>
  <si>
    <t>Pembelian Bahan Baku</t>
  </si>
  <si>
    <t>Penjualan gas dalam botol hasil produksi &amp; sparepart ke Customer &amp; IB Sales Order, Terima Botol Kosong, Produksi, Distribusi, Billing, Pelunasan A/R</t>
  </si>
  <si>
    <t>Pembelian Bahan Baku Liquid</t>
  </si>
  <si>
    <t>Penjualan gas dalam container hasil produksi &amp; sparepart ke Customer Reguler Sales Order, Terima Container Kosong, Produksi, Distribusi, Billing, Pelunasan A/R</t>
  </si>
  <si>
    <t>Penjualan gas dalam container hasil produksi &amp; sparepart ke Customer &amp; IB Sales Order, Terima Container Kosong, Produksi, Distribusi, Billing, Pelunasan A/R</t>
  </si>
  <si>
    <t>Transaksi sales kontrak Material Sales Contract, Produksi, Distribusi, Billing, Pelunasan A/R</t>
  </si>
  <si>
    <t>Klaim &amp; Pengganti Klaim Customer</t>
  </si>
  <si>
    <t>Perubahan Fungsi Gas - Botol</t>
  </si>
  <si>
    <t>Retur Penjualan (Nota Retur)</t>
  </si>
  <si>
    <t>BA Perubahan SN Botol - Botol MP</t>
  </si>
  <si>
    <t>Integrasi PM ke MM, FI, CO</t>
  </si>
  <si>
    <t>Pengembalian Botol Rusak MR - Milik Customer</t>
  </si>
  <si>
    <t>Penjualan Botolan IB MTS pada SAP</t>
  </si>
  <si>
    <t>Penjualan Botolan IB MTS tanpa SAP</t>
  </si>
  <si>
    <t>INSERT INTO m_uat_scn(uat_scn,uat_desc) VALUES ('Pembelian Bahan Baku (Liquid)','Pembelian Bahan Baku Liquid');</t>
  </si>
  <si>
    <t>INSERT INTO m_uat_scn(uat_scn,uat_desc) VALUES ('Pembelian Barang Dagangan Gas','Pembelian Bahan Baku');</t>
  </si>
  <si>
    <t>INSERT INTO m_uat_scn(uat_scn,uat_desc) VALUES ('Penjualan Botolan Regular MTS (REGULER)','Penjualan gas dalam botol hasil produksi &amp; sparepart ke Customer &amp; IB Sales Order, Terima Botol Kosong, Produksi, Distribusi, Billing, Pelunasan A/R');</t>
  </si>
  <si>
    <t>INSERT INTO m_uat_scn(uat_scn,uat_desc) VALUES ('Penjualan Botolan &amp; Sparepart - Tunai-OTC','Penjualan gas dalam botol hasil produksi &amp; sparepart ke Customer &amp; IB Sales Order, Terima Botol Kosong, Produksi, Distribusi, Billing, Pelunasan A/R');</t>
  </si>
  <si>
    <t>INSERT INTO m_uat_scn(uat_scn,uat_desc) VALUES ('Klaim &amp; Pengganti Klaim','Klaim &amp; Pengganti Klaim Customer');</t>
  </si>
  <si>
    <t>INSERT INTO m_uat_scn(uat_scn,uat_desc) VALUES ('Retur Penjualan','Retur Penjualan (Nota Retur)');</t>
  </si>
  <si>
    <t>INSERT INTO m_uat_scn(uat_scn,uat_desc) VALUES ('Penjualan Botolan IB MTS (SAP)','Penjualan Botolan IB MTS pada SAP');</t>
  </si>
  <si>
    <t>INSERT INTO m_uat_scn(uat_scn,uat_desc) VALUES ('Penjualan Botolan Regular &amp; IB MTS (Non SAP)','Penjualan Botolan IB MTS tanpa SAP');</t>
  </si>
  <si>
    <t>INSERT INTO m_uat_scn(uat_scn,uat_desc) VALUES ('Penjualan Container Regular MTS','Penjualan gas dalam container hasil produksi &amp; sparepart ke Customer Reguler Sales Order, Terima Container Kosong, Produksi, Distribusi, Billing, Pelunasan A/R');</t>
  </si>
  <si>
    <t>INSERT INTO m_uat_scn(uat_scn,uat_desc) VALUES ('Penjualan Container Regular MTS (Reclass)','Penjualan gas dalam container hasil produksi &amp; sparepart ke Customer &amp; IB Sales Order, Terima Container Kosong, Produksi, Distribusi, Billing, Pelunasan A/R');</t>
  </si>
  <si>
    <t>INSERT INTO m_uat_scn(uat_scn,uat_desc) VALUES ('Sales Kontrak Material','Transaksi sales kontrak Material Sales Contract, Produksi, Distribusi, Billing, Pelunasan A/R');</t>
  </si>
  <si>
    <t>INSERT INTO m_uat_scn(uat_scn,uat_desc) VALUES ('Pengembalian Botol Rusak MR','Pengembalian Botol Rusak MR - Milik Customer');</t>
  </si>
  <si>
    <t>INSERT INTO m_uat_scn(uat_scn,uat_desc) VALUES ('Perubahan Fungsi Gas','Perubahan Fungsi Gas - Botol');</t>
  </si>
  <si>
    <t>INSERT INTO m_uat_scn(uat_scn,uat_desc) VALUES ('BA Perubahan SN Botol','BA Perubahan SN Botol - Botol MP');</t>
  </si>
  <si>
    <t>INSERT INTO m_uat_scn(uat_scn,uat_desc) VALUES ('Pekerjaan Jasa External &amp; Pembelian Material','Integrasi PM ke MM, FI, CO');</t>
  </si>
  <si>
    <t>INSERT INTO m_uat_scn(uat_scn,uat_desc) VALUES ('Material Ambil Dari Gudang (PM Internal)','Integrasi PM ke MM, FI, CO');</t>
  </si>
  <si>
    <t>INSERT INTO `user`(`userno`, `userid`, `userpwd`, `userlname`, `usermodul`, `chg_by`, `chg_date`) VALUES ([value-1],[value-2],[value-3],[value-4],[value-5],[value-6],[value-7])</t>
  </si>
  <si>
    <t>Admin</t>
  </si>
  <si>
    <t>admin</t>
  </si>
  <si>
    <t>Administrator</t>
  </si>
  <si>
    <t>Sony</t>
  </si>
  <si>
    <t>sony</t>
  </si>
  <si>
    <t>Ferry</t>
  </si>
  <si>
    <t>ferry</t>
  </si>
  <si>
    <t>Faris</t>
  </si>
  <si>
    <t>faris</t>
  </si>
  <si>
    <t>Johan</t>
  </si>
  <si>
    <t>johan</t>
  </si>
  <si>
    <t>Tjandra</t>
  </si>
  <si>
    <t>tjandra</t>
  </si>
  <si>
    <t>BASIS</t>
  </si>
  <si>
    <t>Andrean</t>
  </si>
  <si>
    <t>andrean</t>
  </si>
  <si>
    <t>Nurnia</t>
  </si>
  <si>
    <t>nurnia</t>
  </si>
  <si>
    <t>Yohanes</t>
  </si>
  <si>
    <t>yohanes</t>
  </si>
  <si>
    <t>Putra</t>
  </si>
  <si>
    <t>putra</t>
  </si>
  <si>
    <t>Aris</t>
  </si>
  <si>
    <t>aris</t>
  </si>
  <si>
    <t>Purwandi</t>
  </si>
  <si>
    <t>purwandi</t>
  </si>
  <si>
    <t>Thomas</t>
  </si>
  <si>
    <t>thomas</t>
  </si>
  <si>
    <t>Zamroni</t>
  </si>
  <si>
    <t>zamroni</t>
  </si>
  <si>
    <t>Achmad</t>
  </si>
  <si>
    <t>achmad</t>
  </si>
  <si>
    <t>Rita</t>
  </si>
  <si>
    <t>rita</t>
  </si>
  <si>
    <t>Fitri</t>
  </si>
  <si>
    <t>fitri</t>
  </si>
  <si>
    <t>Rendra</t>
  </si>
  <si>
    <t>rendra</t>
  </si>
  <si>
    <t>Suyanto</t>
  </si>
  <si>
    <t>suyanto</t>
  </si>
  <si>
    <t>Alex</t>
  </si>
  <si>
    <t>alex</t>
  </si>
  <si>
    <t>Wasti</t>
  </si>
  <si>
    <t>wasti</t>
  </si>
  <si>
    <t>Hendri</t>
  </si>
  <si>
    <t>hendri</t>
  </si>
  <si>
    <t>Ridho</t>
  </si>
  <si>
    <t>ridho</t>
  </si>
  <si>
    <t>SUPER</t>
  </si>
  <si>
    <t>INSERT INTO `m_modul`(`id`, `idmodul`, `namemodul`, `chg_by`, `chg_date`) VALUES ([value-1],[value-2],[value-3],[value-4],[value-5])</t>
  </si>
  <si>
    <t>INSERT INTO m_modul(idmodul,namemodul) VALUES ('</t>
  </si>
  <si>
    <t>INSERT INTO user(id,userid,userpwd,userlname,usermodul) VALUES ('</t>
  </si>
  <si>
    <t>INSERT INTO user(id,userid,userpwd,userlname,usermodul) VALUES ('1','Admin','admin','Administrator','SUPER');</t>
  </si>
  <si>
    <t>INSERT INTO user(id,userid,userpwd,userlname,usermodul) VALUES ('2','Sony','sony','Sony','ABAP');</t>
  </si>
  <si>
    <t>INSERT INTO user(id,userid,userpwd,userlname,usermodul) VALUES ('3','Ferry','ferry','Ferry','ABAP');</t>
  </si>
  <si>
    <t>INSERT INTO user(id,userid,userpwd,userlname,usermodul) VALUES ('4','Faris','faris','Faris','ABAP');</t>
  </si>
  <si>
    <t>INSERT INTO user(id,userid,userpwd,userlname,usermodul) VALUES ('5','Johan','johan','Johan','ABAP');</t>
  </si>
  <si>
    <t>INSERT INTO user(id,userid,userpwd,userlname,usermodul) VALUES ('6','Tjandra','tjandra','Tjandra','BASIS');</t>
  </si>
  <si>
    <t>INSERT INTO user(id,userid,userpwd,userlname,usermodul) VALUES ('7','Andrean','andrean','Andrean','BASIS');</t>
  </si>
  <si>
    <t>INSERT INTO user(id,userid,userpwd,userlname,usermodul) VALUES ('8','Nurnia','nurnia','Nurnia','FICO');</t>
  </si>
  <si>
    <t>INSERT INTO user(id,userid,userpwd,userlname,usermodul) VALUES ('9','Yohanes','yohanes','Yohanes','FICO');</t>
  </si>
  <si>
    <t>INSERT INTO user(id,userid,userpwd,userlname,usermodul) VALUES ('12','Purwandi','purwandi','Purwandi','MM');</t>
  </si>
  <si>
    <t>INSERT INTO user(id,userid,userpwd,userlname,usermodul) VALUES ('13','Thomas','thomas','Thomas','MM');</t>
  </si>
  <si>
    <t>INSERT INTO user(id,userid,userpwd,userlname,usermodul) VALUES ('14','Hendri','hendri','Hendri','MM');</t>
  </si>
  <si>
    <t>INSERT INTO user(id,userid,userpwd,userlname,usermodul) VALUES ('15','Zamroni','zamroni','Zamroni','PM');</t>
  </si>
  <si>
    <t>INSERT INTO user(id,userid,userpwd,userlname,usermodul) VALUES ('16','Achmad','achmad','Achmad','PM');</t>
  </si>
  <si>
    <t>INSERT INTO user(id,userid,userpwd,userlname,usermodul) VALUES ('17','Rita','rita','Rita','PP');</t>
  </si>
  <si>
    <t>INSERT INTO user(id,userid,userpwd,userlname,usermodul) VALUES ('18','Fitri','fitri','Fitri','PP');</t>
  </si>
  <si>
    <t>INSERT INTO user(id,userid,userpwd,userlname,usermodul) VALUES ('19','Ridho','ridho','Ridho','PP');</t>
  </si>
  <si>
    <t>INSERT INTO user(id,userid,userpwd,userlname,usermodul) VALUES ('20','Rendra','rendra','Rendra','SD');</t>
  </si>
  <si>
    <t>INSERT INTO user(id,userid,userpwd,userlname,usermodul) VALUES ('21','Suyanto','suyanto','Suyanto','SD');</t>
  </si>
  <si>
    <t>INSERT INTO user(id,userid,userpwd,userlname,usermodul) VALUES ('22','Alex','alex','Alex','SD');</t>
  </si>
  <si>
    <t>INSERT INTO user(id,userid,userpwd,userlname,usermodul) VALUES ('23','Wasti','wasti','Wasti','SD');</t>
  </si>
  <si>
    <t>Basis</t>
  </si>
  <si>
    <t>Financial &amp; Controlling</t>
  </si>
  <si>
    <t>Materials Management</t>
  </si>
  <si>
    <t>Production Planning</t>
  </si>
  <si>
    <t>Sales &amp; Distribution</t>
  </si>
  <si>
    <t>INSERT INTO m_modul(idmodul,namemodul) VALUES ('ABAP','ABAP');</t>
  </si>
  <si>
    <t>INSERT INTO m_modul(idmodul,namemodul) VALUES ('BASIS','Basis');</t>
  </si>
  <si>
    <t>INSERT INTO m_modul(idmodul,namemodul) VALUES ('FICO','Financial &amp; Controlling');</t>
  </si>
  <si>
    <t>INSERT INTO m_modul(idmodul,namemodul) VALUES ('MM','Materials Management');</t>
  </si>
  <si>
    <t>INSERT INTO m_modul(idmodul,namemodul) VALUES ('PM','Plant Maintenance');</t>
  </si>
  <si>
    <t>INSERT INTO m_modul(idmodul,namemodul) VALUES ('PP','Production Planning');</t>
  </si>
  <si>
    <t>INSERT INTO m_modul(idmodul,namemodul) VALUES ('SD','Sales &amp; Distribution');</t>
  </si>
  <si>
    <t>INSERT INTO user(id,userid,userpwd,userlname,usermodul) VALUES ('10','Aris','aris','Aris','FICO');</t>
  </si>
  <si>
    <t>INSERT INTO user(id,userid,userpwd,userlname,usermodul) VALUES ('11','Putra','putra','Putra','FICO');</t>
  </si>
  <si>
    <t>Check &amp; Preparation</t>
  </si>
  <si>
    <t>Cek semua peralatan barcode (printer ok dan setting = ZSIM, barcode scanner frekuensi tidak ada yang sama, tab berfungsi)</t>
  </si>
  <si>
    <t>Installasi &amp; Setting</t>
  </si>
  <si>
    <t>Install dan setting program yang dibutuhkan pada tablet axioo untuk keperluan Implementasi Barcode Scanner (SAP Logon, ultravnc, wps office, adobe reader, anti virus, 7 zip dll)</t>
  </si>
  <si>
    <t>Create User</t>
  </si>
  <si>
    <t>Create User BA yang akan live di server production berdasarkan form pengajuan create user dari team SAP functional (FI,MM,SD,PM,PP) yang sudah disetujui</t>
  </si>
  <si>
    <t>SU01</t>
  </si>
  <si>
    <t>Rekap Role</t>
  </si>
  <si>
    <t>Rekap pengajuan Role BA yang akan live dari tiap tim SAP functional (FI,MM,SD,PM,PP) dari file server folder standarisasi user dan cross check dengan print hard copy role pengajuan dari team SAP functional (FI,MM,SD,PM,PP)</t>
  </si>
  <si>
    <t>Transport role</t>
  </si>
  <si>
    <t>Transport Role Spesifik dan Role Master (jika ada tambahan atau perubahan di role master) BA yang akan live dari dev 400 ke server production</t>
  </si>
  <si>
    <t>Pasang role di user</t>
  </si>
  <si>
    <t>Pasang role di user BA yang akan live di server production</t>
  </si>
  <si>
    <t>Pembuatan Background Job mass Generate Role Spesifik dan role master (jika ada tambahan atau perubahan di role master) di server production</t>
  </si>
  <si>
    <t>Setting</t>
  </si>
  <si>
    <t>Setting Nomor seri FP untuk BA yang akan live di table zgsber_2008</t>
  </si>
  <si>
    <t>ZGSBER_2008</t>
  </si>
  <si>
    <t>INSERT INTO m_check(ccat,ctype,ctypedesc,ctcode,ctable,cstat,cmodul) VALUES ('','Check &amp; Preparation','Cek semua peralatan barcode (printer ok dan setting = ZSIM, barcode scanner frekuensi tidak ada yang sama, tab berfungsi)','','','','BASIS');</t>
  </si>
  <si>
    <t>INSERT INTO m_check(ccat,ctype,ctypedesc,ctcode,ctable,cstat,cmodul) VALUES ('','Installasi &amp; Setting','Install dan setting program yang dibutuhkan pada tablet axioo untuk keperluan Implementasi Barcode Scanner (SAP Logon, ultravnc, wps office, adobe reader, anti virus, 7 zip dll)','','','','BASIS');</t>
  </si>
  <si>
    <t>INSERT INTO m_check(ccat,ctype,ctypedesc,ctcode,ctable,cstat,cmodul) VALUES ('','Create User','Create User BA yang akan live di server production berdasarkan form pengajuan create user dari team SAP functional (FI,MM,SD,PM,PP) yang sudah disetujui','SU01','','','BASIS');</t>
  </si>
  <si>
    <t>INSERT INTO m_check(ccat,ctype,ctypedesc,ctcode,ctable,cstat,cmodul) VALUES ('','Rekap Role','Rekap pengajuan Role BA yang akan live dari tiap tim SAP functional (FI,MM,SD,PM,PP) dari file server folder standarisasi user dan cross check dengan print hard copy role pengajuan dari team SAP functional (FI,MM,SD,PM,PP)','','','','BASIS');</t>
  </si>
  <si>
    <t>INSERT INTO m_check(ccat,ctype,ctypedesc,ctcode,ctable,cstat,cmodul) VALUES ('','Transport role','Transport Role Spesifik dan Role Master (jika ada tambahan atau perubahan di role master) BA yang akan live dari dev 400 ke server production','PFCG','','','BASIS');</t>
  </si>
  <si>
    <t>INSERT INTO m_check(ccat,ctype,ctypedesc,ctcode,ctable,cstat,cmodul) VALUES ('','Pasang role di user','Pasang role di user BA yang akan live di server production','SU01','','','BASIS');</t>
  </si>
  <si>
    <t>INSERT INTO m_check(ccat,ctype,ctypedesc,ctcode,ctable,cstat,cmodul) VALUES ('','Pembuatan Background Job','Pembuatan Background Job mass Generate Role Spesifik dan role master (jika ada tambahan atau perubahan di role master) di server production','PFCG','','','BASIS');</t>
  </si>
  <si>
    <t>INSERT INTO m_check(ccat,ctype,ctypedesc,ctcode,ctable,cstat,cmodul) VALUES ('','Setting','Setting Nomor seri FP untuk BA yang akan live di table zgsber_2008','SM30','ZGSBER_2008','','BASIS');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</si>
</sst>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vertical="center"/>
    </xf>
    <xf numFmtId="0" fontId="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abSelected="1" workbookViewId="0">
      <selection activeCell="G4" sqref="G4:G26"/>
    </sheetView>
  </sheetViews>
  <sheetFormatPr defaultRowHeight="15" x14ac:dyDescent="0.25"/>
  <sheetData>
    <row r="1" spans="1:7" x14ac:dyDescent="0.25">
      <c r="A1" t="s">
        <v>1968</v>
      </c>
    </row>
    <row r="2" spans="1:7" x14ac:dyDescent="0.25">
      <c r="A2" t="s">
        <v>2020</v>
      </c>
    </row>
    <row r="4" spans="1:7" x14ac:dyDescent="0.25">
      <c r="A4">
        <v>1</v>
      </c>
      <c r="B4" t="s">
        <v>1969</v>
      </c>
      <c r="C4" t="s">
        <v>1970</v>
      </c>
      <c r="D4" t="s">
        <v>1971</v>
      </c>
      <c r="E4" t="s">
        <v>2017</v>
      </c>
      <c r="F4" t="str">
        <f>CONCATENATE($A$2,A4,"','",B4,"','",C4,"','",D4,"','",E4,"');")</f>
        <v>INSERT INTO user(id,userid,userpwd,userlname,usermodul) VALUES ('1','Admin','admin','Administrator','SUPER');</v>
      </c>
      <c r="G4" t="s">
        <v>2021</v>
      </c>
    </row>
    <row r="5" spans="1:7" x14ac:dyDescent="0.25">
      <c r="A5">
        <v>2</v>
      </c>
      <c r="B5" t="s">
        <v>1972</v>
      </c>
      <c r="C5" s="1" t="s">
        <v>1973</v>
      </c>
      <c r="D5" t="s">
        <v>1972</v>
      </c>
      <c r="E5" t="s">
        <v>3</v>
      </c>
      <c r="F5" t="str">
        <f t="shared" ref="F5:G26" si="0">CONCATENATE($A$2,A5,"','",B5,"','",C5,"','",D5,"','",E5,"');")</f>
        <v>INSERT INTO user(id,userid,userpwd,userlname,usermodul) VALUES ('2','Sony','sony','Sony','ABAP');</v>
      </c>
      <c r="G5" t="s">
        <v>2022</v>
      </c>
    </row>
    <row r="6" spans="1:7" x14ac:dyDescent="0.25">
      <c r="A6">
        <v>3</v>
      </c>
      <c r="B6" t="s">
        <v>1974</v>
      </c>
      <c r="C6" s="1" t="s">
        <v>1975</v>
      </c>
      <c r="D6" t="s">
        <v>1974</v>
      </c>
      <c r="E6" t="s">
        <v>3</v>
      </c>
      <c r="F6" t="str">
        <f t="shared" si="0"/>
        <v>INSERT INTO user(id,userid,userpwd,userlname,usermodul) VALUES ('3','Ferry','ferry','Ferry','ABAP');</v>
      </c>
      <c r="G6" t="s">
        <v>2023</v>
      </c>
    </row>
    <row r="7" spans="1:7" x14ac:dyDescent="0.25">
      <c r="A7">
        <v>4</v>
      </c>
      <c r="B7" t="s">
        <v>1976</v>
      </c>
      <c r="C7" s="1" t="s">
        <v>1977</v>
      </c>
      <c r="D7" t="s">
        <v>1976</v>
      </c>
      <c r="E7" t="s">
        <v>3</v>
      </c>
      <c r="F7" t="str">
        <f t="shared" si="0"/>
        <v>INSERT INTO user(id,userid,userpwd,userlname,usermodul) VALUES ('4','Faris','faris','Faris','ABAP');</v>
      </c>
      <c r="G7" t="s">
        <v>2024</v>
      </c>
    </row>
    <row r="8" spans="1:7" x14ac:dyDescent="0.25">
      <c r="A8">
        <v>5</v>
      </c>
      <c r="B8" t="s">
        <v>1978</v>
      </c>
      <c r="C8" s="1" t="s">
        <v>1979</v>
      </c>
      <c r="D8" t="s">
        <v>1978</v>
      </c>
      <c r="E8" t="s">
        <v>3</v>
      </c>
      <c r="F8" t="str">
        <f t="shared" si="0"/>
        <v>INSERT INTO user(id,userid,userpwd,userlname,usermodul) VALUES ('5','Johan','johan','Johan','ABAP');</v>
      </c>
      <c r="G8" t="s">
        <v>2025</v>
      </c>
    </row>
    <row r="9" spans="1:7" x14ac:dyDescent="0.25">
      <c r="A9">
        <v>6</v>
      </c>
      <c r="B9" t="s">
        <v>1980</v>
      </c>
      <c r="C9" s="1" t="s">
        <v>1981</v>
      </c>
      <c r="D9" t="s">
        <v>1980</v>
      </c>
      <c r="E9" t="s">
        <v>1982</v>
      </c>
      <c r="F9" t="str">
        <f t="shared" si="0"/>
        <v>INSERT INTO user(id,userid,userpwd,userlname,usermodul) VALUES ('6','Tjandra','tjandra','Tjandra','BASIS');</v>
      </c>
      <c r="G9" t="s">
        <v>2026</v>
      </c>
    </row>
    <row r="10" spans="1:7" x14ac:dyDescent="0.25">
      <c r="A10">
        <v>7</v>
      </c>
      <c r="B10" t="s">
        <v>1983</v>
      </c>
      <c r="C10" s="1" t="s">
        <v>1984</v>
      </c>
      <c r="D10" t="s">
        <v>1983</v>
      </c>
      <c r="E10" t="s">
        <v>1982</v>
      </c>
      <c r="F10" t="str">
        <f t="shared" si="0"/>
        <v>INSERT INTO user(id,userid,userpwd,userlname,usermodul) VALUES ('7','Andrean','andrean','Andrean','BASIS');</v>
      </c>
      <c r="G10" t="s">
        <v>2027</v>
      </c>
    </row>
    <row r="11" spans="1:7" x14ac:dyDescent="0.25">
      <c r="A11">
        <v>8</v>
      </c>
      <c r="B11" t="s">
        <v>1985</v>
      </c>
      <c r="C11" s="1" t="s">
        <v>1986</v>
      </c>
      <c r="D11" t="s">
        <v>1985</v>
      </c>
      <c r="E11" t="s">
        <v>577</v>
      </c>
      <c r="F11" t="str">
        <f t="shared" si="0"/>
        <v>INSERT INTO user(id,userid,userpwd,userlname,usermodul) VALUES ('8','Nurnia','nurnia','Nurnia','FICO');</v>
      </c>
      <c r="G11" t="s">
        <v>2028</v>
      </c>
    </row>
    <row r="12" spans="1:7" x14ac:dyDescent="0.25">
      <c r="A12">
        <v>9</v>
      </c>
      <c r="B12" t="s">
        <v>1987</v>
      </c>
      <c r="C12" s="1" t="s">
        <v>1988</v>
      </c>
      <c r="D12" t="s">
        <v>1987</v>
      </c>
      <c r="E12" t="s">
        <v>577</v>
      </c>
      <c r="F12" t="str">
        <f t="shared" si="0"/>
        <v>INSERT INTO user(id,userid,userpwd,userlname,usermodul) VALUES ('9','Yohanes','yohanes','Yohanes','FICO');</v>
      </c>
      <c r="G12" t="s">
        <v>2029</v>
      </c>
    </row>
    <row r="13" spans="1:7" x14ac:dyDescent="0.25">
      <c r="A13">
        <v>10</v>
      </c>
      <c r="B13" t="s">
        <v>1991</v>
      </c>
      <c r="C13" s="2" t="s">
        <v>1992</v>
      </c>
      <c r="D13" t="s">
        <v>1991</v>
      </c>
      <c r="E13" t="s">
        <v>577</v>
      </c>
      <c r="F13" t="str">
        <f t="shared" si="0"/>
        <v>INSERT INTO user(id,userid,userpwd,userlname,usermodul) VALUES ('10','Aris','aris','Aris','FICO');</v>
      </c>
      <c r="G13" t="s">
        <v>2054</v>
      </c>
    </row>
    <row r="14" spans="1:7" x14ac:dyDescent="0.25">
      <c r="A14">
        <v>11</v>
      </c>
      <c r="B14" t="s">
        <v>1989</v>
      </c>
      <c r="C14" s="2" t="s">
        <v>1990</v>
      </c>
      <c r="D14" t="s">
        <v>1989</v>
      </c>
      <c r="E14" t="s">
        <v>577</v>
      </c>
      <c r="F14" t="str">
        <f t="shared" si="0"/>
        <v>INSERT INTO user(id,userid,userpwd,userlname,usermodul) VALUES ('11','Putra','putra','Putra','FICO');</v>
      </c>
      <c r="G14" t="s">
        <v>2055</v>
      </c>
    </row>
    <row r="15" spans="1:7" x14ac:dyDescent="0.25">
      <c r="A15">
        <v>12</v>
      </c>
      <c r="B15" t="s">
        <v>1993</v>
      </c>
      <c r="C15" s="1" t="s">
        <v>1994</v>
      </c>
      <c r="D15" t="s">
        <v>1993</v>
      </c>
      <c r="E15" t="s">
        <v>700</v>
      </c>
      <c r="F15" t="str">
        <f t="shared" si="0"/>
        <v>INSERT INTO user(id,userid,userpwd,userlname,usermodul) VALUES ('12','Purwandi','purwandi','Purwandi','MM');</v>
      </c>
      <c r="G15" t="s">
        <v>2030</v>
      </c>
    </row>
    <row r="16" spans="1:7" x14ac:dyDescent="0.25">
      <c r="A16">
        <v>13</v>
      </c>
      <c r="B16" t="s">
        <v>1995</v>
      </c>
      <c r="C16" s="2" t="s">
        <v>1996</v>
      </c>
      <c r="D16" t="s">
        <v>1995</v>
      </c>
      <c r="E16" t="s">
        <v>700</v>
      </c>
      <c r="F16" t="str">
        <f t="shared" si="0"/>
        <v>INSERT INTO user(id,userid,userpwd,userlname,usermodul) VALUES ('13','Thomas','thomas','Thomas','MM');</v>
      </c>
      <c r="G16" t="s">
        <v>2031</v>
      </c>
    </row>
    <row r="17" spans="1:7" x14ac:dyDescent="0.25">
      <c r="A17">
        <v>14</v>
      </c>
      <c r="B17" t="s">
        <v>2013</v>
      </c>
      <c r="C17" s="2" t="s">
        <v>2014</v>
      </c>
      <c r="D17" t="s">
        <v>2013</v>
      </c>
      <c r="E17" t="s">
        <v>700</v>
      </c>
      <c r="F17" t="str">
        <f t="shared" si="0"/>
        <v>INSERT INTO user(id,userid,userpwd,userlname,usermodul) VALUES ('14','Hendri','hendri','Hendri','MM');</v>
      </c>
      <c r="G17" t="s">
        <v>2032</v>
      </c>
    </row>
    <row r="18" spans="1:7" x14ac:dyDescent="0.25">
      <c r="A18">
        <v>15</v>
      </c>
      <c r="B18" t="s">
        <v>1997</v>
      </c>
      <c r="C18" s="1" t="s">
        <v>1998</v>
      </c>
      <c r="D18" t="s">
        <v>1997</v>
      </c>
      <c r="E18" t="s">
        <v>747</v>
      </c>
      <c r="F18" t="str">
        <f t="shared" si="0"/>
        <v>INSERT INTO user(id,userid,userpwd,userlname,usermodul) VALUES ('15','Zamroni','zamroni','Zamroni','PM');</v>
      </c>
      <c r="G18" t="s">
        <v>2033</v>
      </c>
    </row>
    <row r="19" spans="1:7" x14ac:dyDescent="0.25">
      <c r="A19">
        <v>16</v>
      </c>
      <c r="B19" t="s">
        <v>1999</v>
      </c>
      <c r="C19" s="1" t="s">
        <v>2000</v>
      </c>
      <c r="D19" t="s">
        <v>1999</v>
      </c>
      <c r="E19" t="s">
        <v>747</v>
      </c>
      <c r="F19" t="str">
        <f t="shared" si="0"/>
        <v>INSERT INTO user(id,userid,userpwd,userlname,usermodul) VALUES ('16','Achmad','achmad','Achmad','PM');</v>
      </c>
      <c r="G19" t="s">
        <v>2034</v>
      </c>
    </row>
    <row r="20" spans="1:7" x14ac:dyDescent="0.25">
      <c r="A20">
        <v>17</v>
      </c>
      <c r="B20" t="s">
        <v>2001</v>
      </c>
      <c r="C20" s="1" t="s">
        <v>2002</v>
      </c>
      <c r="D20" t="s">
        <v>2001</v>
      </c>
      <c r="E20" t="s">
        <v>817</v>
      </c>
      <c r="F20" t="str">
        <f t="shared" si="0"/>
        <v>INSERT INTO user(id,userid,userpwd,userlname,usermodul) VALUES ('17','Rita','rita','Rita','PP');</v>
      </c>
      <c r="G20" t="s">
        <v>2035</v>
      </c>
    </row>
    <row r="21" spans="1:7" x14ac:dyDescent="0.25">
      <c r="A21">
        <v>18</v>
      </c>
      <c r="B21" t="s">
        <v>2003</v>
      </c>
      <c r="C21" s="1" t="s">
        <v>2004</v>
      </c>
      <c r="D21" t="s">
        <v>2003</v>
      </c>
      <c r="E21" t="s">
        <v>817</v>
      </c>
      <c r="F21" t="str">
        <f t="shared" si="0"/>
        <v>INSERT INTO user(id,userid,userpwd,userlname,usermodul) VALUES ('18','Fitri','fitri','Fitri','PP');</v>
      </c>
      <c r="G21" t="s">
        <v>2036</v>
      </c>
    </row>
    <row r="22" spans="1:7" x14ac:dyDescent="0.25">
      <c r="A22">
        <v>19</v>
      </c>
      <c r="B22" t="s">
        <v>2015</v>
      </c>
      <c r="C22" s="2" t="s">
        <v>2016</v>
      </c>
      <c r="D22" t="s">
        <v>2015</v>
      </c>
      <c r="E22" t="s">
        <v>817</v>
      </c>
      <c r="F22" t="str">
        <f t="shared" si="0"/>
        <v>INSERT INTO user(id,userid,userpwd,userlname,usermodul) VALUES ('19','Ridho','ridho','Ridho','PP');</v>
      </c>
      <c r="G22" t="s">
        <v>2037</v>
      </c>
    </row>
    <row r="23" spans="1:7" x14ac:dyDescent="0.25">
      <c r="A23">
        <v>20</v>
      </c>
      <c r="B23" t="s">
        <v>2005</v>
      </c>
      <c r="C23" s="1" t="s">
        <v>2006</v>
      </c>
      <c r="D23" t="s">
        <v>2005</v>
      </c>
      <c r="E23" t="s">
        <v>987</v>
      </c>
      <c r="F23" t="str">
        <f t="shared" si="0"/>
        <v>INSERT INTO user(id,userid,userpwd,userlname,usermodul) VALUES ('20','Rendra','rendra','Rendra','SD');</v>
      </c>
      <c r="G23" t="s">
        <v>2038</v>
      </c>
    </row>
    <row r="24" spans="1:7" x14ac:dyDescent="0.25">
      <c r="A24">
        <v>21</v>
      </c>
      <c r="B24" t="s">
        <v>2007</v>
      </c>
      <c r="C24" s="1" t="s">
        <v>2008</v>
      </c>
      <c r="D24" t="s">
        <v>2007</v>
      </c>
      <c r="E24" t="s">
        <v>987</v>
      </c>
      <c r="F24" t="str">
        <f t="shared" si="0"/>
        <v>INSERT INTO user(id,userid,userpwd,userlname,usermodul) VALUES ('21','Suyanto','suyanto','Suyanto','SD');</v>
      </c>
      <c r="G24" t="s">
        <v>2039</v>
      </c>
    </row>
    <row r="25" spans="1:7" x14ac:dyDescent="0.25">
      <c r="A25">
        <v>22</v>
      </c>
      <c r="B25" t="s">
        <v>2009</v>
      </c>
      <c r="C25" s="1" t="s">
        <v>2010</v>
      </c>
      <c r="D25" t="s">
        <v>2009</v>
      </c>
      <c r="E25" t="s">
        <v>987</v>
      </c>
      <c r="F25" t="str">
        <f t="shared" si="0"/>
        <v>INSERT INTO user(id,userid,userpwd,userlname,usermodul) VALUES ('22','Alex','alex','Alex','SD');</v>
      </c>
      <c r="G25" t="s">
        <v>2040</v>
      </c>
    </row>
    <row r="26" spans="1:7" x14ac:dyDescent="0.25">
      <c r="A26">
        <v>23</v>
      </c>
      <c r="B26" t="s">
        <v>2011</v>
      </c>
      <c r="C26" s="1" t="s">
        <v>2012</v>
      </c>
      <c r="D26" t="s">
        <v>2011</v>
      </c>
      <c r="E26" t="s">
        <v>987</v>
      </c>
      <c r="F26" t="str">
        <f t="shared" si="0"/>
        <v>INSERT INTO user(id,userid,userpwd,userlname,usermodul) VALUES ('23','Wasti','wasti','Wasti','SD');</v>
      </c>
      <c r="G26" t="s">
        <v>2041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G4" sqref="G4:G10"/>
    </sheetView>
  </sheetViews>
  <sheetFormatPr defaultRowHeight="15" x14ac:dyDescent="0.25"/>
  <sheetData>
    <row r="1" spans="1:7" x14ac:dyDescent="0.25">
      <c r="A1" t="s">
        <v>2018</v>
      </c>
    </row>
    <row r="2" spans="1:7" x14ac:dyDescent="0.25">
      <c r="A2" t="s">
        <v>2019</v>
      </c>
    </row>
    <row r="4" spans="1:7" x14ac:dyDescent="0.25">
      <c r="A4">
        <v>1</v>
      </c>
      <c r="B4" t="s">
        <v>3</v>
      </c>
      <c r="C4" t="s">
        <v>3</v>
      </c>
      <c r="F4" t="str">
        <f>CONCATENATE($A$2,B4,"','",C4,"');")</f>
        <v>INSERT INTO m_modul(idmodul,namemodul) VALUES ('ABAP','ABAP');</v>
      </c>
      <c r="G4" t="s">
        <v>2047</v>
      </c>
    </row>
    <row r="5" spans="1:7" x14ac:dyDescent="0.25">
      <c r="A5">
        <v>2</v>
      </c>
      <c r="B5" t="s">
        <v>1982</v>
      </c>
      <c r="C5" t="s">
        <v>2042</v>
      </c>
      <c r="F5" t="str">
        <f t="shared" ref="F5:F10" si="0">CONCATENATE($A$2,B5,"','",C5,"');")</f>
        <v>INSERT INTO m_modul(idmodul,namemodul) VALUES ('BASIS','Basis');</v>
      </c>
      <c r="G5" t="s">
        <v>2048</v>
      </c>
    </row>
    <row r="6" spans="1:7" x14ac:dyDescent="0.25">
      <c r="A6">
        <v>3</v>
      </c>
      <c r="B6" t="s">
        <v>577</v>
      </c>
      <c r="C6" t="s">
        <v>2043</v>
      </c>
      <c r="F6" t="str">
        <f t="shared" si="0"/>
        <v>INSERT INTO m_modul(idmodul,namemodul) VALUES ('FICO','Financial &amp; Controlling');</v>
      </c>
      <c r="G6" t="s">
        <v>2049</v>
      </c>
    </row>
    <row r="7" spans="1:7" x14ac:dyDescent="0.25">
      <c r="A7">
        <v>4</v>
      </c>
      <c r="B7" t="s">
        <v>700</v>
      </c>
      <c r="C7" t="s">
        <v>2044</v>
      </c>
      <c r="F7" t="str">
        <f t="shared" si="0"/>
        <v>INSERT INTO m_modul(idmodul,namemodul) VALUES ('MM','Materials Management');</v>
      </c>
      <c r="G7" t="s">
        <v>2050</v>
      </c>
    </row>
    <row r="8" spans="1:7" x14ac:dyDescent="0.25">
      <c r="A8">
        <v>5</v>
      </c>
      <c r="B8" t="s">
        <v>747</v>
      </c>
      <c r="C8" t="s">
        <v>704</v>
      </c>
      <c r="F8" t="str">
        <f t="shared" si="0"/>
        <v>INSERT INTO m_modul(idmodul,namemodul) VALUES ('PM','Plant Maintenance');</v>
      </c>
      <c r="G8" t="s">
        <v>2051</v>
      </c>
    </row>
    <row r="9" spans="1:7" x14ac:dyDescent="0.25">
      <c r="A9">
        <v>6</v>
      </c>
      <c r="B9" t="s">
        <v>817</v>
      </c>
      <c r="C9" t="s">
        <v>2045</v>
      </c>
      <c r="F9" t="str">
        <f t="shared" si="0"/>
        <v>INSERT INTO m_modul(idmodul,namemodul) VALUES ('PP','Production Planning');</v>
      </c>
      <c r="G9" t="s">
        <v>2052</v>
      </c>
    </row>
    <row r="10" spans="1:7" x14ac:dyDescent="0.25">
      <c r="A10">
        <v>7</v>
      </c>
      <c r="B10" t="s">
        <v>987</v>
      </c>
      <c r="C10" t="s">
        <v>2046</v>
      </c>
      <c r="F10" t="str">
        <f t="shared" si="0"/>
        <v>INSERT INTO m_modul(idmodul,namemodul) VALUES ('SD','Sales &amp; Distribution');</v>
      </c>
      <c r="G10" t="s">
        <v>2053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3"/>
  <sheetViews>
    <sheetView workbookViewId="0">
      <selection activeCell="H4" sqref="H4:H513"/>
    </sheetView>
  </sheetViews>
  <sheetFormatPr defaultRowHeight="15" x14ac:dyDescent="0.25"/>
  <sheetData>
    <row r="1" spans="1:9" x14ac:dyDescent="0.25">
      <c r="A1" t="s">
        <v>0</v>
      </c>
    </row>
    <row r="2" spans="1:9" x14ac:dyDescent="0.25">
      <c r="A2" t="s">
        <v>988</v>
      </c>
    </row>
    <row r="4" spans="1:9" x14ac:dyDescent="0.25">
      <c r="B4" t="s">
        <v>1</v>
      </c>
      <c r="C4" t="s">
        <v>2</v>
      </c>
      <c r="G4" t="s">
        <v>3</v>
      </c>
      <c r="H4" t="str">
        <f>CONCATENATE($A$2,A4,"','",B4,"','",C4,"','",D4,"','",E4,"','",F4,"','",G4,"');")</f>
        <v>INSERT INTO m_check(ccat,ctype,ctypedesc,ctcode,ctable,cstat,cmodul) VALUES ('','Koreksi Report','ZFIRPT_008_F01 FI Reporting - Kas Bank, Voucher','','','','ABAP');</v>
      </c>
      <c r="I4" t="s">
        <v>989</v>
      </c>
    </row>
    <row r="5" spans="1:9" x14ac:dyDescent="0.25">
      <c r="B5" t="s">
        <v>1</v>
      </c>
      <c r="C5" t="s">
        <v>4</v>
      </c>
      <c r="G5" t="s">
        <v>3</v>
      </c>
      <c r="H5" t="str">
        <f t="shared" ref="H5:H68" si="0">CONCATENATE($A$2,A5,"','",B5,"','",C5,"','",D5,"','",E5,"','",F5,"','",G5,"');")</f>
        <v>INSERT INTO m_check(ccat,ctype,ctypedesc,ctcode,ctable,cstat,cmodul) VALUES ('','Koreksi Report','ZFIRPT_038_F01 Cetak Faktur Pajak','','','','ABAP');</v>
      </c>
      <c r="I5" t="s">
        <v>990</v>
      </c>
    </row>
    <row r="6" spans="1:9" x14ac:dyDescent="0.25">
      <c r="B6" t="s">
        <v>1</v>
      </c>
      <c r="C6" t="s">
        <v>5</v>
      </c>
      <c r="G6" t="s">
        <v>3</v>
      </c>
      <c r="H6" t="str">
        <f t="shared" si="0"/>
        <v>INSERT INTO m_check(ccat,ctype,ctypedesc,ctcode,ctable,cstat,cmodul) VALUES ('','Koreksi Report','ZFIRPT_039_F01 Re-print Faktur Pajak Standart','','','','ABAP');</v>
      </c>
      <c r="I6" t="s">
        <v>991</v>
      </c>
    </row>
    <row r="7" spans="1:9" x14ac:dyDescent="0.25">
      <c r="B7" t="s">
        <v>1</v>
      </c>
      <c r="C7" t="s">
        <v>6</v>
      </c>
      <c r="G7" t="s">
        <v>3</v>
      </c>
      <c r="H7" t="str">
        <f t="shared" si="0"/>
        <v>INSERT INTO m_check(ccat,ctype,ctypedesc,ctcode,ctable,cstat,cmodul) VALUES ('','Koreksi Report','ZFIRPT_040_F01 Retur Faktur Pajak','','','','ABAP');</v>
      </c>
      <c r="I7" t="s">
        <v>992</v>
      </c>
    </row>
    <row r="8" spans="1:9" x14ac:dyDescent="0.25">
      <c r="B8" t="s">
        <v>1</v>
      </c>
      <c r="C8" t="s">
        <v>7</v>
      </c>
      <c r="G8" t="s">
        <v>3</v>
      </c>
      <c r="H8" t="str">
        <f t="shared" si="0"/>
        <v>INSERT INTO m_check(ccat,ctype,ctypedesc,ctcode,ctable,cstat,cmodul) VALUES ('','Koreksi Report','ZFIRPT_042_F01 Cetak Faktur Pajak Own Consumption','','','','ABAP');</v>
      </c>
      <c r="I8" t="s">
        <v>993</v>
      </c>
    </row>
    <row r="9" spans="1:9" x14ac:dyDescent="0.25">
      <c r="B9" t="s">
        <v>1</v>
      </c>
      <c r="C9" t="s">
        <v>8</v>
      </c>
      <c r="G9" t="s">
        <v>3</v>
      </c>
      <c r="H9" t="str">
        <f t="shared" si="0"/>
        <v>INSERT INTO m_check(ccat,ctype,ctypedesc,ctcode,ctable,cstat,cmodul) VALUES ('','Koreksi Report','ZFIRPT_043_F01 Re-print Faktur Pajak Own Consumption','','','','ABAP');</v>
      </c>
      <c r="I9" t="s">
        <v>994</v>
      </c>
    </row>
    <row r="10" spans="1:9" x14ac:dyDescent="0.25">
      <c r="B10" t="s">
        <v>1</v>
      </c>
      <c r="C10" t="s">
        <v>9</v>
      </c>
      <c r="G10" t="s">
        <v>3</v>
      </c>
      <c r="H10" t="str">
        <f t="shared" si="0"/>
        <v>INSERT INTO m_check(ccat,ctype,ctypedesc,ctcode,ctable,cstat,cmodul) VALUES ('','Koreksi Report','ZFIENH_007_F01 Tanda Terima Nota Penjualan','','','','ABAP');</v>
      </c>
      <c r="I10" t="s">
        <v>995</v>
      </c>
    </row>
    <row r="11" spans="1:9" x14ac:dyDescent="0.25">
      <c r="B11" t="s">
        <v>1</v>
      </c>
      <c r="C11" t="s">
        <v>10</v>
      </c>
      <c r="G11" t="s">
        <v>3</v>
      </c>
      <c r="H11" t="str">
        <f t="shared" si="0"/>
        <v>INSERT INTO m_check(ccat,ctype,ctypedesc,ctcode,ctable,cstat,cmodul) VALUES ('','Koreksi Report','ZMMENH_006_F01 Penerimaan Barang Produksi (ZMMENH006)','','','','ABAP');</v>
      </c>
      <c r="I11" t="s">
        <v>996</v>
      </c>
    </row>
    <row r="12" spans="1:9" x14ac:dyDescent="0.25">
      <c r="B12" t="s">
        <v>1</v>
      </c>
      <c r="C12" t="s">
        <v>11</v>
      </c>
      <c r="G12" t="s">
        <v>3</v>
      </c>
      <c r="H12" t="str">
        <f t="shared" si="0"/>
        <v>INSERT INTO m_check(ccat,ctype,ctypedesc,ctcode,ctable,cstat,cmodul) VALUES ('','Koreksi Report','ZMMENH_007 Transfer Batch (ZMMENH007)','','','','ABAP');</v>
      </c>
      <c r="I12" t="s">
        <v>997</v>
      </c>
    </row>
    <row r="13" spans="1:9" x14ac:dyDescent="0.25">
      <c r="B13" t="s">
        <v>1</v>
      </c>
      <c r="C13" t="s">
        <v>12</v>
      </c>
      <c r="G13" t="s">
        <v>3</v>
      </c>
      <c r="H13" t="str">
        <f t="shared" si="0"/>
        <v>INSERT INTO m_check(ccat,ctype,ctypedesc,ctcode,ctable,cstat,cmodul) VALUES ('','Koreksi Report','ZMMENH_008 Transfer Posting Storage Location','','','','ABAP');</v>
      </c>
      <c r="I13" t="s">
        <v>998</v>
      </c>
    </row>
    <row r="14" spans="1:9" x14ac:dyDescent="0.25">
      <c r="B14" t="s">
        <v>1</v>
      </c>
      <c r="C14" t="s">
        <v>13</v>
      </c>
      <c r="G14" t="s">
        <v>3</v>
      </c>
      <c r="H14" t="str">
        <f t="shared" si="0"/>
        <v>INSERT INTO m_check(ccat,ctype,ctypedesc,ctcode,ctable,cstat,cmodul) VALUES ('','Koreksi Report','ZMMENH_008_F01 Transfer Posting Storage Location','','','','ABAP');</v>
      </c>
      <c r="I14" t="s">
        <v>999</v>
      </c>
    </row>
    <row r="15" spans="1:9" x14ac:dyDescent="0.25">
      <c r="B15" t="s">
        <v>1</v>
      </c>
      <c r="C15" t="s">
        <v>14</v>
      </c>
      <c r="G15" t="s">
        <v>3</v>
      </c>
      <c r="H15" t="str">
        <f t="shared" si="0"/>
        <v>INSERT INTO m_check(ccat,ctype,ctypedesc,ctcode,ctable,cstat,cmodul) VALUES ('','Koreksi Report','ZMMENH_009_F01 Transfer Posting Storage Location Khusus Speciality + MG','','','','ABAP');</v>
      </c>
      <c r="I15" t="s">
        <v>1000</v>
      </c>
    </row>
    <row r="16" spans="1:9" x14ac:dyDescent="0.25">
      <c r="B16" t="s">
        <v>1</v>
      </c>
      <c r="C16" t="s">
        <v>15</v>
      </c>
      <c r="G16" t="s">
        <v>3</v>
      </c>
      <c r="H16" t="str">
        <f t="shared" si="0"/>
        <v>INSERT INTO m_check(ccat,ctype,ctypedesc,ctcode,ctable,cstat,cmodul) VALUES ('','Koreksi Report','ZMMENH_012 Posting Pembelian','','','','ABAP');</v>
      </c>
      <c r="I16" t="s">
        <v>1001</v>
      </c>
    </row>
    <row r="17" spans="2:9" x14ac:dyDescent="0.25">
      <c r="B17" t="s">
        <v>1</v>
      </c>
      <c r="C17" t="s">
        <v>16</v>
      </c>
      <c r="G17" t="s">
        <v>3</v>
      </c>
      <c r="H17" t="str">
        <f t="shared" si="0"/>
        <v>INSERT INTO m_check(ccat,ctype,ctypedesc,ctcode,ctable,cstat,cmodul) VALUES ('','Koreksi Report','ZMMENH_012_F01 Posting Pembelian','','','','ABAP');</v>
      </c>
      <c r="I17" t="s">
        <v>1002</v>
      </c>
    </row>
    <row r="18" spans="2:9" x14ac:dyDescent="0.25">
      <c r="B18" t="s">
        <v>1</v>
      </c>
      <c r="C18" t="s">
        <v>17</v>
      </c>
      <c r="G18" t="s">
        <v>3</v>
      </c>
      <c r="H18" t="str">
        <f t="shared" si="0"/>
        <v>INSERT INTO m_check(ccat,ctype,ctypedesc,ctcode,ctable,cstat,cmodul) VALUES ('','Koreksi Report','ZMMENH_013_F01 Good Issue (MB1A)','','','','ABAP');</v>
      </c>
      <c r="I18" t="s">
        <v>1003</v>
      </c>
    </row>
    <row r="19" spans="2:9" x14ac:dyDescent="0.25">
      <c r="B19" t="s">
        <v>1</v>
      </c>
      <c r="C19" t="s">
        <v>18</v>
      </c>
      <c r="G19" t="s">
        <v>3</v>
      </c>
      <c r="H19" t="str">
        <f t="shared" si="0"/>
        <v>INSERT INTO m_check(ccat,ctype,ctypedesc,ctcode,ctable,cstat,cmodul) VALUES ('','Koreksi Report','ZMMENH_015 Program Transfer Produksi PGS dan Filling CO2','','','','ABAP');</v>
      </c>
      <c r="I19" t="s">
        <v>1004</v>
      </c>
    </row>
    <row r="20" spans="2:9" x14ac:dyDescent="0.25">
      <c r="B20" t="s">
        <v>1</v>
      </c>
      <c r="C20" t="s">
        <v>19</v>
      </c>
      <c r="G20" t="s">
        <v>3</v>
      </c>
      <c r="H20" t="str">
        <f t="shared" si="0"/>
        <v>INSERT INTO m_check(ccat,ctype,ctypedesc,ctcode,ctable,cstat,cmodul) VALUES ('','Koreksi Report','ZMMENH_027 Transfer Posting Storage Location','','','','ABAP');</v>
      </c>
      <c r="I20" t="s">
        <v>1005</v>
      </c>
    </row>
    <row r="21" spans="2:9" x14ac:dyDescent="0.25">
      <c r="B21" t="s">
        <v>1</v>
      </c>
      <c r="C21" t="s">
        <v>20</v>
      </c>
      <c r="G21" t="s">
        <v>3</v>
      </c>
      <c r="H21" t="str">
        <f t="shared" si="0"/>
        <v>INSERT INTO m_check(ccat,ctype,ctypedesc,ctcode,ctable,cstat,cmodul) VALUES ('','Koreksi Report','ZMMENH_027_F01 Transfer Posting Storage Location','','','','ABAP');</v>
      </c>
      <c r="I21" t="s">
        <v>1006</v>
      </c>
    </row>
    <row r="22" spans="2:9" x14ac:dyDescent="0.25">
      <c r="B22" t="s">
        <v>1</v>
      </c>
      <c r="C22" t="s">
        <v>21</v>
      </c>
      <c r="G22" t="s">
        <v>3</v>
      </c>
      <c r="H22" t="str">
        <f t="shared" si="0"/>
        <v>INSERT INTO m_check(ccat,ctype,ctypedesc,ctcode,ctable,cstat,cmodul) VALUES ('','Koreksi Report','ZMMRPT_001_F01 Print Form','','','','ABAP');</v>
      </c>
      <c r="I22" t="s">
        <v>1007</v>
      </c>
    </row>
    <row r="23" spans="2:9" x14ac:dyDescent="0.25">
      <c r="B23" t="s">
        <v>1</v>
      </c>
      <c r="C23" t="s">
        <v>22</v>
      </c>
      <c r="G23" t="s">
        <v>3</v>
      </c>
      <c r="H23" t="str">
        <f t="shared" si="0"/>
        <v>INSERT INTO m_check(ccat,ctype,ctypedesc,ctcode,ctable,cstat,cmodul) VALUES ('','Koreksi Report','ZMMRPT_009_F01 Cetak SJ titipan (5K2),Pinjaman(502), Pengisian(541), STO (351)','','','','ABAP');</v>
      </c>
      <c r="I23" t="s">
        <v>1008</v>
      </c>
    </row>
    <row r="24" spans="2:9" x14ac:dyDescent="0.25">
      <c r="B24" t="s">
        <v>1</v>
      </c>
      <c r="C24" t="s">
        <v>23</v>
      </c>
      <c r="G24" t="s">
        <v>3</v>
      </c>
      <c r="H24" t="str">
        <f t="shared" si="0"/>
        <v>INSERT INTO m_check(ccat,ctype,ctypedesc,ctcode,ctable,cstat,cmodul) VALUES ('','Koreksi Report','ZSDENH_023_F01 Transaksi Stock Transfer Order','','','','ABAP');</v>
      </c>
      <c r="I24" t="s">
        <v>1009</v>
      </c>
    </row>
    <row r="25" spans="2:9" x14ac:dyDescent="0.25">
      <c r="B25" t="s">
        <v>1</v>
      </c>
      <c r="C25" t="s">
        <v>24</v>
      </c>
      <c r="G25" t="s">
        <v>3</v>
      </c>
      <c r="H25" t="str">
        <f t="shared" si="0"/>
        <v>INSERT INTO m_check(ccat,ctype,ctypedesc,ctcode,ctable,cstat,cmodul) VALUES ('','Koreksi Report','ZSDENH_040_F01 Transfer Packing List Order','','','','ABAP');</v>
      </c>
      <c r="I25" t="s">
        <v>1010</v>
      </c>
    </row>
    <row r="26" spans="2:9" x14ac:dyDescent="0.25">
      <c r="B26" t="s">
        <v>1</v>
      </c>
      <c r="C26" t="s">
        <v>25</v>
      </c>
      <c r="G26" t="s">
        <v>3</v>
      </c>
      <c r="H26" t="str">
        <f t="shared" si="0"/>
        <v>INSERT INTO m_check(ccat,ctype,ctypedesc,ctcode,ctable,cstat,cmodul) VALUES ('','Koreksi Report','ZSDENH_040_SCR1 Transfer Packing List Order','','','','ABAP');</v>
      </c>
      <c r="I26" t="s">
        <v>1011</v>
      </c>
    </row>
    <row r="27" spans="2:9" x14ac:dyDescent="0.25">
      <c r="B27" t="s">
        <v>1</v>
      </c>
      <c r="C27" t="s">
        <v>26</v>
      </c>
      <c r="G27" t="s">
        <v>3</v>
      </c>
      <c r="H27" t="str">
        <f t="shared" si="0"/>
        <v>INSERT INTO m_check(ccat,ctype,ctypedesc,ctcode,ctable,cstat,cmodul) VALUES ('','Koreksi Report','ZSDENH_040_SCR2 Transfer Packing List Order','','','','ABAP');</v>
      </c>
      <c r="I27" t="s">
        <v>1012</v>
      </c>
    </row>
    <row r="28" spans="2:9" x14ac:dyDescent="0.25">
      <c r="B28" t="s">
        <v>1</v>
      </c>
      <c r="C28" t="s">
        <v>27</v>
      </c>
      <c r="G28" t="s">
        <v>3</v>
      </c>
      <c r="H28" t="str">
        <f t="shared" si="0"/>
        <v>INSERT INTO m_check(ccat,ctype,ctypedesc,ctcode,ctable,cstat,cmodul) VALUES ('','Koreksi Report','ZSDRPT_001_F01 SD Reporting','','','','ABAP');</v>
      </c>
      <c r="I28" t="s">
        <v>1013</v>
      </c>
    </row>
    <row r="29" spans="2:9" x14ac:dyDescent="0.25">
      <c r="B29" t="s">
        <v>1</v>
      </c>
      <c r="C29" t="s">
        <v>28</v>
      </c>
      <c r="G29" t="s">
        <v>3</v>
      </c>
      <c r="H29" t="str">
        <f t="shared" si="0"/>
        <v>INSERT INTO m_check(ccat,ctype,ctypedesc,ctcode,ctable,cstat,cmodul) VALUES ('','Koreksi Report','ZSDRPT_004_F01 Cetak invoice','','','','ABAP');</v>
      </c>
      <c r="I29" t="s">
        <v>1014</v>
      </c>
    </row>
    <row r="30" spans="2:9" x14ac:dyDescent="0.25">
      <c r="B30" t="s">
        <v>1</v>
      </c>
      <c r="C30" t="s">
        <v>29</v>
      </c>
      <c r="G30" t="s">
        <v>3</v>
      </c>
      <c r="H30" t="str">
        <f t="shared" si="0"/>
        <v>INSERT INTO m_check(ccat,ctype,ctypedesc,ctcode,ctable,cstat,cmodul) VALUES ('','Koreksi Report','ZSDRPT_005_F01 Cetak Faktur Pajak','','','','ABAP');</v>
      </c>
      <c r="I30" t="s">
        <v>1015</v>
      </c>
    </row>
    <row r="31" spans="2:9" x14ac:dyDescent="0.25">
      <c r="B31" t="s">
        <v>1</v>
      </c>
      <c r="C31" t="s">
        <v>30</v>
      </c>
      <c r="G31" t="s">
        <v>3</v>
      </c>
      <c r="H31" t="str">
        <f t="shared" si="0"/>
        <v>INSERT INTO m_check(ccat,ctype,ctypedesc,ctcode,ctable,cstat,cmodul) VALUES ('','Koreksi Report','ZSDRPT_028_F02 Laporan Sirkulasi Botol','','','','ABAP');</v>
      </c>
      <c r="I31" t="s">
        <v>1016</v>
      </c>
    </row>
    <row r="32" spans="2:9" x14ac:dyDescent="0.25">
      <c r="B32" t="s">
        <v>31</v>
      </c>
      <c r="C32" t="s">
        <v>32</v>
      </c>
      <c r="G32" t="s">
        <v>3</v>
      </c>
      <c r="H32" t="str">
        <f t="shared" si="0"/>
        <v>INSERT INTO m_check(ccat,ctype,ctypedesc,ctcode,ctable,cstat,cmodul) VALUES ('','Koreksi Tabel','ZUSEREXIT_SD','','','','ABAP');</v>
      </c>
      <c r="I32" t="s">
        <v>1017</v>
      </c>
    </row>
    <row r="33" spans="2:9" x14ac:dyDescent="0.25">
      <c r="B33" t="s">
        <v>31</v>
      </c>
      <c r="C33" t="s">
        <v>33</v>
      </c>
      <c r="G33" t="s">
        <v>3</v>
      </c>
      <c r="H33" t="str">
        <f t="shared" si="0"/>
        <v>INSERT INTO m_check(ccat,ctype,ctypedesc,ctcode,ctable,cstat,cmodul) VALUES ('','Koreksi Tabel','ZUSEREXIT_SD2','','','','ABAP');</v>
      </c>
      <c r="I33" t="s">
        <v>1018</v>
      </c>
    </row>
    <row r="34" spans="2:9" x14ac:dyDescent="0.25">
      <c r="B34" t="s">
        <v>34</v>
      </c>
      <c r="C34" t="s">
        <v>35</v>
      </c>
      <c r="G34" t="s">
        <v>3</v>
      </c>
      <c r="H34" t="str">
        <f t="shared" si="0"/>
        <v>INSERT INTO m_check(ccat,ctype,ctypedesc,ctcode,ctable,cstat,cmodul) VALUES ('','Penyesuaian Smartforms','SO','','','','ABAP');</v>
      </c>
      <c r="I34" t="s">
        <v>1019</v>
      </c>
    </row>
    <row r="35" spans="2:9" x14ac:dyDescent="0.25">
      <c r="B35" t="s">
        <v>34</v>
      </c>
      <c r="C35" t="s">
        <v>36</v>
      </c>
      <c r="G35" t="s">
        <v>3</v>
      </c>
      <c r="H35" t="str">
        <f t="shared" si="0"/>
        <v>INSERT INTO m_check(ccat,ctype,ctypedesc,ctcode,ctable,cstat,cmodul) VALUES ('','Penyesuaian Smartforms','SJ','','','','ABAP');</v>
      </c>
      <c r="I35" t="s">
        <v>1020</v>
      </c>
    </row>
    <row r="36" spans="2:9" x14ac:dyDescent="0.25">
      <c r="B36" t="s">
        <v>34</v>
      </c>
      <c r="C36" t="s">
        <v>37</v>
      </c>
      <c r="G36" t="s">
        <v>3</v>
      </c>
      <c r="H36" t="str">
        <f t="shared" si="0"/>
        <v>INSERT INTO m_check(ccat,ctype,ctypedesc,ctcode,ctable,cstat,cmodul) VALUES ('','Penyesuaian Smartforms','Invoice Penjualan','','','','ABAP');</v>
      </c>
      <c r="I36" t="s">
        <v>1021</v>
      </c>
    </row>
    <row r="37" spans="2:9" x14ac:dyDescent="0.25">
      <c r="B37" t="s">
        <v>34</v>
      </c>
      <c r="C37" t="s">
        <v>38</v>
      </c>
      <c r="G37" t="s">
        <v>3</v>
      </c>
      <c r="H37" t="str">
        <f t="shared" si="0"/>
        <v>INSERT INTO m_check(ccat,ctype,ctypedesc,ctcode,ctable,cstat,cmodul) VALUES ('','Penyesuaian Smartforms','Kas Bank Masuk','','','','ABAP');</v>
      </c>
      <c r="I37" t="s">
        <v>1022</v>
      </c>
    </row>
    <row r="38" spans="2:9" x14ac:dyDescent="0.25">
      <c r="B38" t="s">
        <v>34</v>
      </c>
      <c r="C38" t="s">
        <v>39</v>
      </c>
      <c r="G38" t="s">
        <v>3</v>
      </c>
      <c r="H38" t="str">
        <f t="shared" si="0"/>
        <v>INSERT INTO m_check(ccat,ctype,ctypedesc,ctcode,ctable,cstat,cmodul) VALUES ('','Penyesuaian Smartforms','Kas Bank Keluar','','','','ABAP');</v>
      </c>
      <c r="I38" t="s">
        <v>1023</v>
      </c>
    </row>
    <row r="39" spans="2:9" x14ac:dyDescent="0.25">
      <c r="B39" t="s">
        <v>34</v>
      </c>
      <c r="C39" t="s">
        <v>40</v>
      </c>
      <c r="G39" t="s">
        <v>3</v>
      </c>
      <c r="H39" t="str">
        <f t="shared" si="0"/>
        <v>INSERT INTO m_check(ccat,ctype,ctypedesc,ctcode,ctable,cstat,cmodul) VALUES ('','Penyesuaian Smartforms','Cek Masuk','','','','ABAP');</v>
      </c>
      <c r="I39" t="s">
        <v>1024</v>
      </c>
    </row>
    <row r="40" spans="2:9" x14ac:dyDescent="0.25">
      <c r="B40" t="s">
        <v>34</v>
      </c>
      <c r="C40" t="s">
        <v>41</v>
      </c>
      <c r="G40" t="s">
        <v>3</v>
      </c>
      <c r="H40" t="str">
        <f t="shared" si="0"/>
        <v>INSERT INTO m_check(ccat,ctype,ctypedesc,ctcode,ctable,cstat,cmodul) VALUES ('','Penyesuaian Smartforms','Cek Keluar','','','','ABAP');</v>
      </c>
      <c r="I40" t="s">
        <v>1025</v>
      </c>
    </row>
    <row r="41" spans="2:9" x14ac:dyDescent="0.25">
      <c r="B41" t="s">
        <v>34</v>
      </c>
      <c r="C41" t="s">
        <v>42</v>
      </c>
      <c r="G41" t="s">
        <v>3</v>
      </c>
      <c r="H41" t="str">
        <f t="shared" si="0"/>
        <v>INSERT INTO m_check(ccat,ctype,ctypedesc,ctcode,ctable,cstat,cmodul) VALUES ('','Penyesuaian Smartforms','Jurnal Memorial','','','','ABAP');</v>
      </c>
      <c r="I41" t="s">
        <v>1026</v>
      </c>
    </row>
    <row r="42" spans="2:9" x14ac:dyDescent="0.25">
      <c r="B42" t="s">
        <v>34</v>
      </c>
      <c r="C42" t="s">
        <v>43</v>
      </c>
      <c r="G42" t="s">
        <v>3</v>
      </c>
      <c r="H42" t="str">
        <f t="shared" si="0"/>
        <v>INSERT INTO m_check(ccat,ctype,ctypedesc,ctcode,ctable,cstat,cmodul) VALUES ('','Penyesuaian Smartforms','PO','','','','ABAP');</v>
      </c>
      <c r="I42" t="s">
        <v>1027</v>
      </c>
    </row>
    <row r="43" spans="2:9" x14ac:dyDescent="0.25">
      <c r="B43" t="s">
        <v>44</v>
      </c>
      <c r="C43" t="s">
        <v>45</v>
      </c>
      <c r="G43" t="s">
        <v>3</v>
      </c>
      <c r="H43" t="str">
        <f t="shared" si="0"/>
        <v>INSERT INTO m_check(ccat,ctype,ctypedesc,ctcode,ctable,cstat,cmodul) VALUES ('','Koreksi Exit','FM ZCHECKGL_BA','','','','ABAP');</v>
      </c>
      <c r="I43" t="s">
        <v>1028</v>
      </c>
    </row>
    <row r="44" spans="2:9" x14ac:dyDescent="0.25">
      <c r="B44" t="s">
        <v>44</v>
      </c>
      <c r="C44" t="s">
        <v>46</v>
      </c>
      <c r="G44" t="s">
        <v>3</v>
      </c>
      <c r="H44" t="str">
        <f t="shared" si="0"/>
        <v>INSERT INTO m_check(ccat,ctype,ctypedesc,ctcode,ctable,cstat,cmodul) VALUES ('','Koreksi Exit','MV50AFZ1','','','','ABAP');</v>
      </c>
      <c r="I44" t="s">
        <v>1029</v>
      </c>
    </row>
    <row r="45" spans="2:9" x14ac:dyDescent="0.25">
      <c r="B45" t="s">
        <v>44</v>
      </c>
      <c r="C45" t="s">
        <v>47</v>
      </c>
      <c r="G45" t="s">
        <v>3</v>
      </c>
      <c r="H45" t="str">
        <f t="shared" si="0"/>
        <v>INSERT INTO m_check(ccat,ctype,ctypedesc,ctcode,ctable,cstat,cmodul) VALUES ('','Koreksi Exit','ZXMBCU02','','','','ABAP');</v>
      </c>
      <c r="I45" t="s">
        <v>1030</v>
      </c>
    </row>
    <row r="46" spans="2:9" x14ac:dyDescent="0.25">
      <c r="B46" t="s">
        <v>48</v>
      </c>
      <c r="C46" t="s">
        <v>49</v>
      </c>
      <c r="F46" t="s">
        <v>50</v>
      </c>
      <c r="G46" t="s">
        <v>3</v>
      </c>
      <c r="H46" t="str">
        <f t="shared" si="0"/>
        <v>INSERT INTO m_check(ccat,ctype,ctypedesc,ctcode,ctable,cstat,cmodul) VALUES ('','Pembuatan Background Job','MM BALANCE BACKGROUND','','','Opsional','ABAP');</v>
      </c>
      <c r="I46" t="s">
        <v>1031</v>
      </c>
    </row>
    <row r="47" spans="2:9" x14ac:dyDescent="0.25">
      <c r="B47" t="s">
        <v>48</v>
      </c>
      <c r="C47" t="s">
        <v>51</v>
      </c>
      <c r="F47" t="s">
        <v>50</v>
      </c>
      <c r="G47" t="s">
        <v>3</v>
      </c>
      <c r="H47" t="str">
        <f t="shared" si="0"/>
        <v>INSERT INTO m_check(ccat,ctype,ctypedesc,ctcode,ctable,cstat,cmodul) VALUES ('','Pembuatan Background Job','MM BALANCE BACKGROUND CV','','','Opsional','ABAP');</v>
      </c>
      <c r="I47" t="s">
        <v>1032</v>
      </c>
    </row>
    <row r="48" spans="2:9" x14ac:dyDescent="0.25">
      <c r="B48" t="s">
        <v>48</v>
      </c>
      <c r="C48" t="s">
        <v>52</v>
      </c>
      <c r="F48" t="s">
        <v>50</v>
      </c>
      <c r="G48" t="s">
        <v>3</v>
      </c>
      <c r="H48" t="str">
        <f t="shared" si="0"/>
        <v>INSERT INTO m_check(ccat,ctype,ctypedesc,ctcode,ctable,cstat,cmodul) VALUES ('','Pembuatan Background Job','MM BALANCE BACKGROUND PJ','','','Opsional','ABAP');</v>
      </c>
      <c r="I48" t="s">
        <v>1033</v>
      </c>
    </row>
    <row r="49" spans="2:9" x14ac:dyDescent="0.25">
      <c r="B49" t="s">
        <v>1</v>
      </c>
      <c r="C49" t="s">
        <v>53</v>
      </c>
      <c r="G49" t="s">
        <v>3</v>
      </c>
      <c r="H49" t="str">
        <f t="shared" si="0"/>
        <v>INSERT INTO m_check(ccat,ctype,ctypedesc,ctcode,ctable,cstat,cmodul) VALUES ('','Koreksi Report','(CC) ZABENH_001_F01 Lock / Unlock User','','','','ABAP');</v>
      </c>
      <c r="I49" t="s">
        <v>1034</v>
      </c>
    </row>
    <row r="50" spans="2:9" x14ac:dyDescent="0.25">
      <c r="B50" t="s">
        <v>1</v>
      </c>
      <c r="C50" t="s">
        <v>54</v>
      </c>
      <c r="G50" t="s">
        <v>3</v>
      </c>
      <c r="H50" t="str">
        <f t="shared" si="0"/>
        <v>INSERT INTO m_check(ccat,ctype,ctypedesc,ctcode,ctable,cstat,cmodul) VALUES ('','Koreksi Report','(CC) ZBIBO_CASHFLOW_FO1 Cashflow','','','','ABAP');</v>
      </c>
      <c r="I50" t="s">
        <v>1035</v>
      </c>
    </row>
    <row r="51" spans="2:9" x14ac:dyDescent="0.25">
      <c r="B51" t="s">
        <v>1</v>
      </c>
      <c r="C51" t="s">
        <v>55</v>
      </c>
      <c r="G51" t="s">
        <v>3</v>
      </c>
      <c r="H51" t="str">
        <f t="shared" si="0"/>
        <v>INSERT INTO m_check(ccat,ctype,ctypedesc,ctcode,ctable,cstat,cmodul) VALUES ('','Koreksi Report','(CC) ZBIBO_PR Report List Purchase Requisitions','','','','ABAP');</v>
      </c>
      <c r="I51" t="s">
        <v>1036</v>
      </c>
    </row>
    <row r="52" spans="2:9" x14ac:dyDescent="0.25">
      <c r="B52" t="s">
        <v>1</v>
      </c>
      <c r="C52" t="s">
        <v>56</v>
      </c>
      <c r="G52" t="s">
        <v>3</v>
      </c>
      <c r="H52" t="str">
        <f t="shared" si="0"/>
        <v>INSERT INTO m_check(ccat,ctype,ctypedesc,ctcode,ctable,cstat,cmodul) VALUES ('','Koreksi Report','(CC) ZCASHFLOW_F01 Cashflow','','','','ABAP');</v>
      </c>
      <c r="I52" t="s">
        <v>1037</v>
      </c>
    </row>
    <row r="53" spans="2:9" x14ac:dyDescent="0.25">
      <c r="B53" t="s">
        <v>1</v>
      </c>
      <c r="C53" t="s">
        <v>57</v>
      </c>
      <c r="G53" t="s">
        <v>3</v>
      </c>
      <c r="H53" t="str">
        <f t="shared" si="0"/>
        <v>INSERT INTO m_check(ccat,ctype,ctypedesc,ctcode,ctable,cstat,cmodul) VALUES ('','Koreksi Report','(CC) ZFIENH_007_F01 Tanda Terima Nota Penjualan','','','','ABAP');</v>
      </c>
      <c r="I53" t="s">
        <v>1038</v>
      </c>
    </row>
    <row r="54" spans="2:9" x14ac:dyDescent="0.25">
      <c r="B54" t="s">
        <v>1</v>
      </c>
      <c r="C54" t="s">
        <v>58</v>
      </c>
      <c r="G54" t="s">
        <v>3</v>
      </c>
      <c r="H54" t="str">
        <f t="shared" si="0"/>
        <v>INSERT INTO m_check(ccat,ctype,ctypedesc,ctcode,ctable,cstat,cmodul) VALUES ('','Koreksi Report','(CC) ZFIENH_008 Open and Close Posting Periods - Background Jobs','','','','ABAP');</v>
      </c>
      <c r="I54" t="s">
        <v>1039</v>
      </c>
    </row>
    <row r="55" spans="2:9" x14ac:dyDescent="0.25">
      <c r="B55" t="s">
        <v>1</v>
      </c>
      <c r="C55" t="s">
        <v>59</v>
      </c>
      <c r="G55" t="s">
        <v>3</v>
      </c>
      <c r="H55" t="str">
        <f t="shared" si="0"/>
        <v>INSERT INTO m_check(ccat,ctype,ctypedesc,ctcode,ctable,cstat,cmodul) VALUES ('','Koreksi Report','(CC) ZFIENH_008_F01 Open and Close Posting Periods - Background Jobs','','','','ABAP');</v>
      </c>
      <c r="I55" t="s">
        <v>1040</v>
      </c>
    </row>
    <row r="56" spans="2:9" x14ac:dyDescent="0.25">
      <c r="B56" t="s">
        <v>1</v>
      </c>
      <c r="C56" t="s">
        <v>60</v>
      </c>
      <c r="G56" t="s">
        <v>3</v>
      </c>
      <c r="H56" t="str">
        <f t="shared" si="0"/>
        <v>INSERT INTO m_check(ccat,ctype,ctypedesc,ctcode,ctable,cstat,cmodul) VALUES ('','Koreksi Report','(CC) ZFIENH_019_F01 Program Input Bank Keluar','','','','ABAP');</v>
      </c>
      <c r="I56" t="s">
        <v>1041</v>
      </c>
    </row>
    <row r="57" spans="2:9" x14ac:dyDescent="0.25">
      <c r="B57" t="s">
        <v>1</v>
      </c>
      <c r="C57" t="s">
        <v>61</v>
      </c>
      <c r="G57" t="s">
        <v>3</v>
      </c>
      <c r="H57" t="str">
        <f t="shared" si="0"/>
        <v>INSERT INTO m_check(ccat,ctype,ctypedesc,ctcode,ctable,cstat,cmodul) VALUES ('','Koreksi Report','(CC) ZFIRPT_056 Delivery Productivity Report - Actual','','','','ABAP');</v>
      </c>
      <c r="I57" t="s">
        <v>1042</v>
      </c>
    </row>
    <row r="58" spans="2:9" x14ac:dyDescent="0.25">
      <c r="B58" t="s">
        <v>1</v>
      </c>
      <c r="C58" t="s">
        <v>62</v>
      </c>
      <c r="G58" t="s">
        <v>3</v>
      </c>
      <c r="H58" t="str">
        <f t="shared" si="0"/>
        <v>INSERT INTO m_check(ccat,ctype,ctypedesc,ctcode,ctable,cstat,cmodul) VALUES ('','Koreksi Report','(CC) ZFIRPT_059 Plan and Actual Comparison for Statistical Key Figure','','','','ABAP');</v>
      </c>
      <c r="I58" t="s">
        <v>1043</v>
      </c>
    </row>
    <row r="59" spans="2:9" x14ac:dyDescent="0.25">
      <c r="B59" t="s">
        <v>1</v>
      </c>
      <c r="C59" t="s">
        <v>63</v>
      </c>
      <c r="G59" t="s">
        <v>3</v>
      </c>
      <c r="H59" t="str">
        <f t="shared" si="0"/>
        <v>INSERT INTO m_check(ccat,ctype,ctypedesc,ctcode,ctable,cstat,cmodul) VALUES ('','Koreksi Report','(CC) ZFIRPT_065 Laporan Laba Rugi &amp; Penghasilan Komprehensif Lain','','','','ABAP');</v>
      </c>
      <c r="I59" t="s">
        <v>1044</v>
      </c>
    </row>
    <row r="60" spans="2:9" x14ac:dyDescent="0.25">
      <c r="B60" t="s">
        <v>1</v>
      </c>
      <c r="C60" t="s">
        <v>64</v>
      </c>
      <c r="G60" t="s">
        <v>3</v>
      </c>
      <c r="H60" t="str">
        <f t="shared" si="0"/>
        <v>INSERT INTO m_check(ccat,ctype,ctypedesc,ctcode,ctable,cstat,cmodul) VALUES ('','Koreksi Report','(CC) ZFIRPT_065_TOP Laporan Laba Rugi &amp; Penghasilan Komprehensif Lain','','','','ABAP');</v>
      </c>
      <c r="I60" t="s">
        <v>1045</v>
      </c>
    </row>
    <row r="61" spans="2:9" x14ac:dyDescent="0.25">
      <c r="B61" t="s">
        <v>1</v>
      </c>
      <c r="C61" t="s">
        <v>65</v>
      </c>
      <c r="G61" t="s">
        <v>3</v>
      </c>
      <c r="H61" t="str">
        <f t="shared" si="0"/>
        <v>INSERT INTO m_check(ccat,ctype,ctypedesc,ctcode,ctable,cstat,cmodul) VALUES ('','Koreksi Report','(CC) ZHRRPT_002_F01 Laporan Karyawan Masuk / Keluar / Turn Over Karyawan','','','','ABAP');</v>
      </c>
      <c r="I61" t="s">
        <v>1046</v>
      </c>
    </row>
    <row r="62" spans="2:9" x14ac:dyDescent="0.25">
      <c r="B62" t="s">
        <v>1</v>
      </c>
      <c r="C62" t="s">
        <v>66</v>
      </c>
      <c r="G62" t="s">
        <v>3</v>
      </c>
      <c r="H62" t="str">
        <f t="shared" si="0"/>
        <v>INSERT INTO m_check(ccat,ctype,ctypedesc,ctcode,ctable,cstat,cmodul) VALUES ('','Koreksi Report','(CC) ZINIT_BAL3 MM Balance Background','','','','ABAP');</v>
      </c>
      <c r="I62" t="s">
        <v>1047</v>
      </c>
    </row>
    <row r="63" spans="2:9" x14ac:dyDescent="0.25">
      <c r="B63" t="s">
        <v>1</v>
      </c>
      <c r="C63" t="s">
        <v>67</v>
      </c>
      <c r="G63" t="s">
        <v>3</v>
      </c>
      <c r="H63" t="str">
        <f t="shared" si="0"/>
        <v>INSERT INTO m_check(ccat,ctype,ctypedesc,ctcode,ctable,cstat,cmodul) VALUES ('','Koreksi Report','(CC) ZFIINT_001 Upload Interface Data Sales &amp; Cash Bank','','','','ABAP');</v>
      </c>
      <c r="I63" t="s">
        <v>1048</v>
      </c>
    </row>
    <row r="64" spans="2:9" x14ac:dyDescent="0.25">
      <c r="B64" t="s">
        <v>1</v>
      </c>
      <c r="C64" t="s">
        <v>68</v>
      </c>
      <c r="G64" t="s">
        <v>3</v>
      </c>
      <c r="H64" t="str">
        <f t="shared" si="0"/>
        <v>INSERT INTO m_check(ccat,ctype,ctypedesc,ctcode,ctable,cstat,cmodul) VALUES ('','Koreksi Report','(CC) ZMMENH_002 MM - Updating Previous Period','','','','ABAP');</v>
      </c>
      <c r="I64" t="s">
        <v>1049</v>
      </c>
    </row>
    <row r="65" spans="2:9" x14ac:dyDescent="0.25">
      <c r="B65" t="s">
        <v>1</v>
      </c>
      <c r="C65" t="s">
        <v>69</v>
      </c>
      <c r="G65" t="s">
        <v>3</v>
      </c>
      <c r="H65" t="str">
        <f t="shared" si="0"/>
        <v>INSERT INTO m_check(ccat,ctype,ctypedesc,ctcode,ctable,cstat,cmodul) VALUES ('','Koreksi Report','(CC) ZMMENH_002_F01 MM - Updating Previous Period','','','','ABAP');</v>
      </c>
      <c r="I65" t="s">
        <v>1050</v>
      </c>
    </row>
    <row r="66" spans="2:9" x14ac:dyDescent="0.25">
      <c r="B66" t="s">
        <v>1</v>
      </c>
      <c r="C66" t="s">
        <v>70</v>
      </c>
      <c r="G66" t="s">
        <v>3</v>
      </c>
      <c r="H66" t="str">
        <f t="shared" si="0"/>
        <v>INSERT INTO m_check(ccat,ctype,ctypedesc,ctcode,ctable,cstat,cmodul) VALUES ('','Koreksi Report','(CC) ZMMENH_012_F01 Posting Pembelian','','','','ABAP');</v>
      </c>
      <c r="I66" t="s">
        <v>1051</v>
      </c>
    </row>
    <row r="67" spans="2:9" x14ac:dyDescent="0.25">
      <c r="B67" t="s">
        <v>1</v>
      </c>
      <c r="C67" t="s">
        <v>71</v>
      </c>
      <c r="G67" t="s">
        <v>3</v>
      </c>
      <c r="H67" t="str">
        <f t="shared" si="0"/>
        <v>INSERT INTO m_check(ccat,ctype,ctypedesc,ctcode,ctable,cstat,cmodul) VALUES ('','Koreksi Report','(CC) ZMMENH_020 MM Balance Background','','','','ABAP');</v>
      </c>
      <c r="I67" t="s">
        <v>1052</v>
      </c>
    </row>
    <row r="68" spans="2:9" x14ac:dyDescent="0.25">
      <c r="B68" t="s">
        <v>1</v>
      </c>
      <c r="C68" t="s">
        <v>72</v>
      </c>
      <c r="G68" t="s">
        <v>3</v>
      </c>
      <c r="H68" t="str">
        <f t="shared" si="0"/>
        <v>INSERT INTO m_check(ccat,ctype,ctypedesc,ctcode,ctable,cstat,cmodul) VALUES ('','Koreksi Report','(CC) ZMMENH_021 MM Balance Background stock di Customer and Vendor','','','','ABAP');</v>
      </c>
      <c r="I68" t="s">
        <v>1053</v>
      </c>
    </row>
    <row r="69" spans="2:9" x14ac:dyDescent="0.25">
      <c r="B69" t="s">
        <v>1</v>
      </c>
      <c r="C69" t="s">
        <v>73</v>
      </c>
      <c r="G69" t="s">
        <v>3</v>
      </c>
      <c r="H69" t="str">
        <f t="shared" ref="H69:H92" si="1">CONCATENATE($A$2,A69,"','",B69,"','",C69,"','",D69,"','",E69,"','",F69,"','",G69,"');")</f>
        <v>INSERT INTO m_check(ccat,ctype,ctypedesc,ctcode,ctable,cstat,cmodul) VALUES ('','Koreksi Report','(CC) ZMMENH_029 MM Balance Background stock pinjaman','','','','ABAP');</v>
      </c>
      <c r="I69" t="s">
        <v>1054</v>
      </c>
    </row>
    <row r="70" spans="2:9" x14ac:dyDescent="0.25">
      <c r="B70" t="s">
        <v>1</v>
      </c>
      <c r="C70" t="s">
        <v>74</v>
      </c>
      <c r="G70" t="s">
        <v>3</v>
      </c>
      <c r="H70" t="str">
        <f t="shared" si="1"/>
        <v>INSERT INTO m_check(ccat,ctype,ctypedesc,ctcode,ctable,cstat,cmodul) VALUES ('','Koreksi Report','(CC) ZMMENH_030 MM Balance Background stock MR Customer','','','','ABAP');</v>
      </c>
      <c r="I70" t="s">
        <v>1055</v>
      </c>
    </row>
    <row r="71" spans="2:9" x14ac:dyDescent="0.25">
      <c r="B71" t="s">
        <v>1</v>
      </c>
      <c r="C71" t="s">
        <v>75</v>
      </c>
      <c r="G71" t="s">
        <v>3</v>
      </c>
      <c r="H71" t="str">
        <f t="shared" si="1"/>
        <v>INSERT INTO m_check(ccat,ctype,ctypedesc,ctcode,ctable,cstat,cmodul) VALUES ('','Koreksi Report','(CC) ZSDENH_010_F01 Timbangan - Liquid','','','','ABAP');</v>
      </c>
      <c r="I71" t="s">
        <v>1056</v>
      </c>
    </row>
    <row r="72" spans="2:9" x14ac:dyDescent="0.25">
      <c r="B72" t="s">
        <v>1</v>
      </c>
      <c r="C72" t="s">
        <v>76</v>
      </c>
      <c r="G72" t="s">
        <v>3</v>
      </c>
      <c r="H72" t="str">
        <f t="shared" si="1"/>
        <v>INSERT INTO m_check(ccat,ctype,ctypedesc,ctcode,ctable,cstat,cmodul) VALUES ('','Koreksi Report','(CC) ZSDENH_012_F01 Pricing Online SD','','','','ABAP');</v>
      </c>
      <c r="I72" t="s">
        <v>1057</v>
      </c>
    </row>
    <row r="73" spans="2:9" x14ac:dyDescent="0.25">
      <c r="B73" t="s">
        <v>1</v>
      </c>
      <c r="C73" t="s">
        <v>77</v>
      </c>
      <c r="G73" t="s">
        <v>3</v>
      </c>
      <c r="H73" t="str">
        <f t="shared" si="1"/>
        <v>INSERT INTO m_check(ccat,ctype,ctypedesc,ctcode,ctable,cstat,cmodul) VALUES ('','Koreksi Report','(CC) ZSDENH_023 Transaksi Stock Transfer Order','','','','ABAP');</v>
      </c>
      <c r="I73" t="s">
        <v>1058</v>
      </c>
    </row>
    <row r="74" spans="2:9" x14ac:dyDescent="0.25">
      <c r="B74" t="s">
        <v>1</v>
      </c>
      <c r="C74" t="s">
        <v>78</v>
      </c>
      <c r="G74" t="s">
        <v>3</v>
      </c>
      <c r="H74" t="str">
        <f t="shared" si="1"/>
        <v>INSERT INTO m_check(ccat,ctype,ctypedesc,ctcode,ctable,cstat,cmodul) VALUES ('','Koreksi Report','(CC) ZSDENH_039 Packing List Order','','','','ABAP');</v>
      </c>
      <c r="I74" t="s">
        <v>1059</v>
      </c>
    </row>
    <row r="75" spans="2:9" x14ac:dyDescent="0.25">
      <c r="B75" t="s">
        <v>1</v>
      </c>
      <c r="C75" t="s">
        <v>79</v>
      </c>
      <c r="G75" t="s">
        <v>3</v>
      </c>
      <c r="H75" t="str">
        <f t="shared" si="1"/>
        <v>INSERT INTO m_check(ccat,ctype,ctypedesc,ctcode,ctable,cstat,cmodul) VALUES ('','Koreksi Report','(CC) ZSDENH_040 Transfer Packing List Order','','','','ABAP');</v>
      </c>
      <c r="I75" t="s">
        <v>1060</v>
      </c>
    </row>
    <row r="76" spans="2:9" x14ac:dyDescent="0.25">
      <c r="B76" t="s">
        <v>1</v>
      </c>
      <c r="C76" t="s">
        <v>80</v>
      </c>
      <c r="G76" t="s">
        <v>3</v>
      </c>
      <c r="H76" t="str">
        <f t="shared" si="1"/>
        <v>INSERT INTO m_check(ccat,ctype,ctypedesc,ctcode,ctable,cstat,cmodul) VALUES ('','Koreksi Report','(CC) ZSDENH_054_F01 Timbangan - Liquid','','','','ABAP');</v>
      </c>
      <c r="I76" t="s">
        <v>1061</v>
      </c>
    </row>
    <row r="77" spans="2:9" x14ac:dyDescent="0.25">
      <c r="B77" t="s">
        <v>1</v>
      </c>
      <c r="C77" t="s">
        <v>81</v>
      </c>
      <c r="G77" t="s">
        <v>3</v>
      </c>
      <c r="H77" t="str">
        <f t="shared" si="1"/>
        <v>INSERT INTO m_check(ccat,ctype,ctypedesc,ctcode,ctable,cstat,cmodul) VALUES ('','Koreksi Report','(CC) ZRGGBS000','','','','ABAP');</v>
      </c>
      <c r="I77" t="s">
        <v>1062</v>
      </c>
    </row>
    <row r="78" spans="2:9" x14ac:dyDescent="0.25">
      <c r="B78" t="s">
        <v>44</v>
      </c>
      <c r="C78" t="s">
        <v>82</v>
      </c>
      <c r="G78" t="s">
        <v>3</v>
      </c>
      <c r="H78" t="str">
        <f t="shared" si="1"/>
        <v>INSERT INTO m_check(ccat,ctype,ctypedesc,ctcode,ctable,cstat,cmodul) VALUES ('','Koreksi Exit','(CC) FM ZCHECKGL_ORDER','','','','ABAP');</v>
      </c>
      <c r="I78" t="s">
        <v>1063</v>
      </c>
    </row>
    <row r="79" spans="2:9" x14ac:dyDescent="0.25">
      <c r="B79" t="s">
        <v>44</v>
      </c>
      <c r="C79" t="s">
        <v>83</v>
      </c>
      <c r="G79" t="s">
        <v>3</v>
      </c>
      <c r="H79" t="str">
        <f t="shared" si="1"/>
        <v>INSERT INTO m_check(ccat,ctype,ctypedesc,ctcode,ctable,cstat,cmodul) VALUES ('','Koreksi Exit','(CC) ZXCOFU13','','','','ABAP');</v>
      </c>
      <c r="I79" t="s">
        <v>1064</v>
      </c>
    </row>
    <row r="80" spans="2:9" x14ac:dyDescent="0.25">
      <c r="B80" t="s">
        <v>44</v>
      </c>
      <c r="C80" t="s">
        <v>84</v>
      </c>
      <c r="G80" t="s">
        <v>3</v>
      </c>
      <c r="H80" t="str">
        <f t="shared" si="1"/>
        <v>INSERT INTO m_check(ccat,ctype,ctypedesc,ctcode,ctable,cstat,cmodul) VALUES ('','Koreksi Exit','(CC) ZXCOFU14','','','','ABAP');</v>
      </c>
      <c r="I80" t="s">
        <v>1065</v>
      </c>
    </row>
    <row r="81" spans="1:9" x14ac:dyDescent="0.25">
      <c r="B81" t="s">
        <v>44</v>
      </c>
      <c r="C81" t="s">
        <v>85</v>
      </c>
      <c r="G81" t="s">
        <v>3</v>
      </c>
      <c r="H81" t="str">
        <f t="shared" si="1"/>
        <v>INSERT INTO m_check(ccat,ctype,ctypedesc,ctcode,ctable,cstat,cmodul) VALUES ('','Koreksi Exit','(CC) ZXCOFU23','','','','ABAP');</v>
      </c>
      <c r="I81" t="s">
        <v>1066</v>
      </c>
    </row>
    <row r="82" spans="1:9" x14ac:dyDescent="0.25">
      <c r="B82" t="s">
        <v>48</v>
      </c>
      <c r="C82" t="s">
        <v>86</v>
      </c>
      <c r="G82" t="s">
        <v>3</v>
      </c>
      <c r="H82" t="str">
        <f t="shared" si="1"/>
        <v>INSERT INTO m_check(ccat,ctype,ctypedesc,ctcode,ctable,cstat,cmodul) VALUES ('','Pembuatan Background Job','(CC) OPEN/CLOSE POSTING PERIODS','','','','ABAP');</v>
      </c>
      <c r="I82" t="s">
        <v>1067</v>
      </c>
    </row>
    <row r="83" spans="1:9" x14ac:dyDescent="0.25">
      <c r="B83" t="s">
        <v>48</v>
      </c>
      <c r="C83" t="s">
        <v>87</v>
      </c>
      <c r="G83" t="s">
        <v>3</v>
      </c>
      <c r="H83" t="str">
        <f t="shared" si="1"/>
        <v>INSERT INTO m_check(ccat,ctype,ctypedesc,ctcode,ctable,cstat,cmodul) VALUES ('','Pembuatan Background Job','(CC) ZFIENH_013','','','','ABAP');</v>
      </c>
      <c r="I83" t="s">
        <v>1068</v>
      </c>
    </row>
    <row r="84" spans="1:9" x14ac:dyDescent="0.25">
      <c r="B84" t="s">
        <v>48</v>
      </c>
      <c r="C84" t="s">
        <v>88</v>
      </c>
      <c r="F84" t="s">
        <v>89</v>
      </c>
      <c r="G84" t="s">
        <v>3</v>
      </c>
      <c r="H84" t="str">
        <f t="shared" si="1"/>
        <v>INSERT INTO m_check(ccat,ctype,ctypedesc,ctcode,ctable,cstat,cmodul) VALUES ('','Pembuatan Background Job','(CC) ZFIENH_009 FLQAC &amp; FLQAD','','','Modifikasi','ABAP');</v>
      </c>
      <c r="I84" t="s">
        <v>1069</v>
      </c>
    </row>
    <row r="85" spans="1:9" x14ac:dyDescent="0.25">
      <c r="B85" t="s">
        <v>2056</v>
      </c>
      <c r="C85" t="s">
        <v>2057</v>
      </c>
      <c r="G85" t="s">
        <v>1982</v>
      </c>
      <c r="H85" t="str">
        <f t="shared" si="1"/>
        <v>INSERT INTO m_check(ccat,ctype,ctypedesc,ctcode,ctable,cstat,cmodul) VALUES ('','Check &amp; Preparation','Cek semua peralatan barcode (printer ok dan setting = ZSIM, barcode scanner frekuensi tidak ada yang sama, tab berfungsi)','','','','BASIS');</v>
      </c>
      <c r="I85" t="s">
        <v>2073</v>
      </c>
    </row>
    <row r="86" spans="1:9" x14ac:dyDescent="0.25">
      <c r="B86" t="s">
        <v>2058</v>
      </c>
      <c r="C86" t="s">
        <v>2059</v>
      </c>
      <c r="G86" t="s">
        <v>1982</v>
      </c>
      <c r="H86" t="str">
        <f t="shared" si="1"/>
        <v>INSERT INTO m_check(ccat,ctype,ctypedesc,ctcode,ctable,cstat,cmodul) VALUES ('','Installasi &amp; Setting','Install dan setting program yang dibutuhkan pada tablet axioo untuk keperluan Implementasi Barcode Scanner (SAP Logon, ultravnc, wps office, adobe reader, anti virus, 7 zip dll)','','','','BASIS');</v>
      </c>
      <c r="I86" t="s">
        <v>2074</v>
      </c>
    </row>
    <row r="87" spans="1:9" x14ac:dyDescent="0.25">
      <c r="B87" t="s">
        <v>2060</v>
      </c>
      <c r="C87" t="s">
        <v>2061</v>
      </c>
      <c r="D87" t="s">
        <v>2062</v>
      </c>
      <c r="G87" t="s">
        <v>1982</v>
      </c>
      <c r="H87" t="str">
        <f t="shared" si="1"/>
        <v>INSERT INTO m_check(ccat,ctype,ctypedesc,ctcode,ctable,cstat,cmodul) VALUES ('','Create User','Create User BA yang akan live di server production berdasarkan form pengajuan create user dari team SAP functional (FI,MM,SD,PM,PP) yang sudah disetujui','SU01','','','BASIS');</v>
      </c>
      <c r="I87" t="s">
        <v>2075</v>
      </c>
    </row>
    <row r="88" spans="1:9" x14ac:dyDescent="0.25">
      <c r="B88" t="s">
        <v>2063</v>
      </c>
      <c r="C88" t="s">
        <v>2064</v>
      </c>
      <c r="G88" t="s">
        <v>1982</v>
      </c>
      <c r="H88" t="str">
        <f t="shared" si="1"/>
        <v>INSERT INTO m_check(ccat,ctype,ctypedesc,ctcode,ctable,cstat,cmodul) VALUES ('','Rekap Role','Rekap pengajuan Role BA yang akan live dari tiap tim SAP functional (FI,MM,SD,PM,PP) dari file server folder standarisasi user dan cross check dengan print hard copy role pengajuan dari team SAP functional (FI,MM,SD,PM,PP)','','','','BASIS');</v>
      </c>
      <c r="I88" t="s">
        <v>2076</v>
      </c>
    </row>
    <row r="89" spans="1:9" x14ac:dyDescent="0.25">
      <c r="B89" t="s">
        <v>2065</v>
      </c>
      <c r="C89" t="s">
        <v>2066</v>
      </c>
      <c r="D89" t="s">
        <v>699</v>
      </c>
      <c r="G89" t="s">
        <v>1982</v>
      </c>
      <c r="H89" t="str">
        <f t="shared" si="1"/>
        <v>INSERT INTO m_check(ccat,ctype,ctypedesc,ctcode,ctable,cstat,cmodul) VALUES ('','Transport role','Transport Role Spesifik dan Role Master (jika ada tambahan atau perubahan di role master) BA yang akan live dari dev 400 ke server production','PFCG','','','BASIS');</v>
      </c>
      <c r="I89" t="s">
        <v>2077</v>
      </c>
    </row>
    <row r="90" spans="1:9" x14ac:dyDescent="0.25">
      <c r="B90" t="s">
        <v>2067</v>
      </c>
      <c r="C90" t="s">
        <v>2068</v>
      </c>
      <c r="D90" t="s">
        <v>2062</v>
      </c>
      <c r="G90" t="s">
        <v>1982</v>
      </c>
      <c r="H90" t="str">
        <f t="shared" si="1"/>
        <v>INSERT INTO m_check(ccat,ctype,ctypedesc,ctcode,ctable,cstat,cmodul) VALUES ('','Pasang role di user','Pasang role di user BA yang akan live di server production','SU01','','','BASIS');</v>
      </c>
      <c r="I90" t="s">
        <v>2078</v>
      </c>
    </row>
    <row r="91" spans="1:9" x14ac:dyDescent="0.25">
      <c r="B91" t="s">
        <v>48</v>
      </c>
      <c r="C91" t="s">
        <v>2069</v>
      </c>
      <c r="D91" t="s">
        <v>699</v>
      </c>
      <c r="G91" t="s">
        <v>1982</v>
      </c>
      <c r="H91" t="str">
        <f t="shared" si="1"/>
        <v>INSERT INTO m_check(ccat,ctype,ctypedesc,ctcode,ctable,cstat,cmodul) VALUES ('','Pembuatan Background Job','Pembuatan Background Job mass Generate Role Spesifik dan role master (jika ada tambahan atau perubahan di role master) di server production','PFCG','','','BASIS');</v>
      </c>
      <c r="I91" t="s">
        <v>2079</v>
      </c>
    </row>
    <row r="92" spans="1:9" x14ac:dyDescent="0.25">
      <c r="B92" t="s">
        <v>2070</v>
      </c>
      <c r="C92" t="s">
        <v>2071</v>
      </c>
      <c r="D92" t="s">
        <v>549</v>
      </c>
      <c r="E92" t="s">
        <v>2072</v>
      </c>
      <c r="G92" t="s">
        <v>1982</v>
      </c>
      <c r="H92" t="str">
        <f t="shared" si="1"/>
        <v>INSERT INTO m_check(ccat,ctype,ctypedesc,ctcode,ctable,cstat,cmodul) VALUES ('','Setting','Setting Nomor seri FP untuk BA yang akan live di table zgsber_2008','SM30','ZGSBER_2008','','BASIS');</v>
      </c>
      <c r="I92" t="s">
        <v>2080</v>
      </c>
    </row>
    <row r="93" spans="1:9" x14ac:dyDescent="0.25">
      <c r="A93" t="s">
        <v>90</v>
      </c>
      <c r="B93" t="s">
        <v>91</v>
      </c>
      <c r="C93" t="s">
        <v>92</v>
      </c>
      <c r="D93" t="s">
        <v>93</v>
      </c>
      <c r="E93" t="s">
        <v>94</v>
      </c>
      <c r="F93" t="s">
        <v>95</v>
      </c>
      <c r="G93" t="s">
        <v>577</v>
      </c>
      <c r="H93" t="str">
        <f>CONCATENATE($A$2,A93,"','",B93,"','",C93,"','",D93,"','",E93,"','",F93,"','",G93,"');")</f>
        <v>INSERT INTO m_check(ccat,ctype,ctypedesc,ctcode,ctable,cstat,cmodul) VALUES ('CC','Enterprise Structure','Define Comp. Code','SPRO','V_T880','Create','FICO');</v>
      </c>
      <c r="I93" t="s">
        <v>1070</v>
      </c>
    </row>
    <row r="94" spans="1:9" x14ac:dyDescent="0.25">
      <c r="A94" t="s">
        <v>96</v>
      </c>
      <c r="B94" t="s">
        <v>91</v>
      </c>
      <c r="C94" t="s">
        <v>97</v>
      </c>
      <c r="D94" t="s">
        <v>93</v>
      </c>
      <c r="E94" t="s">
        <v>98</v>
      </c>
      <c r="F94" t="s">
        <v>95</v>
      </c>
      <c r="G94" t="s">
        <v>577</v>
      </c>
      <c r="H94" t="str">
        <f>CONCATENATE($A$2,A94,"','",B94,"','",C94,"','",D94,"','",E94,"','",F94,"','",G94,"');")</f>
        <v>INSERT INTO m_check(ccat,ctype,ctypedesc,ctcode,ctable,cstat,cmodul) VALUES ('BA','Enterprise Structure','Define BA','SPRO','V_TGSB','Create','FICO');</v>
      </c>
      <c r="I94" t="s">
        <v>1071</v>
      </c>
    </row>
    <row r="95" spans="1:9" x14ac:dyDescent="0.25">
      <c r="A95" t="s">
        <v>90</v>
      </c>
      <c r="B95" t="s">
        <v>91</v>
      </c>
      <c r="C95" t="s">
        <v>99</v>
      </c>
      <c r="D95" t="s">
        <v>93</v>
      </c>
      <c r="E95" t="s">
        <v>100</v>
      </c>
      <c r="F95" t="s">
        <v>95</v>
      </c>
      <c r="G95" t="s">
        <v>577</v>
      </c>
      <c r="H95" t="str">
        <f>CONCATENATE($A$2,A95,"','",B95,"','",C95,"','",D95,"','",E95,"','",F95,"','",G95,"');")</f>
        <v>INSERT INTO m_check(ccat,ctype,ctypedesc,ctcode,ctable,cstat,cmodul) VALUES ('CC','Enterprise Structure','Edit Company Code Data','SPRO','V_T001','Create','FICO');</v>
      </c>
      <c r="I95" t="s">
        <v>1072</v>
      </c>
    </row>
    <row r="96" spans="1:9" x14ac:dyDescent="0.25">
      <c r="B96" t="s">
        <v>91</v>
      </c>
      <c r="C96" t="s">
        <v>101</v>
      </c>
      <c r="D96" t="s">
        <v>93</v>
      </c>
      <c r="F96" t="s">
        <v>102</v>
      </c>
      <c r="G96" t="s">
        <v>577</v>
      </c>
      <c r="H96" t="str">
        <f>CONCATENATE($A$2,A96,"','",B96,"','",C96,"','",D96,"','",E96,"','",F96,"','",G96,"');")</f>
        <v>INSERT INTO m_check(ccat,ctype,ctypedesc,ctcode,ctable,cstat,cmodul) VALUES ('','Enterprise Structure','Define Location','SPRO','','Check','FICO');</v>
      </c>
      <c r="I96" t="s">
        <v>1073</v>
      </c>
    </row>
    <row r="97" spans="1:9" x14ac:dyDescent="0.25">
      <c r="A97" t="s">
        <v>90</v>
      </c>
      <c r="B97" t="s">
        <v>103</v>
      </c>
      <c r="C97" t="s">
        <v>104</v>
      </c>
      <c r="D97" t="s">
        <v>93</v>
      </c>
      <c r="E97" t="s">
        <v>105</v>
      </c>
      <c r="F97" t="s">
        <v>102</v>
      </c>
      <c r="G97" t="s">
        <v>577</v>
      </c>
      <c r="H97" t="str">
        <f>CONCATENATE($A$2,A97,"','",B97,"','",C97,"','",D97,"','",E97,"','",F97,"','",G97,"');")</f>
        <v>INSERT INTO m_check(ccat,ctype,ctypedesc,ctcode,ctable,cstat,cmodul) VALUES ('CC','Assignment','Assign Company Code to Company','SPRO','V_001_Y','Check','FICO');</v>
      </c>
      <c r="I97" t="s">
        <v>1074</v>
      </c>
    </row>
    <row r="98" spans="1:9" x14ac:dyDescent="0.25">
      <c r="A98" t="s">
        <v>90</v>
      </c>
      <c r="B98" t="s">
        <v>103</v>
      </c>
      <c r="C98" t="s">
        <v>106</v>
      </c>
      <c r="D98" t="s">
        <v>93</v>
      </c>
      <c r="E98" t="s">
        <v>107</v>
      </c>
      <c r="F98" t="s">
        <v>95</v>
      </c>
      <c r="G98" t="s">
        <v>577</v>
      </c>
      <c r="H98" t="str">
        <f>CONCATENATE($A$2,A98,"','",B98,"','",C98,"','",D98,"','",E98,"','",F98,"','",G98,"');")</f>
        <v>INSERT INTO m_check(ccat,ctype,ctypedesc,ctcode,ctable,cstat,cmodul) VALUES ('CC','Assignment','Assign Company Code to Credit Control Area','SPRO','V_001_X','Create','FICO');</v>
      </c>
      <c r="I98" t="s">
        <v>1075</v>
      </c>
    </row>
    <row r="99" spans="1:9" x14ac:dyDescent="0.25">
      <c r="A99" t="s">
        <v>96</v>
      </c>
      <c r="B99" t="s">
        <v>103</v>
      </c>
      <c r="C99" t="s">
        <v>108</v>
      </c>
      <c r="D99" t="s">
        <v>93</v>
      </c>
      <c r="E99" t="s">
        <v>109</v>
      </c>
      <c r="F99" t="s">
        <v>102</v>
      </c>
      <c r="G99" t="s">
        <v>577</v>
      </c>
      <c r="H99" t="str">
        <f>CONCATENATE($A$2,A99,"','",B99,"','",C99,"','",D99,"','",E99,"','",F99,"','",G99,"');")</f>
        <v>INSERT INTO m_check(ccat,ctype,ctypedesc,ctcode,ctable,cstat,cmodul) VALUES ('BA','Assignment','Assign Business Area to Consolidation Business Area','SPRO','V_GSB_A','Check','FICO');</v>
      </c>
      <c r="I99" t="s">
        <v>1076</v>
      </c>
    </row>
    <row r="100" spans="1:9" x14ac:dyDescent="0.25">
      <c r="A100" t="s">
        <v>90</v>
      </c>
      <c r="B100" t="s">
        <v>103</v>
      </c>
      <c r="C100" t="s">
        <v>110</v>
      </c>
      <c r="D100" t="s">
        <v>93</v>
      </c>
      <c r="E100" t="s">
        <v>111</v>
      </c>
      <c r="F100" t="s">
        <v>95</v>
      </c>
      <c r="G100" t="s">
        <v>577</v>
      </c>
      <c r="H100" t="str">
        <f>CONCATENATE($A$2,A100,"','",B100,"','",C100,"','",D100,"','",E100,"','",F100,"','",G100,"');")</f>
        <v>INSERT INTO m_check(ccat,ctype,ctypedesc,ctcode,ctable,cstat,cmodul) VALUES ('CC','Assignment','Assign Company Code to Financial Management Area','SPRO','V_T001_FM','Create','FICO');</v>
      </c>
      <c r="I100" t="s">
        <v>1077</v>
      </c>
    </row>
    <row r="101" spans="1:9" x14ac:dyDescent="0.25">
      <c r="A101" t="s">
        <v>90</v>
      </c>
      <c r="B101" t="s">
        <v>103</v>
      </c>
      <c r="C101" t="s">
        <v>112</v>
      </c>
      <c r="D101" t="s">
        <v>113</v>
      </c>
      <c r="F101" t="s">
        <v>95</v>
      </c>
      <c r="G101" t="s">
        <v>577</v>
      </c>
      <c r="H101" t="str">
        <f>CONCATENATE($A$2,A101,"','",B101,"','",C101,"','",D101,"','",E101,"','",F101,"','",G101,"');")</f>
        <v>INSERT INTO m_check(ccat,ctype,ctypedesc,ctcode,ctable,cstat,cmodul) VALUES ('CC','Assignment','Assign Company Code to Controlling Area','OX19','','Create','FICO');</v>
      </c>
      <c r="I101" t="s">
        <v>1078</v>
      </c>
    </row>
    <row r="102" spans="1:9" x14ac:dyDescent="0.25">
      <c r="A102" t="s">
        <v>90</v>
      </c>
      <c r="B102" t="s">
        <v>114</v>
      </c>
      <c r="C102" t="s">
        <v>115</v>
      </c>
      <c r="D102" t="s">
        <v>93</v>
      </c>
      <c r="E102" t="s">
        <v>116</v>
      </c>
      <c r="F102" t="s">
        <v>102</v>
      </c>
      <c r="G102" t="s">
        <v>577</v>
      </c>
      <c r="H102" t="str">
        <f>CONCATENATE($A$2,A102,"','",B102,"','",C102,"','",D102,"','",E102,"','",F102,"','",G102,"');")</f>
        <v>INSERT INTO m_check(ccat,ctype,ctypedesc,ctcode,ctable,cstat,cmodul) VALUES ('CC','Financial Accounting Global Setting','Enter Global Parameters','SPRO','V_001_B','Check','FICO');</v>
      </c>
      <c r="I102" t="s">
        <v>1079</v>
      </c>
    </row>
    <row r="103" spans="1:9" x14ac:dyDescent="0.25">
      <c r="A103" t="s">
        <v>90</v>
      </c>
      <c r="B103" t="s">
        <v>114</v>
      </c>
      <c r="C103" t="s">
        <v>117</v>
      </c>
      <c r="D103" t="s">
        <v>93</v>
      </c>
      <c r="E103" t="s">
        <v>118</v>
      </c>
      <c r="F103" t="s">
        <v>95</v>
      </c>
      <c r="G103" t="s">
        <v>577</v>
      </c>
      <c r="H103" t="str">
        <f>CONCATENATE($A$2,A103,"','",B103,"','",C103,"','",D103,"','",E103,"','",F103,"','",G103,"');")</f>
        <v>INSERT INTO m_check(ccat,ctype,ctypedesc,ctcode,ctable,cstat,cmodul) VALUES ('CC','Financial Accounting Global Setting','Activate Cost of Sales Accounting for Preparation','SPRO','V_001_COS','Create','FICO');</v>
      </c>
      <c r="I103" t="s">
        <v>1080</v>
      </c>
    </row>
    <row r="104" spans="1:9" x14ac:dyDescent="0.25">
      <c r="A104" t="s">
        <v>90</v>
      </c>
      <c r="B104" t="s">
        <v>114</v>
      </c>
      <c r="C104" t="s">
        <v>119</v>
      </c>
      <c r="D104" t="s">
        <v>93</v>
      </c>
      <c r="E104" t="s">
        <v>118</v>
      </c>
      <c r="F104" t="s">
        <v>102</v>
      </c>
      <c r="G104" t="s">
        <v>577</v>
      </c>
      <c r="H104" t="str">
        <f>CONCATENATE($A$2,A104,"','",B104,"','",C104,"','",D104,"','",E104,"','",F104,"','",G104,"');")</f>
        <v>INSERT INTO m_check(ccat,ctype,ctypedesc,ctcode,ctable,cstat,cmodul) VALUES ('CC','Financial Accounting Global Setting','Activate Cost of Sales Accounting ','SPRO','V_001_COS','Check','FICO');</v>
      </c>
      <c r="I104" t="s">
        <v>1081</v>
      </c>
    </row>
    <row r="105" spans="1:9" x14ac:dyDescent="0.25">
      <c r="B105" t="s">
        <v>114</v>
      </c>
      <c r="C105" t="s">
        <v>120</v>
      </c>
      <c r="D105" t="s">
        <v>121</v>
      </c>
      <c r="F105" t="s">
        <v>95</v>
      </c>
      <c r="G105" t="s">
        <v>577</v>
      </c>
      <c r="H105" t="str">
        <f>CONCATENATE($A$2,A105,"','",B105,"','",C105,"','",D105,"','",E105,"','",F105,"','",G105,"');")</f>
        <v>INSERT INTO m_check(ccat,ctype,ctypedesc,ctcode,ctable,cstat,cmodul) VALUES ('','Financial Accounting Global Setting','Activate Substitution','OBBZ','','Create','FICO');</v>
      </c>
      <c r="I105" t="s">
        <v>1082</v>
      </c>
    </row>
    <row r="106" spans="1:9" x14ac:dyDescent="0.25">
      <c r="A106" t="s">
        <v>90</v>
      </c>
      <c r="B106" t="s">
        <v>114</v>
      </c>
      <c r="C106" t="s">
        <v>122</v>
      </c>
      <c r="D106" t="s">
        <v>123</v>
      </c>
      <c r="F106" t="s">
        <v>95</v>
      </c>
      <c r="G106" t="s">
        <v>577</v>
      </c>
      <c r="H106" t="str">
        <f>CONCATENATE($A$2,A106,"','",B106,"','",C106,"','",D106,"','",E106,"','",F106,"','",G106,"');")</f>
        <v>INSERT INTO m_check(ccat,ctype,ctypedesc,ctcode,ctable,cstat,cmodul) VALUES ('CC','Financial Accounting Global Setting','Enable Business Area Balance Sheet','OB65','','Create','FICO');</v>
      </c>
      <c r="I106" t="s">
        <v>1083</v>
      </c>
    </row>
    <row r="107" spans="1:9" x14ac:dyDescent="0.25">
      <c r="A107" t="s">
        <v>124</v>
      </c>
      <c r="B107" t="s">
        <v>114</v>
      </c>
      <c r="C107" t="s">
        <v>125</v>
      </c>
      <c r="D107" t="s">
        <v>126</v>
      </c>
      <c r="F107" t="s">
        <v>95</v>
      </c>
      <c r="G107" t="s">
        <v>577</v>
      </c>
      <c r="H107" t="str">
        <f>CONCATENATE($A$2,A107,"','",B107,"','",C107,"','",D107,"','",E107,"','",F107,"','",G107,"');")</f>
        <v>INSERT INTO m_check(ccat,ctype,ctypedesc,ctcode,ctable,cstat,cmodul) VALUES ('COA + CC','Financial Accounting Global Setting','Assign Company Code to Fiscal Year Variant','OB37','','Create','FICO');</v>
      </c>
      <c r="I107" t="s">
        <v>1084</v>
      </c>
    </row>
    <row r="108" spans="1:9" x14ac:dyDescent="0.25">
      <c r="A108" t="s">
        <v>90</v>
      </c>
      <c r="B108" t="s">
        <v>114</v>
      </c>
      <c r="C108" t="s">
        <v>127</v>
      </c>
      <c r="D108" t="s">
        <v>93</v>
      </c>
      <c r="E108" t="s">
        <v>128</v>
      </c>
      <c r="F108" t="s">
        <v>95</v>
      </c>
      <c r="G108" t="s">
        <v>577</v>
      </c>
      <c r="H108" t="str">
        <f>CONCATENATE($A$2,A108,"','",B108,"','",C108,"','",D108,"','",E108,"','",F108,"','",G108,"');")</f>
        <v>INSERT INTO m_check(ccat,ctype,ctypedesc,ctcode,ctable,cstat,cmodul) VALUES ('CC','Financial Accounting Global Setting','Define variants for Open posting Periods','SPRO','V_T010O','Create','FICO');</v>
      </c>
      <c r="I108" t="s">
        <v>1085</v>
      </c>
    </row>
    <row r="109" spans="1:9" x14ac:dyDescent="0.25">
      <c r="A109" t="s">
        <v>90</v>
      </c>
      <c r="B109" t="s">
        <v>114</v>
      </c>
      <c r="C109" t="s">
        <v>129</v>
      </c>
      <c r="D109" t="s">
        <v>93</v>
      </c>
      <c r="E109" t="s">
        <v>130</v>
      </c>
      <c r="F109" t="s">
        <v>95</v>
      </c>
      <c r="G109" t="s">
        <v>577</v>
      </c>
      <c r="H109" t="str">
        <f>CONCATENATE($A$2,A109,"','",B109,"','",C109,"','",D109,"','",E109,"','",F109,"','",G109,"');")</f>
        <v>INSERT INTO m_check(ccat,ctype,ctypedesc,ctcode,ctable,cstat,cmodul) VALUES ('CC','Financial Accounting Global Setting','Open and Close Posting Periods','SPRO','V_T001B','Create','FICO');</v>
      </c>
      <c r="I109" t="s">
        <v>1086</v>
      </c>
    </row>
    <row r="110" spans="1:9" x14ac:dyDescent="0.25">
      <c r="A110" t="s">
        <v>90</v>
      </c>
      <c r="B110" t="s">
        <v>114</v>
      </c>
      <c r="C110" t="s">
        <v>131</v>
      </c>
      <c r="D110" t="s">
        <v>93</v>
      </c>
      <c r="E110" t="s">
        <v>132</v>
      </c>
      <c r="F110" t="s">
        <v>95</v>
      </c>
      <c r="G110" t="s">
        <v>577</v>
      </c>
      <c r="H110" t="str">
        <f>CONCATENATE($A$2,A110,"','",B110,"','",C110,"','",D110,"','",E110,"','",F110,"','",G110,"');")</f>
        <v>INSERT INTO m_check(ccat,ctype,ctypedesc,ctcode,ctable,cstat,cmodul) VALUES ('CC','Financial Accounting Global Setting','Assign Variants to Company Code','SPRO','V_001_R','Create','FICO');</v>
      </c>
      <c r="I110" t="s">
        <v>1087</v>
      </c>
    </row>
    <row r="111" spans="1:9" x14ac:dyDescent="0.25">
      <c r="A111" t="s">
        <v>90</v>
      </c>
      <c r="B111" t="s">
        <v>114</v>
      </c>
      <c r="C111" t="s">
        <v>133</v>
      </c>
      <c r="D111" t="s">
        <v>134</v>
      </c>
      <c r="F111" t="s">
        <v>95</v>
      </c>
      <c r="G111" t="s">
        <v>577</v>
      </c>
      <c r="H111" t="str">
        <f>CONCATENATE($A$2,A111,"','",B111,"','",C111,"','",D111,"','",E111,"','",F111,"','",G111,"');")</f>
        <v>INSERT INTO m_check(ccat,ctype,ctypedesc,ctcode,ctable,cstat,cmodul) VALUES ('CC','Financial Accounting Global Setting','Define Document Number Ranges','FBN1','','Create','FICO');</v>
      </c>
      <c r="I111" t="s">
        <v>1088</v>
      </c>
    </row>
    <row r="112" spans="1:9" x14ac:dyDescent="0.25">
      <c r="A112" t="s">
        <v>96</v>
      </c>
      <c r="B112" t="s">
        <v>114</v>
      </c>
      <c r="C112" t="s">
        <v>135</v>
      </c>
      <c r="D112" t="s">
        <v>136</v>
      </c>
      <c r="F112" t="s">
        <v>95</v>
      </c>
      <c r="G112" t="s">
        <v>577</v>
      </c>
      <c r="H112" t="str">
        <f>CONCATENATE($A$2,A112,"','",B112,"','",C112,"','",D112,"','",E112,"','",F112,"','",G112,"');")</f>
        <v>INSERT INTO m_check(ccat,ctype,ctypedesc,ctcode,ctable,cstat,cmodul) VALUES ('BA','Financial Accounting Global Setting','Validation in Accounting Documents','OB28','','Create','FICO');</v>
      </c>
      <c r="I112" t="s">
        <v>1089</v>
      </c>
    </row>
    <row r="113" spans="1:9" x14ac:dyDescent="0.25">
      <c r="A113" t="s">
        <v>90</v>
      </c>
      <c r="B113" t="s">
        <v>114</v>
      </c>
      <c r="C113" t="s">
        <v>137</v>
      </c>
      <c r="D113" t="s">
        <v>138</v>
      </c>
      <c r="F113" t="s">
        <v>95</v>
      </c>
      <c r="G113" t="s">
        <v>577</v>
      </c>
      <c r="H113" t="str">
        <f>CONCATENATE($A$2,A113,"','",B113,"','",C113,"','",D113,"','",E113,"','",F113,"','",G113,"');")</f>
        <v>INSERT INTO m_check(ccat,ctype,ctypedesc,ctcode,ctable,cstat,cmodul) VALUES ('CC','Financial Accounting Global Setting','Substitution in Accounting Documents','OBBH','','Create','FICO');</v>
      </c>
      <c r="I113" t="s">
        <v>1090</v>
      </c>
    </row>
    <row r="114" spans="1:9" x14ac:dyDescent="0.25">
      <c r="A114" t="s">
        <v>90</v>
      </c>
      <c r="B114" t="s">
        <v>114</v>
      </c>
      <c r="C114" t="s">
        <v>139</v>
      </c>
      <c r="D114" t="s">
        <v>93</v>
      </c>
      <c r="E114" t="s">
        <v>140</v>
      </c>
      <c r="F114" t="s">
        <v>95</v>
      </c>
      <c r="G114" t="s">
        <v>577</v>
      </c>
      <c r="H114" t="str">
        <f>CONCATENATE($A$2,A114,"','",B114,"','",C114,"','",D114,"','",E114,"','",F114,"','",G114,"');")</f>
        <v>INSERT INTO m_check(ccat,ctype,ctypedesc,ctcode,ctable,cstat,cmodul) VALUES ('CC','Financial Accounting Global Setting','Define Maximum Exchange Rate Difference per Company Code','SPRO','V_001_D','Create','FICO');</v>
      </c>
      <c r="I114" t="s">
        <v>1091</v>
      </c>
    </row>
    <row r="115" spans="1:9" x14ac:dyDescent="0.25">
      <c r="A115" t="s">
        <v>90</v>
      </c>
      <c r="B115" t="s">
        <v>114</v>
      </c>
      <c r="C115" t="s">
        <v>141</v>
      </c>
      <c r="D115" t="s">
        <v>93</v>
      </c>
      <c r="E115" t="s">
        <v>142</v>
      </c>
      <c r="F115" t="s">
        <v>95</v>
      </c>
      <c r="G115" t="s">
        <v>577</v>
      </c>
      <c r="H115" t="str">
        <f>CONCATENATE($A$2,A115,"','",B115,"','",C115,"','",D115,"','",E115,"','",F115,"','",G115,"');")</f>
        <v>INSERT INTO m_check(ccat,ctype,ctypedesc,ctcode,ctable,cstat,cmodul) VALUES ('CC','Financial Accounting Global Setting','Define Field Status Variants','SPRO','V_T004V','Create','FICO');</v>
      </c>
      <c r="I115" t="s">
        <v>1092</v>
      </c>
    </row>
    <row r="116" spans="1:9" x14ac:dyDescent="0.25">
      <c r="A116" t="s">
        <v>90</v>
      </c>
      <c r="B116" t="s">
        <v>114</v>
      </c>
      <c r="C116" t="s">
        <v>143</v>
      </c>
      <c r="D116" t="s">
        <v>93</v>
      </c>
      <c r="E116" t="s">
        <v>144</v>
      </c>
      <c r="F116" t="s">
        <v>95</v>
      </c>
      <c r="G116" t="s">
        <v>577</v>
      </c>
      <c r="H116" t="str">
        <f>CONCATENATE($A$2,A116,"','",B116,"','",C116,"','",D116,"','",E116,"','",F116,"','",G116,"');")</f>
        <v>INSERT INTO m_check(ccat,ctype,ctypedesc,ctcode,ctable,cstat,cmodul) VALUES ('CC','Financial Accounting Global Setting','Assign Company Code to Field Status Variants','SPRO','V_001_P','Create','FICO');</v>
      </c>
      <c r="I116" t="s">
        <v>1093</v>
      </c>
    </row>
    <row r="117" spans="1:9" x14ac:dyDescent="0.25">
      <c r="A117" t="s">
        <v>90</v>
      </c>
      <c r="B117" t="s">
        <v>114</v>
      </c>
      <c r="C117" t="s">
        <v>145</v>
      </c>
      <c r="D117" t="s">
        <v>93</v>
      </c>
      <c r="E117" t="s">
        <v>146</v>
      </c>
      <c r="F117" t="s">
        <v>102</v>
      </c>
      <c r="G117" t="s">
        <v>577</v>
      </c>
      <c r="H117" t="str">
        <f>CONCATENATE($A$2,A117,"','",B117,"','",C117,"','",D117,"','",E117,"','",F117,"','",G117,"');")</f>
        <v>INSERT INTO m_check(ccat,ctype,ctypedesc,ctcode,ctable,cstat,cmodul) VALUES ('CC','Financial Accounting Global Setting','Screen Variants for Document Entry','SPRO','V_001_N','Check','FICO');</v>
      </c>
      <c r="I117" t="s">
        <v>1094</v>
      </c>
    </row>
    <row r="118" spans="1:9" x14ac:dyDescent="0.25">
      <c r="A118" t="s">
        <v>90</v>
      </c>
      <c r="B118" t="s">
        <v>114</v>
      </c>
      <c r="C118" t="s">
        <v>147</v>
      </c>
      <c r="D118" t="s">
        <v>93</v>
      </c>
      <c r="E118" t="s">
        <v>148</v>
      </c>
      <c r="F118" t="s">
        <v>95</v>
      </c>
      <c r="G118" t="s">
        <v>577</v>
      </c>
      <c r="H118" t="str">
        <f>CONCATENATE($A$2,A118,"','",B118,"','",C118,"','",D118,"','",E118,"','",F118,"','",G118,"');")</f>
        <v>INSERT INTO m_check(ccat,ctype,ctypedesc,ctcode,ctable,cstat,cmodul) VALUES ('CC','Financial Accounting Global Setting','Enable Fiscal Year Default','SPRO','V_001_G','Create','FICO');</v>
      </c>
      <c r="I118" t="s">
        <v>1095</v>
      </c>
    </row>
    <row r="119" spans="1:9" x14ac:dyDescent="0.25">
      <c r="A119" t="s">
        <v>90</v>
      </c>
      <c r="B119" t="s">
        <v>114</v>
      </c>
      <c r="C119" t="s">
        <v>149</v>
      </c>
      <c r="D119" t="s">
        <v>93</v>
      </c>
      <c r="E119" t="s">
        <v>150</v>
      </c>
      <c r="F119" t="s">
        <v>95</v>
      </c>
      <c r="G119" t="s">
        <v>577</v>
      </c>
      <c r="H119" t="str">
        <f>CONCATENATE($A$2,A119,"','",B119,"','",C119,"','",D119,"','",E119,"','",F119,"','",G119,"');")</f>
        <v>INSERT INTO m_check(ccat,ctype,ctypedesc,ctcode,ctable,cstat,cmodul) VALUES ('CC','Financial Accounting Global Setting','Default Value Date','SPRO','V_001_K','Create','FICO');</v>
      </c>
      <c r="I119" t="s">
        <v>1096</v>
      </c>
    </row>
    <row r="120" spans="1:9" x14ac:dyDescent="0.25">
      <c r="A120" t="s">
        <v>151</v>
      </c>
      <c r="B120" t="s">
        <v>114</v>
      </c>
      <c r="C120" t="s">
        <v>152</v>
      </c>
      <c r="D120" t="s">
        <v>93</v>
      </c>
      <c r="E120" t="s">
        <v>153</v>
      </c>
      <c r="F120" t="s">
        <v>102</v>
      </c>
      <c r="G120" t="s">
        <v>577</v>
      </c>
      <c r="H120" t="str">
        <f>CONCATENATE($A$2,A120,"','",B120,"','",C120,"','",D120,"','",E120,"','",F120,"','",G120,"');")</f>
        <v>INSERT INTO m_check(ccat,ctype,ctypedesc,ctcode,ctable,cstat,cmodul) VALUES ('C','Financial Accounting Global Setting','Define Condition Types','SPRO','V_T685A','Check','FICO');</v>
      </c>
      <c r="I120" t="s">
        <v>1097</v>
      </c>
    </row>
    <row r="121" spans="1:9" x14ac:dyDescent="0.25">
      <c r="B121" t="s">
        <v>114</v>
      </c>
      <c r="C121" t="s">
        <v>154</v>
      </c>
      <c r="D121" t="s">
        <v>93</v>
      </c>
      <c r="E121" t="s">
        <v>155</v>
      </c>
      <c r="F121" t="s">
        <v>102</v>
      </c>
      <c r="G121" t="s">
        <v>577</v>
      </c>
      <c r="H121" t="str">
        <f>CONCATENATE($A$2,A121,"','",B121,"','",C121,"','",D121,"','",E121,"','",F121,"','",G121,"');")</f>
        <v>INSERT INTO m_check(ccat,ctype,ctypedesc,ctcode,ctable,cstat,cmodul) VALUES ('','Financial Accounting Global Setting','Define Procedures','SPRO','V_T683','Check','FICO');</v>
      </c>
      <c r="I121" t="s">
        <v>1098</v>
      </c>
    </row>
    <row r="122" spans="1:9" x14ac:dyDescent="0.25">
      <c r="B122" t="s">
        <v>114</v>
      </c>
      <c r="C122" t="s">
        <v>156</v>
      </c>
      <c r="D122" t="s">
        <v>157</v>
      </c>
      <c r="F122" t="s">
        <v>102</v>
      </c>
      <c r="G122" t="s">
        <v>577</v>
      </c>
      <c r="H122" t="str">
        <f>CONCATENATE($A$2,A122,"','",B122,"','",C122,"','",D122,"','",E122,"','",F122,"','",G122,"');")</f>
        <v>INSERT INTO m_check(ccat,ctype,ctypedesc,ctcode,ctable,cstat,cmodul) VALUES ('','Financial Accounting Global Setting','Check and Change Settings for Tax Processing','OBCN','','Check','FICO');</v>
      </c>
      <c r="I122" t="s">
        <v>1099</v>
      </c>
    </row>
    <row r="123" spans="1:9" x14ac:dyDescent="0.25">
      <c r="A123" t="s">
        <v>151</v>
      </c>
      <c r="B123" t="s">
        <v>114</v>
      </c>
      <c r="C123" t="s">
        <v>158</v>
      </c>
      <c r="D123" t="s">
        <v>93</v>
      </c>
      <c r="E123" t="s">
        <v>159</v>
      </c>
      <c r="F123" t="s">
        <v>102</v>
      </c>
      <c r="G123" t="s">
        <v>577</v>
      </c>
      <c r="H123" t="str">
        <f>CONCATENATE($A$2,A123,"','",B123,"','",C123,"','",D123,"','",E123,"','",F123,"','",G123,"');")</f>
        <v>INSERT INTO m_check(ccat,ctype,ctypedesc,ctcode,ctable,cstat,cmodul) VALUES ('C','Financial Accounting Global Setting','Assign Country to Calculation Procedure','SPRO','V_005_E','Check','FICO');</v>
      </c>
      <c r="I123" t="s">
        <v>1100</v>
      </c>
    </row>
    <row r="124" spans="1:9" x14ac:dyDescent="0.25">
      <c r="A124" t="s">
        <v>151</v>
      </c>
      <c r="B124" t="s">
        <v>114</v>
      </c>
      <c r="C124" t="s">
        <v>160</v>
      </c>
      <c r="D124" t="s">
        <v>161</v>
      </c>
      <c r="F124" t="s">
        <v>102</v>
      </c>
      <c r="G124" t="s">
        <v>577</v>
      </c>
      <c r="H124" t="str">
        <f>CONCATENATE($A$2,A124,"','",B124,"','",C124,"','",D124,"','",E124,"','",F124,"','",G124,"');")</f>
        <v>INSERT INTO m_check(ccat,ctype,ctypedesc,ctcode,ctable,cstat,cmodul) VALUES ('C','Financial Accounting Global Setting','Define Tax Codes for Sales and Purchases','FTXP','','Check','FICO');</v>
      </c>
      <c r="I124" t="s">
        <v>1101</v>
      </c>
    </row>
    <row r="125" spans="1:9" x14ac:dyDescent="0.25">
      <c r="A125" t="s">
        <v>90</v>
      </c>
      <c r="B125" t="s">
        <v>114</v>
      </c>
      <c r="C125" t="s">
        <v>162</v>
      </c>
      <c r="D125" t="s">
        <v>93</v>
      </c>
      <c r="E125" t="s">
        <v>163</v>
      </c>
      <c r="F125" t="s">
        <v>102</v>
      </c>
      <c r="G125" t="s">
        <v>577</v>
      </c>
      <c r="H125" t="str">
        <f>CONCATENATE($A$2,A125,"','",B125,"','",C125,"','",D125,"','",E125,"','",F125,"','",G125,"');")</f>
        <v>INSERT INTO m_check(ccat,ctype,ctypedesc,ctcode,ctable,cstat,cmodul) VALUES ('CC','Financial Accounting Global Setting','Assign Company Code to Document Date for Tax Determination','SPRO','V_001_Z','Check','FICO');</v>
      </c>
      <c r="I125" t="s">
        <v>1102</v>
      </c>
    </row>
    <row r="126" spans="1:9" x14ac:dyDescent="0.25">
      <c r="A126" t="s">
        <v>90</v>
      </c>
      <c r="B126" t="s">
        <v>114</v>
      </c>
      <c r="C126" t="s">
        <v>164</v>
      </c>
      <c r="D126" t="s">
        <v>165</v>
      </c>
      <c r="F126" t="s">
        <v>102</v>
      </c>
      <c r="G126" t="s">
        <v>577</v>
      </c>
      <c r="H126" t="str">
        <f>CONCATENATE($A$2,A126,"','",B126,"','",C126,"','",D126,"','",E126,"','",F126,"','",G126,"');")</f>
        <v>INSERT INTO m_check(ccat,ctype,ctypedesc,ctcode,ctable,cstat,cmodul) VALUES ('CC','Financial Accounting Global Setting','Specify Base Amount','OB69','','Check','FICO');</v>
      </c>
      <c r="I126" t="s">
        <v>1103</v>
      </c>
    </row>
    <row r="127" spans="1:9" x14ac:dyDescent="0.25">
      <c r="A127" t="s">
        <v>90</v>
      </c>
      <c r="B127" t="s">
        <v>114</v>
      </c>
      <c r="C127" t="s">
        <v>166</v>
      </c>
      <c r="D127" t="s">
        <v>93</v>
      </c>
      <c r="E127" t="s">
        <v>167</v>
      </c>
      <c r="F127" t="s">
        <v>102</v>
      </c>
      <c r="G127" t="s">
        <v>577</v>
      </c>
      <c r="H127" t="str">
        <f>CONCATENATE($A$2,A127,"','",B127,"','",C127,"','",D127,"','",E127,"','",F127,"','",G127,"');")</f>
        <v>INSERT INTO m_check(ccat,ctype,ctypedesc,ctcode,ctable,cstat,cmodul) VALUES ('CC','Financial Accounting Global Setting','Change Foreign Currency Translation','SPRO','V_001_V','Check','FICO');</v>
      </c>
      <c r="I127" t="s">
        <v>1104</v>
      </c>
    </row>
    <row r="128" spans="1:9" x14ac:dyDescent="0.25">
      <c r="B128" t="s">
        <v>114</v>
      </c>
      <c r="C128" t="s">
        <v>168</v>
      </c>
      <c r="D128" t="s">
        <v>169</v>
      </c>
      <c r="F128" t="s">
        <v>102</v>
      </c>
      <c r="G128" t="s">
        <v>577</v>
      </c>
      <c r="H128" t="str">
        <f>CONCATENATE($A$2,A128,"','",B128,"','",C128,"','",D128,"','",E128,"','",F128,"','",G128,"');")</f>
        <v>INSERT INTO m_check(ccat,ctype,ctypedesc,ctcode,ctable,cstat,cmodul) VALUES ('','Financial Accounting Global Setting','Define Tax Accounts','OB40','','Check','FICO');</v>
      </c>
      <c r="I128" t="s">
        <v>1105</v>
      </c>
    </row>
    <row r="129" spans="1:9" x14ac:dyDescent="0.25">
      <c r="A129" t="s">
        <v>90</v>
      </c>
      <c r="B129" t="s">
        <v>114</v>
      </c>
      <c r="C129" t="s">
        <v>170</v>
      </c>
      <c r="D129" t="s">
        <v>171</v>
      </c>
      <c r="F129" t="s">
        <v>102</v>
      </c>
      <c r="G129" t="s">
        <v>577</v>
      </c>
      <c r="H129" t="str">
        <f>CONCATENATE($A$2,A129,"','",B129,"','",C129,"','",D129,"','",E129,"','",F129,"','",G129,"');")</f>
        <v>INSERT INTO m_check(ccat,ctype,ctypedesc,ctcode,ctable,cstat,cmodul) VALUES ('CC','Financial Accounting Global Setting','Assign Tax Codes for Non-Taxable Transactions','OBCL','','Check','FICO');</v>
      </c>
      <c r="I129" t="s">
        <v>1106</v>
      </c>
    </row>
    <row r="130" spans="1:9" x14ac:dyDescent="0.25">
      <c r="A130" t="s">
        <v>172</v>
      </c>
      <c r="B130" t="s">
        <v>173</v>
      </c>
      <c r="C130" t="s">
        <v>174</v>
      </c>
      <c r="D130" t="s">
        <v>175</v>
      </c>
      <c r="F130" t="s">
        <v>102</v>
      </c>
      <c r="G130" t="s">
        <v>577</v>
      </c>
      <c r="H130" t="str">
        <f>CONCATENATE($A$2,A130,"','",B130,"','",C130,"','",D130,"','",E130,"','",F130,"','",G130,"');")</f>
        <v>INSERT INTO m_check(ccat,ctype,ctypedesc,ctcode,ctable,cstat,cmodul) VALUES ('COA','General Ledger Accounting','Edit Chart of Accounts List','OB13','','Check','FICO');</v>
      </c>
      <c r="I130" t="s">
        <v>1107</v>
      </c>
    </row>
    <row r="131" spans="1:9" x14ac:dyDescent="0.25">
      <c r="A131" t="s">
        <v>90</v>
      </c>
      <c r="B131" t="s">
        <v>173</v>
      </c>
      <c r="C131" t="s">
        <v>176</v>
      </c>
      <c r="D131" t="s">
        <v>177</v>
      </c>
      <c r="F131" t="s">
        <v>95</v>
      </c>
      <c r="G131" t="s">
        <v>577</v>
      </c>
      <c r="H131" t="str">
        <f>CONCATENATE($A$2,A131,"','",B131,"','",C131,"','",D131,"','",E131,"','",F131,"','",G131,"');")</f>
        <v>INSERT INTO m_check(ccat,ctype,ctypedesc,ctcode,ctable,cstat,cmodul) VALUES ('CC','General Ledger Accounting','Assign Company Code to Chart of Accounts ','OB62','','Create','FICO');</v>
      </c>
      <c r="I131" t="s">
        <v>1108</v>
      </c>
    </row>
    <row r="132" spans="1:9" x14ac:dyDescent="0.25">
      <c r="A132" t="s">
        <v>172</v>
      </c>
      <c r="B132" t="s">
        <v>173</v>
      </c>
      <c r="C132" t="s">
        <v>178</v>
      </c>
      <c r="D132" t="s">
        <v>179</v>
      </c>
      <c r="F132" t="s">
        <v>102</v>
      </c>
      <c r="G132" t="s">
        <v>577</v>
      </c>
      <c r="H132" t="str">
        <f>CONCATENATE($A$2,A132,"','",B132,"','",C132,"','",D132,"','",E132,"','",F132,"','",G132,"');")</f>
        <v>INSERT INTO m_check(ccat,ctype,ctypedesc,ctcode,ctable,cstat,cmodul) VALUES ('COA','General Ledger Accounting','Define Account Group','OBD4','','Check','FICO');</v>
      </c>
      <c r="I132" t="s">
        <v>1109</v>
      </c>
    </row>
    <row r="133" spans="1:9" x14ac:dyDescent="0.25">
      <c r="A133" t="s">
        <v>172</v>
      </c>
      <c r="B133" t="s">
        <v>173</v>
      </c>
      <c r="C133" t="s">
        <v>180</v>
      </c>
      <c r="D133" t="s">
        <v>181</v>
      </c>
      <c r="E133" t="s">
        <v>182</v>
      </c>
      <c r="F133" t="s">
        <v>102</v>
      </c>
      <c r="G133" t="s">
        <v>577</v>
      </c>
      <c r="H133" t="str">
        <f>CONCATENATE($A$2,A133,"','",B133,"','",C133,"','",D133,"','",E133,"','",F133,"','",G133,"');")</f>
        <v>INSERT INTO m_check(ccat,ctype,ctypedesc,ctcode,ctable,cstat,cmodul) VALUES ('COA','General Ledger Accounting','Define Retained Earnings Account','OB53','GL Acc. 3211.010','Check','FICO');</v>
      </c>
      <c r="I133" t="s">
        <v>1110</v>
      </c>
    </row>
    <row r="134" spans="1:9" x14ac:dyDescent="0.25">
      <c r="B134" t="s">
        <v>173</v>
      </c>
      <c r="C134" t="s">
        <v>183</v>
      </c>
      <c r="D134" t="s">
        <v>184</v>
      </c>
      <c r="F134" t="s">
        <v>102</v>
      </c>
      <c r="G134" t="s">
        <v>577</v>
      </c>
      <c r="H134" t="str">
        <f>CONCATENATE($A$2,A134,"','",B134,"','",C134,"','",D134,"','",E134,"','",F134,"','",G134,"');")</f>
        <v>INSERT INTO m_check(ccat,ctype,ctypedesc,ctcode,ctable,cstat,cmodul) VALUES ('','General Ledger Accounting','Define Document Types','OBA7','','Check','FICO');</v>
      </c>
      <c r="I134" t="s">
        <v>1111</v>
      </c>
    </row>
    <row r="135" spans="1:9" x14ac:dyDescent="0.25">
      <c r="A135" t="s">
        <v>172</v>
      </c>
      <c r="B135" t="s">
        <v>173</v>
      </c>
      <c r="C135" t="s">
        <v>185</v>
      </c>
      <c r="D135" t="s">
        <v>93</v>
      </c>
      <c r="E135" t="s">
        <v>186</v>
      </c>
      <c r="F135" t="s">
        <v>102</v>
      </c>
      <c r="G135" t="s">
        <v>577</v>
      </c>
      <c r="H135" t="str">
        <f>CONCATENATE($A$2,A135,"','",B135,"','",C135,"','",D135,"','",E135,"','",F135,"','",G135,"');")</f>
        <v>INSERT INTO m_check(ccat,ctype,ctypedesc,ctcode,ctable,cstat,cmodul) VALUES ('COA','General Ledger Accounting','Prepare Automatic Clearing','SPRO','V_TF123','Check','FICO');</v>
      </c>
      <c r="I135" t="s">
        <v>1112</v>
      </c>
    </row>
    <row r="136" spans="1:9" x14ac:dyDescent="0.25">
      <c r="B136" t="s">
        <v>173</v>
      </c>
      <c r="C136" t="s">
        <v>187</v>
      </c>
      <c r="D136" t="s">
        <v>93</v>
      </c>
      <c r="E136" t="s">
        <v>188</v>
      </c>
      <c r="F136" t="s">
        <v>95</v>
      </c>
      <c r="G136" t="s">
        <v>577</v>
      </c>
      <c r="H136" t="str">
        <f>CONCATENATE($A$2,A136,"','",B136,"','",C136,"','",D136,"','",E136,"','",F136,"','",G136,"');")</f>
        <v>INSERT INTO m_check(ccat,ctype,ctypedesc,ctcode,ctable,cstat,cmodul) VALUES ('','General Ledger Accounting','Define Tolerance Groups for G/L Accounts','SPRO','V_T043S','Create','FICO');</v>
      </c>
      <c r="I136" t="s">
        <v>1113</v>
      </c>
    </row>
    <row r="137" spans="1:9" x14ac:dyDescent="0.25">
      <c r="B137" t="s">
        <v>173</v>
      </c>
      <c r="C137" t="s">
        <v>189</v>
      </c>
      <c r="D137" t="s">
        <v>93</v>
      </c>
      <c r="E137" t="s">
        <v>190</v>
      </c>
      <c r="F137" t="s">
        <v>95</v>
      </c>
      <c r="G137" t="s">
        <v>577</v>
      </c>
      <c r="H137" t="str">
        <f>CONCATENATE($A$2,A137,"','",B137,"','",C137,"','",D137,"','",E137,"','",F137,"','",G137,"');")</f>
        <v>INSERT INTO m_check(ccat,ctype,ctypedesc,ctcode,ctable,cstat,cmodul) VALUES ('','General Ledger Accounting','Define Tolerance Groups for Employees','SPRO','V_T043T','Create','FICO');</v>
      </c>
      <c r="I137" t="s">
        <v>1114</v>
      </c>
    </row>
    <row r="138" spans="1:9" x14ac:dyDescent="0.25">
      <c r="A138" t="s">
        <v>151</v>
      </c>
      <c r="B138" t="s">
        <v>173</v>
      </c>
      <c r="C138" t="s">
        <v>191</v>
      </c>
      <c r="D138" t="s">
        <v>192</v>
      </c>
      <c r="F138" t="s">
        <v>102</v>
      </c>
      <c r="G138" t="s">
        <v>577</v>
      </c>
      <c r="H138" t="str">
        <f>CONCATENATE($A$2,A138,"','",B138,"','",C138,"','",D138,"','",E138,"','",F138,"','",G138,"');")</f>
        <v>INSERT INTO m_check(ccat,ctype,ctypedesc,ctcode,ctable,cstat,cmodul) VALUES ('C','General Ledger Accounting','Define Valuation Methods','OB59','','Check','FICO');</v>
      </c>
      <c r="I138" t="s">
        <v>1115</v>
      </c>
    </row>
    <row r="139" spans="1:9" x14ac:dyDescent="0.25">
      <c r="A139" t="s">
        <v>172</v>
      </c>
      <c r="B139" t="s">
        <v>173</v>
      </c>
      <c r="C139" t="s">
        <v>193</v>
      </c>
      <c r="D139" t="s">
        <v>194</v>
      </c>
      <c r="F139" t="s">
        <v>102</v>
      </c>
      <c r="G139" t="s">
        <v>577</v>
      </c>
      <c r="H139" t="str">
        <f>CONCATENATE($A$2,A139,"','",B139,"','",C139,"','",D139,"','",E139,"','",F139,"','",G139,"');")</f>
        <v>INSERT INTO m_check(ccat,ctype,ctypedesc,ctcode,ctable,cstat,cmodul) VALUES ('COA','General Ledger Accounting','Prepare Automatic Postings for Foreign Currency Valuation','OBA1','','Check','FICO');</v>
      </c>
      <c r="I139" t="s">
        <v>1116</v>
      </c>
    </row>
    <row r="140" spans="1:9" x14ac:dyDescent="0.25">
      <c r="A140" t="s">
        <v>172</v>
      </c>
      <c r="B140" t="s">
        <v>173</v>
      </c>
      <c r="C140" t="s">
        <v>195</v>
      </c>
      <c r="D140" t="s">
        <v>196</v>
      </c>
      <c r="F140" t="s">
        <v>102</v>
      </c>
      <c r="G140" t="s">
        <v>577</v>
      </c>
      <c r="H140" t="str">
        <f>CONCATENATE($A$2,A140,"','",B140,"','",C140,"','",D140,"','",E140,"','",F140,"','",G140,"');")</f>
        <v>INSERT INTO m_check(ccat,ctype,ctypedesc,ctcode,ctable,cstat,cmodul) VALUES ('COA','General Ledger Accounting','Define Accounts for Subsequent Adjustment','OBXM','','Check','FICO');</v>
      </c>
      <c r="I140" t="s">
        <v>1117</v>
      </c>
    </row>
    <row r="141" spans="1:9" x14ac:dyDescent="0.25">
      <c r="A141" t="s">
        <v>172</v>
      </c>
      <c r="B141" t="s">
        <v>173</v>
      </c>
      <c r="C141" t="s">
        <v>197</v>
      </c>
      <c r="D141" t="s">
        <v>93</v>
      </c>
      <c r="E141" t="s">
        <v>198</v>
      </c>
      <c r="F141" t="s">
        <v>102</v>
      </c>
      <c r="G141" t="s">
        <v>577</v>
      </c>
      <c r="H141" t="str">
        <f>CONCATENATE($A$2,A141,"','",B141,"','",C141,"','",D141,"','",E141,"','",F141,"','",G141,"');")</f>
        <v>INSERT INTO m_check(ccat,ctype,ctypedesc,ctcode,ctable,cstat,cmodul) VALUES ('COA','General Ledger Accounting','Define Financial Statement Versions','SPRO','V_T011','Check','FICO');</v>
      </c>
      <c r="I141" t="s">
        <v>1118</v>
      </c>
    </row>
    <row r="142" spans="1:9" x14ac:dyDescent="0.25">
      <c r="A142" t="s">
        <v>90</v>
      </c>
      <c r="B142" t="s">
        <v>173</v>
      </c>
      <c r="C142" t="s">
        <v>199</v>
      </c>
      <c r="D142" t="s">
        <v>200</v>
      </c>
      <c r="F142" t="s">
        <v>102</v>
      </c>
      <c r="G142" t="s">
        <v>577</v>
      </c>
      <c r="H142" t="str">
        <f>CONCATENATE($A$2,A142,"','",B142,"','",C142,"','",D142,"','",E142,"','",F142,"','",G142,"');")</f>
        <v>INSERT INTO m_check(ccat,ctype,ctypedesc,ctcode,ctable,cstat,cmodul) VALUES ('CC','General Ledger Accounting','Assign Company Codes to Tax on Sales/Purchases Groups','OBC6','','Check','FICO');</v>
      </c>
      <c r="I142" t="s">
        <v>1119</v>
      </c>
    </row>
    <row r="143" spans="1:9" x14ac:dyDescent="0.25">
      <c r="A143" t="s">
        <v>151</v>
      </c>
      <c r="B143" t="s">
        <v>201</v>
      </c>
      <c r="C143" t="s">
        <v>202</v>
      </c>
      <c r="D143" t="s">
        <v>93</v>
      </c>
      <c r="E143" t="s">
        <v>203</v>
      </c>
      <c r="F143" t="s">
        <v>102</v>
      </c>
      <c r="G143" t="s">
        <v>577</v>
      </c>
      <c r="H143" t="str">
        <f>CONCATENATE($A$2,A143,"','",B143,"','",C143,"','",D143,"','",E143,"','",F143,"','",G143,"');")</f>
        <v>INSERT INTO m_check(ccat,ctype,ctypedesc,ctcode,ctable,cstat,cmodul) VALUES ('C','Accounts Receivable and Accounts Payable','Define Account Groups with Screen Layout (Customers)','SPRO','V_T077D','Check','FICO');</v>
      </c>
      <c r="I143" t="s">
        <v>1120</v>
      </c>
    </row>
    <row r="144" spans="1:9" x14ac:dyDescent="0.25">
      <c r="A144" t="s">
        <v>151</v>
      </c>
      <c r="B144" t="s">
        <v>201</v>
      </c>
      <c r="C144" t="s">
        <v>204</v>
      </c>
      <c r="D144" t="s">
        <v>93</v>
      </c>
      <c r="E144" t="s">
        <v>205</v>
      </c>
      <c r="F144" t="s">
        <v>102</v>
      </c>
      <c r="G144" t="s">
        <v>577</v>
      </c>
      <c r="H144" t="str">
        <f>CONCATENATE($A$2,A144,"','",B144,"','",C144,"','",D144,"','",E144,"','",F144,"','",G144,"');")</f>
        <v>INSERT INTO m_check(ccat,ctype,ctypedesc,ctcode,ctable,cstat,cmodul) VALUES ('C','Accounts Receivable and Accounts Payable','Define Industries','SPRO','V_T016','Check','FICO');</v>
      </c>
      <c r="I144" t="s">
        <v>1121</v>
      </c>
    </row>
    <row r="145" spans="1:9" x14ac:dyDescent="0.25">
      <c r="B145" t="s">
        <v>201</v>
      </c>
      <c r="C145" t="s">
        <v>206</v>
      </c>
      <c r="D145" t="s">
        <v>207</v>
      </c>
      <c r="F145" t="s">
        <v>102</v>
      </c>
      <c r="G145" t="s">
        <v>577</v>
      </c>
      <c r="H145" t="str">
        <f>CONCATENATE($A$2,A145,"','",B145,"','",C145,"','",D145,"','",E145,"','",F145,"','",G145,"');")</f>
        <v>INSERT INTO m_check(ccat,ctype,ctypedesc,ctcode,ctable,cstat,cmodul) VALUES ('','Accounts Receivable and Accounts Payable','Create Number Ranges for Customer Accounts','XDN1','','Check','FICO');</v>
      </c>
      <c r="I145" t="s">
        <v>1122</v>
      </c>
    </row>
    <row r="146" spans="1:9" x14ac:dyDescent="0.25">
      <c r="B146" t="s">
        <v>201</v>
      </c>
      <c r="C146" t="s">
        <v>208</v>
      </c>
      <c r="D146" t="s">
        <v>93</v>
      </c>
      <c r="E146" t="s">
        <v>209</v>
      </c>
      <c r="F146" t="s">
        <v>102</v>
      </c>
      <c r="G146" t="s">
        <v>577</v>
      </c>
      <c r="H146" t="str">
        <f>CONCATENATE($A$2,A146,"','",B146,"','",C146,"','",D146,"','",E146,"','",F146,"','",G146,"');")</f>
        <v>INSERT INTO m_check(ccat,ctype,ctypedesc,ctcode,ctable,cstat,cmodul) VALUES ('','Accounts Receivable and Accounts Payable','Assign Number Ranges to Customer Account Groups','SPRO','V_077D_B','Check','FICO');</v>
      </c>
      <c r="I146" t="s">
        <v>1123</v>
      </c>
    </row>
    <row r="147" spans="1:9" x14ac:dyDescent="0.25">
      <c r="B147" t="s">
        <v>201</v>
      </c>
      <c r="C147" t="s">
        <v>210</v>
      </c>
      <c r="D147" t="s">
        <v>93</v>
      </c>
      <c r="E147" t="s">
        <v>211</v>
      </c>
      <c r="F147" t="s">
        <v>102</v>
      </c>
      <c r="G147" t="s">
        <v>577</v>
      </c>
      <c r="H147" t="str">
        <f>CONCATENATE($A$2,A147,"','",B147,"','",C147,"','",D147,"','",E147,"','",F147,"','",G147,"');")</f>
        <v>INSERT INTO m_check(ccat,ctype,ctypedesc,ctcode,ctable,cstat,cmodul) VALUES ('','Accounts Receivable and Accounts Payable','Define Additional Fields for Line Item Display','SPRO','V_T021S','Check','FICO');</v>
      </c>
      <c r="I147" t="s">
        <v>1124</v>
      </c>
    </row>
    <row r="148" spans="1:9" x14ac:dyDescent="0.25">
      <c r="B148" t="s">
        <v>201</v>
      </c>
      <c r="C148" t="s">
        <v>212</v>
      </c>
      <c r="D148" t="s">
        <v>93</v>
      </c>
      <c r="E148" t="s">
        <v>213</v>
      </c>
      <c r="F148" t="s">
        <v>102</v>
      </c>
      <c r="G148" t="s">
        <v>577</v>
      </c>
      <c r="H148" t="str">
        <f>CONCATENATE($A$2,A148,"','",B148,"','",C148,"','",D148,"','",E148,"','",F148,"','",G148,"');")</f>
        <v>INSERT INTO m_check(ccat,ctype,ctypedesc,ctcode,ctable,cstat,cmodul) VALUES ('','Accounts Receivable and Accounts Payable','Define Account Groups with Screen Layout (Vendors)','SPRO','V_T077K','Check','FICO');</v>
      </c>
      <c r="I148" t="s">
        <v>1125</v>
      </c>
    </row>
    <row r="149" spans="1:9" x14ac:dyDescent="0.25">
      <c r="B149" t="s">
        <v>201</v>
      </c>
      <c r="C149" t="s">
        <v>214</v>
      </c>
      <c r="D149" t="s">
        <v>215</v>
      </c>
      <c r="F149" t="s">
        <v>102</v>
      </c>
      <c r="G149" t="s">
        <v>577</v>
      </c>
      <c r="H149" t="str">
        <f>CONCATENATE($A$2,A149,"','",B149,"','",C149,"','",D149,"','",E149,"','",F149,"','",G149,"');")</f>
        <v>INSERT INTO m_check(ccat,ctype,ctypedesc,ctcode,ctable,cstat,cmodul) VALUES ('','Accounts Receivable and Accounts Payable','Create Number Ranges for Vendor Accounts','XKN1','','Check','FICO');</v>
      </c>
      <c r="I149" t="s">
        <v>1126</v>
      </c>
    </row>
    <row r="150" spans="1:9" x14ac:dyDescent="0.25">
      <c r="B150" t="s">
        <v>201</v>
      </c>
      <c r="C150" t="s">
        <v>216</v>
      </c>
      <c r="D150" t="s">
        <v>93</v>
      </c>
      <c r="E150" t="s">
        <v>217</v>
      </c>
      <c r="F150" t="s">
        <v>102</v>
      </c>
      <c r="G150" t="s">
        <v>577</v>
      </c>
      <c r="H150" t="str">
        <f>CONCATENATE($A$2,A150,"','",B150,"','",C150,"','",D150,"','",E150,"','",F150,"','",G150,"');")</f>
        <v>INSERT INTO m_check(ccat,ctype,ctypedesc,ctcode,ctable,cstat,cmodul) VALUES ('','Accounts Receivable and Accounts Payable','Assign Number Ranges to Vendor Account Groups','SPRO','V_077K_B','Check','FICO');</v>
      </c>
      <c r="I150" t="s">
        <v>1127</v>
      </c>
    </row>
    <row r="151" spans="1:9" x14ac:dyDescent="0.25">
      <c r="B151" t="s">
        <v>201</v>
      </c>
      <c r="C151" t="s">
        <v>218</v>
      </c>
      <c r="D151" t="s">
        <v>93</v>
      </c>
      <c r="E151" t="s">
        <v>219</v>
      </c>
      <c r="F151" t="s">
        <v>102</v>
      </c>
      <c r="G151" t="s">
        <v>577</v>
      </c>
      <c r="H151" t="str">
        <f>CONCATENATE($A$2,A151,"','",B151,"','",C151,"','",D151,"','",E151,"','",F151,"','",G151,"');")</f>
        <v>INSERT INTO m_check(ccat,ctype,ctypedesc,ctcode,ctable,cstat,cmodul) VALUES ('','Accounts Receivable and Accounts Payable','Define Cash Discount base for Incoming Invoices','SPRO','V_001_M','Check','FICO');</v>
      </c>
      <c r="I151" t="s">
        <v>1128</v>
      </c>
    </row>
    <row r="152" spans="1:9" x14ac:dyDescent="0.25">
      <c r="B152" t="s">
        <v>201</v>
      </c>
      <c r="C152" t="s">
        <v>220</v>
      </c>
      <c r="D152" t="s">
        <v>93</v>
      </c>
      <c r="E152" t="s">
        <v>221</v>
      </c>
      <c r="F152" t="s">
        <v>95</v>
      </c>
      <c r="G152" t="s">
        <v>577</v>
      </c>
      <c r="H152" t="str">
        <f>CONCATENATE($A$2,A152,"','",B152,"','",C152,"','",D152,"','",E152,"','",F152,"','",G152,"');")</f>
        <v>INSERT INTO m_check(ccat,ctype,ctypedesc,ctcode,ctable,cstat,cmodul) VALUES ('','Accounts Receivable and Accounts Payable','Define Tolerances (Vendors)','SPRO','V_T043G','Create','FICO');</v>
      </c>
      <c r="I152" t="s">
        <v>1129</v>
      </c>
    </row>
    <row r="153" spans="1:9" x14ac:dyDescent="0.25">
      <c r="B153" t="s">
        <v>201</v>
      </c>
      <c r="C153" t="s">
        <v>222</v>
      </c>
      <c r="D153" t="s">
        <v>93</v>
      </c>
      <c r="E153" t="s">
        <v>223</v>
      </c>
      <c r="F153" t="s">
        <v>95</v>
      </c>
      <c r="G153" t="s">
        <v>577</v>
      </c>
      <c r="H153" t="str">
        <f>CONCATENATE($A$2,A153,"','",B153,"','",C153,"','",D153,"','",E153,"','",F153,"','",G153,"');")</f>
        <v>INSERT INTO m_check(ccat,ctype,ctypedesc,ctcode,ctable,cstat,cmodul) VALUES ('','Accounts Receivable and Accounts Payable','Set Up All Company Codes for Payment Transactions','SPRO','V_T042','Create','FICO');</v>
      </c>
      <c r="I153" t="s">
        <v>1130</v>
      </c>
    </row>
    <row r="154" spans="1:9" x14ac:dyDescent="0.25">
      <c r="B154" t="s">
        <v>201</v>
      </c>
      <c r="C154" t="s">
        <v>224</v>
      </c>
      <c r="D154" t="s">
        <v>93</v>
      </c>
      <c r="E154" t="s">
        <v>225</v>
      </c>
      <c r="F154" t="s">
        <v>102</v>
      </c>
      <c r="G154" t="s">
        <v>577</v>
      </c>
      <c r="H154" t="str">
        <f>CONCATENATE($A$2,A154,"','",B154,"','",C154,"','",D154,"','",E154,"','",F154,"','",G154,"');")</f>
        <v>INSERT INTO m_check(ccat,ctype,ctypedesc,ctcode,ctable,cstat,cmodul) VALUES ('','Accounts Receivable and Accounts Payable','Define Cash Discount base for Outgoing Invoices','SPRO','V_001M','Check','FICO');</v>
      </c>
      <c r="I154" t="s">
        <v>1131</v>
      </c>
    </row>
    <row r="155" spans="1:9" x14ac:dyDescent="0.25">
      <c r="B155" t="s">
        <v>201</v>
      </c>
      <c r="C155" t="s">
        <v>226</v>
      </c>
      <c r="D155" t="s">
        <v>169</v>
      </c>
      <c r="F155" t="s">
        <v>102</v>
      </c>
      <c r="G155" t="s">
        <v>577</v>
      </c>
      <c r="H155" t="str">
        <f>CONCATENATE($A$2,A155,"','",B155,"','",C155,"','",D155,"','",E155,"','",F155,"','",G155,"');")</f>
        <v>INSERT INTO m_check(ccat,ctype,ctypedesc,ctcode,ctable,cstat,cmodul) VALUES ('','Accounts Receivable and Accounts Payable','Define Tax Accounts for Outgoing Invoices','OB40','','Check','FICO');</v>
      </c>
      <c r="I155" t="s">
        <v>1132</v>
      </c>
    </row>
    <row r="156" spans="1:9" x14ac:dyDescent="0.25">
      <c r="B156" t="s">
        <v>201</v>
      </c>
      <c r="C156" t="s">
        <v>227</v>
      </c>
      <c r="D156" t="s">
        <v>93</v>
      </c>
      <c r="E156" t="s">
        <v>221</v>
      </c>
      <c r="F156" t="s">
        <v>102</v>
      </c>
      <c r="G156" t="s">
        <v>577</v>
      </c>
      <c r="H156" t="str">
        <f>CONCATENATE($A$2,A156,"','",B156,"','",C156,"','",D156,"','",E156,"','",F156,"','",G156,"');")</f>
        <v>INSERT INTO m_check(ccat,ctype,ctypedesc,ctcode,ctable,cstat,cmodul) VALUES ('','Accounts Receivable and Accounts Payable','Define Tolerances (Customers)','SPRO','V_T043G','Check','FICO');</v>
      </c>
      <c r="I156" t="s">
        <v>1133</v>
      </c>
    </row>
    <row r="157" spans="1:9" x14ac:dyDescent="0.25">
      <c r="A157" t="s">
        <v>151</v>
      </c>
      <c r="B157" t="s">
        <v>201</v>
      </c>
      <c r="C157" t="s">
        <v>228</v>
      </c>
      <c r="D157" t="s">
        <v>229</v>
      </c>
      <c r="F157" t="s">
        <v>102</v>
      </c>
      <c r="G157" t="s">
        <v>577</v>
      </c>
      <c r="H157" t="str">
        <f>CONCATENATE($A$2,A157,"','",B157,"','",C157,"','",D157,"','",E157,"','",F157,"','",G157,"');")</f>
        <v>INSERT INTO m_check(ccat,ctype,ctypedesc,ctcode,ctable,cstat,cmodul) VALUES ('C','Accounts Receivable and Accounts Payable','Define Accounts for Exchange Rate Differences','OB09','','Check','FICO');</v>
      </c>
      <c r="I157" t="s">
        <v>1134</v>
      </c>
    </row>
    <row r="158" spans="1:9" x14ac:dyDescent="0.25">
      <c r="A158" t="s">
        <v>151</v>
      </c>
      <c r="B158" t="s">
        <v>201</v>
      </c>
      <c r="C158" t="s">
        <v>230</v>
      </c>
      <c r="D158" t="s">
        <v>231</v>
      </c>
      <c r="F158" t="s">
        <v>102</v>
      </c>
      <c r="G158" t="s">
        <v>577</v>
      </c>
      <c r="H158" t="str">
        <f>CONCATENATE($A$2,A158,"','",B158,"','",C158,"','",D158,"','",E158,"','",F158,"','",G158,"');")</f>
        <v>INSERT INTO m_check(ccat,ctype,ctypedesc,ctcode,ctable,cstat,cmodul) VALUES ('C','Accounts Receivable and Accounts Payable','Define Account for Rounding Differences','OB00','','Check','FICO');</v>
      </c>
      <c r="I158" t="s">
        <v>1135</v>
      </c>
    </row>
    <row r="159" spans="1:9" x14ac:dyDescent="0.25">
      <c r="B159" t="s">
        <v>201</v>
      </c>
      <c r="C159" t="s">
        <v>232</v>
      </c>
      <c r="D159" t="s">
        <v>233</v>
      </c>
      <c r="F159" t="s">
        <v>102</v>
      </c>
      <c r="G159" t="s">
        <v>577</v>
      </c>
      <c r="H159" t="str">
        <f>CONCATENATE($A$2,A159,"','",B159,"','",C159,"','",D159,"','",E159,"','",F159,"','",G159,"');")</f>
        <v>INSERT INTO m_check(ccat,ctype,ctypedesc,ctcode,ctable,cstat,cmodul) VALUES ('','Accounts Receivable and Accounts Payable','Define Reconciliation accounts for Customer Down Payments','OBXR','','Check','FICO');</v>
      </c>
      <c r="I159" t="s">
        <v>1136</v>
      </c>
    </row>
    <row r="160" spans="1:9" x14ac:dyDescent="0.25">
      <c r="B160" t="s">
        <v>201</v>
      </c>
      <c r="C160" t="s">
        <v>234</v>
      </c>
      <c r="D160" t="s">
        <v>235</v>
      </c>
      <c r="F160" t="s">
        <v>102</v>
      </c>
      <c r="G160" t="s">
        <v>577</v>
      </c>
      <c r="H160" t="str">
        <f>CONCATENATE($A$2,A160,"','",B160,"','",C160,"','",D160,"','",E160,"','",F160,"','",G160,"');")</f>
        <v>INSERT INTO m_check(ccat,ctype,ctypedesc,ctcode,ctable,cstat,cmodul) VALUES ('','Accounts Receivable and Accounts Payable','Define Account for Tax Clearing','OBXB','','Check','FICO');</v>
      </c>
      <c r="I160" t="s">
        <v>1137</v>
      </c>
    </row>
    <row r="161" spans="1:9" x14ac:dyDescent="0.25">
      <c r="B161" t="s">
        <v>201</v>
      </c>
      <c r="C161" t="s">
        <v>236</v>
      </c>
      <c r="D161" t="s">
        <v>237</v>
      </c>
      <c r="F161" t="s">
        <v>102</v>
      </c>
      <c r="G161" t="s">
        <v>577</v>
      </c>
      <c r="H161" t="str">
        <f>CONCATENATE($A$2,A161,"','",B161,"','",C161,"','",D161,"','",E161,"','",F161,"','",G161,"');")</f>
        <v>INSERT INTO m_check(ccat,ctype,ctypedesc,ctcode,ctable,cstat,cmodul) VALUES ('','Accounts Receivable and Accounts Payable','Define Alternative Reconciliation Accounts for Down Payments','OBYR','','Check','FICO');</v>
      </c>
      <c r="I161" t="s">
        <v>1138</v>
      </c>
    </row>
    <row r="162" spans="1:9" x14ac:dyDescent="0.25">
      <c r="B162" t="s">
        <v>201</v>
      </c>
      <c r="C162" t="s">
        <v>238</v>
      </c>
      <c r="D162" t="s">
        <v>239</v>
      </c>
      <c r="F162" t="s">
        <v>102</v>
      </c>
      <c r="G162" t="s">
        <v>577</v>
      </c>
      <c r="H162" t="str">
        <f>CONCATENATE($A$2,A162,"','",B162,"','",C162,"','",D162,"','",E162,"','",F162,"','",G162,"');")</f>
        <v>INSERT INTO m_check(ccat,ctype,ctypedesc,ctcode,ctable,cstat,cmodul) VALUES ('','Accounts Receivable and Accounts Payable','Define Alternative Reconciliation Accounts for Customers','OBXY','','Check','FICO');</v>
      </c>
      <c r="I162" t="s">
        <v>1139</v>
      </c>
    </row>
    <row r="163" spans="1:9" x14ac:dyDescent="0.25">
      <c r="B163" t="s">
        <v>201</v>
      </c>
      <c r="C163" t="s">
        <v>240</v>
      </c>
      <c r="D163" t="s">
        <v>241</v>
      </c>
      <c r="F163" t="s">
        <v>102</v>
      </c>
      <c r="G163" t="s">
        <v>577</v>
      </c>
      <c r="H163" t="str">
        <f>CONCATENATE($A$2,A163,"','",B163,"','",C163,"','",D163,"','",E163,"','",F163,"','",G163,"');")</f>
        <v>INSERT INTO m_check(ccat,ctype,ctypedesc,ctcode,ctable,cstat,cmodul) VALUES ('','Accounts Receivable and Accounts Payable','Define Alternative Reconciliation Accounts for Vendors','OBXT','','Check','FICO');</v>
      </c>
      <c r="I163" t="s">
        <v>1140</v>
      </c>
    </row>
    <row r="164" spans="1:9" x14ac:dyDescent="0.25">
      <c r="B164" t="s">
        <v>201</v>
      </c>
      <c r="C164" t="s">
        <v>242</v>
      </c>
      <c r="D164" t="s">
        <v>93</v>
      </c>
      <c r="E164" t="s">
        <v>243</v>
      </c>
      <c r="F164" t="s">
        <v>102</v>
      </c>
      <c r="G164" t="s">
        <v>577</v>
      </c>
      <c r="H164" t="str">
        <f>CONCATENATE($A$2,A164,"','",B164,"','",C164,"','",D164,"','",E164,"','",F164,"','",G164,"');")</f>
        <v>INSERT INTO m_check(ccat,ctype,ctypedesc,ctcode,ctable,cstat,cmodul) VALUES ('','Accounts Receivable and Accounts Payable','Activate Test Scenario for Request for Adjustment Posting','SPRO','V_PCRTYPE','Check','FICO');</v>
      </c>
      <c r="I164" t="s">
        <v>1141</v>
      </c>
    </row>
    <row r="165" spans="1:9" x14ac:dyDescent="0.25">
      <c r="B165" t="s">
        <v>201</v>
      </c>
      <c r="C165" t="s">
        <v>244</v>
      </c>
      <c r="D165" t="s">
        <v>93</v>
      </c>
      <c r="E165" t="s">
        <v>245</v>
      </c>
      <c r="F165" t="s">
        <v>102</v>
      </c>
      <c r="G165" t="s">
        <v>577</v>
      </c>
      <c r="H165" t="str">
        <f>CONCATENATE($A$2,A165,"','",B165,"','",C165,"','",D165,"','",E165,"','",F165,"','",G165,"');")</f>
        <v>INSERT INTO m_check(ccat,ctype,ctypedesc,ctcode,ctable,cstat,cmodul) VALUES ('','Accounts Receivable and Accounts Payable','Assign Adjustment Postings to Scenario','SPRO','V_PCRACT','Check','FICO');</v>
      </c>
      <c r="I165" t="s">
        <v>1142</v>
      </c>
    </row>
    <row r="166" spans="1:9" x14ac:dyDescent="0.25">
      <c r="B166" t="s">
        <v>201</v>
      </c>
      <c r="C166" t="s">
        <v>246</v>
      </c>
      <c r="D166" t="s">
        <v>93</v>
      </c>
      <c r="E166" t="s">
        <v>247</v>
      </c>
      <c r="F166" t="s">
        <v>102</v>
      </c>
      <c r="G166" t="s">
        <v>577</v>
      </c>
      <c r="H166" t="str">
        <f>CONCATENATE($A$2,A166,"','",B166,"','",C166,"','",D166,"','",E166,"','",F166,"','",G166,"');")</f>
        <v>INSERT INTO m_check(ccat,ctype,ctypedesc,ctcode,ctable,cstat,cmodul) VALUES ('','Accounts Receivable and Accounts Payable','Define Reasons for Reversal','SPRO','T041CT','Check','FICO');</v>
      </c>
      <c r="I166" t="s">
        <v>1143</v>
      </c>
    </row>
    <row r="167" spans="1:9" x14ac:dyDescent="0.25">
      <c r="B167" t="s">
        <v>201</v>
      </c>
      <c r="C167" t="s">
        <v>248</v>
      </c>
      <c r="D167" t="s">
        <v>134</v>
      </c>
      <c r="F167" t="s">
        <v>95</v>
      </c>
      <c r="G167" t="s">
        <v>577</v>
      </c>
      <c r="H167" t="str">
        <f>CONCATENATE($A$2,A167,"','",B167,"','",C167,"','",D167,"','",E167,"','",F167,"','",G167,"');")</f>
        <v>INSERT INTO m_check(ccat,ctype,ctypedesc,ctcode,ctable,cstat,cmodul) VALUES ('','Accounts Receivable and Accounts Payable','Define Number Ranges for Interest Forms','FBN1','','Create','FICO');</v>
      </c>
      <c r="I167" t="s">
        <v>1144</v>
      </c>
    </row>
    <row r="168" spans="1:9" x14ac:dyDescent="0.25">
      <c r="B168" t="s">
        <v>201</v>
      </c>
      <c r="C168" t="s">
        <v>249</v>
      </c>
      <c r="D168" t="s">
        <v>93</v>
      </c>
      <c r="E168" t="s">
        <v>250</v>
      </c>
      <c r="F168" t="s">
        <v>95</v>
      </c>
      <c r="G168" t="s">
        <v>577</v>
      </c>
      <c r="H168" t="str">
        <f>CONCATENATE($A$2,A168,"','",B168,"','",C168,"','",D168,"','",E168,"','",F168,"','",G168,"');")</f>
        <v>INSERT INTO m_check(ccat,ctype,ctypedesc,ctcode,ctable,cstat,cmodul) VALUES ('','Accounts Receivable and Accounts Payable','Assign Permitted Credit Control Areas to Company Code','SPRO','T001CM','Create','FICO');</v>
      </c>
      <c r="I168" t="s">
        <v>1145</v>
      </c>
    </row>
    <row r="169" spans="1:9" x14ac:dyDescent="0.25">
      <c r="B169" t="s">
        <v>201</v>
      </c>
      <c r="C169" t="s">
        <v>251</v>
      </c>
      <c r="D169" t="s">
        <v>93</v>
      </c>
      <c r="E169" t="s">
        <v>252</v>
      </c>
      <c r="F169" t="s">
        <v>102</v>
      </c>
      <c r="G169" t="s">
        <v>577</v>
      </c>
      <c r="H169" t="str">
        <f>CONCATENATE($A$2,A169,"','",B169,"','",C169,"','",D169,"','",E169,"','",F169,"','",G169,"');")</f>
        <v>INSERT INTO m_check(ccat,ctype,ctypedesc,ctcode,ctable,cstat,cmodul) VALUES ('','Accounts Receivable and Accounts Payable','Define Risk Categories','SPRO','V_T691A','Check','FICO');</v>
      </c>
      <c r="I169" t="s">
        <v>1146</v>
      </c>
    </row>
    <row r="170" spans="1:9" x14ac:dyDescent="0.25">
      <c r="A170" t="s">
        <v>96</v>
      </c>
      <c r="B170" t="s">
        <v>253</v>
      </c>
      <c r="C170" t="s">
        <v>254</v>
      </c>
      <c r="D170" t="s">
        <v>255</v>
      </c>
      <c r="F170" t="s">
        <v>95</v>
      </c>
      <c r="G170" t="s">
        <v>577</v>
      </c>
      <c r="H170" t="str">
        <f>CONCATENATE($A$2,A170,"','",B170,"','",C170,"','",D170,"','",E170,"','",F170,"','",G170,"');")</f>
        <v>INSERT INTO m_check(ccat,ctype,ctypedesc,ctcode,ctable,cstat,cmodul) VALUES ('BA','Bank Accounting','Define House Banks','FI12','','Create','FICO');</v>
      </c>
      <c r="I170" t="s">
        <v>1147</v>
      </c>
    </row>
    <row r="171" spans="1:9" x14ac:dyDescent="0.25">
      <c r="A171" t="s">
        <v>90</v>
      </c>
      <c r="B171" t="s">
        <v>253</v>
      </c>
      <c r="C171" t="s">
        <v>256</v>
      </c>
      <c r="D171" t="s">
        <v>257</v>
      </c>
      <c r="F171" t="s">
        <v>95</v>
      </c>
      <c r="G171" t="s">
        <v>577</v>
      </c>
      <c r="H171" t="str">
        <f>CONCATENATE($A$2,A171,"','",B171,"','",C171,"','",D171,"','",E171,"','",F171,"','",G171,"');")</f>
        <v>INSERT INTO m_check(ccat,ctype,ctypedesc,ctcode,ctable,cstat,cmodul) VALUES ('CC','Bank Accounting','Define Number Range Intervals for Cash Journal Documents','FBCJC1','','Create','FICO');</v>
      </c>
      <c r="I171" t="s">
        <v>1148</v>
      </c>
    </row>
    <row r="172" spans="1:9" x14ac:dyDescent="0.25">
      <c r="A172" t="s">
        <v>96</v>
      </c>
      <c r="B172" t="s">
        <v>253</v>
      </c>
      <c r="C172" t="s">
        <v>258</v>
      </c>
      <c r="D172" t="s">
        <v>259</v>
      </c>
      <c r="F172" t="s">
        <v>95</v>
      </c>
      <c r="G172" t="s">
        <v>577</v>
      </c>
      <c r="H172" t="str">
        <f>CONCATENATE($A$2,A172,"','",B172,"','",C172,"','",D172,"','",E172,"','",F172,"','",G172,"');")</f>
        <v>INSERT INTO m_check(ccat,ctype,ctypedesc,ctcode,ctable,cstat,cmodul) VALUES ('BA','Bank Accounting','Set Up Cash Journal','FBCJC0','','Create','FICO');</v>
      </c>
      <c r="I172" t="s">
        <v>1149</v>
      </c>
    </row>
    <row r="173" spans="1:9" x14ac:dyDescent="0.25">
      <c r="A173" t="s">
        <v>96</v>
      </c>
      <c r="B173" t="s">
        <v>253</v>
      </c>
      <c r="C173" t="s">
        <v>260</v>
      </c>
      <c r="D173" t="s">
        <v>261</v>
      </c>
      <c r="F173" t="s">
        <v>95</v>
      </c>
      <c r="G173" t="s">
        <v>577</v>
      </c>
      <c r="H173" t="str">
        <f>CONCATENATE($A$2,A173,"','",B173,"','",C173,"','",D173,"','",E173,"','",F173,"','",G173,"');")</f>
        <v>INSERT INTO m_check(ccat,ctype,ctypedesc,ctcode,ctable,cstat,cmodul) VALUES ('BA','Bank Accounting','Create, Change, Delete Business Transactions','FBCJC2','','Create','FICO');</v>
      </c>
      <c r="I173" t="s">
        <v>1150</v>
      </c>
    </row>
    <row r="174" spans="1:9" x14ac:dyDescent="0.25">
      <c r="A174" t="s">
        <v>90</v>
      </c>
      <c r="B174" t="s">
        <v>253</v>
      </c>
      <c r="C174" t="s">
        <v>262</v>
      </c>
      <c r="D174" t="s">
        <v>263</v>
      </c>
      <c r="F174" t="s">
        <v>95</v>
      </c>
      <c r="G174" t="s">
        <v>577</v>
      </c>
      <c r="H174" t="str">
        <f>CONCATENATE($A$2,A174,"','",B174,"','",C174,"','",D174,"','",E174,"','",F174,"','",G174,"');")</f>
        <v>INSERT INTO m_check(ccat,ctype,ctypedesc,ctcode,ctable,cstat,cmodul) VALUES ('CC','Bank Accounting','Set Up Print Parameters for Cash Journal','FBCJC3','','Create','FICO');</v>
      </c>
      <c r="I174" t="s">
        <v>1151</v>
      </c>
    </row>
    <row r="175" spans="1:9" x14ac:dyDescent="0.25">
      <c r="A175" t="s">
        <v>151</v>
      </c>
      <c r="B175" t="s">
        <v>264</v>
      </c>
      <c r="C175" t="s">
        <v>265</v>
      </c>
      <c r="D175" t="s">
        <v>266</v>
      </c>
      <c r="F175" t="s">
        <v>267</v>
      </c>
      <c r="G175" t="s">
        <v>577</v>
      </c>
      <c r="H175" t="str">
        <f>CONCATENATE($A$2,A175,"','",B175,"','",C175,"','",D175,"','",E175,"','",F175,"','",G175,"');")</f>
        <v>INSERT INTO m_check(ccat,ctype,ctypedesc,ctcode,ctable,cstat,cmodul) VALUES ('C','Asset Accounting','Copy Reference Chart of Depreciation/Depreciation Areas','EC08','','-','FICO');</v>
      </c>
      <c r="I175" t="s">
        <v>1152</v>
      </c>
    </row>
    <row r="176" spans="1:9" x14ac:dyDescent="0.25">
      <c r="A176" t="s">
        <v>151</v>
      </c>
      <c r="B176" t="s">
        <v>264</v>
      </c>
      <c r="C176" t="s">
        <v>268</v>
      </c>
      <c r="D176" t="s">
        <v>93</v>
      </c>
      <c r="E176" t="s">
        <v>269</v>
      </c>
      <c r="F176" t="s">
        <v>102</v>
      </c>
      <c r="G176" t="s">
        <v>577</v>
      </c>
      <c r="H176" t="str">
        <f>CONCATENATE($A$2,A176,"','",B176,"','",C176,"','",D176,"','",E176,"','",F176,"','",G176,"');")</f>
        <v>INSERT INTO m_check(ccat,ctype,ctypedesc,ctcode,ctable,cstat,cmodul) VALUES ('C','Asset Accounting','Specify Description of Chart of Depreciation','SPRO','V_T096_00','Check','FICO');</v>
      </c>
      <c r="I176" t="s">
        <v>1153</v>
      </c>
    </row>
    <row r="177" spans="1:9" x14ac:dyDescent="0.25">
      <c r="A177" t="s">
        <v>90</v>
      </c>
      <c r="B177" t="s">
        <v>264</v>
      </c>
      <c r="C177" t="s">
        <v>270</v>
      </c>
      <c r="D177" t="s">
        <v>271</v>
      </c>
      <c r="F177" t="s">
        <v>95</v>
      </c>
      <c r="G177" t="s">
        <v>577</v>
      </c>
      <c r="H177" t="str">
        <f>CONCATENATE($A$2,A177,"','",B177,"','",C177,"','",D177,"','",E177,"','",F177,"','",G177,"');")</f>
        <v>INSERT INTO m_check(ccat,ctype,ctypedesc,ctcode,ctable,cstat,cmodul) VALUES ('CC','Asset Accounting','Assign Chart of Depreciation to Company Code','OAOB','','Create','FICO');</v>
      </c>
      <c r="I177" t="s">
        <v>1154</v>
      </c>
    </row>
    <row r="178" spans="1:9" x14ac:dyDescent="0.25">
      <c r="A178" t="s">
        <v>151</v>
      </c>
      <c r="B178" t="s">
        <v>264</v>
      </c>
      <c r="C178" t="s">
        <v>272</v>
      </c>
      <c r="D178" t="s">
        <v>273</v>
      </c>
      <c r="F178" t="s">
        <v>102</v>
      </c>
      <c r="G178" t="s">
        <v>577</v>
      </c>
      <c r="H178" t="str">
        <f>CONCATENATE($A$2,A178,"','",B178,"','",C178,"','",D178,"','",E178,"','",F178,"','",G178,"');")</f>
        <v>INSERT INTO m_check(ccat,ctype,ctypedesc,ctcode,ctable,cstat,cmodul) VALUES ('C','Asset Accounting','Specify depreciation areas for ordinary depreciation','OABN','','Check','FICO');</v>
      </c>
      <c r="I178" t="s">
        <v>1155</v>
      </c>
    </row>
    <row r="179" spans="1:9" x14ac:dyDescent="0.25">
      <c r="A179" t="s">
        <v>151</v>
      </c>
      <c r="B179" t="s">
        <v>264</v>
      </c>
      <c r="C179" t="s">
        <v>274</v>
      </c>
      <c r="D179" t="s">
        <v>275</v>
      </c>
      <c r="F179" t="s">
        <v>102</v>
      </c>
      <c r="G179" t="s">
        <v>577</v>
      </c>
      <c r="H179" t="str">
        <f>CONCATENATE($A$2,A179,"','",B179,"','",C179,"','",D179,"','",E179,"','",F179,"','",G179,"');")</f>
        <v>INSERT INTO m_check(ccat,ctype,ctypedesc,ctcode,ctable,cstat,cmodul) VALUES ('C','Asset Accounting','Specify depreciation areas for special depreciation','OABS','','Check','FICO');</v>
      </c>
      <c r="I179" t="s">
        <v>1156</v>
      </c>
    </row>
    <row r="180" spans="1:9" x14ac:dyDescent="0.25">
      <c r="A180" t="s">
        <v>151</v>
      </c>
      <c r="B180" t="s">
        <v>264</v>
      </c>
      <c r="C180" t="s">
        <v>276</v>
      </c>
      <c r="D180" t="s">
        <v>277</v>
      </c>
      <c r="F180" t="s">
        <v>102</v>
      </c>
      <c r="G180" t="s">
        <v>577</v>
      </c>
      <c r="H180" t="str">
        <f>CONCATENATE($A$2,A180,"','",B180,"','",C180,"','",D180,"','",E180,"','",F180,"','",G180,"');")</f>
        <v>INSERT INTO m_check(ccat,ctype,ctypedesc,ctcode,ctable,cstat,cmodul) VALUES ('C','Asset Accounting','Specify depreciation areas for unplanned depreciation','OABU','','Check','FICO');</v>
      </c>
      <c r="I180" t="s">
        <v>1157</v>
      </c>
    </row>
    <row r="181" spans="1:9" x14ac:dyDescent="0.25">
      <c r="A181" t="s">
        <v>151</v>
      </c>
      <c r="B181" t="s">
        <v>264</v>
      </c>
      <c r="C181" t="s">
        <v>278</v>
      </c>
      <c r="D181" t="s">
        <v>279</v>
      </c>
      <c r="F181" t="s">
        <v>102</v>
      </c>
      <c r="G181" t="s">
        <v>577</v>
      </c>
      <c r="H181" t="str">
        <f>CONCATENATE($A$2,A181,"','",B181,"','",C181,"','",D181,"','",E181,"','",F181,"','",G181,"');")</f>
        <v>INSERT INTO m_check(ccat,ctype,ctypedesc,ctcode,ctable,cstat,cmodul) VALUES ('C','Asset Accounting','Specify depreciation areas for transfer of reserves','OABM','','Check','FICO');</v>
      </c>
      <c r="I181" t="s">
        <v>1158</v>
      </c>
    </row>
    <row r="182" spans="1:9" x14ac:dyDescent="0.25">
      <c r="A182" t="s">
        <v>151</v>
      </c>
      <c r="B182" t="s">
        <v>264</v>
      </c>
      <c r="C182" t="s">
        <v>280</v>
      </c>
      <c r="D182" t="s">
        <v>281</v>
      </c>
      <c r="F182" t="s">
        <v>102</v>
      </c>
      <c r="G182" t="s">
        <v>577</v>
      </c>
      <c r="H182" t="str">
        <f>CONCATENATE($A$2,A182,"','",B182,"','",C182,"','",D182,"','",E182,"','",F182,"','",G182,"');")</f>
        <v>INSERT INTO m_check(ccat,ctype,ctypedesc,ctcode,ctable,cstat,cmodul) VALUES ('C','Asset Accounting','Specify depreciation areas for investment support','OABX','','Check','FICO');</v>
      </c>
      <c r="I182" t="s">
        <v>1159</v>
      </c>
    </row>
    <row r="183" spans="1:9" x14ac:dyDescent="0.25">
      <c r="A183" t="s">
        <v>151</v>
      </c>
      <c r="B183" t="s">
        <v>264</v>
      </c>
      <c r="C183" t="s">
        <v>282</v>
      </c>
      <c r="D183" t="s">
        <v>93</v>
      </c>
      <c r="E183" t="s">
        <v>283</v>
      </c>
      <c r="F183" t="s">
        <v>102</v>
      </c>
      <c r="G183" t="s">
        <v>577</v>
      </c>
      <c r="H183" t="str">
        <f>CONCATENATE($A$2,A183,"','",B183,"','",C183,"','",D183,"','",E183,"','",F183,"','",G183,"');")</f>
        <v>INSERT INTO m_check(ccat,ctype,ctypedesc,ctcode,ctable,cstat,cmodul) VALUES ('C','Asset Accounting','Define How Depreciation Areas Post to General Ledger','SPRO','V_T093_00N','Check','FICO');</v>
      </c>
      <c r="I183" t="s">
        <v>1160</v>
      </c>
    </row>
    <row r="184" spans="1:9" x14ac:dyDescent="0.25">
      <c r="A184" t="s">
        <v>151</v>
      </c>
      <c r="B184" t="s">
        <v>264</v>
      </c>
      <c r="C184" t="s">
        <v>284</v>
      </c>
      <c r="D184" t="s">
        <v>285</v>
      </c>
      <c r="F184" t="s">
        <v>102</v>
      </c>
      <c r="G184" t="s">
        <v>577</v>
      </c>
      <c r="H184" t="str">
        <f>CONCATENATE($A$2,A184,"','",B184,"','",C184,"','",D184,"','",E184,"','",F184,"','",G184,"');")</f>
        <v>INSERT INTO m_check(ccat,ctype,ctypedesc,ctcode,ctable,cstat,cmodul) VALUES ('C','Asset Accounting','Define Allowed Entries for User Fields','OAVA','','Check','FICO');</v>
      </c>
      <c r="I184" t="s">
        <v>1161</v>
      </c>
    </row>
    <row r="185" spans="1:9" x14ac:dyDescent="0.25">
      <c r="A185" t="s">
        <v>151</v>
      </c>
      <c r="B185" t="s">
        <v>264</v>
      </c>
      <c r="C185" t="s">
        <v>286</v>
      </c>
      <c r="D185" t="s">
        <v>93</v>
      </c>
      <c r="E185" t="s">
        <v>287</v>
      </c>
      <c r="F185" t="s">
        <v>102</v>
      </c>
      <c r="G185" t="s">
        <v>577</v>
      </c>
      <c r="H185" t="str">
        <f>CONCATENATE($A$2,A185,"','",B185,"','",C185,"','",D185,"','",E185,"','",F185,"','",G185,"');")</f>
        <v>INSERT INTO m_check(ccat,ctype,ctypedesc,ctcode,ctable,cstat,cmodul) VALUES ('C','Asset Accounting','Copy Asset Classes from Reference','SPRO','V_ANKA_00','Check','FICO');</v>
      </c>
      <c r="I185" t="s">
        <v>1162</v>
      </c>
    </row>
    <row r="186" spans="1:9" x14ac:dyDescent="0.25">
      <c r="A186" t="s">
        <v>151</v>
      </c>
      <c r="B186" t="s">
        <v>264</v>
      </c>
      <c r="C186" t="s">
        <v>288</v>
      </c>
      <c r="D186" t="s">
        <v>289</v>
      </c>
      <c r="F186" t="s">
        <v>95</v>
      </c>
      <c r="G186" t="s">
        <v>577</v>
      </c>
      <c r="H186" t="str">
        <f>CONCATENATE($A$2,A186,"','",B186,"','",C186,"','",D186,"','",E186,"','",F186,"','",G186,"');")</f>
        <v>INSERT INTO m_check(ccat,ctype,ctypedesc,ctcode,ctable,cstat,cmodul) VALUES ('C','Asset Accounting','Assign G/L Accounts','AO90','','Create','FICO');</v>
      </c>
      <c r="I186" t="s">
        <v>1163</v>
      </c>
    </row>
    <row r="187" spans="1:9" x14ac:dyDescent="0.25">
      <c r="A187" t="s">
        <v>90</v>
      </c>
      <c r="B187" t="s">
        <v>264</v>
      </c>
      <c r="C187" t="s">
        <v>290</v>
      </c>
      <c r="D187" t="s">
        <v>171</v>
      </c>
      <c r="F187" t="s">
        <v>95</v>
      </c>
      <c r="G187" t="s">
        <v>577</v>
      </c>
      <c r="H187" t="str">
        <f>CONCATENATE($A$2,A187,"','",B187,"','",C187,"','",D187,"','",E187,"','",F187,"','",G187,"');")</f>
        <v>INSERT INTO m_check(ccat,ctype,ctypedesc,ctcode,ctable,cstat,cmodul) VALUES ('CC','Asset Accounting','Assign Input Tax Indicator for Non-Taxable Acquisitions','OBCL','','Create','FICO');</v>
      </c>
      <c r="I187" t="s">
        <v>1164</v>
      </c>
    </row>
    <row r="188" spans="1:9" x14ac:dyDescent="0.25">
      <c r="A188" t="s">
        <v>90</v>
      </c>
      <c r="B188" t="s">
        <v>264</v>
      </c>
      <c r="C188" t="s">
        <v>291</v>
      </c>
      <c r="D188" t="s">
        <v>292</v>
      </c>
      <c r="F188" t="s">
        <v>95</v>
      </c>
      <c r="G188" t="s">
        <v>577</v>
      </c>
      <c r="H188" t="str">
        <f>CONCATENATE($A$2,A188,"','",B188,"','",C188,"','",D188,"','",E188,"','",F188,"','",G188,"');")</f>
        <v>INSERT INTO m_check(ccat,ctype,ctypedesc,ctcode,ctable,cstat,cmodul) VALUES ('CC','Asset Accounting','Specify Financial Statement Version for Asset Reports','OAYN','','Create','FICO');</v>
      </c>
      <c r="I188" t="s">
        <v>1165</v>
      </c>
    </row>
    <row r="189" spans="1:9" x14ac:dyDescent="0.25">
      <c r="A189" t="s">
        <v>151</v>
      </c>
      <c r="B189" t="s">
        <v>264</v>
      </c>
      <c r="C189" t="s">
        <v>268</v>
      </c>
      <c r="D189" t="s">
        <v>93</v>
      </c>
      <c r="E189" t="s">
        <v>269</v>
      </c>
      <c r="F189" t="s">
        <v>102</v>
      </c>
      <c r="G189" t="s">
        <v>577</v>
      </c>
      <c r="H189" t="str">
        <f>CONCATENATE($A$2,A189,"','",B189,"','",C189,"','",D189,"','",E189,"','",F189,"','",G189,"');")</f>
        <v>INSERT INTO m_check(ccat,ctype,ctypedesc,ctcode,ctable,cstat,cmodul) VALUES ('C','Asset Accounting','Specify Description of Chart of Depreciation','SPRO','V_T096_00','Check','FICO');</v>
      </c>
      <c r="I189" t="s">
        <v>1153</v>
      </c>
    </row>
    <row r="190" spans="1:9" x14ac:dyDescent="0.25">
      <c r="A190" t="s">
        <v>151</v>
      </c>
      <c r="B190" t="s">
        <v>264</v>
      </c>
      <c r="C190" t="s">
        <v>293</v>
      </c>
      <c r="D190" t="s">
        <v>294</v>
      </c>
      <c r="F190" t="s">
        <v>102</v>
      </c>
      <c r="G190" t="s">
        <v>577</v>
      </c>
      <c r="H190" t="str">
        <f>CONCATENATE($A$2,A190,"','",B190,"','",C190,"','",D190,"','",E190,"','",F190,"','",G190,"');")</f>
        <v>INSERT INTO m_check(ccat,ctype,ctypedesc,ctcode,ctable,cstat,cmodul) VALUES ('C','Asset Accounting','Specify Number Assignment Across Company Codes','AO11','','Check','FICO');</v>
      </c>
      <c r="I190" t="s">
        <v>1166</v>
      </c>
    </row>
    <row r="191" spans="1:9" x14ac:dyDescent="0.25">
      <c r="A191" t="s">
        <v>151</v>
      </c>
      <c r="B191" t="s">
        <v>264</v>
      </c>
      <c r="C191" t="s">
        <v>295</v>
      </c>
      <c r="D191" t="s">
        <v>93</v>
      </c>
      <c r="E191" t="s">
        <v>296</v>
      </c>
      <c r="F191" t="s">
        <v>102</v>
      </c>
      <c r="G191" t="s">
        <v>577</v>
      </c>
      <c r="H191" t="str">
        <f>CONCATENATE($A$2,A191,"','",B191,"','",C191,"','",D191,"','",E191,"','",F191,"','",G191,"');")</f>
        <v>INSERT INTO m_check(ccat,ctype,ctypedesc,ctcode,ctable,cstat,cmodul) VALUES ('C','Asset Accounting','Specify Account Determination','SPRO','V_T095A_01','Check','FICO');</v>
      </c>
      <c r="I191" t="s">
        <v>1167</v>
      </c>
    </row>
    <row r="192" spans="1:9" x14ac:dyDescent="0.25">
      <c r="A192" t="s">
        <v>151</v>
      </c>
      <c r="B192" t="s">
        <v>264</v>
      </c>
      <c r="C192" t="s">
        <v>297</v>
      </c>
      <c r="D192" t="s">
        <v>93</v>
      </c>
      <c r="E192" t="s">
        <v>298</v>
      </c>
      <c r="F192" t="s">
        <v>102</v>
      </c>
      <c r="G192" t="s">
        <v>577</v>
      </c>
      <c r="H192" t="str">
        <f>CONCATENATE($A$2,A192,"','",B192,"','",C192,"','",D192,"','",E192,"','",F192,"','",G192,"');")</f>
        <v>INSERT INTO m_check(ccat,ctype,ctypedesc,ctcode,ctable,cstat,cmodul) VALUES ('C','Asset Accounting','Create Screen Layout Rules','SPRO','V_T082A_01','Check','FICO');</v>
      </c>
      <c r="I192" t="s">
        <v>1168</v>
      </c>
    </row>
    <row r="193" spans="1:9" x14ac:dyDescent="0.25">
      <c r="A193" t="s">
        <v>90</v>
      </c>
      <c r="B193" t="s">
        <v>264</v>
      </c>
      <c r="C193" t="s">
        <v>299</v>
      </c>
      <c r="D193" t="s">
        <v>300</v>
      </c>
      <c r="F193" t="s">
        <v>95</v>
      </c>
      <c r="G193" t="s">
        <v>577</v>
      </c>
      <c r="H193" t="str">
        <f>CONCATENATE($A$2,A193,"','",B193,"','",C193,"','",D193,"','",E193,"','",F193,"','",G193,"');")</f>
        <v>INSERT INTO m_check(ccat,ctype,ctypedesc,ctcode,ctable,cstat,cmodul) VALUES ('CC','Asset Accounting','Define Number Range Interval','AS08','','Create','FICO');</v>
      </c>
      <c r="I193" t="s">
        <v>1169</v>
      </c>
    </row>
    <row r="194" spans="1:9" x14ac:dyDescent="0.25">
      <c r="A194" t="s">
        <v>151</v>
      </c>
      <c r="B194" t="s">
        <v>264</v>
      </c>
      <c r="C194" t="s">
        <v>301</v>
      </c>
      <c r="D194" t="s">
        <v>302</v>
      </c>
      <c r="F194" t="s">
        <v>102</v>
      </c>
      <c r="G194" t="s">
        <v>577</v>
      </c>
      <c r="H194" t="str">
        <f>CONCATENATE($A$2,A194,"','",B194,"','",C194,"','",D194,"','",E194,"','",F194,"','",G194,"');")</f>
        <v>INSERT INTO m_check(ccat,ctype,ctypedesc,ctcode,ctable,cstat,cmodul) VALUES ('C','Asset Accounting','Define Asset Classes','OAOA','','Check','FICO');</v>
      </c>
      <c r="I194" t="s">
        <v>1170</v>
      </c>
    </row>
    <row r="195" spans="1:9" x14ac:dyDescent="0.25">
      <c r="A195" t="s">
        <v>151</v>
      </c>
      <c r="B195" t="s">
        <v>264</v>
      </c>
      <c r="C195" t="s">
        <v>303</v>
      </c>
      <c r="D195" t="s">
        <v>304</v>
      </c>
      <c r="F195" t="s">
        <v>102</v>
      </c>
      <c r="G195" t="s">
        <v>577</v>
      </c>
      <c r="H195" t="str">
        <f>CONCATENATE($A$2,A195,"','",B195,"','",C195,"','",D195,"','",E195,"','",F195,"','",G195,"');")</f>
        <v>INSERT INTO m_check(ccat,ctype,ctypedesc,ctcode,ctable,cstat,cmodul) VALUES ('C','Asset Accounting','Specify Posting Key for Asset Posting','OBYD','','Check','FICO');</v>
      </c>
      <c r="I195" t="s">
        <v>1171</v>
      </c>
    </row>
    <row r="196" spans="1:9" x14ac:dyDescent="0.25">
      <c r="A196" t="s">
        <v>151</v>
      </c>
      <c r="B196" t="s">
        <v>264</v>
      </c>
      <c r="C196" t="s">
        <v>141</v>
      </c>
      <c r="D196" t="s">
        <v>305</v>
      </c>
      <c r="F196" t="s">
        <v>102</v>
      </c>
      <c r="G196" t="s">
        <v>577</v>
      </c>
      <c r="H196" t="str">
        <f>CONCATENATE($A$2,A196,"','",B196,"','",C196,"','",D196,"','",E196,"','",F196,"','",G196,"');")</f>
        <v>INSERT INTO m_check(ccat,ctype,ctypedesc,ctcode,ctable,cstat,cmodul) VALUES ('C','Asset Accounting','Define Field Status Variants','OBC4','','Check','FICO');</v>
      </c>
      <c r="I196" t="s">
        <v>1172</v>
      </c>
    </row>
    <row r="197" spans="1:9" x14ac:dyDescent="0.25">
      <c r="A197" t="s">
        <v>151</v>
      </c>
      <c r="B197" t="s">
        <v>264</v>
      </c>
      <c r="C197" t="s">
        <v>306</v>
      </c>
      <c r="D197" t="s">
        <v>307</v>
      </c>
      <c r="F197" t="s">
        <v>102</v>
      </c>
      <c r="G197" t="s">
        <v>577</v>
      </c>
      <c r="H197" t="str">
        <f>CONCATENATE($A$2,A197,"','",B197,"','",C197,"','",D197,"','",E197,"','",F197,"','",G197,"');")</f>
        <v>INSERT INTO m_check(ccat,ctype,ctypedesc,ctcode,ctable,cstat,cmodul) VALUES ('C','Asset Accounting','Check Assignment of Company Code to Field Status Variant','OBC5','','Check','FICO');</v>
      </c>
      <c r="I197" t="s">
        <v>1173</v>
      </c>
    </row>
    <row r="198" spans="1:9" x14ac:dyDescent="0.25">
      <c r="A198" t="s">
        <v>151</v>
      </c>
      <c r="B198" t="s">
        <v>264</v>
      </c>
      <c r="C198" t="s">
        <v>308</v>
      </c>
      <c r="D198" t="s">
        <v>309</v>
      </c>
      <c r="F198" t="s">
        <v>102</v>
      </c>
      <c r="G198" t="s">
        <v>577</v>
      </c>
      <c r="H198" t="str">
        <f>CONCATENATE($A$2,A198,"','",B198,"','",C198,"','",D198,"','",E198,"','",F198,"','",G198,"');")</f>
        <v>INSERT INTO m_check(ccat,ctype,ctypedesc,ctcode,ctable,cstat,cmodul) VALUES ('C','Asset Accounting','Specify Document Type for Posting of Depreciation','AO71','','Check','FICO');</v>
      </c>
      <c r="I198" t="s">
        <v>1174</v>
      </c>
    </row>
    <row r="199" spans="1:9" x14ac:dyDescent="0.25">
      <c r="A199" t="s">
        <v>151</v>
      </c>
      <c r="B199" t="s">
        <v>264</v>
      </c>
      <c r="C199" t="s">
        <v>310</v>
      </c>
      <c r="D199" t="s">
        <v>311</v>
      </c>
      <c r="F199" t="s">
        <v>102</v>
      </c>
      <c r="G199" t="s">
        <v>577</v>
      </c>
      <c r="H199" t="str">
        <f>CONCATENATE($A$2,A199,"','",B199,"','",C199,"','",D199,"','",E199,"','",F199,"','",G199,"');")</f>
        <v>INSERT INTO m_check(ccat,ctype,ctypedesc,ctcode,ctable,cstat,cmodul) VALUES ('C','Asset Accounting','Specify Intervals and Posting Rules','OAYR','','Check','FICO');</v>
      </c>
      <c r="I199" t="s">
        <v>1175</v>
      </c>
    </row>
    <row r="200" spans="1:9" x14ac:dyDescent="0.25">
      <c r="A200" t="s">
        <v>151</v>
      </c>
      <c r="B200" t="s">
        <v>264</v>
      </c>
      <c r="C200" t="s">
        <v>312</v>
      </c>
      <c r="D200" t="s">
        <v>93</v>
      </c>
      <c r="E200" t="s">
        <v>313</v>
      </c>
      <c r="F200" t="s">
        <v>102</v>
      </c>
      <c r="G200" t="s">
        <v>577</v>
      </c>
      <c r="H200" t="str">
        <f>CONCATENATE($A$2,A200,"','",B200,"','",C200,"','",D200,"','",E200,"','",F200,"','",G200,"');")</f>
        <v>INSERT INTO m_check(ccat,ctype,ctypedesc,ctcode,ctable,cstat,cmodul) VALUES ('C','Asset Accounting','Activate Account Assignment Objects','SPRO','V_T093_ACCOBJ','Check','FICO');</v>
      </c>
      <c r="I200" t="s">
        <v>1176</v>
      </c>
    </row>
    <row r="201" spans="1:9" x14ac:dyDescent="0.25">
      <c r="A201" t="s">
        <v>90</v>
      </c>
      <c r="B201" t="s">
        <v>264</v>
      </c>
      <c r="C201" t="s">
        <v>314</v>
      </c>
      <c r="D201" t="s">
        <v>315</v>
      </c>
      <c r="F201" t="s">
        <v>95</v>
      </c>
      <c r="G201" t="s">
        <v>577</v>
      </c>
      <c r="H201" t="str">
        <f>CONCATENATE($A$2,A201,"','",B201,"','",C201,"','",D201,"','",E201,"','",F201,"','",G201,"');")</f>
        <v>INSERT INTO m_check(ccat,ctype,ctypedesc,ctcode,ctable,cstat,cmodul) VALUES ('CC','Asset Accounting','Specify Account Assignment Types for Account Assignment Objects','ACSET','','Create','FICO');</v>
      </c>
      <c r="I201" t="s">
        <v>1177</v>
      </c>
    </row>
    <row r="202" spans="1:9" x14ac:dyDescent="0.25">
      <c r="A202" t="s">
        <v>151</v>
      </c>
      <c r="B202" t="s">
        <v>264</v>
      </c>
      <c r="C202" t="s">
        <v>316</v>
      </c>
      <c r="D202" t="s">
        <v>317</v>
      </c>
      <c r="F202" t="s">
        <v>102</v>
      </c>
      <c r="G202" t="s">
        <v>577</v>
      </c>
      <c r="H202" t="str">
        <f>CONCATENATE($A$2,A202,"','",B202,"','",C202,"','",D202,"','",E202,"','",F202,"','",G202,"');")</f>
        <v>INSERT INTO m_check(ccat,ctype,ctypedesc,ctcode,ctable,cstat,cmodul) VALUES ('C','Asset Accounting','Set Chart of Depreciation','?','','Check','FICO');</v>
      </c>
      <c r="I202" t="s">
        <v>1178</v>
      </c>
    </row>
    <row r="203" spans="1:9" x14ac:dyDescent="0.25">
      <c r="B203" t="s">
        <v>264</v>
      </c>
      <c r="C203" t="s">
        <v>318</v>
      </c>
      <c r="D203" t="s">
        <v>93</v>
      </c>
      <c r="E203" t="s">
        <v>283</v>
      </c>
      <c r="F203" t="s">
        <v>102</v>
      </c>
      <c r="G203" t="s">
        <v>577</v>
      </c>
      <c r="H203" t="str">
        <f>CONCATENATE($A$2,A203,"','",B203,"','",C203,"','",D203,"','",E203,"','",F203,"','",G203,"');")</f>
        <v>INSERT INTO m_check(ccat,ctype,ctypedesc,ctcode,ctable,cstat,cmodul) VALUES ('','Asset Accounting','Define Depreciation Areas','SPRO','V_T093_00N','Check','FICO');</v>
      </c>
      <c r="I203" t="s">
        <v>1179</v>
      </c>
    </row>
    <row r="204" spans="1:9" x14ac:dyDescent="0.25">
      <c r="A204" t="s">
        <v>151</v>
      </c>
      <c r="B204" t="s">
        <v>264</v>
      </c>
      <c r="C204" t="s">
        <v>319</v>
      </c>
      <c r="D204" t="s">
        <v>320</v>
      </c>
      <c r="F204" t="s">
        <v>102</v>
      </c>
      <c r="G204" t="s">
        <v>577</v>
      </c>
      <c r="H204" t="str">
        <f>CONCATENATE($A$2,A204,"','",B204,"','",C204,"','",D204,"','",E204,"','",F204,"','",G204,"');")</f>
        <v>INSERT INTO m_check(ccat,ctype,ctypedesc,ctcode,ctable,cstat,cmodul) VALUES ('C','Asset Accounting','Specify Transfer of APC Values','OABC','','Check','FICO');</v>
      </c>
      <c r="I204" t="s">
        <v>1180</v>
      </c>
    </row>
    <row r="205" spans="1:9" x14ac:dyDescent="0.25">
      <c r="A205" t="s">
        <v>151</v>
      </c>
      <c r="B205" t="s">
        <v>264</v>
      </c>
      <c r="C205" t="s">
        <v>321</v>
      </c>
      <c r="D205" t="s">
        <v>322</v>
      </c>
      <c r="F205" t="s">
        <v>102</v>
      </c>
      <c r="G205" t="s">
        <v>577</v>
      </c>
      <c r="H205" t="str">
        <f>CONCATENATE($A$2,A205,"','",B205,"','",C205,"','",D205,"','",E205,"','",F205,"','",G205,"');")</f>
        <v>INSERT INTO m_check(ccat,ctype,ctypedesc,ctcode,ctable,cstat,cmodul) VALUES ('C','Asset Accounting','Determine Depreciation Areas in the Asset Class','OAYZ','','Check','FICO');</v>
      </c>
      <c r="I205" t="s">
        <v>1181</v>
      </c>
    </row>
    <row r="206" spans="1:9" x14ac:dyDescent="0.25">
      <c r="A206" t="s">
        <v>151</v>
      </c>
      <c r="B206" t="s">
        <v>264</v>
      </c>
      <c r="C206" t="s">
        <v>323</v>
      </c>
      <c r="D206" t="s">
        <v>324</v>
      </c>
      <c r="F206" t="s">
        <v>102</v>
      </c>
      <c r="G206" t="s">
        <v>577</v>
      </c>
      <c r="H206" t="str">
        <f>CONCATENATE($A$2,A206,"','",B206,"','",C206,"','",D206,"','",E206,"','",F206,"','",G206,"');")</f>
        <v>INSERT INTO m_check(ccat,ctype,ctypedesc,ctcode,ctable,cstat,cmodul) VALUES ('C','Asset Accounting','Specify LVA asset classes','OAY2','','Check','FICO');</v>
      </c>
      <c r="I206" t="s">
        <v>1182</v>
      </c>
    </row>
    <row r="207" spans="1:9" x14ac:dyDescent="0.25">
      <c r="A207" t="s">
        <v>90</v>
      </c>
      <c r="B207" t="s">
        <v>264</v>
      </c>
      <c r="C207" t="s">
        <v>325</v>
      </c>
      <c r="D207" t="s">
        <v>326</v>
      </c>
      <c r="F207" t="s">
        <v>95</v>
      </c>
      <c r="G207" t="s">
        <v>577</v>
      </c>
      <c r="H207" t="str">
        <f>CONCATENATE($A$2,A207,"','",B207,"','",C207,"','",D207,"','",E207,"','",F207,"','",G207,"');")</f>
        <v>INSERT INTO m_check(ccat,ctype,ctypedesc,ctcode,ctable,cstat,cmodul) VALUES ('CC','Asset Accounting','Specify amount for low value assets','OAYK','','Create','FICO');</v>
      </c>
      <c r="I207" t="s">
        <v>1183</v>
      </c>
    </row>
    <row r="208" spans="1:9" x14ac:dyDescent="0.25">
      <c r="A208" t="s">
        <v>151</v>
      </c>
      <c r="B208" t="s">
        <v>264</v>
      </c>
      <c r="C208" t="s">
        <v>327</v>
      </c>
      <c r="D208" t="s">
        <v>328</v>
      </c>
      <c r="F208" t="s">
        <v>102</v>
      </c>
      <c r="G208" t="s">
        <v>577</v>
      </c>
      <c r="H208" t="str">
        <f>CONCATENATE($A$2,A208,"','",B208,"','",C208,"','",D208,"','",E208,"','",F208,"','",G208,"');")</f>
        <v>INSERT INTO m_check(ccat,ctype,ctypedesc,ctcode,ctable,cstat,cmodul) VALUES ('C','Asset Accounting','Maintain Depreciation Key','AFAMA','','Check','FICO');</v>
      </c>
      <c r="I208" t="s">
        <v>1184</v>
      </c>
    </row>
    <row r="209" spans="1:9" x14ac:dyDescent="0.25">
      <c r="A209" t="s">
        <v>151</v>
      </c>
      <c r="B209" t="s">
        <v>264</v>
      </c>
      <c r="C209" t="s">
        <v>329</v>
      </c>
      <c r="D209" t="s">
        <v>330</v>
      </c>
      <c r="F209" t="s">
        <v>102</v>
      </c>
      <c r="G209" t="s">
        <v>577</v>
      </c>
      <c r="H209" t="str">
        <f>CONCATENATE($A$2,A209,"','",B209,"','",C209,"','",D209,"','",E209,"','",F209,"','",G209,"');")</f>
        <v>INSERT INTO m_check(ccat,ctype,ctypedesc,ctcode,ctable,cstat,cmodul) VALUES ('C','Asset Accounting','Define Depreciation Areas for Foreign Currencies','OAYH','','Check','FICO');</v>
      </c>
      <c r="I209" t="s">
        <v>1185</v>
      </c>
    </row>
    <row r="210" spans="1:9" x14ac:dyDescent="0.25">
      <c r="A210" t="s">
        <v>151</v>
      </c>
      <c r="B210" t="s">
        <v>264</v>
      </c>
      <c r="C210" t="s">
        <v>331</v>
      </c>
      <c r="D210" t="s">
        <v>93</v>
      </c>
      <c r="E210" t="s">
        <v>332</v>
      </c>
      <c r="F210" t="s">
        <v>102</v>
      </c>
      <c r="G210" t="s">
        <v>577</v>
      </c>
      <c r="H210" t="str">
        <f>CONCATENATE($A$2,A210,"','",B210,"','",C210,"','",D210,"','",E210,"','",F210,"','",G210,"');")</f>
        <v>INSERT INTO m_check(ccat,ctype,ctypedesc,ctcode,ctable,cstat,cmodul) VALUES ('C','Asset Accounting','Specify the Use of Parallel Currencies','SPRO','V_T093A_T093_ALL','Check','FICO');</v>
      </c>
      <c r="I210" t="s">
        <v>1186</v>
      </c>
    </row>
    <row r="211" spans="1:9" x14ac:dyDescent="0.25">
      <c r="A211" t="s">
        <v>151</v>
      </c>
      <c r="B211" t="s">
        <v>264</v>
      </c>
      <c r="C211" t="s">
        <v>333</v>
      </c>
      <c r="D211" t="s">
        <v>93</v>
      </c>
      <c r="E211" t="s">
        <v>334</v>
      </c>
      <c r="F211" t="s">
        <v>102</v>
      </c>
      <c r="G211" t="s">
        <v>577</v>
      </c>
      <c r="H211" t="str">
        <f>CONCATENATE($A$2,A211,"','",B211,"','",C211,"','",D211,"','",E211,"','",F211,"','",G211,"');")</f>
        <v>INSERT INTO m_check(ccat,ctype,ctypedesc,ctcode,ctable,cstat,cmodul) VALUES ('C','Asset Accounting','Define Screen Layout for Asset Master Data','SPRO','V_T082A_10','Check','FICO');</v>
      </c>
      <c r="I211" t="s">
        <v>1187</v>
      </c>
    </row>
    <row r="212" spans="1:9" x14ac:dyDescent="0.25">
      <c r="A212" t="s">
        <v>151</v>
      </c>
      <c r="B212" t="s">
        <v>264</v>
      </c>
      <c r="C212" t="s">
        <v>335</v>
      </c>
      <c r="D212" t="s">
        <v>336</v>
      </c>
      <c r="F212" t="s">
        <v>102</v>
      </c>
      <c r="G212" t="s">
        <v>577</v>
      </c>
      <c r="H212" t="str">
        <f>CONCATENATE($A$2,A212,"','",B212,"','",C212,"','",D212,"','",E212,"','",F212,"','",G212,"');")</f>
        <v>INSERT INTO m_check(ccat,ctype,ctypedesc,ctcode,ctable,cstat,cmodul) VALUES ('C','Asset Accounting','Define Screen Layout for Asset Depreciation Areas','AO21','','Check','FICO');</v>
      </c>
      <c r="I212" t="s">
        <v>1188</v>
      </c>
    </row>
    <row r="213" spans="1:9" x14ac:dyDescent="0.25">
      <c r="A213" t="s">
        <v>151</v>
      </c>
      <c r="B213" t="s">
        <v>264</v>
      </c>
      <c r="C213" t="s">
        <v>337</v>
      </c>
      <c r="D213" t="s">
        <v>285</v>
      </c>
      <c r="F213" t="s">
        <v>102</v>
      </c>
      <c r="G213" t="s">
        <v>577</v>
      </c>
      <c r="H213" t="str">
        <f>CONCATENATE($A$2,A213,"','",B213,"','",C213,"','",D213,"','",E213,"','",F213,"','",G213,"');")</f>
        <v>INSERT INTO m_check(ccat,ctype,ctypedesc,ctcode,ctable,cstat,cmodul) VALUES ('C','Asset Accounting','Define 4-Character Evaluation Groups','OAVA','','Check','FICO');</v>
      </c>
      <c r="I213" t="s">
        <v>1189</v>
      </c>
    </row>
    <row r="214" spans="1:9" x14ac:dyDescent="0.25">
      <c r="A214" t="s">
        <v>151</v>
      </c>
      <c r="B214" t="s">
        <v>264</v>
      </c>
      <c r="C214" t="s">
        <v>338</v>
      </c>
      <c r="D214" t="s">
        <v>93</v>
      </c>
      <c r="E214" t="s">
        <v>339</v>
      </c>
      <c r="F214" t="s">
        <v>102</v>
      </c>
      <c r="G214" t="s">
        <v>577</v>
      </c>
      <c r="H214" t="str">
        <f>CONCATENATE($A$2,A214,"','",B214,"','",C214,"','",D214,"','",E214,"','",F214,"','",G214,"');")</f>
        <v>INSERT INTO m_check(ccat,ctype,ctypedesc,ctcode,ctable,cstat,cmodul) VALUES ('C','Asset Accounting','Assign Master Data Fields of Assets and Equipment','SPRO','V_TAAPM2','Check','FICO');</v>
      </c>
      <c r="I214" t="s">
        <v>1190</v>
      </c>
    </row>
    <row r="215" spans="1:9" x14ac:dyDescent="0.25">
      <c r="A215" t="s">
        <v>151</v>
      </c>
      <c r="B215" t="s">
        <v>264</v>
      </c>
      <c r="C215" t="s">
        <v>340</v>
      </c>
      <c r="D215" t="s">
        <v>341</v>
      </c>
      <c r="F215" t="s">
        <v>102</v>
      </c>
      <c r="G215" t="s">
        <v>577</v>
      </c>
      <c r="H215" t="str">
        <f>CONCATENATE($A$2,A215,"','",B215,"','",C215,"','",D215,"','",E215,"','",F215,"','",G215,"');")</f>
        <v>INSERT INTO m_check(ccat,ctype,ctypedesc,ctcode,ctable,cstat,cmodul) VALUES ('C','Asset Accounting','Allow Down Payment Transaction Types in Asset Classes','OAYB','','Check','FICO');</v>
      </c>
      <c r="I215" t="s">
        <v>1191</v>
      </c>
    </row>
    <row r="216" spans="1:9" x14ac:dyDescent="0.25">
      <c r="A216" t="s">
        <v>151</v>
      </c>
      <c r="B216" t="s">
        <v>264</v>
      </c>
      <c r="C216" t="s">
        <v>342</v>
      </c>
      <c r="D216" t="s">
        <v>343</v>
      </c>
      <c r="F216" t="s">
        <v>102</v>
      </c>
      <c r="G216" t="s">
        <v>577</v>
      </c>
      <c r="H216" t="str">
        <f>CONCATENATE($A$2,A216,"','",B216,"','",C216,"','",D216,"','",E216,"','",F216,"','",G216,"');")</f>
        <v>INSERT INTO m_check(ccat,ctype,ctypedesc,ctcode,ctable,cstat,cmodul) VALUES ('C','Asset Accounting','Define Settlement Profile','OKO7','','Check','FICO');</v>
      </c>
      <c r="I216" t="s">
        <v>1192</v>
      </c>
    </row>
    <row r="217" spans="1:9" x14ac:dyDescent="0.25">
      <c r="A217" t="s">
        <v>90</v>
      </c>
      <c r="B217" t="s">
        <v>264</v>
      </c>
      <c r="C217" t="s">
        <v>344</v>
      </c>
      <c r="D217" t="s">
        <v>345</v>
      </c>
      <c r="F217" t="s">
        <v>95</v>
      </c>
      <c r="G217" t="s">
        <v>577</v>
      </c>
      <c r="H217" t="str">
        <f>CONCATENATE($A$2,A217,"','",B217,"','",C217,"','",D217,"','",E217,"','",F217,"','",G217,"');")</f>
        <v>INSERT INTO m_check(ccat,ctype,ctypedesc,ctcode,ctable,cstat,cmodul) VALUES ('CC','Asset Accounting','Assign Settlement Profile to Company Code','OAAZ','','Create','FICO');</v>
      </c>
      <c r="I217" t="s">
        <v>1193</v>
      </c>
    </row>
    <row r="218" spans="1:9" x14ac:dyDescent="0.25">
      <c r="A218" t="s">
        <v>151</v>
      </c>
      <c r="B218" t="s">
        <v>264</v>
      </c>
      <c r="C218" t="s">
        <v>346</v>
      </c>
      <c r="D218" t="s">
        <v>93</v>
      </c>
      <c r="E218" t="s">
        <v>347</v>
      </c>
      <c r="F218" t="s">
        <v>102</v>
      </c>
      <c r="G218" t="s">
        <v>577</v>
      </c>
      <c r="H218" t="str">
        <f>CONCATENATE($A$2,A218,"','",B218,"','",C218,"','",D218,"','",E218,"','",F218,"','",G218,"');")</f>
        <v>INSERT INTO m_check(ccat,ctype,ctypedesc,ctcode,ctable,cstat,cmodul) VALUES ('C','Asset Accounting','Define variant for determining default asset value date','SPRO','V_TABVO','Check','FICO');</v>
      </c>
      <c r="I218" t="s">
        <v>1194</v>
      </c>
    </row>
    <row r="219" spans="1:9" x14ac:dyDescent="0.25">
      <c r="A219" t="s">
        <v>151</v>
      </c>
      <c r="B219" t="s">
        <v>264</v>
      </c>
      <c r="C219" t="s">
        <v>348</v>
      </c>
      <c r="D219" t="s">
        <v>349</v>
      </c>
      <c r="F219" t="s">
        <v>102</v>
      </c>
      <c r="G219" t="s">
        <v>577</v>
      </c>
      <c r="H219" t="str">
        <f>CONCATENATE($A$2,A219,"','",B219,"','",C219,"','",D219,"','",E219,"','",F219,"','",G219,"');")</f>
        <v>INSERT INTO m_check(ccat,ctype,ctypedesc,ctcode,ctable,cstat,cmodul) VALUES ('C','Asset Accounting','Specify Sequence of Depreciation Areas','OAYE','','Check','FICO');</v>
      </c>
      <c r="I219" t="s">
        <v>1195</v>
      </c>
    </row>
    <row r="220" spans="1:9" x14ac:dyDescent="0.25">
      <c r="A220" t="s">
        <v>96</v>
      </c>
      <c r="B220" t="s">
        <v>264</v>
      </c>
      <c r="C220" t="s">
        <v>350</v>
      </c>
      <c r="D220" t="s">
        <v>93</v>
      </c>
      <c r="E220" t="s">
        <v>351</v>
      </c>
      <c r="F220" t="s">
        <v>95</v>
      </c>
      <c r="G220" t="s">
        <v>577</v>
      </c>
      <c r="H220" t="str">
        <f>CONCATENATE($A$2,A220,"','",B220,"','",C220,"','",D220,"','",E220,"','",F220,"','",G220,"');")</f>
        <v>INSERT INTO m_check(ccat,ctype,ctypedesc,ctcode,ctable,cstat,cmodul) VALUES ('BA','Asset Accounting','Specify Transfer Date/Last Closed Fiscal Year','SPRO','V_T093C_08','Create','FICO');</v>
      </c>
      <c r="I220" t="s">
        <v>1196</v>
      </c>
    </row>
    <row r="221" spans="1:9" x14ac:dyDescent="0.25">
      <c r="A221" t="s">
        <v>96</v>
      </c>
      <c r="B221" t="s">
        <v>264</v>
      </c>
      <c r="C221" t="s">
        <v>352</v>
      </c>
      <c r="D221" t="s">
        <v>353</v>
      </c>
      <c r="F221" t="s">
        <v>95</v>
      </c>
      <c r="G221" t="s">
        <v>577</v>
      </c>
      <c r="H221" t="str">
        <f>CONCATENATE($A$2,A221,"','",B221,"','",C221,"','",D221,"','",E221,"','",F221,"','",G221,"');")</f>
        <v>INSERT INTO m_check(ccat,ctype,ctypedesc,ctcode,ctable,cstat,cmodul) VALUES ('BA','Asset Accounting','Specify Last Period Posted in Prv.System (Transf.During FY)','OAYC','','Create','FICO');</v>
      </c>
      <c r="I221" t="s">
        <v>1197</v>
      </c>
    </row>
    <row r="222" spans="1:9" x14ac:dyDescent="0.25">
      <c r="B222" t="s">
        <v>354</v>
      </c>
      <c r="C222" t="s">
        <v>355</v>
      </c>
      <c r="D222" t="s">
        <v>356</v>
      </c>
      <c r="F222" t="s">
        <v>102</v>
      </c>
      <c r="G222" t="s">
        <v>577</v>
      </c>
      <c r="H222" t="str">
        <f>CONCATENATE($A$2,A222,"','",B222,"','",C222,"','",D222,"','",E222,"','",F222,"','",G222,"');")</f>
        <v>INSERT INTO m_check(ccat,ctype,ctypedesc,ctcode,ctable,cstat,cmodul) VALUES ('','Financial Supply Chain Management, Cash and Liquidity management','Define Account Groups ','OT37','','Check','FICO');</v>
      </c>
      <c r="I222" t="s">
        <v>1198</v>
      </c>
    </row>
    <row r="223" spans="1:9" x14ac:dyDescent="0.25">
      <c r="B223" t="s">
        <v>354</v>
      </c>
      <c r="C223" t="s">
        <v>357</v>
      </c>
      <c r="D223" t="s">
        <v>358</v>
      </c>
      <c r="F223" t="s">
        <v>102</v>
      </c>
      <c r="G223" t="s">
        <v>577</v>
      </c>
      <c r="H223" t="str">
        <f>CONCATENATE($A$2,A223,"','",B223,"','",C223,"','",D223,"','",E223,"','",F223,"','",G223,"');")</f>
        <v>INSERT INTO m_check(ccat,ctype,ctypedesc,ctcode,ctable,cstat,cmodul) VALUES ('','Financial Supply Chain Management, Cash and Liquidity management','Create Field Status Group ','OT32','','Check','FICO');</v>
      </c>
      <c r="I223" t="s">
        <v>1199</v>
      </c>
    </row>
    <row r="224" spans="1:9" x14ac:dyDescent="0.25">
      <c r="B224" t="s">
        <v>354</v>
      </c>
      <c r="C224" t="s">
        <v>359</v>
      </c>
      <c r="D224" t="s">
        <v>93</v>
      </c>
      <c r="E224" t="s">
        <v>360</v>
      </c>
      <c r="F224" t="s">
        <v>102</v>
      </c>
      <c r="G224" t="s">
        <v>577</v>
      </c>
      <c r="H224" t="str">
        <f>CONCATENATE($A$2,A224,"','",B224,"','",C224,"','",D224,"','",E224,"','",F224,"','",G224,"');")</f>
        <v>INSERT INTO m_check(ccat,ctype,ctypedesc,ctcode,ctable,cstat,cmodul) VALUES ('','Financial Supply Chain Management, Cash and Liquidity management','Define Planning Groups','SPRO','V_T035','Check','FICO');</v>
      </c>
      <c r="I224" t="s">
        <v>1200</v>
      </c>
    </row>
    <row r="225" spans="1:9" x14ac:dyDescent="0.25">
      <c r="A225" t="s">
        <v>96</v>
      </c>
      <c r="B225" t="s">
        <v>354</v>
      </c>
      <c r="C225" t="s">
        <v>361</v>
      </c>
      <c r="D225" t="s">
        <v>93</v>
      </c>
      <c r="E225" t="s">
        <v>362</v>
      </c>
      <c r="F225" t="s">
        <v>95</v>
      </c>
      <c r="G225" t="s">
        <v>577</v>
      </c>
      <c r="H225" t="str">
        <f>CONCATENATE($A$2,A225,"','",B225,"','",C225,"','",D225,"','",E225,"','",F225,"','",G225,"');")</f>
        <v>INSERT INTO m_check(ccat,ctype,ctypedesc,ctcode,ctable,cstat,cmodul) VALUES ('BA','Financial Supply Chain Management, Cash and Liquidity management','Define Cash Management Account Name','SPRO','V_T035D','Create','FICO');</v>
      </c>
      <c r="I225" t="s">
        <v>1201</v>
      </c>
    </row>
    <row r="226" spans="1:9" x14ac:dyDescent="0.25">
      <c r="B226" t="s">
        <v>354</v>
      </c>
      <c r="C226" t="s">
        <v>363</v>
      </c>
      <c r="D226" t="s">
        <v>93</v>
      </c>
      <c r="E226" t="s">
        <v>364</v>
      </c>
      <c r="F226" t="s">
        <v>102</v>
      </c>
      <c r="G226" t="s">
        <v>577</v>
      </c>
      <c r="H226" t="str">
        <f>CONCATENATE($A$2,A226,"','",B226,"','",C226,"','",D226,"','",E226,"','",F226,"','",G226,"');")</f>
        <v>INSERT INTO m_check(ccat,ctype,ctypedesc,ctcode,ctable,cstat,cmodul) VALUES ('','Financial Supply Chain Management, Cash and Liquidity management','Define Groupings and Maintain Headers','SPRO','V_T038P','Check','FICO');</v>
      </c>
      <c r="I226" t="s">
        <v>1202</v>
      </c>
    </row>
    <row r="227" spans="1:9" x14ac:dyDescent="0.25">
      <c r="A227" t="s">
        <v>96</v>
      </c>
      <c r="B227" t="s">
        <v>354</v>
      </c>
      <c r="C227" t="s">
        <v>365</v>
      </c>
      <c r="D227" t="s">
        <v>93</v>
      </c>
      <c r="E227" t="s">
        <v>366</v>
      </c>
      <c r="F227" t="s">
        <v>95</v>
      </c>
      <c r="G227" t="s">
        <v>577</v>
      </c>
      <c r="H227" t="str">
        <f>CONCATENATE($A$2,A227,"','",B227,"','",C227,"','",D227,"','",E227,"','",F227,"','",G227,"');")</f>
        <v>INSERT INTO m_check(ccat,ctype,ctypedesc,ctcode,ctable,cstat,cmodul) VALUES ('BA','Financial Supply Chain Management, Cash and Liquidity management','Maintain Structure','SPRO','V_T038','Create','FICO');</v>
      </c>
      <c r="I227" t="s">
        <v>1203</v>
      </c>
    </row>
    <row r="228" spans="1:9" x14ac:dyDescent="0.25">
      <c r="B228" t="s">
        <v>354</v>
      </c>
      <c r="C228" t="s">
        <v>367</v>
      </c>
      <c r="D228" t="s">
        <v>368</v>
      </c>
      <c r="F228" t="s">
        <v>95</v>
      </c>
      <c r="G228" t="s">
        <v>577</v>
      </c>
      <c r="H228" t="str">
        <f>CONCATENATE($A$2,A228,"','",B228,"','",C228,"','",D228,"','",E228,"','",F228,"','",G228,"');")</f>
        <v>INSERT INTO m_check(ccat,ctype,ctypedesc,ctcode,ctable,cstat,cmodul) VALUES ('','Financial Supply Chain Management, Cash and Liquidity management','Prpeare Production Starup and data Setup (Activate Cash Mgt)','FDFD(OT29)','','Create','FICO');</v>
      </c>
      <c r="I228" t="s">
        <v>1204</v>
      </c>
    </row>
    <row r="229" spans="1:9" x14ac:dyDescent="0.25">
      <c r="B229" t="s">
        <v>354</v>
      </c>
      <c r="C229" t="s">
        <v>369</v>
      </c>
      <c r="D229" t="s">
        <v>370</v>
      </c>
      <c r="F229" t="s">
        <v>95</v>
      </c>
      <c r="G229" t="s">
        <v>577</v>
      </c>
      <c r="H229" t="str">
        <f>CONCATENATE($A$2,A229,"','",B229,"','",C229,"','",D229,"','",E229,"','",F229,"','",G229,"');")</f>
        <v>INSERT INTO m_check(ccat,ctype,ctypedesc,ctcode,ctable,cstat,cmodul) VALUES ('','Financial Supply Chain Management, Cash and Liquidity management','Activate Company Code','FLQC3','','Create','FICO');</v>
      </c>
      <c r="I229" t="s">
        <v>1205</v>
      </c>
    </row>
    <row r="230" spans="1:9" x14ac:dyDescent="0.25">
      <c r="A230" t="s">
        <v>151</v>
      </c>
      <c r="B230" t="s">
        <v>371</v>
      </c>
      <c r="C230" t="s">
        <v>372</v>
      </c>
      <c r="D230" t="s">
        <v>373</v>
      </c>
      <c r="F230" t="s">
        <v>102</v>
      </c>
      <c r="G230" t="s">
        <v>577</v>
      </c>
      <c r="H230" t="str">
        <f>CONCATENATE($A$2,A230,"','",B230,"','",C230,"','",D230,"','",E230,"','",F230,"','",G230,"');")</f>
        <v>INSERT INTO m_check(ccat,ctype,ctypedesc,ctcode,ctable,cstat,cmodul) VALUES ('C','General Controlling','Maintain Controlling Area','OKKP','','Check','FICO');</v>
      </c>
      <c r="I230" t="s">
        <v>1206</v>
      </c>
    </row>
    <row r="231" spans="1:9" x14ac:dyDescent="0.25">
      <c r="A231" t="s">
        <v>151</v>
      </c>
      <c r="B231" t="s">
        <v>371</v>
      </c>
      <c r="C231" t="s">
        <v>374</v>
      </c>
      <c r="D231" t="s">
        <v>375</v>
      </c>
      <c r="F231" t="s">
        <v>102</v>
      </c>
      <c r="G231" t="s">
        <v>577</v>
      </c>
      <c r="H231" t="str">
        <f>CONCATENATE($A$2,A231,"','",B231,"','",C231,"','",D231,"','",E231,"','",F231,"','",G231,"');")</f>
        <v>INSERT INTO m_check(ccat,ctype,ctypedesc,ctcode,ctable,cstat,cmodul) VALUES ('C','General Controlling','Maintain Number Ranges for Controlling Documents','KANK','','Check','FICO');</v>
      </c>
      <c r="I231" t="s">
        <v>1207</v>
      </c>
    </row>
    <row r="232" spans="1:9" x14ac:dyDescent="0.25">
      <c r="A232" t="s">
        <v>151</v>
      </c>
      <c r="B232" t="s">
        <v>371</v>
      </c>
      <c r="C232" t="s">
        <v>376</v>
      </c>
      <c r="D232" t="s">
        <v>377</v>
      </c>
      <c r="F232" t="s">
        <v>102</v>
      </c>
      <c r="G232" t="s">
        <v>577</v>
      </c>
      <c r="H232" t="str">
        <f>CONCATENATE($A$2,A232,"','",B232,"','",C232,"','",D232,"','",E232,"','",F232,"','",G232,"');")</f>
        <v>INSERT INTO m_check(ccat,ctype,ctypedesc,ctcode,ctable,cstat,cmodul) VALUES ('C','General Controlling','Assign Currency and Valuation Profile to Controlling Area','8KEQ','','Check','FICO');</v>
      </c>
      <c r="I232" t="s">
        <v>1208</v>
      </c>
    </row>
    <row r="233" spans="1:9" x14ac:dyDescent="0.25">
      <c r="A233" t="s">
        <v>151</v>
      </c>
      <c r="B233" t="s">
        <v>378</v>
      </c>
      <c r="C233" t="s">
        <v>379</v>
      </c>
      <c r="D233" t="s">
        <v>380</v>
      </c>
      <c r="F233" t="s">
        <v>102</v>
      </c>
      <c r="G233" t="s">
        <v>577</v>
      </c>
      <c r="H233" t="str">
        <f>CONCATENATE($A$2,A233,"','",B233,"','",C233,"','",D233,"','",E233,"','",F233,"','",G233,"');")</f>
        <v>INSERT INTO m_check(ccat,ctype,ctypedesc,ctcode,ctable,cstat,cmodul) VALUES ('C','Cost Element Accounting','Maintain Clearing Accounts for Business Area/Functional Area','OBXN','','Check','FICO');</v>
      </c>
      <c r="I233" t="s">
        <v>1209</v>
      </c>
    </row>
    <row r="234" spans="1:9" x14ac:dyDescent="0.25">
      <c r="A234" t="s">
        <v>151</v>
      </c>
      <c r="B234" t="s">
        <v>381</v>
      </c>
      <c r="C234" t="s">
        <v>382</v>
      </c>
      <c r="D234" t="s">
        <v>93</v>
      </c>
      <c r="E234" t="s">
        <v>383</v>
      </c>
      <c r="F234" t="s">
        <v>102</v>
      </c>
      <c r="G234" t="s">
        <v>577</v>
      </c>
      <c r="H234" t="str">
        <f>CONCATENATE($A$2,A234,"','",B234,"','",C234,"','",D234,"','",E234,"','",F234,"','",G234,"');")</f>
        <v>INSERT INTO m_check(ccat,ctype,ctypedesc,ctcode,ctable,cstat,cmodul) VALUES ('C','Cost Center Accounting','Define Cost Center Categories','SPRO','V_TKA05','Check','FICO');</v>
      </c>
      <c r="I234" t="s">
        <v>1210</v>
      </c>
    </row>
    <row r="235" spans="1:9" x14ac:dyDescent="0.25">
      <c r="A235" t="s">
        <v>151</v>
      </c>
      <c r="B235" t="s">
        <v>381</v>
      </c>
      <c r="C235" t="s">
        <v>384</v>
      </c>
      <c r="D235" t="s">
        <v>385</v>
      </c>
      <c r="F235" t="s">
        <v>102</v>
      </c>
      <c r="G235" t="s">
        <v>577</v>
      </c>
      <c r="H235" t="str">
        <f>CONCATENATE($A$2,A235,"','",B235,"','",C235,"','",D235,"','",E235,"','",F235,"','",G235,"');")</f>
        <v>INSERT INTO m_check(ccat,ctype,ctypedesc,ctcode,ctable,cstat,cmodul) VALUES ('C','Cost Center Accounting','Define Exchange Rate Types','OB07','','Check','FICO');</v>
      </c>
      <c r="I235" t="s">
        <v>1211</v>
      </c>
    </row>
    <row r="236" spans="1:9" x14ac:dyDescent="0.25">
      <c r="A236" t="s">
        <v>151</v>
      </c>
      <c r="B236" t="s">
        <v>381</v>
      </c>
      <c r="C236" t="s">
        <v>386</v>
      </c>
      <c r="D236" t="s">
        <v>387</v>
      </c>
      <c r="F236" t="s">
        <v>102</v>
      </c>
      <c r="G236" t="s">
        <v>577</v>
      </c>
      <c r="H236" t="str">
        <f>CONCATENATE($A$2,A236,"','",B236,"','",C236,"','",D236,"','",E236,"','",F236,"','",G236,"');")</f>
        <v>INSERT INTO m_check(ccat,ctype,ctypedesc,ctcode,ctable,cstat,cmodul) VALUES ('C','Cost Center Accounting','Define Exchange Rates','OB08','','Check','FICO');</v>
      </c>
      <c r="I236" t="s">
        <v>1212</v>
      </c>
    </row>
    <row r="237" spans="1:9" x14ac:dyDescent="0.25">
      <c r="A237" t="s">
        <v>90</v>
      </c>
      <c r="B237" t="s">
        <v>381</v>
      </c>
      <c r="C237" t="s">
        <v>388</v>
      </c>
      <c r="D237" t="s">
        <v>389</v>
      </c>
      <c r="F237" t="s">
        <v>95</v>
      </c>
      <c r="G237" t="s">
        <v>577</v>
      </c>
      <c r="H237" t="str">
        <f>CONCATENATE($A$2,A237,"','",B237,"','",C237,"','",D237,"','",E237,"','",F237,"','",G237,"');")</f>
        <v>INSERT INTO m_check(ccat,ctype,ctypedesc,ctcode,ctable,cstat,cmodul) VALUES ('CC','Cost Center Accounting','Determine Order Types for Accrual Orders','KOT2_OPA','','Create','FICO');</v>
      </c>
      <c r="I237" t="s">
        <v>1213</v>
      </c>
    </row>
    <row r="238" spans="1:9" x14ac:dyDescent="0.25">
      <c r="A238" t="s">
        <v>96</v>
      </c>
      <c r="B238" t="s">
        <v>381</v>
      </c>
      <c r="C238" t="s">
        <v>390</v>
      </c>
      <c r="D238" t="s">
        <v>391</v>
      </c>
      <c r="F238" t="s">
        <v>95</v>
      </c>
      <c r="G238" t="s">
        <v>577</v>
      </c>
      <c r="H238" t="str">
        <f>CONCATENATE($A$2,A238,"','",B238,"','",C238,"','",D238,"','",E238,"','",F238,"','",G238,"');")</f>
        <v>INSERT INTO m_check(ccat,ctype,ctypedesc,ctcode,ctable,cstat,cmodul) VALUES ('BA','Cost Center Accounting','Create Plan Distribution','KSV7','','Create','FICO');</v>
      </c>
      <c r="I238" t="s">
        <v>1214</v>
      </c>
    </row>
    <row r="239" spans="1:9" x14ac:dyDescent="0.25">
      <c r="A239" t="s">
        <v>151</v>
      </c>
      <c r="B239" t="s">
        <v>381</v>
      </c>
      <c r="C239" t="s">
        <v>392</v>
      </c>
      <c r="D239" t="s">
        <v>393</v>
      </c>
      <c r="F239" t="s">
        <v>102</v>
      </c>
      <c r="G239" t="s">
        <v>577</v>
      </c>
      <c r="H239" t="str">
        <f>CONCATENATE($A$2,A239,"','",B239,"','",C239,"','",D239,"','",E239,"','",F239,"','",G239,"');")</f>
        <v>INSERT INTO m_check(ccat,ctype,ctypedesc,ctcode,ctable,cstat,cmodul) VALUES ('C','Cost Center Accounting','Define Allocation Structures','KSES','','Check','FICO');</v>
      </c>
      <c r="I239" t="s">
        <v>1215</v>
      </c>
    </row>
    <row r="240" spans="1:9" x14ac:dyDescent="0.25">
      <c r="A240" t="s">
        <v>96</v>
      </c>
      <c r="B240" t="s">
        <v>381</v>
      </c>
      <c r="C240" t="s">
        <v>394</v>
      </c>
      <c r="D240" t="s">
        <v>395</v>
      </c>
      <c r="F240" t="s">
        <v>95</v>
      </c>
      <c r="G240" t="s">
        <v>577</v>
      </c>
      <c r="H240" t="str">
        <f>CONCATENATE($A$2,A240,"','",B240,"','",C240,"','",D240,"','",E240,"','",F240,"','",G240,"');")</f>
        <v>INSERT INTO m_check(ccat,ctype,ctypedesc,ctcode,ctable,cstat,cmodul) VALUES ('BA','Cost Center Accounting','Create Plan Assessment','KSU7','','Create','FICO');</v>
      </c>
      <c r="I240" t="s">
        <v>1216</v>
      </c>
    </row>
    <row r="241" spans="1:9" x14ac:dyDescent="0.25">
      <c r="A241" t="s">
        <v>151</v>
      </c>
      <c r="B241" t="s">
        <v>381</v>
      </c>
      <c r="C241" t="s">
        <v>396</v>
      </c>
      <c r="D241" t="s">
        <v>397</v>
      </c>
      <c r="F241" t="s">
        <v>102</v>
      </c>
      <c r="G241" t="s">
        <v>577</v>
      </c>
      <c r="H241" t="str">
        <f>CONCATENATE($A$2,A241,"','",B241,"','",C241,"','",D241,"','",E241,"','",F241,"','",G241,"');")</f>
        <v>INSERT INTO m_check(ccat,ctype,ctypedesc,ctcode,ctable,cstat,cmodul) VALUES ('C','Cost Center Accounting','Define Cost Component Structure','OKTZ','','Check','FICO');</v>
      </c>
      <c r="I241" t="s">
        <v>1217</v>
      </c>
    </row>
    <row r="242" spans="1:9" x14ac:dyDescent="0.25">
      <c r="A242" t="s">
        <v>96</v>
      </c>
      <c r="B242" t="s">
        <v>381</v>
      </c>
      <c r="C242" t="s">
        <v>398</v>
      </c>
      <c r="D242" t="s">
        <v>399</v>
      </c>
      <c r="F242" t="s">
        <v>95</v>
      </c>
      <c r="G242" t="s">
        <v>577</v>
      </c>
      <c r="H242" t="str">
        <f>CONCATENATE($A$2,A242,"','",B242,"','",C242,"','",D242,"','",E242,"','",F242,"','",G242,"');")</f>
        <v>INSERT INTO m_check(ccat,ctype,ctypedesc,ctcode,ctable,cstat,cmodul) VALUES ('BA','Cost Center Accounting','Edit Automatic Account Assignment','OKB9','','Create','FICO');</v>
      </c>
      <c r="I242" t="s">
        <v>1218</v>
      </c>
    </row>
    <row r="243" spans="1:9" x14ac:dyDescent="0.25">
      <c r="A243" t="s">
        <v>96</v>
      </c>
      <c r="B243" t="s">
        <v>381</v>
      </c>
      <c r="C243" t="s">
        <v>400</v>
      </c>
      <c r="D243" t="s">
        <v>401</v>
      </c>
      <c r="F243" t="s">
        <v>95</v>
      </c>
      <c r="G243" t="s">
        <v>577</v>
      </c>
      <c r="H243" t="str">
        <f>CONCATENATE($A$2,A243,"','",B243,"','",C243,"','",D243,"','",E243,"','",F243,"','",G243,"');")</f>
        <v>INSERT INTO m_check(ccat,ctype,ctypedesc,ctcode,ctable,cstat,cmodul) VALUES ('BA','Cost Center Accounting','Define Cost center - Actual Distribution','KSV1','','Create','FICO');</v>
      </c>
      <c r="I243" t="s">
        <v>1219</v>
      </c>
    </row>
    <row r="244" spans="1:9" x14ac:dyDescent="0.25">
      <c r="A244" t="s">
        <v>96</v>
      </c>
      <c r="B244" t="s">
        <v>381</v>
      </c>
      <c r="C244" t="s">
        <v>402</v>
      </c>
      <c r="D244" t="s">
        <v>403</v>
      </c>
      <c r="F244" t="s">
        <v>95</v>
      </c>
      <c r="G244" t="s">
        <v>577</v>
      </c>
      <c r="H244" t="str">
        <f>CONCATENATE($A$2,A244,"','",B244,"','",C244,"','",D244,"','",E244,"','",F244,"','",G244,"');")</f>
        <v>INSERT INTO m_check(ccat,ctype,ctypedesc,ctcode,ctable,cstat,cmodul) VALUES ('BA','Cost Center Accounting','Define Cost center - Actual Assessment','KSU1','','Create','FICO');</v>
      </c>
      <c r="I244" t="s">
        <v>1220</v>
      </c>
    </row>
    <row r="245" spans="1:9" x14ac:dyDescent="0.25">
      <c r="A245" t="s">
        <v>90</v>
      </c>
      <c r="B245" t="s">
        <v>404</v>
      </c>
      <c r="C245" t="s">
        <v>405</v>
      </c>
      <c r="D245" t="s">
        <v>406</v>
      </c>
      <c r="F245" t="s">
        <v>95</v>
      </c>
      <c r="G245" t="s">
        <v>577</v>
      </c>
      <c r="H245" t="str">
        <f>CONCATENATE($A$2,A245,"','",B245,"','",C245,"','",D245,"','",E245,"','",F245,"','",G245,"');")</f>
        <v>INSERT INTO m_check(ccat,ctype,ctypedesc,ctcode,ctable,cstat,cmodul) VALUES ('CC','Internal Order','Maintain Number Ranges for Orders','KONK','','Create','FICO');</v>
      </c>
      <c r="I245" t="s">
        <v>1221</v>
      </c>
    </row>
    <row r="246" spans="1:9" x14ac:dyDescent="0.25">
      <c r="A246" t="s">
        <v>151</v>
      </c>
      <c r="B246" t="s">
        <v>404</v>
      </c>
      <c r="C246" t="s">
        <v>407</v>
      </c>
      <c r="D246" t="s">
        <v>408</v>
      </c>
      <c r="F246" t="s">
        <v>102</v>
      </c>
      <c r="G246" t="s">
        <v>577</v>
      </c>
      <c r="H246" t="str">
        <f>CONCATENATE($A$2,A246,"','",B246,"','",C246,"','",D246,"','",E246,"','",F246,"','",G246,"');")</f>
        <v>INSERT INTO m_check(ccat,ctype,ctypedesc,ctcode,ctable,cstat,cmodul) VALUES ('C','Internal Order','Assign Number Ranges for Unit Costing','CKNR','','Check','FICO');</v>
      </c>
      <c r="I246" t="s">
        <v>1222</v>
      </c>
    </row>
    <row r="247" spans="1:9" x14ac:dyDescent="0.25">
      <c r="A247" t="s">
        <v>151</v>
      </c>
      <c r="B247" t="s">
        <v>404</v>
      </c>
      <c r="C247" t="s">
        <v>409</v>
      </c>
      <c r="D247" t="s">
        <v>410</v>
      </c>
      <c r="F247" t="s">
        <v>102</v>
      </c>
      <c r="G247" t="s">
        <v>577</v>
      </c>
      <c r="H247" t="str">
        <f>CONCATENATE($A$2,A247,"','",B247,"','",C247,"','",D247,"','",E247,"','",F247,"','",G247,"');")</f>
        <v>INSERT INTO m_check(ccat,ctype,ctypedesc,ctcode,ctable,cstat,cmodul) VALUES ('C','Internal Order','Define Planning Profile For Overall Planning','OKOS','','Check','FICO');</v>
      </c>
      <c r="I247" t="s">
        <v>1223</v>
      </c>
    </row>
    <row r="248" spans="1:9" x14ac:dyDescent="0.25">
      <c r="A248" t="s">
        <v>90</v>
      </c>
      <c r="B248" t="s">
        <v>404</v>
      </c>
      <c r="C248" t="s">
        <v>411</v>
      </c>
      <c r="D248" t="s">
        <v>412</v>
      </c>
      <c r="F248" t="s">
        <v>102</v>
      </c>
      <c r="G248" t="s">
        <v>577</v>
      </c>
      <c r="H248" t="str">
        <f>CONCATENATE($A$2,A248,"','",B248,"','",C248,"','",D248,"','",E248,"','",F248,"','",G248,"');")</f>
        <v>INSERT INTO m_check(ccat,ctype,ctypedesc,ctcode,ctable,cstat,cmodul) VALUES ('CC','Internal Order','Maintain Planning Profile for Order Types','KOAP','','Check','FICO');</v>
      </c>
      <c r="I248" t="s">
        <v>1224</v>
      </c>
    </row>
    <row r="249" spans="1:9" x14ac:dyDescent="0.25">
      <c r="A249" t="s">
        <v>151</v>
      </c>
      <c r="B249" t="s">
        <v>404</v>
      </c>
      <c r="C249" t="s">
        <v>413</v>
      </c>
      <c r="D249" t="s">
        <v>414</v>
      </c>
      <c r="F249" t="s">
        <v>102</v>
      </c>
      <c r="G249" t="s">
        <v>577</v>
      </c>
      <c r="H249" t="str">
        <f>CONCATENATE($A$2,A249,"','",B249,"','",C249,"','",D249,"','",E249,"','",F249,"','",G249,"');")</f>
        <v>INSERT INTO m_check(ccat,ctype,ctypedesc,ctcode,ctable,cstat,cmodul) VALUES ('C','Internal Order','Maintain Number Ranges for Overall Planning','OK11','','Check','FICO');</v>
      </c>
      <c r="I249" t="s">
        <v>1225</v>
      </c>
    </row>
    <row r="250" spans="1:9" x14ac:dyDescent="0.25">
      <c r="A250" t="s">
        <v>151</v>
      </c>
      <c r="B250" t="s">
        <v>404</v>
      </c>
      <c r="C250" t="s">
        <v>415</v>
      </c>
      <c r="D250" t="s">
        <v>93</v>
      </c>
      <c r="E250" t="s">
        <v>416</v>
      </c>
      <c r="F250" t="s">
        <v>102</v>
      </c>
      <c r="G250" t="s">
        <v>577</v>
      </c>
      <c r="H250" t="str">
        <f>CONCATENATE($A$2,A250,"','",B250,"','",C250,"','",D250,"','",E250,"','",F250,"','",G250,"');")</f>
        <v>INSERT INTO m_check(ccat,ctype,ctypedesc,ctcode,ctable,cstat,cmodul) VALUES ('C','Internal Order','Maintain Settlement Profiles','SPRO','TKB1V','Check','FICO');</v>
      </c>
      <c r="I250" t="s">
        <v>1226</v>
      </c>
    </row>
    <row r="251" spans="1:9" x14ac:dyDescent="0.25">
      <c r="A251" t="s">
        <v>151</v>
      </c>
      <c r="B251" t="s">
        <v>404</v>
      </c>
      <c r="C251" t="s">
        <v>417</v>
      </c>
      <c r="D251" t="s">
        <v>93</v>
      </c>
      <c r="E251" t="s">
        <v>418</v>
      </c>
      <c r="F251" t="s">
        <v>102</v>
      </c>
      <c r="G251" t="s">
        <v>577</v>
      </c>
      <c r="H251" t="str">
        <f>CONCATENATE($A$2,A251,"','",B251,"','",C251,"','",D251,"','",E251,"','",F251,"','",G251,"');")</f>
        <v>INSERT INTO m_check(ccat,ctype,ctypedesc,ctcode,ctable,cstat,cmodul) VALUES ('C','Internal Order','Maintain Settlement Structure','SPRO','CO_SSTRCV1','Check','FICO');</v>
      </c>
      <c r="I251" t="s">
        <v>1227</v>
      </c>
    </row>
    <row r="252" spans="1:9" x14ac:dyDescent="0.25">
      <c r="A252" t="s">
        <v>151</v>
      </c>
      <c r="B252" t="s">
        <v>404</v>
      </c>
      <c r="C252" t="s">
        <v>419</v>
      </c>
      <c r="D252" t="s">
        <v>420</v>
      </c>
      <c r="F252" t="s">
        <v>102</v>
      </c>
      <c r="G252" t="s">
        <v>577</v>
      </c>
      <c r="H252" t="str">
        <f>CONCATENATE($A$2,A252,"','",B252,"','",C252,"','",D252,"','",E252,"','",F252,"','",G252,"');")</f>
        <v>INSERT INTO m_check(ccat,ctype,ctypedesc,ctcode,ctable,cstat,cmodul) VALUES ('C','Internal Order','CO-PA: PA Transfer Structure','KEI1','','Check','FICO');</v>
      </c>
      <c r="I252" t="s">
        <v>1228</v>
      </c>
    </row>
    <row r="253" spans="1:9" x14ac:dyDescent="0.25">
      <c r="A253" t="s">
        <v>151</v>
      </c>
      <c r="B253" t="s">
        <v>404</v>
      </c>
      <c r="C253" t="s">
        <v>421</v>
      </c>
      <c r="D253" t="s">
        <v>422</v>
      </c>
      <c r="F253" t="s">
        <v>102</v>
      </c>
      <c r="G253" t="s">
        <v>577</v>
      </c>
      <c r="H253" t="str">
        <f>CONCATENATE($A$2,A253,"','",B253,"','",C253,"','",D253,"','",E253,"','",F253,"','",G253,"');")</f>
        <v>INSERT INTO m_check(ccat,ctype,ctypedesc,ctcode,ctable,cstat,cmodul) VALUES ('C','Internal Order','Assign Number Range for Settlement Documents','SNUM','','Check','FICO');</v>
      </c>
      <c r="I253" t="s">
        <v>1229</v>
      </c>
    </row>
    <row r="254" spans="1:9" x14ac:dyDescent="0.25">
      <c r="A254" t="s">
        <v>151</v>
      </c>
      <c r="B254" t="s">
        <v>404</v>
      </c>
      <c r="C254" t="s">
        <v>423</v>
      </c>
      <c r="D254" t="s">
        <v>424</v>
      </c>
      <c r="F254" t="s">
        <v>102</v>
      </c>
      <c r="G254" t="s">
        <v>577</v>
      </c>
      <c r="H254" t="str">
        <f>CONCATENATE($A$2,A254,"','",B254,"','",C254,"','",D254,"','",E254,"','",F254,"','",G254,"');")</f>
        <v>INSERT INTO m_check(ccat,ctype,ctypedesc,ctcode,ctable,cstat,cmodul) VALUES ('C','Internal Order','Define Number Ranges - fund comm','OK60','','Check','FICO');</v>
      </c>
      <c r="I254" t="s">
        <v>1230</v>
      </c>
    </row>
    <row r="255" spans="1:9" x14ac:dyDescent="0.25">
      <c r="A255" t="s">
        <v>151</v>
      </c>
      <c r="B255" t="s">
        <v>404</v>
      </c>
      <c r="C255" t="s">
        <v>425</v>
      </c>
      <c r="D255" t="s">
        <v>426</v>
      </c>
      <c r="F255" t="s">
        <v>267</v>
      </c>
      <c r="G255" t="s">
        <v>577</v>
      </c>
      <c r="H255" t="str">
        <f>CONCATENATE($A$2,A255,"','",B255,"','",C255,"','",D255,"','",E255,"','",F255,"','",G255,"');")</f>
        <v>INSERT INTO m_check(ccat,ctype,ctypedesc,ctcode,ctable,cstat,cmodul) VALUES ('C','Internal Order','Define Default Cost Elements for Down Payments','OKEP','','-','FICO');</v>
      </c>
      <c r="I255" t="s">
        <v>1231</v>
      </c>
    </row>
    <row r="256" spans="1:9" x14ac:dyDescent="0.25">
      <c r="A256" t="s">
        <v>151</v>
      </c>
      <c r="B256" t="s">
        <v>404</v>
      </c>
      <c r="C256" t="s">
        <v>427</v>
      </c>
      <c r="D256" t="s">
        <v>428</v>
      </c>
      <c r="F256" t="s">
        <v>102</v>
      </c>
      <c r="G256" t="s">
        <v>577</v>
      </c>
      <c r="H256" t="str">
        <f>CONCATENATE($A$2,A256,"','",B256,"','",C256,"','",D256,"','",E256,"','",F256,"','",G256,"');")</f>
        <v>INSERT INTO m_check(ccat,ctype,ctypedesc,ctcode,ctable,cstat,cmodul) VALUES ('C','Internal Order','Enter Settlement Profile in Order Types','KOAL','','Check','FICO');</v>
      </c>
      <c r="I256" t="s">
        <v>1232</v>
      </c>
    </row>
    <row r="257" spans="1:9" x14ac:dyDescent="0.25">
      <c r="A257" t="s">
        <v>151</v>
      </c>
      <c r="B257" t="s">
        <v>429</v>
      </c>
      <c r="C257" t="s">
        <v>430</v>
      </c>
      <c r="D257" t="s">
        <v>431</v>
      </c>
      <c r="F257" t="s">
        <v>102</v>
      </c>
      <c r="G257" t="s">
        <v>577</v>
      </c>
      <c r="H257" t="str">
        <f>CONCATENATE($A$2,A257,"','",B257,"','",C257,"','",D257,"','",E257,"','",F257,"','",G257,"');")</f>
        <v>INSERT INTO m_check(ccat,ctype,ctypedesc,ctcode,ctable,cstat,cmodul) VALUES ('C','Activity-Based Costing','Define Target Cost Versions','OKV5','','Check','FICO');</v>
      </c>
      <c r="I257" t="s">
        <v>1233</v>
      </c>
    </row>
    <row r="258" spans="1:9" x14ac:dyDescent="0.25">
      <c r="B258" t="s">
        <v>432</v>
      </c>
      <c r="C258" t="s">
        <v>433</v>
      </c>
      <c r="D258" t="s">
        <v>434</v>
      </c>
      <c r="F258" t="s">
        <v>95</v>
      </c>
      <c r="G258" t="s">
        <v>577</v>
      </c>
      <c r="H258" t="str">
        <f>CONCATENATE($A$2,A258,"','",B258,"','",C258,"','",D258,"','",E258,"','",F258,"','",G258,"');")</f>
        <v>INSERT INTO m_check(ccat,ctype,ctypedesc,ctcode,ctable,cstat,cmodul) VALUES ('','Product Cost Controlling','Assign Splitting Structures to Cost centers','OKEW','','Create','FICO');</v>
      </c>
      <c r="I258" t="s">
        <v>1234</v>
      </c>
    </row>
    <row r="259" spans="1:9" x14ac:dyDescent="0.25">
      <c r="A259" t="s">
        <v>96</v>
      </c>
      <c r="B259" t="s">
        <v>432</v>
      </c>
      <c r="C259" t="s">
        <v>435</v>
      </c>
      <c r="D259" t="s">
        <v>436</v>
      </c>
      <c r="F259" t="s">
        <v>95</v>
      </c>
      <c r="G259" t="s">
        <v>577</v>
      </c>
      <c r="H259" t="str">
        <f>CONCATENATE($A$2,A259,"','",B259,"','",C259,"','",D259,"','",E259,"','",F259,"','",G259,"');")</f>
        <v>INSERT INTO m_check(ccat,ctype,ctypedesc,ctcode,ctable,cstat,cmodul) VALUES ('BA','Product Cost Controlling','Define Overhead Groups','OKZ2','','Create','FICO');</v>
      </c>
      <c r="I259" t="s">
        <v>1235</v>
      </c>
    </row>
    <row r="260" spans="1:9" x14ac:dyDescent="0.25">
      <c r="A260" t="s">
        <v>151</v>
      </c>
      <c r="B260" t="s">
        <v>432</v>
      </c>
      <c r="C260" t="s">
        <v>437</v>
      </c>
      <c r="D260" t="s">
        <v>438</v>
      </c>
      <c r="F260" t="s">
        <v>102</v>
      </c>
      <c r="G260" t="s">
        <v>577</v>
      </c>
      <c r="H260" t="str">
        <f>CONCATENATE($A$2,A260,"','",B260,"','",C260,"','",D260,"','",E260,"','",F260,"','",G260,"');")</f>
        <v>INSERT INTO m_check(ccat,ctype,ctypedesc,ctcode,ctable,cstat,cmodul) VALUES ('C','Product Cost Controlling','Define Costing Variants (PPC1, PPC2, PPC3, ZPC1, PREM)','OKKN','','Check','FICO');</v>
      </c>
      <c r="I260" t="s">
        <v>1236</v>
      </c>
    </row>
    <row r="261" spans="1:9" x14ac:dyDescent="0.25">
      <c r="A261" t="s">
        <v>151</v>
      </c>
      <c r="B261" t="s">
        <v>432</v>
      </c>
      <c r="C261" t="s">
        <v>439</v>
      </c>
      <c r="D261" t="s">
        <v>440</v>
      </c>
      <c r="F261" t="s">
        <v>102</v>
      </c>
      <c r="G261" t="s">
        <v>577</v>
      </c>
      <c r="H261" t="str">
        <f>CONCATENATE($A$2,A261,"','",B261,"','",C261,"','",D261,"','",E261,"','",F261,"','",G261,"');")</f>
        <v>INSERT INTO m_check(ccat,ctype,ctypedesc,ctcode,ctable,cstat,cmodul) VALUES ('C','Product Cost Controlling','Define Valuation Variants (Z01)','OKK4','','Check','FICO');</v>
      </c>
      <c r="I261" t="s">
        <v>1237</v>
      </c>
    </row>
    <row r="262" spans="1:9" x14ac:dyDescent="0.25">
      <c r="A262" t="s">
        <v>151</v>
      </c>
      <c r="B262" t="s">
        <v>432</v>
      </c>
      <c r="C262" t="s">
        <v>441</v>
      </c>
      <c r="D262" t="s">
        <v>442</v>
      </c>
      <c r="F262" t="s">
        <v>102</v>
      </c>
      <c r="G262" t="s">
        <v>577</v>
      </c>
      <c r="H262" t="str">
        <f>CONCATENATE($A$2,A262,"','",B262,"','",C262,"','",D262,"','",E262,"','",F262,"','",G262,"');")</f>
        <v>INSERT INTO m_check(ccat,ctype,ctypedesc,ctcode,ctable,cstat,cmodul) VALUES ('C','Product Cost Controlling','Define Date Control (ZCO1)','OKK6','','Check','FICO');</v>
      </c>
      <c r="I262" t="s">
        <v>1238</v>
      </c>
    </row>
    <row r="263" spans="1:9" x14ac:dyDescent="0.25">
      <c r="A263" t="s">
        <v>151</v>
      </c>
      <c r="B263" t="s">
        <v>432</v>
      </c>
      <c r="C263" t="s">
        <v>443</v>
      </c>
      <c r="D263" t="s">
        <v>444</v>
      </c>
      <c r="F263" t="s">
        <v>102</v>
      </c>
      <c r="G263" t="s">
        <v>577</v>
      </c>
      <c r="H263" t="str">
        <f>CONCATENATE($A$2,A263,"','",B263,"','",C263,"','",D263,"','",E263,"','",F263,"','",G263,"');")</f>
        <v>INSERT INTO m_check(ccat,ctype,ctypedesc,ctcode,ctable,cstat,cmodul) VALUES ('C','Product Cost Controlling','Define Quantity Structure Control (PC01)','OKK5','','Check','FICO');</v>
      </c>
      <c r="I263" t="s">
        <v>1239</v>
      </c>
    </row>
    <row r="264" spans="1:9" x14ac:dyDescent="0.25">
      <c r="A264" t="s">
        <v>96</v>
      </c>
      <c r="B264" t="s">
        <v>432</v>
      </c>
      <c r="C264" t="s">
        <v>445</v>
      </c>
      <c r="D264" t="s">
        <v>93</v>
      </c>
      <c r="E264" t="s">
        <v>446</v>
      </c>
      <c r="F264" t="s">
        <v>102</v>
      </c>
      <c r="G264" t="s">
        <v>577</v>
      </c>
      <c r="H264" t="str">
        <f>CONCATENATE($A$2,A264,"','",B264,"','",C264,"','",D264,"','",E264,"','",F264,"','",G264,"');")</f>
        <v>INSERT INTO m_check(ccat,ctype,ctypedesc,ctcode,ctable,cstat,cmodul) VALUES ('BA','Product Cost Controlling','Check Special Procurement Types','SPRO','V460A','Check','FICO');</v>
      </c>
      <c r="I264" t="s">
        <v>1240</v>
      </c>
    </row>
    <row r="265" spans="1:9" x14ac:dyDescent="0.25">
      <c r="A265" t="s">
        <v>151</v>
      </c>
      <c r="B265" t="s">
        <v>432</v>
      </c>
      <c r="C265" t="s">
        <v>439</v>
      </c>
      <c r="D265" t="s">
        <v>447</v>
      </c>
      <c r="F265" t="s">
        <v>102</v>
      </c>
      <c r="G265" t="s">
        <v>577</v>
      </c>
      <c r="H265" t="str">
        <f>CONCATENATE($A$2,A265,"','",B265,"','",C265,"','",D265,"','",E265,"','",F265,"','",G265,"');")</f>
        <v>INSERT INTO m_check(ccat,ctype,ctypedesc,ctcode,ctable,cstat,cmodul) VALUES ('C','Product Cost Controlling','Define Valuation Variants (Z01)','OKYN','','Check','FICO');</v>
      </c>
      <c r="I265" t="s">
        <v>1241</v>
      </c>
    </row>
    <row r="266" spans="1:9" x14ac:dyDescent="0.25">
      <c r="A266" t="s">
        <v>151</v>
      </c>
      <c r="B266" t="s">
        <v>432</v>
      </c>
      <c r="C266" t="s">
        <v>439</v>
      </c>
      <c r="D266" t="s">
        <v>448</v>
      </c>
      <c r="F266" t="s">
        <v>102</v>
      </c>
      <c r="G266" t="s">
        <v>577</v>
      </c>
      <c r="H266" t="str">
        <f>CONCATENATE($A$2,A266,"','",B266,"','",C266,"','",D266,"','",E266,"','",F266,"','",G266,"');")</f>
        <v>INSERT INTO m_check(ccat,ctype,ctypedesc,ctcode,ctable,cstat,cmodul) VALUES ('C','Product Cost Controlling','Define Valuation Variants (Z01)','OKKE','','Check','FICO');</v>
      </c>
      <c r="I266" t="s">
        <v>1242</v>
      </c>
    </row>
    <row r="267" spans="1:9" x14ac:dyDescent="0.25">
      <c r="A267" t="s">
        <v>151</v>
      </c>
      <c r="B267" t="s">
        <v>432</v>
      </c>
      <c r="C267" t="s">
        <v>449</v>
      </c>
      <c r="D267" t="s">
        <v>450</v>
      </c>
      <c r="F267" t="s">
        <v>102</v>
      </c>
      <c r="G267" t="s">
        <v>577</v>
      </c>
      <c r="H267" t="str">
        <f>CONCATENATE($A$2,A267,"','",B267,"','",C267,"','",D267,"','",E267,"','",F267,"','",G267,"');")</f>
        <v>INSERT INTO m_check(ccat,ctype,ctypedesc,ctcode,ctable,cstat,cmodul) VALUES ('C','Product Cost Controlling','Check Valuation Variants for Product Cost Collectors','OPN2','','Check','FICO');</v>
      </c>
      <c r="I267" t="s">
        <v>1243</v>
      </c>
    </row>
    <row r="268" spans="1:9" x14ac:dyDescent="0.25">
      <c r="A268" t="s">
        <v>90</v>
      </c>
      <c r="B268" t="s">
        <v>432</v>
      </c>
      <c r="C268" t="s">
        <v>451</v>
      </c>
      <c r="D268" t="s">
        <v>452</v>
      </c>
      <c r="F268" t="s">
        <v>102</v>
      </c>
      <c r="G268" t="s">
        <v>577</v>
      </c>
      <c r="H268" t="str">
        <f>CONCATENATE($A$2,A268,"','",B268,"','",C268,"','",D268,"','",E268,"','",F268,"','",G268,"');")</f>
        <v>INSERT INTO m_check(ccat,ctype,ctypedesc,ctcode,ctable,cstat,cmodul) VALUES ('CC','Product Cost Controlling','Check Order Types (RM01)','KOT2_PKOSA','','Check','FICO');</v>
      </c>
      <c r="I268" t="s">
        <v>1244</v>
      </c>
    </row>
    <row r="269" spans="1:9" x14ac:dyDescent="0.25">
      <c r="A269" t="s">
        <v>90</v>
      </c>
      <c r="B269" t="s">
        <v>432</v>
      </c>
      <c r="C269" t="s">
        <v>453</v>
      </c>
      <c r="D269" t="s">
        <v>454</v>
      </c>
      <c r="F269" t="s">
        <v>95</v>
      </c>
      <c r="G269" t="s">
        <v>577</v>
      </c>
      <c r="H269" t="str">
        <f>CONCATENATE($A$2,A269,"','",B269,"','",C269,"','",D269,"','",E269,"','",F269,"','",G269,"');")</f>
        <v>INSERT INTO m_check(ccat,ctype,ctypedesc,ctcode,ctable,cstat,cmodul) VALUES ('CC','Product Cost Controlling','Check Order Types','KOT2','','Create','FICO');</v>
      </c>
      <c r="I269" t="s">
        <v>1245</v>
      </c>
    </row>
    <row r="270" spans="1:9" x14ac:dyDescent="0.25">
      <c r="A270" t="s">
        <v>96</v>
      </c>
      <c r="B270" t="s">
        <v>432</v>
      </c>
      <c r="C270" t="s">
        <v>455</v>
      </c>
      <c r="D270" t="s">
        <v>93</v>
      </c>
      <c r="E270" t="s">
        <v>456</v>
      </c>
      <c r="F270" t="s">
        <v>95</v>
      </c>
      <c r="G270" t="s">
        <v>577</v>
      </c>
      <c r="H270" t="str">
        <f>CONCATENATE($A$2,A270,"','",B270,"','",C270,"','",D270,"','",E270,"','",F270,"','",G270,"');")</f>
        <v>INSERT INTO m_check(ccat,ctype,ctypedesc,ctcode,ctable,cstat,cmodul) VALUES ('BA','Product Cost Controlling','Define Cost-Accounting-Relevant Default Values for Order Types and Plants','SPRO','V_T399X_PC','Create','FICO');</v>
      </c>
      <c r="I270" t="s">
        <v>1246</v>
      </c>
    </row>
    <row r="271" spans="1:9" x14ac:dyDescent="0.25">
      <c r="A271" t="s">
        <v>96</v>
      </c>
      <c r="B271" t="s">
        <v>432</v>
      </c>
      <c r="C271" t="s">
        <v>457</v>
      </c>
      <c r="D271" t="s">
        <v>93</v>
      </c>
      <c r="E271" t="s">
        <v>458</v>
      </c>
      <c r="F271" t="s">
        <v>95</v>
      </c>
      <c r="G271" t="s">
        <v>577</v>
      </c>
      <c r="H271" t="str">
        <f>CONCATENATE($A$2,A271,"','",B271,"','",C271,"','",D271,"','",E271,"','",F271,"','",G271,"');")</f>
        <v>INSERT INTO m_check(ccat,ctype,ctypedesc,ctcode,ctable,cstat,cmodul) VALUES ('BA','Product Cost Controlling','Activate Generation of Cost Log in Repetitive Manufacturing','SPRO','V_T437D_F','Create','FICO');</v>
      </c>
      <c r="I271" t="s">
        <v>1247</v>
      </c>
    </row>
    <row r="272" spans="1:9" x14ac:dyDescent="0.25">
      <c r="A272" t="s">
        <v>96</v>
      </c>
      <c r="B272" t="s">
        <v>432</v>
      </c>
      <c r="C272" t="s">
        <v>459</v>
      </c>
      <c r="D272" t="s">
        <v>460</v>
      </c>
      <c r="F272" t="s">
        <v>95</v>
      </c>
      <c r="G272" t="s">
        <v>577</v>
      </c>
      <c r="H272" t="str">
        <f>CONCATENATE($A$2,A272,"','",B272,"','",C272,"','",D272,"','",E272,"','",F272,"','",G272,"');")</f>
        <v>INSERT INTO m_check(ccat,ctype,ctypedesc,ctcode,ctable,cstat,cmodul) VALUES ('BA','Product Cost Controlling','Define Default Variance Keys for Plants','OKVW','','Create','FICO');</v>
      </c>
      <c r="I272" t="s">
        <v>1248</v>
      </c>
    </row>
    <row r="273" spans="1:9" x14ac:dyDescent="0.25">
      <c r="A273" t="s">
        <v>461</v>
      </c>
      <c r="B273" t="s">
        <v>432</v>
      </c>
      <c r="C273" t="s">
        <v>430</v>
      </c>
      <c r="D273" t="s">
        <v>462</v>
      </c>
      <c r="F273" t="s">
        <v>102</v>
      </c>
      <c r="G273" t="s">
        <v>577</v>
      </c>
      <c r="H273" t="str">
        <f>CONCATENATE($A$2,A273,"','",B273,"','",C273,"','",D273,"','",E273,"','",F273,"','",G273,"');")</f>
        <v>INSERT INTO m_check(ccat,ctype,ctypedesc,ctcode,ctable,cstat,cmodul) VALUES ('CO area','Product Cost Controlling','Define Target Cost Versions','OKV6','','Check','FICO');</v>
      </c>
      <c r="I273" t="s">
        <v>1249</v>
      </c>
    </row>
    <row r="274" spans="1:9" x14ac:dyDescent="0.25">
      <c r="A274" t="s">
        <v>461</v>
      </c>
      <c r="B274" t="s">
        <v>432</v>
      </c>
      <c r="C274" t="s">
        <v>430</v>
      </c>
      <c r="D274" t="s">
        <v>463</v>
      </c>
      <c r="F274" t="s">
        <v>102</v>
      </c>
      <c r="G274" t="s">
        <v>577</v>
      </c>
      <c r="H274" t="str">
        <f>CONCATENATE($A$2,A274,"','",B274,"','",C274,"','",D274,"','",E274,"','",F274,"','",G274,"');")</f>
        <v>INSERT INTO m_check(ccat,ctype,ctypedesc,ctcode,ctable,cstat,cmodul) VALUES ('CO area','Product Cost Controlling','Define Target Cost Versions','OKV7','','Check','FICO');</v>
      </c>
      <c r="I274" t="s">
        <v>1250</v>
      </c>
    </row>
    <row r="275" spans="1:9" x14ac:dyDescent="0.25">
      <c r="A275" t="s">
        <v>461</v>
      </c>
      <c r="B275" t="s">
        <v>432</v>
      </c>
      <c r="C275" t="s">
        <v>464</v>
      </c>
      <c r="D275" t="s">
        <v>465</v>
      </c>
      <c r="F275" t="s">
        <v>102</v>
      </c>
      <c r="G275" t="s">
        <v>577</v>
      </c>
      <c r="H275" t="str">
        <f>CONCATENATE($A$2,A275,"','",B275,"','",C275,"','",D275,"','",E275,"','",F275,"','",G275,"');")</f>
        <v>INSERT INTO m_check(ccat,ctype,ctypedesc,ctcode,ctable,cstat,cmodul) VALUES ('CO area','Product Cost Controlling','Define Result Analysis Versions','OKG9','','Check','FICO');</v>
      </c>
      <c r="I275" t="s">
        <v>1251</v>
      </c>
    </row>
    <row r="276" spans="1:9" x14ac:dyDescent="0.25">
      <c r="A276" t="s">
        <v>90</v>
      </c>
      <c r="B276" t="s">
        <v>432</v>
      </c>
      <c r="C276" t="s">
        <v>466</v>
      </c>
      <c r="D276" t="s">
        <v>467</v>
      </c>
      <c r="F276" t="s">
        <v>95</v>
      </c>
      <c r="G276" t="s">
        <v>577</v>
      </c>
      <c r="H276" t="str">
        <f>CONCATENATE($A$2,A276,"','",B276,"','",C276,"','",D276,"','",E276,"','",F276,"','",G276,"');")</f>
        <v>INSERT INTO m_check(ccat,ctype,ctypedesc,ctcode,ctable,cstat,cmodul) VALUES ('CC','Product Cost Controlling','Define Posting Rules for Setting WIP ','OKG8*','','Create','FICO');</v>
      </c>
      <c r="I276" t="s">
        <v>1252</v>
      </c>
    </row>
    <row r="277" spans="1:9" x14ac:dyDescent="0.25">
      <c r="A277" t="s">
        <v>151</v>
      </c>
      <c r="B277" t="s">
        <v>432</v>
      </c>
      <c r="C277" t="s">
        <v>468</v>
      </c>
      <c r="D277" t="s">
        <v>469</v>
      </c>
      <c r="F277" t="s">
        <v>102</v>
      </c>
      <c r="G277" t="s">
        <v>577</v>
      </c>
      <c r="H277" t="str">
        <f>CONCATENATE($A$2,A277,"','",B277,"','",C277,"','",D277,"','",E277,"','",F277,"','",G277,"');")</f>
        <v>INSERT INTO m_check(ccat,ctype,ctypedesc,ctcode,ctable,cstat,cmodul) VALUES ('C','Product Cost Controlling','Check Valuation Variants for CO Production Orders','OKY5','','Check','FICO');</v>
      </c>
      <c r="I277" t="s">
        <v>1253</v>
      </c>
    </row>
    <row r="278" spans="1:9" x14ac:dyDescent="0.25">
      <c r="A278" t="s">
        <v>96</v>
      </c>
      <c r="B278" t="s">
        <v>432</v>
      </c>
      <c r="C278" t="s">
        <v>470</v>
      </c>
      <c r="D278" t="s">
        <v>93</v>
      </c>
      <c r="E278" t="s">
        <v>471</v>
      </c>
      <c r="F278" t="s">
        <v>102</v>
      </c>
      <c r="G278" t="s">
        <v>577</v>
      </c>
      <c r="H278" t="str">
        <f>CONCATENATE($A$2,A278,"','",B278,"','",C278,"','",D278,"','",E278,"','",F278,"','",G278,"');")</f>
        <v>INSERT INTO m_check(ccat,ctype,ctypedesc,ctcode,ctable,cstat,cmodul) VALUES ('BA','Product Cost Controlling','Define Goods Received Valuation for Order Delivery','SPRO','V_TCO10','Check','FICO');</v>
      </c>
      <c r="I278" t="s">
        <v>1254</v>
      </c>
    </row>
    <row r="279" spans="1:9" x14ac:dyDescent="0.25">
      <c r="A279" t="s">
        <v>151</v>
      </c>
      <c r="B279" t="s">
        <v>432</v>
      </c>
      <c r="C279" t="s">
        <v>472</v>
      </c>
      <c r="D279" t="s">
        <v>473</v>
      </c>
      <c r="F279" t="s">
        <v>102</v>
      </c>
      <c r="G279" t="s">
        <v>577</v>
      </c>
      <c r="H279" t="str">
        <f>CONCATENATE($A$2,A279,"','",B279,"','",C279,"','",D279,"','",E279,"','",F279,"','",G279,"');")</f>
        <v>INSERT INTO m_check(ccat,ctype,ctypedesc,ctcode,ctable,cstat,cmodul) VALUES ('C','Product Cost Controlling','Check Valuation Variants for Product Costing','OKY0','','Check','FICO');</v>
      </c>
      <c r="I279" t="s">
        <v>1255</v>
      </c>
    </row>
    <row r="280" spans="1:9" x14ac:dyDescent="0.25">
      <c r="A280" t="s">
        <v>151</v>
      </c>
      <c r="B280" t="s">
        <v>432</v>
      </c>
      <c r="C280" t="s">
        <v>474</v>
      </c>
      <c r="D280" t="s">
        <v>475</v>
      </c>
      <c r="F280" t="s">
        <v>102</v>
      </c>
      <c r="G280" t="s">
        <v>577</v>
      </c>
      <c r="H280" t="str">
        <f>CONCATENATE($A$2,A280,"','",B280,"','",C280,"','",D280,"','",E280,"','",F280,"','",G280,"');")</f>
        <v>INSERT INTO m_check(ccat,ctype,ctypedesc,ctcode,ctable,cstat,cmodul) VALUES ('C','Product Cost Controlling','Check Valuation Variants for Unit Costing','OKY7','','Check','FICO');</v>
      </c>
      <c r="I280" t="s">
        <v>1256</v>
      </c>
    </row>
    <row r="281" spans="1:9" x14ac:dyDescent="0.25">
      <c r="A281" t="s">
        <v>151</v>
      </c>
      <c r="B281" t="s">
        <v>432</v>
      </c>
      <c r="C281" t="s">
        <v>476</v>
      </c>
      <c r="D281" t="s">
        <v>477</v>
      </c>
      <c r="F281" t="s">
        <v>102</v>
      </c>
      <c r="G281" t="s">
        <v>577</v>
      </c>
      <c r="H281" t="str">
        <f>CONCATENATE($A$2,A281,"','",B281,"','",C281,"','",D281,"','",E281,"','",F281,"','",G281,"');")</f>
        <v>INSERT INTO m_check(ccat,ctype,ctypedesc,ctcode,ctable,cstat,cmodul) VALUES ('C','Product Cost Controlling','Check Valuation Variants for Cost Object ID','OKY6','','Check','FICO');</v>
      </c>
      <c r="I281" t="s">
        <v>1257</v>
      </c>
    </row>
    <row r="282" spans="1:9" x14ac:dyDescent="0.25">
      <c r="A282" t="s">
        <v>90</v>
      </c>
      <c r="B282" t="s">
        <v>432</v>
      </c>
      <c r="C282" t="s">
        <v>478</v>
      </c>
      <c r="D282" t="s">
        <v>134</v>
      </c>
      <c r="F282" t="s">
        <v>95</v>
      </c>
      <c r="G282" t="s">
        <v>577</v>
      </c>
      <c r="H282" t="str">
        <f>CONCATENATE($A$2,A282,"','",B282,"','",C282,"','",D282,"','",E282,"','",F282,"','",G282,"');")</f>
        <v>INSERT INTO m_check(ccat,ctype,ctypedesc,ctcode,ctable,cstat,cmodul) VALUES ('CC','Product Cost Controlling','Accounting Document Number Ranges','FBN1','','Create','FICO');</v>
      </c>
      <c r="I282" t="s">
        <v>1258</v>
      </c>
    </row>
    <row r="283" spans="1:9" x14ac:dyDescent="0.25">
      <c r="A283" t="s">
        <v>96</v>
      </c>
      <c r="B283" t="s">
        <v>432</v>
      </c>
      <c r="C283" t="s">
        <v>479</v>
      </c>
      <c r="D283" t="s">
        <v>93</v>
      </c>
      <c r="E283" t="s">
        <v>480</v>
      </c>
      <c r="F283" t="s">
        <v>102</v>
      </c>
      <c r="G283" t="s">
        <v>577</v>
      </c>
      <c r="H283" t="str">
        <f>CONCATENATE($A$2,A283,"','",B283,"','",C283,"','",D283,"','",E283,"','",F283,"','",G283,"');")</f>
        <v>INSERT INTO m_check(ccat,ctype,ctypedesc,ctcode,ctable,cstat,cmodul) VALUES ('BA','Product Cost Controlling','Configure Dynamic Price Changes','SPRO','V_T001K_PR','Check','FICO');</v>
      </c>
      <c r="I283" t="s">
        <v>1259</v>
      </c>
    </row>
    <row r="284" spans="1:9" x14ac:dyDescent="0.25">
      <c r="A284" t="s">
        <v>151</v>
      </c>
      <c r="B284" t="s">
        <v>481</v>
      </c>
      <c r="C284" t="s">
        <v>482</v>
      </c>
      <c r="D284" t="s">
        <v>483</v>
      </c>
      <c r="F284" t="s">
        <v>102</v>
      </c>
      <c r="G284" t="s">
        <v>577</v>
      </c>
      <c r="H284" t="str">
        <f>CONCATENATE($A$2,A284,"','",B284,"','",C284,"','",D284,"','",E284,"','",F284,"','",G284,"');")</f>
        <v>INSERT INTO m_check(ccat,ctype,ctypedesc,ctcode,ctable,cstat,cmodul) VALUES ('C','Profitability Analysis','Maintain Characteristics','KEA5','','Check','FICO');</v>
      </c>
      <c r="I284" t="s">
        <v>1260</v>
      </c>
    </row>
    <row r="285" spans="1:9" x14ac:dyDescent="0.25">
      <c r="A285" t="s">
        <v>151</v>
      </c>
      <c r="B285" t="s">
        <v>481</v>
      </c>
      <c r="C285" t="s">
        <v>484</v>
      </c>
      <c r="D285" t="s">
        <v>485</v>
      </c>
      <c r="F285" t="s">
        <v>102</v>
      </c>
      <c r="G285" t="s">
        <v>577</v>
      </c>
      <c r="H285" t="str">
        <f>CONCATENATE($A$2,A285,"','",B285,"','",C285,"','",D285,"','",E285,"','",F285,"','",G285,"');")</f>
        <v>INSERT INTO m_check(ccat,ctype,ctypedesc,ctcode,ctable,cstat,cmodul) VALUES ('C','Profitability Analysis','Maintain Value Fields','KEA6','','Check','FICO');</v>
      </c>
      <c r="I285" t="s">
        <v>1261</v>
      </c>
    </row>
    <row r="286" spans="1:9" x14ac:dyDescent="0.25">
      <c r="A286" t="s">
        <v>151</v>
      </c>
      <c r="B286" t="s">
        <v>481</v>
      </c>
      <c r="C286" t="s">
        <v>486</v>
      </c>
      <c r="D286" t="s">
        <v>487</v>
      </c>
      <c r="F286" t="s">
        <v>102</v>
      </c>
      <c r="G286" t="s">
        <v>577</v>
      </c>
      <c r="H286" t="str">
        <f>CONCATENATE($A$2,A286,"','",B286,"','",C286,"','",D286,"','",E286,"','",F286,"','",G286,"');")</f>
        <v>INSERT INTO m_check(ccat,ctype,ctypedesc,ctcode,ctable,cstat,cmodul) VALUES ('C','Profitability Analysis','Maintain Operating Concern','KEA0','','Check','FICO');</v>
      </c>
      <c r="I286" t="s">
        <v>1262</v>
      </c>
    </row>
    <row r="287" spans="1:9" x14ac:dyDescent="0.25">
      <c r="B287" t="s">
        <v>481</v>
      </c>
      <c r="C287" t="s">
        <v>488</v>
      </c>
      <c r="D287" t="s">
        <v>489</v>
      </c>
      <c r="F287" t="s">
        <v>102</v>
      </c>
      <c r="G287" t="s">
        <v>577</v>
      </c>
      <c r="H287" t="str">
        <f>CONCATENATE($A$2,A287,"','",B287,"','",C287,"','",D287,"','",E287,"','",F287,"','",G287,"');")</f>
        <v>INSERT INTO m_check(ccat,ctype,ctypedesc,ctcode,ctable,cstat,cmodul) VALUES ('','Profitability Analysis','Maintain Characteristice Value','KES1','','Check','FICO');</v>
      </c>
      <c r="I287" t="s">
        <v>1263</v>
      </c>
    </row>
    <row r="288" spans="1:9" x14ac:dyDescent="0.25">
      <c r="B288" t="s">
        <v>481</v>
      </c>
      <c r="C288" t="s">
        <v>490</v>
      </c>
      <c r="D288" t="s">
        <v>491</v>
      </c>
      <c r="F288" t="s">
        <v>102</v>
      </c>
      <c r="G288" t="s">
        <v>577</v>
      </c>
      <c r="H288" t="str">
        <f>CONCATENATE($A$2,A288,"','",B288,"','",C288,"','",D288,"','",E288,"','",F288,"','",G288,"');")</f>
        <v>INSERT INTO m_check(ccat,ctype,ctypedesc,ctcode,ctable,cstat,cmodul) VALUES ('','Profitability Analysis','Define Characteristic Derivation','KEDR','','Check','FICO');</v>
      </c>
      <c r="I288" t="s">
        <v>1264</v>
      </c>
    </row>
    <row r="289" spans="1:9" x14ac:dyDescent="0.25">
      <c r="B289" t="s">
        <v>481</v>
      </c>
      <c r="C289" t="s">
        <v>492</v>
      </c>
      <c r="D289" t="s">
        <v>493</v>
      </c>
      <c r="F289" t="s">
        <v>102</v>
      </c>
      <c r="G289" t="s">
        <v>577</v>
      </c>
      <c r="H289" t="str">
        <f>CONCATENATE($A$2,A289,"','",B289,"','",C289,"','",D289,"','",E289,"','",F289,"','",G289,"');")</f>
        <v>INSERT INTO m_check(ccat,ctype,ctypedesc,ctcode,ctable,cstat,cmodul) VALUES ('','Profitability Analysis','Characteristic Derivation : Maintain values','KEDE','','Check','FICO');</v>
      </c>
      <c r="I289" t="s">
        <v>1265</v>
      </c>
    </row>
    <row r="290" spans="1:9" x14ac:dyDescent="0.25">
      <c r="A290" t="s">
        <v>151</v>
      </c>
      <c r="B290" t="s">
        <v>481</v>
      </c>
      <c r="C290" t="s">
        <v>494</v>
      </c>
      <c r="D290" t="s">
        <v>495</v>
      </c>
      <c r="F290" t="s">
        <v>102</v>
      </c>
      <c r="G290" t="s">
        <v>577</v>
      </c>
      <c r="H290" t="str">
        <f>CONCATENATE($A$2,A290,"','",B290,"','",C290,"','",D290,"','",E290,"','",F290,"','",G290,"');")</f>
        <v>INSERT INTO m_check(ccat,ctype,ctypedesc,ctcode,ctable,cstat,cmodul) VALUES ('C','Profitability Analysis','Define Number Ranges for Planning Data','KEN2','','Check','FICO');</v>
      </c>
      <c r="I290" t="s">
        <v>1266</v>
      </c>
    </row>
    <row r="291" spans="1:9" x14ac:dyDescent="0.25">
      <c r="A291" t="s">
        <v>151</v>
      </c>
      <c r="B291" t="s">
        <v>481</v>
      </c>
      <c r="C291" t="s">
        <v>496</v>
      </c>
      <c r="D291" t="s">
        <v>497</v>
      </c>
      <c r="F291" t="s">
        <v>102</v>
      </c>
      <c r="G291" t="s">
        <v>577</v>
      </c>
      <c r="H291" t="str">
        <f>CONCATENATE($A$2,A291,"','",B291,"','",C291,"','",D291,"','",E291,"','",F291,"','",G291,"');")</f>
        <v>INSERT INTO m_check(ccat,ctype,ctypedesc,ctcode,ctable,cstat,cmodul) VALUES ('C','Profitability Analysis','Assign Quantity Fields','KE4M','','Check','FICO');</v>
      </c>
      <c r="I291" t="s">
        <v>1267</v>
      </c>
    </row>
    <row r="292" spans="1:9" x14ac:dyDescent="0.25">
      <c r="A292" t="s">
        <v>151</v>
      </c>
      <c r="B292" t="s">
        <v>481</v>
      </c>
      <c r="C292" t="s">
        <v>498</v>
      </c>
      <c r="D292" t="s">
        <v>499</v>
      </c>
      <c r="F292" t="s">
        <v>102</v>
      </c>
      <c r="G292" t="s">
        <v>577</v>
      </c>
      <c r="H292" t="str">
        <f>CONCATENATE($A$2,A292,"','",B292,"','",C292,"','",D292,"','",E292,"','",F292,"','",G292,"');")</f>
        <v>INSERT INTO m_check(ccat,ctype,ctypedesc,ctcode,ctable,cstat,cmodul) VALUES ('C','Profitability Analysis','Assign Receiver Plan Version','KEPV','','Check','FICO');</v>
      </c>
      <c r="I292" t="s">
        <v>1268</v>
      </c>
    </row>
    <row r="293" spans="1:9" x14ac:dyDescent="0.25">
      <c r="A293" t="s">
        <v>151</v>
      </c>
      <c r="B293" t="s">
        <v>481</v>
      </c>
      <c r="C293" t="s">
        <v>500</v>
      </c>
      <c r="D293" t="s">
        <v>501</v>
      </c>
      <c r="F293" t="s">
        <v>102</v>
      </c>
      <c r="G293" t="s">
        <v>577</v>
      </c>
      <c r="H293" t="str">
        <f>CONCATENATE($A$2,A293,"','",B293,"','",C293,"','",D293,"','",E293,"','",F293,"','",G293,"');")</f>
        <v>INSERT INTO m_check(ccat,ctype,ctypedesc,ctcode,ctable,cstat,cmodul) VALUES ('C','Profitability Analysis','Maintain Characteristic Groups','KEPA','','Check','FICO');</v>
      </c>
      <c r="I293" t="s">
        <v>1269</v>
      </c>
    </row>
    <row r="294" spans="1:9" x14ac:dyDescent="0.25">
      <c r="B294" t="s">
        <v>481</v>
      </c>
      <c r="C294" t="s">
        <v>502</v>
      </c>
      <c r="D294" t="s">
        <v>93</v>
      </c>
      <c r="E294" t="s">
        <v>503</v>
      </c>
      <c r="F294" t="s">
        <v>102</v>
      </c>
      <c r="G294" t="s">
        <v>577</v>
      </c>
      <c r="H294" t="str">
        <f>CONCATENATE($A$2,A294,"','",B294,"','",C294,"','",D294,"','",E294,"','",F294,"','",G294,"');")</f>
        <v>INSERT INTO m_check(ccat,ctype,ctypedesc,ctcode,ctable,cstat,cmodul) VALUES ('','Profitability Analysis','Maintain characteristic assignment','SPRO','V_LISCOPAM','Check','FICO');</v>
      </c>
      <c r="I294" t="s">
        <v>1270</v>
      </c>
    </row>
    <row r="295" spans="1:9" x14ac:dyDescent="0.25">
      <c r="A295" t="s">
        <v>151</v>
      </c>
      <c r="B295" t="s">
        <v>481</v>
      </c>
      <c r="C295" t="s">
        <v>504</v>
      </c>
      <c r="D295" t="s">
        <v>505</v>
      </c>
      <c r="F295" t="s">
        <v>102</v>
      </c>
      <c r="G295" t="s">
        <v>577</v>
      </c>
      <c r="H295" t="str">
        <f>CONCATENATE($A$2,A295,"','",B295,"','",C295,"','",D295,"','",E295,"','",F295,"','",G295,"');")</f>
        <v>INSERT INTO m_check(ccat,ctype,ctypedesc,ctcode,ctable,cstat,cmodul) VALUES ('C','Profitability Analysis','Define Number Ranges for Actual Postings','KEN1','','Check','FICO');</v>
      </c>
      <c r="I295" t="s">
        <v>1271</v>
      </c>
    </row>
    <row r="296" spans="1:9" x14ac:dyDescent="0.25">
      <c r="A296" t="s">
        <v>151</v>
      </c>
      <c r="B296" t="s">
        <v>481</v>
      </c>
      <c r="C296" t="s">
        <v>506</v>
      </c>
      <c r="D296" t="s">
        <v>507</v>
      </c>
      <c r="F296" t="s">
        <v>102</v>
      </c>
      <c r="G296" t="s">
        <v>577</v>
      </c>
      <c r="H296" t="str">
        <f>CONCATENATE($A$2,A296,"','",B296,"','",C296,"','",D296,"','",E296,"','",F296,"','",G296,"');")</f>
        <v>INSERT INTO m_check(ccat,ctype,ctypedesc,ctcode,ctable,cstat,cmodul) VALUES ('C','Profitability Analysis','Assign Characteristic Groups for Assignment Screen','KE4G','','Check','FICO');</v>
      </c>
      <c r="I296" t="s">
        <v>1272</v>
      </c>
    </row>
    <row r="297" spans="1:9" x14ac:dyDescent="0.25">
      <c r="A297" t="s">
        <v>151</v>
      </c>
      <c r="B297" t="s">
        <v>481</v>
      </c>
      <c r="C297" t="s">
        <v>508</v>
      </c>
      <c r="D297" t="s">
        <v>509</v>
      </c>
      <c r="F297" t="s">
        <v>102</v>
      </c>
      <c r="G297" t="s">
        <v>577</v>
      </c>
      <c r="H297" t="str">
        <f>CONCATENATE($A$2,A297,"','",B297,"','",C297,"','",D297,"','",E297,"','",F297,"','",G297,"');")</f>
        <v>INSERT INTO m_check(ccat,ctype,ctypedesc,ctcode,ctable,cstat,cmodul) VALUES ('C','Profitability Analysis','Maintain Assignment of SD Conditions to CO-PA Value Fields','KE4I','','Check','FICO');</v>
      </c>
      <c r="I297" t="s">
        <v>1273</v>
      </c>
    </row>
    <row r="298" spans="1:9" x14ac:dyDescent="0.25">
      <c r="A298" t="s">
        <v>151</v>
      </c>
      <c r="B298" t="s">
        <v>481</v>
      </c>
      <c r="C298" t="s">
        <v>510</v>
      </c>
      <c r="D298" t="s">
        <v>511</v>
      </c>
      <c r="F298" t="s">
        <v>102</v>
      </c>
      <c r="G298" t="s">
        <v>577</v>
      </c>
      <c r="H298" t="str">
        <f>CONCATENATE($A$2,A298,"','",B298,"','",C298,"','",D298,"','",E298,"','",F298,"','",G298,"');")</f>
        <v>INSERT INTO m_check(ccat,ctype,ctypedesc,ctcode,ctable,cstat,cmodul) VALUES ('C','Profitability Analysis','Activate Transfer of Incoming Sales Orders','KEKF','','Check','FICO');</v>
      </c>
      <c r="I298" t="s">
        <v>1274</v>
      </c>
    </row>
    <row r="299" spans="1:9" x14ac:dyDescent="0.25">
      <c r="A299" t="s">
        <v>151</v>
      </c>
      <c r="B299" t="s">
        <v>481</v>
      </c>
      <c r="C299" t="s">
        <v>512</v>
      </c>
      <c r="D299" t="s">
        <v>513</v>
      </c>
      <c r="F299" t="s">
        <v>102</v>
      </c>
      <c r="G299" t="s">
        <v>577</v>
      </c>
      <c r="H299" t="str">
        <f>CONCATENATE($A$2,A299,"','",B299,"','",C299,"','",D299,"','",E299,"','",F299,"','",G299,"');")</f>
        <v>INSERT INTO m_check(ccat,ctype,ctypedesc,ctcode,ctable,cstat,cmodul) VALUES ('C','Profitability Analysis','Reset Value/Quantity Fields','KE4W','','Check','FICO');</v>
      </c>
      <c r="I299" t="s">
        <v>1275</v>
      </c>
    </row>
    <row r="300" spans="1:9" x14ac:dyDescent="0.25">
      <c r="A300" t="s">
        <v>151</v>
      </c>
      <c r="B300" t="s">
        <v>481</v>
      </c>
      <c r="C300" t="s">
        <v>514</v>
      </c>
      <c r="D300" t="s">
        <v>515</v>
      </c>
      <c r="F300" t="s">
        <v>102</v>
      </c>
      <c r="G300" t="s">
        <v>577</v>
      </c>
      <c r="H300" t="str">
        <f>CONCATENATE($A$2,A300,"','",B300,"','",C300,"','",D300,"','",E300,"','",F300,"','",G300,"');")</f>
        <v>INSERT INTO m_check(ccat,ctype,ctypedesc,ctcode,ctable,cstat,cmodul) VALUES ('C','Profitability Analysis','Maintain PA Transfer Structure for Direct Postings','KEI2','','Check','FICO');</v>
      </c>
      <c r="I300" t="s">
        <v>1276</v>
      </c>
    </row>
    <row r="301" spans="1:9" x14ac:dyDescent="0.25">
      <c r="A301" t="s">
        <v>151</v>
      </c>
      <c r="B301" t="s">
        <v>481</v>
      </c>
      <c r="C301" t="s">
        <v>516</v>
      </c>
      <c r="D301" t="s">
        <v>517</v>
      </c>
      <c r="F301" t="s">
        <v>102</v>
      </c>
      <c r="G301" t="s">
        <v>577</v>
      </c>
      <c r="H301" t="str">
        <f>CONCATENATE($A$2,A301,"','",B301,"','",C301,"','",D301,"','",E301,"','",F301,"','",G301,"');")</f>
        <v>INSERT INTO m_check(ccat,ctype,ctypedesc,ctcode,ctable,cstat,cmodul) VALUES ('C','Profitability Analysis','Assign PA Transfer Structure to Business Transaction','KEVG6','','Check','FICO');</v>
      </c>
      <c r="I301" t="s">
        <v>1277</v>
      </c>
    </row>
    <row r="302" spans="1:9" x14ac:dyDescent="0.25">
      <c r="A302" t="s">
        <v>151</v>
      </c>
      <c r="B302" t="s">
        <v>481</v>
      </c>
      <c r="C302" t="s">
        <v>518</v>
      </c>
      <c r="D302" t="s">
        <v>519</v>
      </c>
      <c r="F302" t="s">
        <v>102</v>
      </c>
      <c r="G302" t="s">
        <v>577</v>
      </c>
      <c r="H302" t="str">
        <f>CONCATENATE($A$2,A302,"','",B302,"','",C302,"','",D302,"','",E302,"','",F302,"','",G302,"');")</f>
        <v>INSERT INTO m_check(ccat,ctype,ctypedesc,ctcode,ctable,cstat,cmodul) VALUES ('C','Profitability Analysis','Maintain PA Transfer Structure for Template and Activity Allocation','KEI3','','Check','FICO');</v>
      </c>
      <c r="I302" t="s">
        <v>1278</v>
      </c>
    </row>
    <row r="303" spans="1:9" x14ac:dyDescent="0.25">
      <c r="A303" t="s">
        <v>151</v>
      </c>
      <c r="B303" t="s">
        <v>481</v>
      </c>
      <c r="C303" t="s">
        <v>520</v>
      </c>
      <c r="D303" t="s">
        <v>521</v>
      </c>
      <c r="F303" t="s">
        <v>102</v>
      </c>
      <c r="G303" t="s">
        <v>577</v>
      </c>
      <c r="H303" t="str">
        <f>CONCATENATE($A$2,A303,"','",B303,"','",C303,"','",D303,"','",E303,"','",F303,"','",G303,"');")</f>
        <v>INSERT INTO m_check(ccat,ctype,ctypedesc,ctcode,ctable,cstat,cmodul) VALUES ('C','Profitability Analysis','Transfer Customer Rebate Agreements','KES4','','Check','FICO');</v>
      </c>
      <c r="I303" t="s">
        <v>1279</v>
      </c>
    </row>
    <row r="304" spans="1:9" x14ac:dyDescent="0.25">
      <c r="A304" t="s">
        <v>151</v>
      </c>
      <c r="B304" t="s">
        <v>481</v>
      </c>
      <c r="C304" t="s">
        <v>522</v>
      </c>
      <c r="D304" t="s">
        <v>523</v>
      </c>
      <c r="F304" t="s">
        <v>102</v>
      </c>
      <c r="G304" t="s">
        <v>577</v>
      </c>
      <c r="H304" t="str">
        <f>CONCATENATE($A$2,A304,"','",B304,"','",C304,"','",D304,"','",E304,"','",F304,"','",G304,"');")</f>
        <v>INSERT INTO m_check(ccat,ctype,ctypedesc,ctcode,ctable,cstat,cmodul) VALUES ('C','Profitability Analysis','Activate Profit Center Valuation','KEKG','','Check','FICO');</v>
      </c>
      <c r="I304" t="s">
        <v>1280</v>
      </c>
    </row>
    <row r="305" spans="1:9" x14ac:dyDescent="0.25">
      <c r="A305" t="s">
        <v>151</v>
      </c>
      <c r="B305" t="s">
        <v>481</v>
      </c>
      <c r="C305" t="s">
        <v>524</v>
      </c>
      <c r="D305" t="s">
        <v>525</v>
      </c>
      <c r="F305" t="s">
        <v>102</v>
      </c>
      <c r="G305" t="s">
        <v>577</v>
      </c>
      <c r="H305" t="str">
        <f>CONCATENATE($A$2,A305,"','",B305,"','",C305,"','",D305,"','",E305,"','",F305,"','",G305,"');")</f>
        <v>INSERT INTO m_check(ccat,ctype,ctypedesc,ctcode,ctable,cstat,cmodul) VALUES ('C','Profitability Analysis','Activate Profitability Analysis','KEKE','','Check','FICO');</v>
      </c>
      <c r="I305" t="s">
        <v>1281</v>
      </c>
    </row>
    <row r="306" spans="1:9" x14ac:dyDescent="0.25">
      <c r="A306" t="s">
        <v>151</v>
      </c>
      <c r="B306" t="s">
        <v>526</v>
      </c>
      <c r="C306" t="s">
        <v>527</v>
      </c>
      <c r="D306" t="s">
        <v>528</v>
      </c>
      <c r="F306" t="s">
        <v>102</v>
      </c>
      <c r="G306" t="s">
        <v>577</v>
      </c>
      <c r="H306" t="str">
        <f>CONCATENATE($A$2,A306,"','",B306,"','",C306,"','",D306,"','",E306,"','",F306,"','",G306,"');")</f>
        <v>INSERT INTO m_check(ccat,ctype,ctypedesc,ctcode,ctable,cstat,cmodul) VALUES ('C','Profit Center Accounting','Maintain Controlling Area Settings','0KE5','','Check','FICO');</v>
      </c>
      <c r="I306" t="s">
        <v>1282</v>
      </c>
    </row>
    <row r="307" spans="1:9" x14ac:dyDescent="0.25">
      <c r="A307" t="s">
        <v>151</v>
      </c>
      <c r="B307" t="s">
        <v>526</v>
      </c>
      <c r="C307" t="s">
        <v>529</v>
      </c>
      <c r="D307" t="s">
        <v>530</v>
      </c>
      <c r="F307" t="s">
        <v>102</v>
      </c>
      <c r="G307" t="s">
        <v>577</v>
      </c>
      <c r="H307" t="str">
        <f>CONCATENATE($A$2,A307,"','",B307,"','",C307,"','",D307,"','",E307,"','",F307,"','",G307,"');")</f>
        <v>INSERT INTO m_check(ccat,ctype,ctypedesc,ctcode,ctable,cstat,cmodul) VALUES ('C','Profit Center Accounting','Set Control Parameters for Actual Data','1KEF','','Check','FICO');</v>
      </c>
      <c r="I307" t="s">
        <v>1283</v>
      </c>
    </row>
    <row r="308" spans="1:9" x14ac:dyDescent="0.25">
      <c r="A308" t="s">
        <v>151</v>
      </c>
      <c r="B308" t="s">
        <v>526</v>
      </c>
      <c r="C308" t="s">
        <v>531</v>
      </c>
      <c r="D308" t="s">
        <v>93</v>
      </c>
      <c r="E308" t="s">
        <v>532</v>
      </c>
      <c r="F308" t="s">
        <v>102</v>
      </c>
      <c r="G308" t="s">
        <v>577</v>
      </c>
      <c r="H308" t="str">
        <f>CONCATENATE($A$2,A308,"','",B308,"','",C308,"','",D308,"','",E308,"','",F308,"','",G308,"');")</f>
        <v>INSERT INTO m_check(ccat,ctype,ctypedesc,ctcode,ctable,cstat,cmodul) VALUES ('C','Profit Center Accounting','Maintain Retained Earnings Accounts','SPRO','V_T030_GL','Check','FICO');</v>
      </c>
      <c r="I308" t="s">
        <v>1284</v>
      </c>
    </row>
    <row r="309" spans="1:9" x14ac:dyDescent="0.25">
      <c r="A309" t="s">
        <v>151</v>
      </c>
      <c r="B309" t="s">
        <v>526</v>
      </c>
      <c r="C309" t="s">
        <v>533</v>
      </c>
      <c r="D309" t="s">
        <v>534</v>
      </c>
      <c r="F309" t="s">
        <v>102</v>
      </c>
      <c r="G309" t="s">
        <v>577</v>
      </c>
      <c r="H309" t="str">
        <f>CONCATENATE($A$2,A309,"','",B309,"','",C309,"','",D309,"','",E309,"','",F309,"','",G309,"');")</f>
        <v>INSERT INTO m_check(ccat,ctype,ctypedesc,ctcode,ctable,cstat,cmodul) VALUES ('C','Profit Center Accounting','Define Number Ranges for Local Documents','GB02','','Check','FICO');</v>
      </c>
      <c r="I309" t="s">
        <v>1285</v>
      </c>
    </row>
    <row r="310" spans="1:9" x14ac:dyDescent="0.25">
      <c r="A310" t="s">
        <v>151</v>
      </c>
      <c r="B310" t="s">
        <v>535</v>
      </c>
      <c r="C310" t="s">
        <v>536</v>
      </c>
      <c r="D310" t="s">
        <v>537</v>
      </c>
      <c r="F310" t="s">
        <v>102</v>
      </c>
      <c r="G310" t="s">
        <v>577</v>
      </c>
      <c r="H310" t="str">
        <f>CONCATENATE($A$2,A310,"','",B310,"','",C310,"','",D310,"','",E310,"','",F310,"','",G310,"');")</f>
        <v>INSERT INTO m_check(ccat,ctype,ctypedesc,ctcode,ctable,cstat,cmodul) VALUES ('C','Enterprise Controlling','Set period','OKUO','','Check','FICO');</v>
      </c>
      <c r="I310" t="s">
        <v>1286</v>
      </c>
    </row>
    <row r="311" spans="1:9" x14ac:dyDescent="0.25">
      <c r="A311" t="s">
        <v>96</v>
      </c>
      <c r="B311" t="s">
        <v>538</v>
      </c>
      <c r="C311" t="s">
        <v>539</v>
      </c>
      <c r="D311" t="s">
        <v>540</v>
      </c>
      <c r="F311" t="s">
        <v>102</v>
      </c>
      <c r="G311" t="s">
        <v>577</v>
      </c>
      <c r="H311" t="str">
        <f>CONCATENATE($A$2,A311,"','",B311,"','",C311,"','",D311,"','",E311,"','",F311,"','",G311,"');")</f>
        <v>INSERT INTO m_check(ccat,ctype,ctypedesc,ctcode,ctable,cstat,cmodul) VALUES ('BA','Production Planning for Process Industries','Define Order Type-Dependent Parameters','COR4','','Check','FICO');</v>
      </c>
      <c r="I311" t="s">
        <v>1287</v>
      </c>
    </row>
    <row r="312" spans="1:9" x14ac:dyDescent="0.25">
      <c r="A312" t="s">
        <v>96</v>
      </c>
      <c r="B312" t="s">
        <v>538</v>
      </c>
      <c r="C312" t="s">
        <v>541</v>
      </c>
      <c r="D312" t="s">
        <v>542</v>
      </c>
      <c r="F312" t="s">
        <v>102</v>
      </c>
      <c r="G312" t="s">
        <v>577</v>
      </c>
      <c r="H312" t="str">
        <f>CONCATENATE($A$2,A312,"','",B312,"','",C312,"','",D312,"','",E312,"','",F312,"','",G312,"');")</f>
        <v>INSERT INTO m_check(ccat,ctype,ctypedesc,ctcode,ctable,cstat,cmodul) VALUES ('BA','Production Planning for Process Industries','Valuation Variant for Order Costing','OPK9','','Check','FICO');</v>
      </c>
      <c r="I312" t="s">
        <v>1288</v>
      </c>
    </row>
    <row r="313" spans="1:9" x14ac:dyDescent="0.25">
      <c r="A313" t="s">
        <v>96</v>
      </c>
      <c r="B313" t="s">
        <v>538</v>
      </c>
      <c r="C313" t="s">
        <v>543</v>
      </c>
      <c r="D313" t="s">
        <v>544</v>
      </c>
      <c r="F313" t="s">
        <v>95</v>
      </c>
      <c r="G313" t="s">
        <v>577</v>
      </c>
      <c r="H313" t="str">
        <f>CONCATENATE($A$2,A313,"','",B313,"','",C313,"','",D313,"','",E313,"','",F313,"','",G313,"');")</f>
        <v>INSERT INTO m_check(ccat,ctype,ctypedesc,ctcode,ctable,cstat,cmodul) VALUES ('BA','Production Planning for Process Industries','General Version Define','OKEV','','Create','FICO');</v>
      </c>
      <c r="I313" t="s">
        <v>1289</v>
      </c>
    </row>
    <row r="314" spans="1:9" x14ac:dyDescent="0.25">
      <c r="A314" t="s">
        <v>96</v>
      </c>
      <c r="B314" t="s">
        <v>538</v>
      </c>
      <c r="C314" t="s">
        <v>545</v>
      </c>
      <c r="D314" t="s">
        <v>546</v>
      </c>
      <c r="F314" t="s">
        <v>102</v>
      </c>
      <c r="G314" t="s">
        <v>577</v>
      </c>
      <c r="H314" t="str">
        <f>CONCATENATE($A$2,A314,"','",B314,"','",C314,"','",D314,"','",E314,"','",F314,"','",G314,"');")</f>
        <v>INSERT INTO m_check(ccat,ctype,ctypedesc,ctcode,ctable,cstat,cmodul) VALUES ('BA','Production Planning for Process Industries','Order Type - Dependent Parameters','OPL8','','Check','FICO');</v>
      </c>
      <c r="I314" t="s">
        <v>1290</v>
      </c>
    </row>
    <row r="315" spans="1:9" x14ac:dyDescent="0.25">
      <c r="A315" t="s">
        <v>96</v>
      </c>
      <c r="B315" t="s">
        <v>547</v>
      </c>
      <c r="C315" t="s">
        <v>548</v>
      </c>
      <c r="D315" t="s">
        <v>549</v>
      </c>
      <c r="E315" t="s">
        <v>550</v>
      </c>
      <c r="F315" t="s">
        <v>95</v>
      </c>
      <c r="G315" t="s">
        <v>577</v>
      </c>
      <c r="H315" t="str">
        <f>CONCATENATE($A$2,A315,"','",B315,"','",C315,"','",D315,"','",E315,"','",F315,"','",G315,"');")</f>
        <v>INSERT INTO m_check(ccat,ctype,ctypedesc,ctcode,ctable,cstat,cmodul) VALUES ('BA','Maintain Tabel View','Mapping cost center untuk transaksi input Profit Segment','SM30','ZMAPCOSTCENTER','Create','FICO');</v>
      </c>
      <c r="I315" t="s">
        <v>1291</v>
      </c>
    </row>
    <row r="316" spans="1:9" x14ac:dyDescent="0.25">
      <c r="A316" t="s">
        <v>96</v>
      </c>
      <c r="B316" t="s">
        <v>547</v>
      </c>
      <c r="C316" t="s">
        <v>551</v>
      </c>
      <c r="D316" t="s">
        <v>549</v>
      </c>
      <c r="E316" t="s">
        <v>552</v>
      </c>
      <c r="F316" t="s">
        <v>95</v>
      </c>
      <c r="G316" t="s">
        <v>577</v>
      </c>
      <c r="H316" t="str">
        <f>CONCATENATE($A$2,A316,"','",B316,"','",C316,"','",D316,"','",E316,"','",F316,"','",G316,"');")</f>
        <v>INSERT INTO m_check(ccat,ctype,ctypedesc,ctcode,ctable,cstat,cmodul) VALUES ('BA','Maintain Tabel View','Mapping GL Account Cash Clrg/Bank utk UJB','SM30','ZREG_UJB_MAPV','Create','FICO');</v>
      </c>
      <c r="I316" t="s">
        <v>1292</v>
      </c>
    </row>
    <row r="317" spans="1:9" x14ac:dyDescent="0.25">
      <c r="A317" t="s">
        <v>96</v>
      </c>
      <c r="B317" t="s">
        <v>547</v>
      </c>
      <c r="C317" t="s">
        <v>553</v>
      </c>
      <c r="D317" t="s">
        <v>549</v>
      </c>
      <c r="E317" t="s">
        <v>554</v>
      </c>
      <c r="F317" t="s">
        <v>95</v>
      </c>
      <c r="G317" t="s">
        <v>577</v>
      </c>
      <c r="H317" t="str">
        <f>CONCATENATE($A$2,A317,"','",B317,"','",C317,"','",D317,"','",E317,"','",F317,"','",G317,"');")</f>
        <v>INSERT INTO m_check(ccat,ctype,ctypedesc,ctcode,ctable,cstat,cmodul) VALUES ('BA','Maintain Tabel View','Daftar no sertifikat UJB yg berlaku','SM30','ZUJB_NUMRANGE','Create','FICO');</v>
      </c>
      <c r="I317" t="s">
        <v>1293</v>
      </c>
    </row>
    <row r="318" spans="1:9" x14ac:dyDescent="0.25">
      <c r="A318" t="s">
        <v>96</v>
      </c>
      <c r="B318" t="s">
        <v>547</v>
      </c>
      <c r="C318" t="s">
        <v>555</v>
      </c>
      <c r="D318" t="s">
        <v>549</v>
      </c>
      <c r="E318" t="s">
        <v>556</v>
      </c>
      <c r="F318" t="s">
        <v>95</v>
      </c>
      <c r="G318" t="s">
        <v>577</v>
      </c>
      <c r="H318" t="str">
        <f>CONCATENATE($A$2,A318,"','",B318,"','",C318,"','",D318,"','",E318,"','",F318,"','",G318,"');")</f>
        <v>INSERT INTO m_check(ccat,ctype,ctypedesc,ctcode,ctable,cstat,cmodul) VALUES ('BA','Maintain Tabel View','No seri Faktur Pajak Sample','SM30','ZFI_Numbering','Create','FICO');</v>
      </c>
      <c r="I318" t="s">
        <v>1294</v>
      </c>
    </row>
    <row r="319" spans="1:9" x14ac:dyDescent="0.25">
      <c r="A319" t="s">
        <v>96</v>
      </c>
      <c r="B319" t="s">
        <v>547</v>
      </c>
      <c r="C319" t="s">
        <v>557</v>
      </c>
      <c r="D319" t="s">
        <v>549</v>
      </c>
      <c r="E319" t="s">
        <v>558</v>
      </c>
      <c r="F319" t="s">
        <v>95</v>
      </c>
      <c r="G319" t="s">
        <v>577</v>
      </c>
      <c r="H319" t="str">
        <f>CONCATENATE($A$2,A319,"','",B319,"','",C319,"','",D319,"','",E319,"','",F319,"','",G319,"');")</f>
        <v>INSERT INTO m_check(ccat,ctype,ctypedesc,ctcode,ctable,cstat,cmodul) VALUES ('BA','Maintain Tabel View','Tambah BA yg sdh LIVE di program ZFIINT001','SM30','ZFIINT_001GSBER','Create','FICO');</v>
      </c>
      <c r="I319" t="s">
        <v>1295</v>
      </c>
    </row>
    <row r="320" spans="1:9" x14ac:dyDescent="0.25">
      <c r="B320" t="s">
        <v>547</v>
      </c>
      <c r="C320" t="s">
        <v>559</v>
      </c>
      <c r="D320" t="s">
        <v>560</v>
      </c>
      <c r="F320" t="s">
        <v>95</v>
      </c>
      <c r="G320" t="s">
        <v>577</v>
      </c>
      <c r="H320" t="str">
        <f>CONCATENATE($A$2,A320,"','",B320,"','",C320,"','",D320,"','",E320,"','",F320,"','",G320,"');")</f>
        <v>INSERT INTO m_check(ccat,ctype,ctypedesc,ctcode,ctable,cstat,cmodul) VALUES ('','Maintain Tabel View','Liquidity Planner','ZFIENH010','','Create','FICO');</v>
      </c>
      <c r="I320" t="s">
        <v>1296</v>
      </c>
    </row>
    <row r="321" spans="1:9" x14ac:dyDescent="0.25">
      <c r="B321" t="s">
        <v>547</v>
      </c>
      <c r="C321" t="s">
        <v>561</v>
      </c>
      <c r="D321" t="s">
        <v>562</v>
      </c>
      <c r="E321" t="s">
        <v>563</v>
      </c>
      <c r="F321" t="s">
        <v>95</v>
      </c>
      <c r="G321" t="s">
        <v>577</v>
      </c>
      <c r="H321" t="str">
        <f>CONCATENATE($A$2,A321,"','",B321,"','",C321,"','",D321,"','",E321,"','",F321,"','",G321,"');")</f>
        <v>INSERT INTO m_check(ccat,ctype,ctypedesc,ctcode,ctable,cstat,cmodul) VALUES ('','Maintain Tabel View','Special Purpose Ledger','GCL3','Pilih OF','Create','FICO');</v>
      </c>
      <c r="I321" t="s">
        <v>1297</v>
      </c>
    </row>
    <row r="322" spans="1:9" x14ac:dyDescent="0.25">
      <c r="A322" t="s">
        <v>96</v>
      </c>
      <c r="B322" t="s">
        <v>564</v>
      </c>
      <c r="C322" t="s">
        <v>565</v>
      </c>
      <c r="D322" t="s">
        <v>566</v>
      </c>
      <c r="F322" t="s">
        <v>95</v>
      </c>
      <c r="G322" t="s">
        <v>577</v>
      </c>
      <c r="H322" t="str">
        <f>CONCATENATE($A$2,A322,"','",B322,"','",C322,"','",D322,"','",E322,"','",F322,"','",G322,"');")</f>
        <v>INSERT INTO m_check(ccat,ctype,ctypedesc,ctcode,ctable,cstat,cmodul) VALUES ('BA','Material Ledger','Activate Material Ledger','OMX1','','Create','FICO');</v>
      </c>
      <c r="I322" t="s">
        <v>1298</v>
      </c>
    </row>
    <row r="323" spans="1:9" x14ac:dyDescent="0.25">
      <c r="A323" t="s">
        <v>96</v>
      </c>
      <c r="B323" t="s">
        <v>564</v>
      </c>
      <c r="C323" t="s">
        <v>567</v>
      </c>
      <c r="D323" t="s">
        <v>568</v>
      </c>
      <c r="F323" t="s">
        <v>95</v>
      </c>
      <c r="G323" t="s">
        <v>577</v>
      </c>
      <c r="H323" t="str">
        <f>CONCATENATE($A$2,A323,"','",B323,"','",C323,"','",D323,"','",E323,"','",F323,"','",G323,"');")</f>
        <v>INSERT INTO m_check(ccat,ctype,ctypedesc,ctcode,ctable,cstat,cmodul) VALUES ('BA','Material Ledger','Set Valuation Areas as Productive','CKMSTART','','Create','FICO');</v>
      </c>
      <c r="I323" t="s">
        <v>1299</v>
      </c>
    </row>
    <row r="324" spans="1:9" x14ac:dyDescent="0.25">
      <c r="A324" t="s">
        <v>96</v>
      </c>
      <c r="B324" t="s">
        <v>564</v>
      </c>
      <c r="C324" t="s">
        <v>569</v>
      </c>
      <c r="D324" t="s">
        <v>93</v>
      </c>
      <c r="E324" t="s">
        <v>570</v>
      </c>
      <c r="F324" t="s">
        <v>95</v>
      </c>
      <c r="G324" t="s">
        <v>577</v>
      </c>
      <c r="H324" t="str">
        <f>CONCATENATE($A$2,A324,"','",B324,"','",C324,"','",D324,"','",E324,"','",F324,"','",G324,"');")</f>
        <v>INSERT INTO m_check(ccat,ctype,ctypedesc,ctcode,ctable,cstat,cmodul) VALUES ('BA','Material Ledger','Activate Actual Costing','SPRO','V_T001W_MV','Create','FICO');</v>
      </c>
      <c r="I324" t="s">
        <v>1300</v>
      </c>
    </row>
    <row r="325" spans="1:9" x14ac:dyDescent="0.25">
      <c r="A325" t="s">
        <v>96</v>
      </c>
      <c r="B325" t="s">
        <v>564</v>
      </c>
      <c r="C325" t="s">
        <v>571</v>
      </c>
      <c r="D325" t="s">
        <v>572</v>
      </c>
      <c r="F325" t="s">
        <v>95</v>
      </c>
      <c r="G325" t="s">
        <v>577</v>
      </c>
      <c r="H325" t="str">
        <f>CONCATENATE($A$2,A325,"','",B325,"','",C325,"','",D325,"','",E325,"','",F325,"','",G325,"');")</f>
        <v>INSERT INTO m_check(ccat,ctype,ctypedesc,ctcode,ctable,cstat,cmodul) VALUES ('BA','Material Ledger','Activate WIP at Actual Costs','OMXW','','Create','FICO');</v>
      </c>
      <c r="I325" t="s">
        <v>1301</v>
      </c>
    </row>
    <row r="326" spans="1:9" x14ac:dyDescent="0.25">
      <c r="A326" t="s">
        <v>96</v>
      </c>
      <c r="B326" t="s">
        <v>564</v>
      </c>
      <c r="C326" t="s">
        <v>573</v>
      </c>
      <c r="D326" t="s">
        <v>93</v>
      </c>
      <c r="F326" t="s">
        <v>95</v>
      </c>
      <c r="G326" t="s">
        <v>577</v>
      </c>
      <c r="H326" t="str">
        <f>CONCATENATE($A$2,A326,"','",B326,"','",C326,"','",D326,"','",E326,"','",F326,"','",G326,"');")</f>
        <v>INSERT INTO m_check(ccat,ctype,ctypedesc,ctcode,ctable,cstat,cmodul) VALUES ('BA','Material Ledger','Activate Actual Cost Component Split','SPRO','','Create','FICO');</v>
      </c>
      <c r="I326" t="s">
        <v>1302</v>
      </c>
    </row>
    <row r="327" spans="1:9" x14ac:dyDescent="0.25">
      <c r="A327" t="s">
        <v>96</v>
      </c>
      <c r="B327" t="s">
        <v>574</v>
      </c>
      <c r="C327" t="s">
        <v>575</v>
      </c>
      <c r="D327" t="s">
        <v>576</v>
      </c>
      <c r="F327" t="s">
        <v>95</v>
      </c>
      <c r="G327" t="s">
        <v>577</v>
      </c>
      <c r="H327" t="str">
        <f>CONCATENATE($A$2,A327,"','",B327,"','",C327,"','",D327,"','",E327,"','",F327,"','",G327,"');")</f>
        <v>INSERT INTO m_check(ccat,ctype,ctypedesc,ctcode,ctable,cstat,cmodul) VALUES ('BA','COPA','Assess Cost Center Costs / Process Costs','KEU1','','Create','FICO');</v>
      </c>
      <c r="I327" t="s">
        <v>1303</v>
      </c>
    </row>
    <row r="328" spans="1:9" x14ac:dyDescent="0.25">
      <c r="B328" t="s">
        <v>578</v>
      </c>
      <c r="C328" t="s">
        <v>579</v>
      </c>
      <c r="D328" t="s">
        <v>580</v>
      </c>
      <c r="F328" t="s">
        <v>95</v>
      </c>
      <c r="G328" t="s">
        <v>700</v>
      </c>
      <c r="H328" t="str">
        <f>CONCATENATE($A$2,A328,"','",B328,"','",C328,"','",D328,"','",E328,"','",F328,"','",G328,"');")</f>
        <v>INSERT INTO m_check(ccat,ctype,ctypedesc,ctcode,ctable,cstat,cmodul) VALUES ('','Enterprise Struct (Define -Logistic General)','Define, copy, delete, check plant','SPRO/OX10','','Create','MM');</v>
      </c>
      <c r="I328" t="s">
        <v>1304</v>
      </c>
    </row>
    <row r="329" spans="1:9" x14ac:dyDescent="0.25">
      <c r="B329" t="s">
        <v>581</v>
      </c>
      <c r="C329" t="s">
        <v>582</v>
      </c>
      <c r="D329" t="s">
        <v>93</v>
      </c>
      <c r="E329" t="s">
        <v>583</v>
      </c>
      <c r="F329" t="s">
        <v>95</v>
      </c>
      <c r="G329" t="s">
        <v>700</v>
      </c>
      <c r="H329" t="str">
        <f>CONCATENATE($A$2,A329,"','",B329,"','",C329,"','",D329,"','",E329,"','",F329,"','",G329,"');")</f>
        <v>INSERT INTO m_check(ccat,ctype,ctypedesc,ctcode,ctable,cstat,cmodul) VALUES ('','Material Management - Inventory Management and Physical Inventory','Plant Parameters','SPRO','V_159L','Create','MM');</v>
      </c>
      <c r="I329" t="s">
        <v>1305</v>
      </c>
    </row>
    <row r="330" spans="1:9" x14ac:dyDescent="0.25">
      <c r="B330" t="s">
        <v>584</v>
      </c>
      <c r="C330" t="s">
        <v>585</v>
      </c>
      <c r="D330" t="s">
        <v>586</v>
      </c>
      <c r="F330" t="s">
        <v>95</v>
      </c>
      <c r="G330" t="s">
        <v>700</v>
      </c>
      <c r="H330" t="str">
        <f>CONCATENATE($A$2,A330,"','",B330,"','",C330,"','",D330,"','",E330,"','",F330,"','",G330,"');")</f>
        <v>INSERT INTO m_check(ccat,ctype,ctypedesc,ctcode,ctable,cstat,cmodul) VALUES ('','Enterprise Struct (Assign -Logistic General)','Assign plant to company code','SPRO/OX18','','Create','MM');</v>
      </c>
      <c r="I330" t="s">
        <v>1306</v>
      </c>
    </row>
    <row r="331" spans="1:9" x14ac:dyDescent="0.25">
      <c r="B331" t="s">
        <v>584</v>
      </c>
      <c r="C331" t="s">
        <v>587</v>
      </c>
      <c r="D331" t="s">
        <v>588</v>
      </c>
      <c r="F331" t="s">
        <v>95</v>
      </c>
      <c r="G331" t="s">
        <v>700</v>
      </c>
      <c r="H331" t="str">
        <f>CONCATENATE($A$2,A331,"','",B331,"','",C331,"','",D331,"','",E331,"','",F331,"','",G331,"');")</f>
        <v>INSERT INTO m_check(ccat,ctype,ctypedesc,ctcode,ctable,cstat,cmodul) VALUES ('','Enterprise Struct (Assign -Logistic General)','Assign Business Area to Plant/Valuation Area and Division','SPRO/OMJ7','','Create','MM');</v>
      </c>
      <c r="I331" t="s">
        <v>1307</v>
      </c>
    </row>
    <row r="332" spans="1:9" x14ac:dyDescent="0.25">
      <c r="B332" t="s">
        <v>589</v>
      </c>
      <c r="C332" t="s">
        <v>590</v>
      </c>
      <c r="D332" t="s">
        <v>591</v>
      </c>
      <c r="F332" t="s">
        <v>592</v>
      </c>
      <c r="G332" t="s">
        <v>700</v>
      </c>
      <c r="H332" t="str">
        <f>CONCATENATE($A$2,A332,"','",B332,"','",C332,"','",D332,"','",E332,"','",F332,"','",G332,"');")</f>
        <v>INSERT INTO m_check(ccat,ctype,ctypedesc,ctcode,ctable,cstat,cmodul) VALUES ('','Enterprise Struct (Assign -Material Management)','Maintain purchasing organization','SPRO/OX08 ','','Check Only','MM');</v>
      </c>
      <c r="I332" t="s">
        <v>1308</v>
      </c>
    </row>
    <row r="333" spans="1:9" x14ac:dyDescent="0.25">
      <c r="B333" t="s">
        <v>589</v>
      </c>
      <c r="C333" t="s">
        <v>593</v>
      </c>
      <c r="D333" t="s">
        <v>594</v>
      </c>
      <c r="F333" t="s">
        <v>592</v>
      </c>
      <c r="G333" t="s">
        <v>700</v>
      </c>
      <c r="H333" t="str">
        <f>CONCATENATE($A$2,A333,"','",B333,"','",C333,"','",D333,"','",E333,"','",F333,"','",G333,"');")</f>
        <v>INSERT INTO m_check(ccat,ctype,ctypedesc,ctcode,ctable,cstat,cmodul) VALUES ('','Enterprise Struct (Assign -Material Management)','Assign purchasing organization to company code','SPRO/OX17','','Check Only','MM');</v>
      </c>
      <c r="I333" t="s">
        <v>1309</v>
      </c>
    </row>
    <row r="334" spans="1:9" x14ac:dyDescent="0.25">
      <c r="B334" t="s">
        <v>595</v>
      </c>
      <c r="C334" t="s">
        <v>596</v>
      </c>
      <c r="D334" t="s">
        <v>597</v>
      </c>
      <c r="F334" t="s">
        <v>95</v>
      </c>
      <c r="G334" t="s">
        <v>700</v>
      </c>
      <c r="H334" t="str">
        <f>CONCATENATE($A$2,A334,"','",B334,"','",C334,"','",D334,"','",E334,"','",F334,"','",G334,"');")</f>
        <v>INSERT INTO m_check(ccat,ctype,ctypedesc,ctcode,ctable,cstat,cmodul) VALUES ('','Material Management - Purchasing','Create Purchasing Groups','SPRO/OME4','','Create','MM');</v>
      </c>
      <c r="I334" t="s">
        <v>1310</v>
      </c>
    </row>
    <row r="335" spans="1:9" x14ac:dyDescent="0.25">
      <c r="B335" t="s">
        <v>598</v>
      </c>
      <c r="C335" t="s">
        <v>599</v>
      </c>
      <c r="D335" t="s">
        <v>600</v>
      </c>
      <c r="F335" t="s">
        <v>95</v>
      </c>
      <c r="G335" t="s">
        <v>700</v>
      </c>
      <c r="H335" t="str">
        <f>CONCATENATE($A$2,A335,"','",B335,"','",C335,"','",D335,"','",E335,"','",F335,"','",G335,"');")</f>
        <v>INSERT INTO m_check(ccat,ctype,ctypedesc,ctcode,ctable,cstat,cmodul) VALUES ('','Enterprise Struct (Define -Material Management)','Maintain storage location','SPRO/OX09','','Create','MM');</v>
      </c>
      <c r="I335" t="s">
        <v>1311</v>
      </c>
    </row>
    <row r="336" spans="1:9" x14ac:dyDescent="0.25">
      <c r="B336" t="s">
        <v>595</v>
      </c>
      <c r="C336" t="s">
        <v>601</v>
      </c>
      <c r="D336" t="s">
        <v>602</v>
      </c>
      <c r="F336" t="s">
        <v>592</v>
      </c>
      <c r="G336" t="s">
        <v>700</v>
      </c>
      <c r="H336" t="str">
        <f>CONCATENATE($A$2,A336,"','",B336,"','",C336,"','",D336,"','",E336,"','",F336,"','",G336,"');")</f>
        <v>INSERT INTO m_check(ccat,ctype,ctypedesc,ctcode,ctable,cstat,cmodul) VALUES ('','Material Management - Purchasing','Create/Check TOP (Term Of Payment)','SPRO/OME2','','Check Only','MM');</v>
      </c>
      <c r="I336" t="s">
        <v>1312</v>
      </c>
    </row>
    <row r="337" spans="2:9" x14ac:dyDescent="0.25">
      <c r="B337" t="s">
        <v>589</v>
      </c>
      <c r="C337" t="s">
        <v>603</v>
      </c>
      <c r="D337" t="s">
        <v>93</v>
      </c>
      <c r="E337" t="s">
        <v>604</v>
      </c>
      <c r="F337" t="s">
        <v>95</v>
      </c>
      <c r="G337" t="s">
        <v>700</v>
      </c>
      <c r="H337" t="str">
        <f>CONCATENATE($A$2,A337,"','",B337,"','",C337,"','",D337,"','",E337,"','",F337,"','",G337,"');")</f>
        <v>INSERT INTO m_check(ccat,ctype,ctypedesc,ctcode,ctable,cstat,cmodul) VALUES ('','Enterprise Struct (Assign -Material Management)','Assign purchasing organization to plant','SPRO','V_001W_E','Create','MM');</v>
      </c>
      <c r="I337" t="s">
        <v>1313</v>
      </c>
    </row>
    <row r="338" spans="2:9" x14ac:dyDescent="0.25">
      <c r="B338" t="s">
        <v>589</v>
      </c>
      <c r="C338" t="s">
        <v>605</v>
      </c>
      <c r="D338" t="s">
        <v>93</v>
      </c>
      <c r="E338" t="s">
        <v>604</v>
      </c>
      <c r="F338" t="s">
        <v>95</v>
      </c>
      <c r="G338" t="s">
        <v>700</v>
      </c>
      <c r="H338" t="str">
        <f>CONCATENATE($A$2,A338,"','",B338,"','",C338,"','",D338,"','",E338,"','",F338,"','",G338,"');")</f>
        <v>INSERT INTO m_check(ccat,ctype,ctypedesc,ctcode,ctable,cstat,cmodul) VALUES ('','Enterprise Struct (Assign -Material Management)','Assign standard purchasing organization to plant','SPRO','V_001W_E','Create','MM');</v>
      </c>
      <c r="I338" t="s">
        <v>1314</v>
      </c>
    </row>
    <row r="339" spans="2:9" x14ac:dyDescent="0.25">
      <c r="B339" t="s">
        <v>606</v>
      </c>
      <c r="C339" t="s">
        <v>607</v>
      </c>
      <c r="D339" t="s">
        <v>608</v>
      </c>
      <c r="F339" t="s">
        <v>95</v>
      </c>
      <c r="G339" t="s">
        <v>700</v>
      </c>
      <c r="H339" t="str">
        <f>CONCATENATE($A$2,A339,"','",B339,"','",C339,"','",D339,"','",E339,"','",F339,"','",G339,"');")</f>
        <v>INSERT INTO m_check(ccat,ctype,ctypedesc,ctcode,ctable,cstat,cmodul) VALUES ('','Material Management - Inventory Management','Define Stock Determinationgroup','SPRO/OSPX','','Create','MM');</v>
      </c>
      <c r="I339" t="s">
        <v>1315</v>
      </c>
    </row>
    <row r="340" spans="2:9" x14ac:dyDescent="0.25">
      <c r="B340" t="s">
        <v>606</v>
      </c>
      <c r="C340" t="s">
        <v>609</v>
      </c>
      <c r="D340" t="s">
        <v>610</v>
      </c>
      <c r="F340" t="s">
        <v>95</v>
      </c>
      <c r="G340" t="s">
        <v>700</v>
      </c>
      <c r="H340" t="str">
        <f>CONCATENATE($A$2,A340,"','",B340,"','",C340,"','",D340,"','",E340,"','",F340,"','",G340,"');")</f>
        <v>INSERT INTO m_check(ccat,ctype,ctypedesc,ctcode,ctable,cstat,cmodul) VALUES ('','Material Management - Inventory Management','Assign Stock Determination Rule in Production Order','SPRO/OPJ2','','Create','MM');</v>
      </c>
      <c r="I340" t="s">
        <v>1316</v>
      </c>
    </row>
    <row r="341" spans="2:9" x14ac:dyDescent="0.25">
      <c r="B341" t="s">
        <v>611</v>
      </c>
      <c r="C341" t="s">
        <v>612</v>
      </c>
      <c r="D341" t="s">
        <v>93</v>
      </c>
      <c r="E341" t="s">
        <v>613</v>
      </c>
      <c r="F341" t="s">
        <v>95</v>
      </c>
      <c r="G341" t="s">
        <v>700</v>
      </c>
      <c r="H341" t="str">
        <f>CONCATENATE($A$2,A341,"','",B341,"','",C341,"','",D341,"','",E341,"','",F341,"','",G341,"');")</f>
        <v>INSERT INTO m_check(ccat,ctype,ctypedesc,ctcode,ctable,cstat,cmodul) VALUES ('','Production-Repetitiv Manufacturing-Material Staging','Define Control Data for Pull List','SPRO','V_T435W','Create','MM');</v>
      </c>
      <c r="I341" t="s">
        <v>1317</v>
      </c>
    </row>
    <row r="342" spans="2:9" x14ac:dyDescent="0.25">
      <c r="B342" t="s">
        <v>606</v>
      </c>
      <c r="C342" t="s">
        <v>614</v>
      </c>
      <c r="D342" t="s">
        <v>93</v>
      </c>
      <c r="E342" t="s">
        <v>615</v>
      </c>
      <c r="F342" t="s">
        <v>592</v>
      </c>
      <c r="G342" t="s">
        <v>700</v>
      </c>
      <c r="H342" t="str">
        <f>CONCATENATE($A$2,A342,"','",B342,"','",C342,"','",D342,"','",E342,"','",F342,"','",G342,"');")</f>
        <v>INSERT INTO m_check(ccat,ctype,ctypedesc,ctcode,ctable,cstat,cmodul) VALUES ('','Material Management - Inventory Management','Assign Stock Determination Rule in Pull list','SPRO','V_T435W_BF','Check Only','MM');</v>
      </c>
      <c r="I342" t="s">
        <v>1318</v>
      </c>
    </row>
    <row r="343" spans="2:9" x14ac:dyDescent="0.25">
      <c r="B343" t="s">
        <v>606</v>
      </c>
      <c r="C343" t="s">
        <v>616</v>
      </c>
      <c r="D343" t="s">
        <v>93</v>
      </c>
      <c r="E343" t="s">
        <v>617</v>
      </c>
      <c r="F343" t="s">
        <v>95</v>
      </c>
      <c r="G343" t="s">
        <v>700</v>
      </c>
      <c r="H343" t="str">
        <f>CONCATENATE($A$2,A343,"','",B343,"','",C343,"','",D343,"','",E343,"','",F343,"','",G343,"');")</f>
        <v>INSERT INTO m_check(ccat,ctype,ctypedesc,ctcode,ctable,cstat,cmodul) VALUES ('','Material Management - Inventory Management','Define Storage Location MRP per Plant','SPRO','V_T001L_D','Create','MM');</v>
      </c>
      <c r="I343" t="s">
        <v>1319</v>
      </c>
    </row>
    <row r="344" spans="2:9" x14ac:dyDescent="0.25">
      <c r="B344" t="s">
        <v>581</v>
      </c>
      <c r="C344" t="s">
        <v>618</v>
      </c>
      <c r="D344" t="s">
        <v>619</v>
      </c>
      <c r="F344" t="s">
        <v>95</v>
      </c>
      <c r="G344" t="s">
        <v>700</v>
      </c>
      <c r="H344" t="str">
        <f>CONCATENATE($A$2,A344,"','",B344,"','",C344,"','",D344,"','",E344,"','",F344,"','",G344,"');")</f>
        <v>INSERT INTO m_check(ccat,ctype,ctypedesc,ctcode,ctable,cstat,cmodul) VALUES ('','Material Management - Inventory Management and Physical Inventory','Account deteremnination for valuation areas','SPRO/OMWD','','Create','MM');</v>
      </c>
      <c r="I344" t="s">
        <v>1320</v>
      </c>
    </row>
    <row r="345" spans="2:9" x14ac:dyDescent="0.25">
      <c r="B345" t="s">
        <v>620</v>
      </c>
      <c r="C345" t="s">
        <v>621</v>
      </c>
      <c r="D345" t="s">
        <v>622</v>
      </c>
      <c r="F345" t="s">
        <v>592</v>
      </c>
      <c r="G345" t="s">
        <v>700</v>
      </c>
      <c r="H345" t="str">
        <f>CONCATENATE($A$2,A345,"','",B345,"','",C345,"','",D345,"','",E345,"','",F345,"','",G345,"');")</f>
        <v>INSERT INTO m_check(ccat,ctype,ctypedesc,ctcode,ctable,cstat,cmodul) VALUES ('','SAP Netweaver - General Settings','Create/Check Unit of Measure','SPRO/CUNI','','Check Only','MM');</v>
      </c>
      <c r="I345" t="s">
        <v>1321</v>
      </c>
    </row>
    <row r="346" spans="2:9" x14ac:dyDescent="0.25">
      <c r="B346" t="s">
        <v>623</v>
      </c>
      <c r="C346" t="s">
        <v>624</v>
      </c>
      <c r="D346" t="s">
        <v>625</v>
      </c>
      <c r="F346" t="s">
        <v>592</v>
      </c>
      <c r="G346" t="s">
        <v>700</v>
      </c>
      <c r="H346" t="str">
        <f>CONCATENATE($A$2,A346,"','",B346,"','",C346,"','",D346,"','",E346,"','",F346,"','",G346,"');")</f>
        <v>INSERT INTO m_check(ccat,ctype,ctypedesc,ctcode,ctable,cstat,cmodul) VALUES ('','Logistic General - Material Master','Define Material Groups','SPRO/OMSF','','Check Only','MM');</v>
      </c>
      <c r="I346" t="s">
        <v>1322</v>
      </c>
    </row>
    <row r="347" spans="2:9" x14ac:dyDescent="0.25">
      <c r="B347" t="s">
        <v>626</v>
      </c>
      <c r="C347" t="s">
        <v>627</v>
      </c>
      <c r="D347" t="s">
        <v>628</v>
      </c>
      <c r="F347" t="s">
        <v>95</v>
      </c>
      <c r="G347" t="s">
        <v>700</v>
      </c>
      <c r="H347" t="str">
        <f>CONCATENATE($A$2,A347,"','",B347,"','",C347,"','",D347,"','",E347,"','",F347,"','",G347,"');")</f>
        <v>INSERT INTO m_check(ccat,ctype,ctypedesc,ctcode,ctable,cstat,cmodul) VALUES ('','Material Management - Valuation and Account Assignment','Configure Split valuation  (per client)','SPRO/OMWC','','Create','MM');</v>
      </c>
      <c r="I347" t="s">
        <v>1323</v>
      </c>
    </row>
    <row r="348" spans="2:9" x14ac:dyDescent="0.25">
      <c r="B348" t="s">
        <v>623</v>
      </c>
      <c r="C348" t="s">
        <v>629</v>
      </c>
      <c r="D348" t="s">
        <v>93</v>
      </c>
      <c r="E348" t="s">
        <v>630</v>
      </c>
      <c r="F348" t="s">
        <v>95</v>
      </c>
      <c r="G348" t="s">
        <v>700</v>
      </c>
      <c r="H348" t="str">
        <f>CONCATENATE($A$2,A348,"','",B348,"','",C348,"','",D348,"','",E348,"','",F348,"','",G348,"');")</f>
        <v>INSERT INTO m_check(ccat,ctype,ctypedesc,ctcode,ctable,cstat,cmodul) VALUES ('','Logistic General - Material Master','Define Attributes of Material Types','SPRO','T134M','Create','MM');</v>
      </c>
      <c r="I348" t="s">
        <v>1324</v>
      </c>
    </row>
    <row r="349" spans="2:9" x14ac:dyDescent="0.25">
      <c r="B349" t="s">
        <v>595</v>
      </c>
      <c r="C349" t="s">
        <v>631</v>
      </c>
      <c r="D349" t="s">
        <v>93</v>
      </c>
      <c r="E349" t="s">
        <v>632</v>
      </c>
      <c r="F349" t="s">
        <v>592</v>
      </c>
      <c r="G349" t="s">
        <v>700</v>
      </c>
      <c r="H349" t="str">
        <f>CONCATENATE($A$2,A349,"','",B349,"','",C349,"','",D349,"','",E349,"','",F349,"','",G349,"');")</f>
        <v>INSERT INTO m_check(ccat,ctype,ctypedesc,ctcode,ctable,cstat,cmodul) VALUES ('','Material Management - Purchasing','Create type PURCHASE REQUISITION (Number, Link)','SPRO','V_162','Check Only','MM');</v>
      </c>
      <c r="I349" t="s">
        <v>1325</v>
      </c>
    </row>
    <row r="350" spans="2:9" x14ac:dyDescent="0.25">
      <c r="B350" t="s">
        <v>595</v>
      </c>
      <c r="C350" t="s">
        <v>633</v>
      </c>
      <c r="D350" t="s">
        <v>93</v>
      </c>
      <c r="E350" t="s">
        <v>632</v>
      </c>
      <c r="F350" t="s">
        <v>592</v>
      </c>
      <c r="G350" t="s">
        <v>700</v>
      </c>
      <c r="H350" t="str">
        <f>CONCATENATE($A$2,A350,"','",B350,"','",C350,"','",D350,"','",E350,"','",F350,"','",G350,"');")</f>
        <v>INSERT INTO m_check(ccat,ctype,ctypedesc,ctcode,ctable,cstat,cmodul) VALUES ('','Material Management - Purchasing','Create type PURCHASE ORDER (Number, Link)','SPRO','V_162','Check Only','MM');</v>
      </c>
      <c r="I350" t="s">
        <v>1326</v>
      </c>
    </row>
    <row r="351" spans="2:9" x14ac:dyDescent="0.25">
      <c r="B351" t="s">
        <v>595</v>
      </c>
      <c r="C351" t="s">
        <v>634</v>
      </c>
      <c r="D351" t="s">
        <v>93</v>
      </c>
      <c r="E351" t="s">
        <v>635</v>
      </c>
      <c r="F351" t="s">
        <v>592</v>
      </c>
      <c r="G351" t="s">
        <v>700</v>
      </c>
      <c r="H351" t="str">
        <f>CONCATENATE($A$2,A351,"','",B351,"','",C351,"','",D351,"','",E351,"','",F351,"','",G351,"');")</f>
        <v>INSERT INTO m_check(ccat,ctype,ctypedesc,ctcode,ctable,cstat,cmodul) VALUES ('','Material Management - Purchasing','Create &amp; Check Schema Prosedure','SPRO','V_TMKE','Check Only','MM');</v>
      </c>
      <c r="I351" t="s">
        <v>1327</v>
      </c>
    </row>
    <row r="352" spans="2:9" x14ac:dyDescent="0.25">
      <c r="B352" t="s">
        <v>595</v>
      </c>
      <c r="C352" t="s">
        <v>636</v>
      </c>
      <c r="D352" t="s">
        <v>93</v>
      </c>
      <c r="E352" t="s">
        <v>153</v>
      </c>
      <c r="F352" t="s">
        <v>592</v>
      </c>
      <c r="G352" t="s">
        <v>700</v>
      </c>
      <c r="H352" t="str">
        <f>CONCATENATE($A$2,A352,"','",B352,"','",C352,"','",D352,"','",E352,"','",F352,"','",G352,"');")</f>
        <v>INSERT INTO m_check(ccat,ctype,ctypedesc,ctcode,ctable,cstat,cmodul) VALUES ('','Material Management - Purchasing','Create/Define condition type PO','SPRO','V_T685A','Check Only','MM');</v>
      </c>
      <c r="I352" t="s">
        <v>1328</v>
      </c>
    </row>
    <row r="353" spans="2:9" x14ac:dyDescent="0.25">
      <c r="B353" t="s">
        <v>637</v>
      </c>
      <c r="C353" t="s">
        <v>638</v>
      </c>
      <c r="D353" t="s">
        <v>639</v>
      </c>
      <c r="F353" t="s">
        <v>95</v>
      </c>
      <c r="G353" t="s">
        <v>700</v>
      </c>
      <c r="H353" t="str">
        <f>CONCATENATE($A$2,A353,"','",B353,"','",C353,"','",D353,"','",E353,"','",F353,"','",G353,"');")</f>
        <v>INSERT INTO m_check(ccat,ctype,ctypedesc,ctcode,ctable,cstat,cmodul) VALUES ('','Material Management - Consumption-Based Planning','Carry Out Overall Maint of MRP Groups (ZPRD, ZRAW, ZSPR, ZSUP, ZPCM)','SPRO / OMD1','','Create','MM');</v>
      </c>
      <c r="I353" t="s">
        <v>1329</v>
      </c>
    </row>
    <row r="354" spans="2:9" x14ac:dyDescent="0.25">
      <c r="B354" t="s">
        <v>637</v>
      </c>
      <c r="C354" t="s">
        <v>640</v>
      </c>
      <c r="D354" t="s">
        <v>93</v>
      </c>
      <c r="E354" t="s">
        <v>641</v>
      </c>
      <c r="F354" t="s">
        <v>95</v>
      </c>
      <c r="G354" t="s">
        <v>700</v>
      </c>
      <c r="H354" t="str">
        <f>CONCATENATE($A$2,A354,"','",B354,"','",C354,"','",D354,"','",E354,"','",F354,"','",G354,"');")</f>
        <v>INSERT INTO m_check(ccat,ctype,ctypedesc,ctcode,ctable,cstat,cmodul) VALUES ('','Material Management - Consumption-Based Planning','Define MRP Group for Each Material Type','SPRO','V_TMW00','Create','MM');</v>
      </c>
      <c r="I354" t="s">
        <v>1330</v>
      </c>
    </row>
    <row r="355" spans="2:9" x14ac:dyDescent="0.25">
      <c r="B355" t="s">
        <v>637</v>
      </c>
      <c r="C355" t="s">
        <v>642</v>
      </c>
      <c r="D355" t="s">
        <v>93</v>
      </c>
      <c r="E355" t="s">
        <v>643</v>
      </c>
      <c r="F355" t="s">
        <v>95</v>
      </c>
      <c r="G355" t="s">
        <v>700</v>
      </c>
      <c r="H355" t="str">
        <f>CONCATENATE($A$2,A355,"','",B355,"','",C355,"','",D355,"','",E355,"','",F355,"','",G355,"');")</f>
        <v>INSERT INTO m_check(ccat,ctype,ctypedesc,ctcode,ctable,cstat,cmodul) VALUES ('','Material Management - Consumption-Based Planning','Define MRP Controllers  (PRD, RAW,SPR,SUP,PCM)','SPRO','V_T024D','Create','MM');</v>
      </c>
      <c r="I355" t="s">
        <v>1331</v>
      </c>
    </row>
    <row r="356" spans="2:9" x14ac:dyDescent="0.25">
      <c r="B356" t="s">
        <v>637</v>
      </c>
      <c r="C356" t="s">
        <v>644</v>
      </c>
      <c r="D356" t="s">
        <v>93</v>
      </c>
      <c r="E356" t="s">
        <v>446</v>
      </c>
      <c r="F356" t="s">
        <v>95</v>
      </c>
      <c r="G356" t="s">
        <v>700</v>
      </c>
      <c r="H356" t="str">
        <f>CONCATENATE($A$2,A356,"','",B356,"','",C356,"','",D356,"','",E356,"','",F356,"','",G356,"');")</f>
        <v>INSERT INTO m_check(ccat,ctype,ctypedesc,ctcode,ctable,cstat,cmodul) VALUES ('','Material Management - Consumption-Based Planning','Define Special Procurement Types','SPRO','V460A','Create','MM');</v>
      </c>
      <c r="I356" t="s">
        <v>1332</v>
      </c>
    </row>
    <row r="357" spans="2:9" x14ac:dyDescent="0.25">
      <c r="B357" t="s">
        <v>637</v>
      </c>
      <c r="C357" t="s">
        <v>645</v>
      </c>
      <c r="D357" t="s">
        <v>93</v>
      </c>
      <c r="E357" t="s">
        <v>646</v>
      </c>
      <c r="F357" t="s">
        <v>95</v>
      </c>
      <c r="G357" t="s">
        <v>700</v>
      </c>
      <c r="H357" t="str">
        <f>CONCATENATE($A$2,A357,"','",B357,"','",C357,"','",D357,"','",E357,"','",F357,"','",G357,"');")</f>
        <v>INSERT INTO m_check(ccat,ctype,ctypedesc,ctcode,ctable,cstat,cmodul) VALUES ('','Material Management - Consumption-Based Planning','Carry Out Overall Maintenance of Plant Parameter','SPRO','V438M','Create','MM');</v>
      </c>
      <c r="I357" t="s">
        <v>1333</v>
      </c>
    </row>
    <row r="358" spans="2:9" x14ac:dyDescent="0.25">
      <c r="B358" t="s">
        <v>637</v>
      </c>
      <c r="C358" t="s">
        <v>647</v>
      </c>
      <c r="D358" t="s">
        <v>93</v>
      </c>
      <c r="E358" t="s">
        <v>648</v>
      </c>
      <c r="F358" t="s">
        <v>95</v>
      </c>
      <c r="G358" t="s">
        <v>700</v>
      </c>
      <c r="H358" t="str">
        <f>CONCATENATE($A$2,A358,"','",B358,"','",C358,"','",D358,"','",E358,"','",F358,"','",G358,"');")</f>
        <v>INSERT INTO m_check(ccat,ctype,ctypedesc,ctcode,ctable,cstat,cmodul) VALUES ('','Material Management - Consumption-Based Planning','Define Document Life','SPRO','V_159R','Create','MM');</v>
      </c>
      <c r="I358" t="s">
        <v>1334</v>
      </c>
    </row>
    <row r="359" spans="2:9" x14ac:dyDescent="0.25">
      <c r="B359" t="s">
        <v>595</v>
      </c>
      <c r="C359" t="s">
        <v>649</v>
      </c>
      <c r="D359" t="s">
        <v>93</v>
      </c>
      <c r="E359" t="s">
        <v>650</v>
      </c>
      <c r="F359" t="s">
        <v>95</v>
      </c>
      <c r="G359" t="s">
        <v>700</v>
      </c>
      <c r="H359" t="str">
        <f>CONCATENATE($A$2,A359,"','",B359,"','",C359,"','",D359,"','",E359,"','",F359,"','",G359,"');")</f>
        <v>INSERT INTO m_check(ccat,ctype,ctypedesc,ctcode,ctable,cstat,cmodul) VALUES ('','Material Management - Purchasing','Set Up Procedure with Classification (PR)','SPRO','T16FK','Create','MM');</v>
      </c>
      <c r="I359" t="s">
        <v>1335</v>
      </c>
    </row>
    <row r="360" spans="2:9" x14ac:dyDescent="0.25">
      <c r="B360" t="s">
        <v>595</v>
      </c>
      <c r="C360" t="s">
        <v>651</v>
      </c>
      <c r="D360" t="s">
        <v>93</v>
      </c>
      <c r="E360" t="s">
        <v>652</v>
      </c>
      <c r="F360" t="s">
        <v>95</v>
      </c>
      <c r="G360" t="s">
        <v>700</v>
      </c>
      <c r="H360" t="str">
        <f>CONCATENATE($A$2,A360,"','",B360,"','",C360,"','",D360,"','",E360,"','",F360,"','",G360,"');")</f>
        <v>INSERT INTO m_check(ccat,ctype,ctypedesc,ctcode,ctable,cstat,cmodul) VALUES ('','Material Management - Purchasing','Define Release Procedure for Purchase Orders (PO)','SPRO','V_T16FS','Create','MM');</v>
      </c>
      <c r="I360" t="s">
        <v>1336</v>
      </c>
    </row>
    <row r="361" spans="2:9" x14ac:dyDescent="0.25">
      <c r="B361" t="s">
        <v>581</v>
      </c>
      <c r="C361" t="s">
        <v>653</v>
      </c>
      <c r="D361" t="s">
        <v>654</v>
      </c>
      <c r="F361" t="s">
        <v>592</v>
      </c>
      <c r="G361" t="s">
        <v>700</v>
      </c>
      <c r="H361" t="str">
        <f>CONCATENATE($A$2,A361,"','",B361,"','",C361,"','",D361,"','",E361,"','",F361,"','",G361,"');")</f>
        <v>INSERT INTO m_check(ccat,ctype,ctypedesc,ctcode,ctable,cstat,cmodul) VALUES ('','Material Management - Inventory Management and Physical Inventory','Create/check movement type','SPRO/OMJJ','','Check Only','MM');</v>
      </c>
      <c r="I361" t="s">
        <v>1337</v>
      </c>
    </row>
    <row r="362" spans="2:9" x14ac:dyDescent="0.25">
      <c r="B362" t="s">
        <v>581</v>
      </c>
      <c r="C362" t="s">
        <v>655</v>
      </c>
      <c r="D362" t="s">
        <v>656</v>
      </c>
      <c r="F362" t="s">
        <v>592</v>
      </c>
      <c r="G362" t="s">
        <v>700</v>
      </c>
      <c r="H362" t="str">
        <f>CONCATENATE($A$2,A362,"','",B362,"','",C362,"','",D362,"','",E362,"','",F362,"','",G362,"');")</f>
        <v>INSERT INTO m_check(ccat,ctype,ctypedesc,ctcode,ctable,cstat,cmodul) VALUES ('','Material Management - Inventory Management and Physical Inventory','Configure automatic posting','SPRO/OBYC','','Check Only','MM');</v>
      </c>
      <c r="I362" t="s">
        <v>1338</v>
      </c>
    </row>
    <row r="363" spans="2:9" x14ac:dyDescent="0.25">
      <c r="B363" t="s">
        <v>581</v>
      </c>
      <c r="C363" t="s">
        <v>657</v>
      </c>
      <c r="D363" t="s">
        <v>93</v>
      </c>
      <c r="E363" t="s">
        <v>658</v>
      </c>
      <c r="F363" t="s">
        <v>592</v>
      </c>
      <c r="G363" t="s">
        <v>700</v>
      </c>
      <c r="H363" t="str">
        <f>CONCATENATE($A$2,A363,"','",B363,"','",C363,"','",D363,"','",E363,"','",F363,"','",G363,"');")</f>
        <v>INSERT INTO m_check(ccat,ctype,ctypedesc,ctcode,ctable,cstat,cmodul) VALUES ('','Material Management - Inventory Management and Physical Inventory','Create reason for movement','SPRO','V_157L','Check Only','MM');</v>
      </c>
      <c r="I363" t="s">
        <v>1339</v>
      </c>
    </row>
    <row r="364" spans="2:9" x14ac:dyDescent="0.25">
      <c r="B364" t="s">
        <v>581</v>
      </c>
      <c r="C364" t="s">
        <v>659</v>
      </c>
      <c r="D364" t="s">
        <v>93</v>
      </c>
      <c r="E364" t="s">
        <v>660</v>
      </c>
      <c r="F364" t="s">
        <v>592</v>
      </c>
      <c r="G364" t="s">
        <v>700</v>
      </c>
      <c r="H364" t="str">
        <f>CONCATENATE($A$2,A364,"','",B364,"','",C364,"','",D364,"','",E364,"','",F364,"','",G364,"');")</f>
        <v>INSERT INTO m_check(ccat,ctype,ctypedesc,ctcode,ctable,cstat,cmodul) VALUES ('','Material Management - Inventory Management and Physical Inventory','Default Purchasing Document Type in Transactions','SPRO','V_T160','Check Only','MM');</v>
      </c>
      <c r="I364" t="s">
        <v>1340</v>
      </c>
    </row>
    <row r="365" spans="2:9" x14ac:dyDescent="0.25">
      <c r="B365" t="s">
        <v>581</v>
      </c>
      <c r="C365" t="s">
        <v>661</v>
      </c>
      <c r="D365" t="s">
        <v>93</v>
      </c>
      <c r="E365" t="s">
        <v>662</v>
      </c>
      <c r="F365" t="s">
        <v>592</v>
      </c>
      <c r="G365" t="s">
        <v>700</v>
      </c>
      <c r="H365" t="str">
        <f>CONCATENATE($A$2,A365,"','",B365,"','",C365,"','",D365,"','",E365,"','",F365,"','",G365,"');")</f>
        <v>INSERT INTO m_check(ccat,ctype,ctypedesc,ctcode,ctable,cstat,cmodul) VALUES ('','Material Management - Inventory Management and Physical Inventory','Set tolerance limits','SPRO','V_169G','Check Only','MM');</v>
      </c>
      <c r="I365" t="s">
        <v>1341</v>
      </c>
    </row>
    <row r="366" spans="2:9" x14ac:dyDescent="0.25">
      <c r="B366" t="s">
        <v>663</v>
      </c>
      <c r="C366" t="s">
        <v>664</v>
      </c>
      <c r="D366" t="s">
        <v>93</v>
      </c>
      <c r="E366" t="s">
        <v>665</v>
      </c>
      <c r="F366" t="s">
        <v>592</v>
      </c>
      <c r="G366" t="s">
        <v>700</v>
      </c>
      <c r="H366" t="str">
        <f>CONCATENATE($A$2,A366,"','",B366,"','",C366,"','",D366,"','",E366,"','",F366,"','",G366,"');")</f>
        <v>INSERT INTO m_check(ccat,ctype,ctypedesc,ctcode,ctable,cstat,cmodul) VALUES ('','Material Management - Logistic Invoice Verification','Set Check for duplicate invoice','SPRO','V_169P_DC','Check Only','MM');</v>
      </c>
      <c r="I366" t="s">
        <v>1342</v>
      </c>
    </row>
    <row r="367" spans="2:9" x14ac:dyDescent="0.25">
      <c r="B367" t="s">
        <v>663</v>
      </c>
      <c r="C367" t="s">
        <v>666</v>
      </c>
      <c r="D367" t="s">
        <v>93</v>
      </c>
      <c r="E367" t="s">
        <v>667</v>
      </c>
      <c r="F367" t="s">
        <v>592</v>
      </c>
      <c r="G367" t="s">
        <v>700</v>
      </c>
      <c r="H367" t="str">
        <f>CONCATENATE($A$2,A367,"','",B367,"','",C367,"','",D367,"','",E367,"','",F367,"','",G367,"');")</f>
        <v>INSERT INTO m_check(ccat,ctype,ctypedesc,ctcode,ctable,cstat,cmodul) VALUES ('','Material Management - Logistic Invoice Verification','Maintain Default Values for Tax Codes','SPRO','V_169V_ST','Check Only','MM');</v>
      </c>
      <c r="I367" t="s">
        <v>1343</v>
      </c>
    </row>
    <row r="368" spans="2:9" x14ac:dyDescent="0.25">
      <c r="B368" t="s">
        <v>581</v>
      </c>
      <c r="C368" t="s">
        <v>668</v>
      </c>
      <c r="D368" t="s">
        <v>93</v>
      </c>
      <c r="F368" t="s">
        <v>592</v>
      </c>
      <c r="G368" t="s">
        <v>700</v>
      </c>
      <c r="H368" t="str">
        <f>CONCATENATE($A$2,A368,"','",B368,"','",C368,"','",D368,"','",E368,"','",F368,"','",G368,"');")</f>
        <v>INSERT INTO m_check(ccat,ctype,ctypedesc,ctcode,ctable,cstat,cmodul) VALUES ('','Material Management - Inventory Management and Physical Inventory','Allow Freezing of Book Inventory Balance in Storage Location','SPRO','','Check Only','MM');</v>
      </c>
      <c r="I368" t="s">
        <v>1344</v>
      </c>
    </row>
    <row r="369" spans="2:9" x14ac:dyDescent="0.25">
      <c r="B369" t="s">
        <v>669</v>
      </c>
      <c r="C369" t="s">
        <v>670</v>
      </c>
      <c r="D369" t="s">
        <v>549</v>
      </c>
      <c r="E369" t="s">
        <v>671</v>
      </c>
      <c r="F369" t="s">
        <v>95</v>
      </c>
      <c r="G369" t="s">
        <v>700</v>
      </c>
      <c r="H369" t="str">
        <f>CONCATENATE($A$2,A369,"','",B369,"','",C369,"','",D369,"','",E369,"','",F369,"','",G369,"');")</f>
        <v>INSERT INTO m_check(ccat,ctype,ctypedesc,ctcode,ctable,cstat,cmodul) VALUES ('','Maintain tabel di server Production','Kombinasi PR','SM30','ZPRRELEASE','Create','MM');</v>
      </c>
      <c r="I369" t="s">
        <v>1345</v>
      </c>
    </row>
    <row r="370" spans="2:9" x14ac:dyDescent="0.25">
      <c r="B370" t="s">
        <v>669</v>
      </c>
      <c r="C370" t="s">
        <v>672</v>
      </c>
      <c r="D370" t="s">
        <v>549</v>
      </c>
      <c r="E370" t="s">
        <v>673</v>
      </c>
      <c r="F370" t="s">
        <v>95</v>
      </c>
      <c r="G370" t="s">
        <v>700</v>
      </c>
      <c r="H370" t="str">
        <f>CONCATENATE($A$2,A370,"','",B370,"','",C370,"','",D370,"','",E370,"','",F370,"','",G370,"');")</f>
        <v>INSERT INTO m_check(ccat,ctype,ctypedesc,ctcode,ctable,cstat,cmodul) VALUES ('','Maintain tabel di server Production','Kombinasi PO','SM30','ZPORELEASE','Create','MM');</v>
      </c>
      <c r="I370" t="s">
        <v>1346</v>
      </c>
    </row>
    <row r="371" spans="2:9" x14ac:dyDescent="0.25">
      <c r="B371" t="s">
        <v>669</v>
      </c>
      <c r="C371" t="s">
        <v>674</v>
      </c>
      <c r="D371" t="s">
        <v>549</v>
      </c>
      <c r="E371" t="s">
        <v>675</v>
      </c>
      <c r="F371" t="s">
        <v>95</v>
      </c>
      <c r="G371" t="s">
        <v>700</v>
      </c>
      <c r="H371" t="str">
        <f>CONCATENATE($A$2,A371,"','",B371,"','",C371,"','",D371,"','",E371,"','",F371,"','",G371,"');")</f>
        <v>INSERT INTO m_check(ccat,ctype,ctypedesc,ctcode,ctable,cstat,cmodul) VALUES ('','Maintain tabel di server Production','Nopol Kend Botolan u/ TTBK, Packing','SM30','ZNKEND','Create','MM');</v>
      </c>
      <c r="I371" t="s">
        <v>1347</v>
      </c>
    </row>
    <row r="372" spans="2:9" x14ac:dyDescent="0.25">
      <c r="B372" t="s">
        <v>676</v>
      </c>
      <c r="C372" t="s">
        <v>677</v>
      </c>
      <c r="D372" t="s">
        <v>678</v>
      </c>
      <c r="F372" t="s">
        <v>592</v>
      </c>
      <c r="G372" t="s">
        <v>700</v>
      </c>
      <c r="H372" t="str">
        <f>CONCATENATE($A$2,A372,"','",B372,"','",C372,"','",D372,"','",E372,"','",F372,"','",G372,"');")</f>
        <v>INSERT INTO m_check(ccat,ctype,ctypedesc,ctcode,ctable,cstat,cmodul) VALUES ('','Maintain MM02','Field with qty Structure Terkait ORDER','MM03','','Check Only','MM');</v>
      </c>
      <c r="I372" t="s">
        <v>1348</v>
      </c>
    </row>
    <row r="373" spans="2:9" x14ac:dyDescent="0.25">
      <c r="B373" t="s">
        <v>676</v>
      </c>
      <c r="C373" t="s">
        <v>679</v>
      </c>
      <c r="D373" t="s">
        <v>678</v>
      </c>
      <c r="F373" t="s">
        <v>592</v>
      </c>
      <c r="G373" t="s">
        <v>700</v>
      </c>
      <c r="H373" t="str">
        <f>CONCATENATE($A$2,A373,"','",B373,"','",C373,"','",D373,"','",E373,"','",F373,"','",G373,"');")</f>
        <v>INSERT INTO m_check(ccat,ctype,ctypedesc,ctcode,ctable,cstat,cmodul) VALUES ('','Maintain MM02','Field Material Original Terkait ORDER','MM03','','Check Only','MM');</v>
      </c>
      <c r="I373" t="s">
        <v>1349</v>
      </c>
    </row>
    <row r="374" spans="2:9" x14ac:dyDescent="0.25">
      <c r="B374" t="s">
        <v>680</v>
      </c>
      <c r="C374" t="s">
        <v>681</v>
      </c>
      <c r="D374" t="s">
        <v>682</v>
      </c>
      <c r="F374" t="s">
        <v>95</v>
      </c>
      <c r="G374" t="s">
        <v>700</v>
      </c>
      <c r="H374" t="str">
        <f>CONCATENATE($A$2,A374,"','",B374,"','",C374,"','",D374,"','",E374,"','",F374,"','",G374,"');")</f>
        <v>INSERT INTO m_check(ccat,ctype,ctypedesc,ctcode,ctable,cstat,cmodul) VALUES ('','Maintain Valuation Type','Trading field','MM01/LSMW','','Create','MM');</v>
      </c>
      <c r="I374" t="s">
        <v>1350</v>
      </c>
    </row>
    <row r="375" spans="2:9" x14ac:dyDescent="0.25">
      <c r="B375" t="s">
        <v>683</v>
      </c>
      <c r="C375" t="s">
        <v>684</v>
      </c>
      <c r="D375" t="s">
        <v>685</v>
      </c>
      <c r="F375" t="s">
        <v>95</v>
      </c>
      <c r="G375" t="s">
        <v>700</v>
      </c>
      <c r="H375" t="str">
        <f>CONCATENATE($A$2,A375,"','",B375,"','",C375,"','",D375,"','",E375,"','",F375,"','",G375,"');")</f>
        <v>INSERT INTO m_check(ccat,ctype,ctypedesc,ctcode,ctable,cstat,cmodul) VALUES ('','Maintain Release PR/PO','Assign Objects to Classes . FRG_EBAN','CL20N','','Create','MM');</v>
      </c>
      <c r="I375" t="s">
        <v>1351</v>
      </c>
    </row>
    <row r="376" spans="2:9" x14ac:dyDescent="0.25">
      <c r="B376" t="s">
        <v>683</v>
      </c>
      <c r="C376" t="s">
        <v>686</v>
      </c>
      <c r="D376" t="s">
        <v>687</v>
      </c>
      <c r="F376" t="s">
        <v>95</v>
      </c>
      <c r="G376" t="s">
        <v>700</v>
      </c>
      <c r="H376" t="str">
        <f>CONCATENATE($A$2,A376,"','",B376,"','",C376,"','",D376,"','",E376,"','",F376,"','",G376,"');")</f>
        <v>INSERT INTO m_check(ccat,ctype,ctypedesc,ctcode,ctable,cstat,cmodul) VALUES ('','Maintain Release PR/PO','Assign Objects/Classes to Class . FRG_EKKO','CL24N','','Create','MM');</v>
      </c>
      <c r="I376" t="s">
        <v>1352</v>
      </c>
    </row>
    <row r="377" spans="2:9" x14ac:dyDescent="0.25">
      <c r="B377" t="s">
        <v>688</v>
      </c>
      <c r="C377" t="s">
        <v>689</v>
      </c>
      <c r="D377" t="s">
        <v>690</v>
      </c>
      <c r="F377" t="s">
        <v>95</v>
      </c>
      <c r="G377" t="s">
        <v>700</v>
      </c>
      <c r="H377" t="str">
        <f>CONCATENATE($A$2,A377,"','",B377,"','",C377,"','",D377,"','",E377,"','",F377,"','",G377,"');")</f>
        <v>INSERT INTO m_check(ccat,ctype,ctypedesc,ctcode,ctable,cstat,cmodul) VALUES ('','Variant Report','ZMMSQVI_RMD untuk interbranch','ZMMSQVI_RMD','','Create','MM');</v>
      </c>
      <c r="I377" t="s">
        <v>1353</v>
      </c>
    </row>
    <row r="378" spans="2:9" x14ac:dyDescent="0.25">
      <c r="B378" t="s">
        <v>688</v>
      </c>
      <c r="C378" t="s">
        <v>691</v>
      </c>
      <c r="D378" t="s">
        <v>692</v>
      </c>
      <c r="F378" t="s">
        <v>95</v>
      </c>
      <c r="G378" t="s">
        <v>700</v>
      </c>
      <c r="H378" t="str">
        <f>CONCATENATE($A$2,A378,"','",B378,"','",C378,"','",D378,"','",E378,"','",F378,"','",G378,"');")</f>
        <v>INSERT INTO m_check(ccat,ctype,ctypedesc,ctcode,ctable,cstat,cmodul) VALUES ('','Variant Report','Laporan Stock Harian Panggung','ZMMRPT043','','Create','MM');</v>
      </c>
      <c r="I378" t="s">
        <v>1354</v>
      </c>
    </row>
    <row r="379" spans="2:9" x14ac:dyDescent="0.25">
      <c r="B379" t="s">
        <v>693</v>
      </c>
      <c r="C379" t="s">
        <v>694</v>
      </c>
      <c r="D379" t="s">
        <v>695</v>
      </c>
      <c r="F379" t="s">
        <v>95</v>
      </c>
      <c r="G379" t="s">
        <v>700</v>
      </c>
      <c r="H379" t="str">
        <f>CONCATENATE($A$2,A379,"','",B379,"','",C379,"','",D379,"','",E379,"','",F379,"','",G379,"');")</f>
        <v>INSERT INTO m_check(ccat,ctype,ctypedesc,ctcode,ctable,cstat,cmodul) VALUES ('','Master Data Material','Upload data material di Server Development dan Production','LSMW','','Create','MM');</v>
      </c>
      <c r="I379" t="s">
        <v>1355</v>
      </c>
    </row>
    <row r="380" spans="2:9" x14ac:dyDescent="0.25">
      <c r="B380" t="s">
        <v>696</v>
      </c>
      <c r="C380" t="s">
        <v>694</v>
      </c>
      <c r="D380" t="s">
        <v>695</v>
      </c>
      <c r="F380" t="s">
        <v>95</v>
      </c>
      <c r="G380" t="s">
        <v>700</v>
      </c>
      <c r="H380" t="str">
        <f>CONCATENATE($A$2,A380,"','",B380,"','",C380,"','",D380,"','",E380,"','",F380,"','",G380,"');")</f>
        <v>INSERT INTO m_check(ccat,ctype,ctypedesc,ctcode,ctable,cstat,cmodul) VALUES ('','Master Data Vendor','Upload data material di Server Development dan Production','LSMW','','Create','MM');</v>
      </c>
      <c r="I380" t="s">
        <v>1356</v>
      </c>
    </row>
    <row r="381" spans="2:9" x14ac:dyDescent="0.25">
      <c r="B381" t="s">
        <v>697</v>
      </c>
      <c r="C381" t="s">
        <v>698</v>
      </c>
      <c r="D381" t="s">
        <v>699</v>
      </c>
      <c r="F381" t="s">
        <v>95</v>
      </c>
      <c r="G381" t="s">
        <v>700</v>
      </c>
      <c r="H381" t="str">
        <f>CONCATENATE($A$2,A381,"','",B381,"','",C381,"','",D381,"','",E381,"','",F381,"','",G381,"');")</f>
        <v>INSERT INTO m_check(ccat,ctype,ctypedesc,ctcode,ctable,cstat,cmodul) VALUES ('','Role Otorisasi','Create role di server Development &amp; Print','PFCG','','Create','MM');</v>
      </c>
      <c r="I381" t="s">
        <v>1357</v>
      </c>
    </row>
    <row r="382" spans="2:9" x14ac:dyDescent="0.25">
      <c r="B382" t="s">
        <v>701</v>
      </c>
      <c r="C382" t="s">
        <v>702</v>
      </c>
      <c r="D382" t="s">
        <v>93</v>
      </c>
      <c r="F382" t="s">
        <v>95</v>
      </c>
      <c r="G382" t="s">
        <v>747</v>
      </c>
      <c r="H382" t="str">
        <f>CONCATENATE($A$2,A382,"','",B382,"','",C382,"','",D382,"','",E382,"','",F382,"','",G382,"');")</f>
        <v>INSERT INTO m_check(ccat,ctype,ctypedesc,ctcode,ctable,cstat,cmodul) VALUES ('','Enterprise Structure (Definition Plant Maintenance)','Maintain Maintenance Planning Plant','SPRO','','Create','PM');</v>
      </c>
      <c r="I382" t="s">
        <v>1358</v>
      </c>
    </row>
    <row r="383" spans="2:9" x14ac:dyDescent="0.25">
      <c r="B383" t="s">
        <v>703</v>
      </c>
      <c r="C383" t="s">
        <v>704</v>
      </c>
      <c r="D383" t="s">
        <v>93</v>
      </c>
      <c r="F383" t="s">
        <v>705</v>
      </c>
      <c r="G383" t="s">
        <v>747</v>
      </c>
      <c r="H383" t="str">
        <f>CONCATENATE($A$2,A383,"','",B383,"','",C383,"','",D383,"','",E383,"','",F383,"','",G383,"');")</f>
        <v>INSERT INTO m_check(ccat,ctype,ctypedesc,ctcode,ctable,cstat,cmodul) VALUES ('','Enterprise Structure (Assignment)','Plant Maintenance','SPRO','','Assign','PM');</v>
      </c>
      <c r="I383" t="s">
        <v>1359</v>
      </c>
    </row>
    <row r="384" spans="2:9" x14ac:dyDescent="0.25">
      <c r="B384" t="s">
        <v>706</v>
      </c>
      <c r="C384" t="s">
        <v>707</v>
      </c>
      <c r="D384" t="s">
        <v>93</v>
      </c>
      <c r="F384" t="s">
        <v>95</v>
      </c>
      <c r="G384" t="s">
        <v>747</v>
      </c>
      <c r="H384" t="str">
        <f>CONCATENATE($A$2,A384,"','",B384,"','",C384,"','",D384,"','",E384,"','",F384,"','",G384,"');")</f>
        <v>INSERT INTO m_check(ccat,ctype,ctypedesc,ctcode,ctable,cstat,cmodul) VALUES ('','General Data','Planner Groups','SPRO','','Create','PM');</v>
      </c>
      <c r="I384" t="s">
        <v>1360</v>
      </c>
    </row>
    <row r="385" spans="2:9" x14ac:dyDescent="0.25">
      <c r="B385" t="s">
        <v>708</v>
      </c>
      <c r="C385" t="s">
        <v>709</v>
      </c>
      <c r="D385" t="s">
        <v>93</v>
      </c>
      <c r="F385" t="s">
        <v>710</v>
      </c>
      <c r="G385" t="s">
        <v>747</v>
      </c>
      <c r="H385" t="str">
        <f>CONCATENATE($A$2,A385,"','",B385,"','",C385,"','",D385,"','",E385,"','",F385,"','",G385,"');")</f>
        <v>INSERT INTO m_check(ccat,ctype,ctypedesc,ctcode,ctable,cstat,cmodul) VALUES ('','Basic Setting','Maintenance Planner Groups','SPRO','','Chek or Create','PM');</v>
      </c>
      <c r="I385" t="s">
        <v>1361</v>
      </c>
    </row>
    <row r="386" spans="2:9" x14ac:dyDescent="0.25">
      <c r="B386" t="s">
        <v>706</v>
      </c>
      <c r="C386" t="s">
        <v>711</v>
      </c>
      <c r="D386" t="s">
        <v>93</v>
      </c>
      <c r="F386" t="s">
        <v>95</v>
      </c>
      <c r="G386" t="s">
        <v>747</v>
      </c>
      <c r="H386" t="str">
        <f>CONCATENATE($A$2,A386,"','",B386,"','",C386,"','",D386,"','",E386,"','",F386,"','",G386,"');")</f>
        <v>INSERT INTO m_check(ccat,ctype,ctypedesc,ctcode,ctable,cstat,cmodul) VALUES ('','General Data','Employees Responsible for Work Centers','SPRO','','Create','PM');</v>
      </c>
      <c r="I386" t="s">
        <v>1362</v>
      </c>
    </row>
    <row r="387" spans="2:9" x14ac:dyDescent="0.25">
      <c r="B387" t="s">
        <v>712</v>
      </c>
      <c r="C387" t="s">
        <v>713</v>
      </c>
      <c r="D387" t="s">
        <v>93</v>
      </c>
      <c r="F387" t="s">
        <v>714</v>
      </c>
      <c r="G387" t="s">
        <v>747</v>
      </c>
      <c r="H387" t="str">
        <f>CONCATENATE($A$2,A387,"','",B387,"','",C387,"','",D387,"','",E387,"','",F387,"','",G387,"');")</f>
        <v>INSERT INTO m_check(ccat,ctype,ctypedesc,ctcode,ctable,cstat,cmodul) VALUES ('','Technical Object','General Data Planner Groups','SPRO','','Chek','PM');</v>
      </c>
      <c r="I387" t="s">
        <v>1363</v>
      </c>
    </row>
    <row r="388" spans="2:9" x14ac:dyDescent="0.25">
      <c r="B388" t="s">
        <v>715</v>
      </c>
      <c r="C388" t="s">
        <v>716</v>
      </c>
      <c r="D388" t="s">
        <v>717</v>
      </c>
      <c r="F388" t="s">
        <v>95</v>
      </c>
      <c r="G388" t="s">
        <v>747</v>
      </c>
      <c r="H388" t="str">
        <f>CONCATENATE($A$2,A388,"','",B388,"','",C388,"','",D388,"','",E388,"','",F388,"','",G388,"');")</f>
        <v>INSERT INTO m_check(ccat,ctype,ctypedesc,ctcode,ctable,cstat,cmodul) VALUES ('','Functions and Settings','Assign Order Types to Maintenance Plants','OIOD','','Create','PM');</v>
      </c>
      <c r="I388" t="s">
        <v>1364</v>
      </c>
    </row>
    <row r="389" spans="2:9" x14ac:dyDescent="0.25">
      <c r="B389" t="s">
        <v>715</v>
      </c>
      <c r="C389" t="s">
        <v>718</v>
      </c>
      <c r="D389" t="s">
        <v>93</v>
      </c>
      <c r="F389" t="s">
        <v>705</v>
      </c>
      <c r="G389" t="s">
        <v>747</v>
      </c>
      <c r="H389" t="str">
        <f>CONCATENATE($A$2,A389,"','",B389,"','",C389,"','",D389,"','",E389,"','",F389,"','",G389,"');")</f>
        <v>INSERT INTO m_check(ccat,ctype,ctypedesc,ctcode,ctable,cstat,cmodul) VALUES ('','Functions and Settings','Define Default Order Types for Maintenance Items','SPRO','','Assign','PM');</v>
      </c>
      <c r="I389" t="s">
        <v>1365</v>
      </c>
    </row>
    <row r="390" spans="2:9" x14ac:dyDescent="0.25">
      <c r="B390" t="s">
        <v>715</v>
      </c>
      <c r="C390" t="s">
        <v>719</v>
      </c>
      <c r="D390" t="s">
        <v>720</v>
      </c>
      <c r="F390" t="s">
        <v>721</v>
      </c>
      <c r="G390" t="s">
        <v>747</v>
      </c>
      <c r="H390" t="str">
        <f>CONCATENATE($A$2,A390,"','",B390,"','",C390,"','",D390,"','",E390,"','",F390,"','",G390,"');")</f>
        <v>INSERT INTO m_check(ccat,ctype,ctypedesc,ctcode,ctable,cstat,cmodul) VALUES ('','Functions and Settings','Maintain Default Values for Control Keys for Order Types','OIO6','','Assign "PM01"','PM');</v>
      </c>
      <c r="I390" t="s">
        <v>1366</v>
      </c>
    </row>
    <row r="391" spans="2:9" x14ac:dyDescent="0.25">
      <c r="B391" t="s">
        <v>715</v>
      </c>
      <c r="C391" t="s">
        <v>722</v>
      </c>
      <c r="D391" t="s">
        <v>723</v>
      </c>
      <c r="F391" t="s">
        <v>721</v>
      </c>
      <c r="G391" t="s">
        <v>747</v>
      </c>
      <c r="H391" t="str">
        <f>CONCATENATE($A$2,A391,"','",B391,"','",C391,"','",D391,"','",E391,"','",F391,"','",G391,"');")</f>
        <v>INSERT INTO m_check(ccat,ctype,ctypedesc,ctcode,ctable,cstat,cmodul) VALUES ('','Functions and Settings','Assign Costing parameters and Result Analysis Keys','OIOF','','Assign "PM01"','PM');</v>
      </c>
      <c r="I391" t="s">
        <v>1367</v>
      </c>
    </row>
    <row r="392" spans="2:9" x14ac:dyDescent="0.25">
      <c r="B392" t="s">
        <v>715</v>
      </c>
      <c r="C392" t="s">
        <v>724</v>
      </c>
      <c r="D392" t="s">
        <v>93</v>
      </c>
      <c r="F392" t="s">
        <v>705</v>
      </c>
      <c r="G392" t="s">
        <v>747</v>
      </c>
      <c r="H392" t="str">
        <f>CONCATENATE($A$2,A392,"','",B392,"','",C392,"','",D392,"','",E392,"','",F392,"','",G392,"');")</f>
        <v>INSERT INTO m_check(ccat,ctype,ctypedesc,ctcode,ctable,cstat,cmodul) VALUES ('','Functions and Settings','Define Change Docs, Collective Purc.Req.Indicator, Opr. No.Interval','SPRO','','Assign','PM');</v>
      </c>
      <c r="I392" t="s">
        <v>1368</v>
      </c>
    </row>
    <row r="393" spans="2:9" x14ac:dyDescent="0.25">
      <c r="B393" t="s">
        <v>715</v>
      </c>
      <c r="C393" t="s">
        <v>725</v>
      </c>
      <c r="D393" t="s">
        <v>93</v>
      </c>
      <c r="F393" t="s">
        <v>726</v>
      </c>
      <c r="G393" t="s">
        <v>747</v>
      </c>
      <c r="H393" t="str">
        <f>CONCATENATE($A$2,A393,"','",B393,"','",C393,"','",D393,"','",E393,"','",F393,"','",G393,"');")</f>
        <v>INSERT INTO m_check(ccat,ctype,ctypedesc,ctcode,ctable,cstat,cmodul) VALUES ('','Functions and Settings','Define Documentation for Goods Movement for the Order','SPRO','','Assign or Tick','PM');</v>
      </c>
      <c r="I393" t="s">
        <v>1369</v>
      </c>
    </row>
    <row r="394" spans="2:9" x14ac:dyDescent="0.25">
      <c r="B394" t="s">
        <v>715</v>
      </c>
      <c r="C394" t="s">
        <v>727</v>
      </c>
      <c r="D394" t="s">
        <v>728</v>
      </c>
      <c r="F394" t="s">
        <v>95</v>
      </c>
      <c r="G394" t="s">
        <v>747</v>
      </c>
      <c r="H394" t="str">
        <f>CONCATENATE($A$2,A394,"','",B394,"','",C394,"','",D394,"','",E394,"','",F394,"','",G394,"');")</f>
        <v>INSERT INTO m_check(ccat,ctype,ctypedesc,ctcode,ctable,cstat,cmodul) VALUES ('','Functions and Settings','Define Inspection Control','OIOI','','Create','PM');</v>
      </c>
      <c r="I394" t="s">
        <v>1370</v>
      </c>
    </row>
    <row r="395" spans="2:9" x14ac:dyDescent="0.25">
      <c r="B395" t="s">
        <v>706</v>
      </c>
      <c r="C395" t="s">
        <v>729</v>
      </c>
      <c r="D395" t="s">
        <v>93</v>
      </c>
      <c r="F395" t="s">
        <v>95</v>
      </c>
      <c r="G395" t="s">
        <v>747</v>
      </c>
      <c r="H395" t="str">
        <f>CONCATENATE($A$2,A395,"','",B395,"','",C395,"','",D395,"','",E395,"','",F395,"','",G395,"');")</f>
        <v>INSERT INTO m_check(ccat,ctype,ctypedesc,ctcode,ctable,cstat,cmodul) VALUES ('','General Data','Default Values for Component Item Categories','SPRO','','Create','PM');</v>
      </c>
      <c r="I395" t="s">
        <v>1371</v>
      </c>
    </row>
    <row r="396" spans="2:9" x14ac:dyDescent="0.25">
      <c r="B396" t="s">
        <v>706</v>
      </c>
      <c r="C396" t="s">
        <v>730</v>
      </c>
      <c r="D396" t="s">
        <v>93</v>
      </c>
      <c r="F396" t="s">
        <v>726</v>
      </c>
      <c r="G396" t="s">
        <v>747</v>
      </c>
      <c r="H396" t="str">
        <f>CONCATENATE($A$2,A396,"','",B396,"','",C396,"','",D396,"','",E396,"','",F396,"','",G396,"');")</f>
        <v>INSERT INTO m_check(ccat,ctype,ctypedesc,ctcode,ctable,cstat,cmodul) VALUES ('','General Data','Activate Default Value for Current Date as Basic date','SPRO','','Assign or Tick','PM');</v>
      </c>
      <c r="I396" t="s">
        <v>1372</v>
      </c>
    </row>
    <row r="397" spans="2:9" x14ac:dyDescent="0.25">
      <c r="B397" t="s">
        <v>706</v>
      </c>
      <c r="C397" t="s">
        <v>731</v>
      </c>
      <c r="D397" t="s">
        <v>732</v>
      </c>
      <c r="F397" t="s">
        <v>95</v>
      </c>
      <c r="G397" t="s">
        <v>747</v>
      </c>
      <c r="H397" t="str">
        <f>CONCATENATE($A$2,A397,"','",B397,"','",C397,"','",D397,"','",E397,"','",F397,"','",G397,"');")</f>
        <v>INSERT INTO m_check(ccat,ctype,ctypedesc,ctcode,ctable,cstat,cmodul) VALUES ('','General Data','Define Default Values for Units for Operation','OIO9','','Create','PM');</v>
      </c>
      <c r="I397" t="s">
        <v>1373</v>
      </c>
    </row>
    <row r="398" spans="2:9" x14ac:dyDescent="0.25">
      <c r="B398" t="s">
        <v>733</v>
      </c>
      <c r="C398" t="s">
        <v>734</v>
      </c>
      <c r="D398" t="s">
        <v>735</v>
      </c>
      <c r="F398" t="s">
        <v>95</v>
      </c>
      <c r="G398" t="s">
        <v>747</v>
      </c>
      <c r="H398" t="str">
        <f>CONCATENATE($A$2,A398,"','",B398,"','",C398,"','",D398,"','",E398,"','",F398,"','",G398,"');")</f>
        <v>INSERT INTO m_check(ccat,ctype,ctypedesc,ctcode,ctable,cstat,cmodul) VALUES ('','Scheduling','Set Scheduling Paramaters','OPU7','','Create','PM');</v>
      </c>
      <c r="I398" t="s">
        <v>1374</v>
      </c>
    </row>
    <row r="399" spans="2:9" x14ac:dyDescent="0.25">
      <c r="B399" t="s">
        <v>736</v>
      </c>
      <c r="C399" t="s">
        <v>737</v>
      </c>
      <c r="D399" t="s">
        <v>93</v>
      </c>
      <c r="F399" t="s">
        <v>95</v>
      </c>
      <c r="G399" t="s">
        <v>747</v>
      </c>
      <c r="H399" t="str">
        <f>CONCATENATE($A$2,A399,"','",B399,"','",C399,"','",D399,"','",E399,"','",F399,"','",G399,"');")</f>
        <v>INSERT INTO m_check(ccat,ctype,ctypedesc,ctcode,ctable,cstat,cmodul) VALUES ('','Completion Confirmations','Define Control Parameters','SPRO','','Create','PM');</v>
      </c>
      <c r="I399" t="s">
        <v>1375</v>
      </c>
    </row>
    <row r="400" spans="2:9" x14ac:dyDescent="0.25">
      <c r="B400" t="s">
        <v>738</v>
      </c>
      <c r="C400" t="s">
        <v>739</v>
      </c>
      <c r="D400" t="s">
        <v>740</v>
      </c>
      <c r="G400" t="s">
        <v>747</v>
      </c>
      <c r="H400" t="str">
        <f>CONCATENATE($A$2,A400,"','",B400,"','",C400,"','",D400,"','",E400,"','",F400,"','",G400,"');")</f>
        <v>INSERT INTO m_check(ccat,ctype,ctypedesc,ctcode,ctable,cstat,cmodul) VALUES ('','MASTER DATA','Master Data Work Center','SCAT - Z_WORK_CENTER','','','PM');</v>
      </c>
      <c r="I400" t="s">
        <v>1376</v>
      </c>
    </row>
    <row r="401" spans="2:9" x14ac:dyDescent="0.25">
      <c r="B401" t="s">
        <v>738</v>
      </c>
      <c r="C401" t="s">
        <v>741</v>
      </c>
      <c r="D401" t="s">
        <v>742</v>
      </c>
      <c r="G401" t="s">
        <v>747</v>
      </c>
      <c r="H401" t="str">
        <f>CONCATENATE($A$2,A401,"','",B401,"','",C401,"','",D401,"','",E401,"','",F401,"','",G401,"');")</f>
        <v>INSERT INTO m_check(ccat,ctype,ctypedesc,ctcode,ctable,cstat,cmodul) VALUES ('','MASTER DATA','Master Data Functional Location','SCAT - Z_FL','','','PM');</v>
      </c>
      <c r="I401" t="s">
        <v>1377</v>
      </c>
    </row>
    <row r="402" spans="2:9" x14ac:dyDescent="0.25">
      <c r="B402" t="s">
        <v>738</v>
      </c>
      <c r="C402" t="s">
        <v>743</v>
      </c>
      <c r="D402" t="s">
        <v>744</v>
      </c>
      <c r="G402" t="s">
        <v>747</v>
      </c>
      <c r="H402" t="str">
        <f>CONCATENATE($A$2,A402,"','",B402,"','",C402,"','",D402,"','",E402,"','",F402,"','",G402,"');")</f>
        <v>INSERT INTO m_check(ccat,ctype,ctypedesc,ctcode,ctable,cstat,cmodul) VALUES ('','MASTER DATA','Master Data Vehicle Equipment','SCAT - Z_EQUI_V','','','PM');</v>
      </c>
      <c r="I402" t="s">
        <v>1378</v>
      </c>
    </row>
    <row r="403" spans="2:9" x14ac:dyDescent="0.25">
      <c r="B403" t="s">
        <v>738</v>
      </c>
      <c r="C403" t="s">
        <v>745</v>
      </c>
      <c r="D403" t="s">
        <v>746</v>
      </c>
      <c r="G403" t="s">
        <v>747</v>
      </c>
      <c r="H403" t="str">
        <f>CONCATENATE($A$2,A403,"','",B403,"','",C403,"','",D403,"','",E403,"','",F403,"','",G403,"');")</f>
        <v>INSERT INTO m_check(ccat,ctype,ctypedesc,ctcode,ctable,cstat,cmodul) VALUES ('','MASTER DATA','Master Data General Equipment','SCAT - Z_EQUI','','','PM');</v>
      </c>
      <c r="I403" t="s">
        <v>1379</v>
      </c>
    </row>
    <row r="404" spans="2:9" x14ac:dyDescent="0.25">
      <c r="B404" t="s">
        <v>748</v>
      </c>
      <c r="C404" t="s">
        <v>749</v>
      </c>
      <c r="D404" t="s">
        <v>750</v>
      </c>
      <c r="F404" t="s">
        <v>751</v>
      </c>
      <c r="G404" t="s">
        <v>817</v>
      </c>
      <c r="H404" t="str">
        <f>CONCATENATE($A$2,A404,"','",B404,"','",C404,"','",D404,"','",E404,"','",F404,"','",G404,"');")</f>
        <v>INSERT INTO m_check(ccat,ctype,ctypedesc,ctcode,ctable,cstat,cmodul) VALUES ('','General','Define Shift Sequence','OP4A','','Check only','PP');</v>
      </c>
      <c r="I404" t="s">
        <v>1380</v>
      </c>
    </row>
    <row r="405" spans="2:9" x14ac:dyDescent="0.25">
      <c r="B405" t="s">
        <v>748</v>
      </c>
      <c r="C405" t="s">
        <v>752</v>
      </c>
      <c r="D405" t="s">
        <v>753</v>
      </c>
      <c r="F405" t="s">
        <v>751</v>
      </c>
      <c r="G405" t="s">
        <v>817</v>
      </c>
      <c r="H405" t="str">
        <f>CONCATENATE($A$2,A405,"','",B405,"','",C405,"','",D405,"','",E405,"','",F405,"','",G405,"');")</f>
        <v>INSERT INTO m_check(ccat,ctype,ctypedesc,ctcode,ctable,cstat,cmodul) VALUES ('','General','Define Order Types','OPJH','','Check only','PP');</v>
      </c>
      <c r="I405" t="s">
        <v>1381</v>
      </c>
    </row>
    <row r="406" spans="2:9" x14ac:dyDescent="0.25">
      <c r="B406" t="s">
        <v>748</v>
      </c>
      <c r="C406" t="s">
        <v>754</v>
      </c>
      <c r="D406" t="s">
        <v>755</v>
      </c>
      <c r="F406" t="s">
        <v>751</v>
      </c>
      <c r="G406" t="s">
        <v>817</v>
      </c>
      <c r="H406" t="str">
        <f>CONCATENATE($A$2,A406,"','",B406,"','",C406,"','",D406,"','",E406,"','",F406,"','",G406,"');")</f>
        <v>INSERT INTO m_check(ccat,ctype,ctypedesc,ctcode,ctable,cstat,cmodul) VALUES ('','General','Define standard value key','OP19','','Check only','PP');</v>
      </c>
      <c r="I406" t="s">
        <v>1382</v>
      </c>
    </row>
    <row r="407" spans="2:9" x14ac:dyDescent="0.25">
      <c r="B407" t="s">
        <v>756</v>
      </c>
      <c r="C407" t="s">
        <v>757</v>
      </c>
      <c r="D407" t="s">
        <v>758</v>
      </c>
      <c r="F407" t="s">
        <v>95</v>
      </c>
      <c r="G407" t="s">
        <v>817</v>
      </c>
      <c r="H407" t="str">
        <f>CONCATENATE($A$2,A407,"','",B407,"','",C407,"','",D407,"','",E407,"','",F407,"','",G407,"');")</f>
        <v>INSERT INTO m_check(ccat,ctype,ctypedesc,ctcode,ctable,cstat,cmodul) VALUES ('','MRP, Production Order','Define scheduling parameters for Production orders','OPU3 ','','Create','PP');</v>
      </c>
      <c r="I407" t="s">
        <v>1383</v>
      </c>
    </row>
    <row r="408" spans="2:9" x14ac:dyDescent="0.25">
      <c r="B408" t="s">
        <v>756</v>
      </c>
      <c r="C408" t="s">
        <v>759</v>
      </c>
      <c r="D408" t="s">
        <v>760</v>
      </c>
      <c r="F408" t="s">
        <v>95</v>
      </c>
      <c r="G408" t="s">
        <v>817</v>
      </c>
      <c r="H408" t="str">
        <f>CONCATENATE($A$2,A408,"','",B408,"','",C408,"','",D408,"','",E408,"','",F408,"','",G408,"');")</f>
        <v>INSERT INTO m_check(ccat,ctype,ctypedesc,ctcode,ctable,cstat,cmodul) VALUES ('','MRP, Production Order','Define scheduling parameters for planned orders','OPU5','','Create','PP');</v>
      </c>
      <c r="I408" t="s">
        <v>1384</v>
      </c>
    </row>
    <row r="409" spans="2:9" x14ac:dyDescent="0.25">
      <c r="B409" t="s">
        <v>756</v>
      </c>
      <c r="C409" t="s">
        <v>761</v>
      </c>
      <c r="D409" t="s">
        <v>762</v>
      </c>
      <c r="F409" t="s">
        <v>95</v>
      </c>
      <c r="G409" t="s">
        <v>817</v>
      </c>
      <c r="H409" t="str">
        <f>CONCATENATE($A$2,A409,"','",B409,"','",C409,"','",D409,"','",E409,"','",F409,"','",G409,"');")</f>
        <v>INSERT INTO m_check(ccat,ctype,ctypedesc,ctcode,ctable,cstat,cmodul) VALUES ('','MRP, Production Order','Production Scheduling Profiles','OPKP ','','Create','PP');</v>
      </c>
      <c r="I409" t="s">
        <v>1385</v>
      </c>
    </row>
    <row r="410" spans="2:9" x14ac:dyDescent="0.25">
      <c r="B410" t="s">
        <v>756</v>
      </c>
      <c r="C410" t="s">
        <v>763</v>
      </c>
      <c r="D410" t="s">
        <v>764</v>
      </c>
      <c r="F410" t="s">
        <v>95</v>
      </c>
      <c r="G410" t="s">
        <v>817</v>
      </c>
      <c r="H410" t="str">
        <f>CONCATENATE($A$2,A410,"','",B410,"','",C410,"','",D410,"','",E410,"','",F410,"','",G410,"');")</f>
        <v>INSERT INTO m_check(ccat,ctype,ctypedesc,ctcode,ctable,cstat,cmodul) VALUES ('','MRP, Production Order','Production Scheduler','OPJ9','','Create','PP');</v>
      </c>
      <c r="I410" t="s">
        <v>1386</v>
      </c>
    </row>
    <row r="411" spans="2:9" x14ac:dyDescent="0.25">
      <c r="B411" t="s">
        <v>756</v>
      </c>
      <c r="C411" t="s">
        <v>765</v>
      </c>
      <c r="D411" t="s">
        <v>766</v>
      </c>
      <c r="F411" t="s">
        <v>95</v>
      </c>
      <c r="G411" t="s">
        <v>817</v>
      </c>
      <c r="H411" t="str">
        <f>CONCATENATE($A$2,A411,"','",B411,"','",C411,"','",D411,"','",E411,"','",F411,"','",G411,"');")</f>
        <v>INSERT INTO m_check(ccat,ctype,ctypedesc,ctcode,ctable,cstat,cmodul) VALUES ('','MRP, Production Order','Define MRP Controllers','OMD0','','Create','PP');</v>
      </c>
      <c r="I411" t="s">
        <v>1387</v>
      </c>
    </row>
    <row r="412" spans="2:9" x14ac:dyDescent="0.25">
      <c r="B412" t="s">
        <v>756</v>
      </c>
      <c r="C412" t="s">
        <v>767</v>
      </c>
      <c r="D412" t="s">
        <v>768</v>
      </c>
      <c r="F412" t="s">
        <v>95</v>
      </c>
      <c r="G412" t="s">
        <v>817</v>
      </c>
      <c r="H412" t="str">
        <f>CONCATENATE($A$2,A412,"','",B412,"','",C412,"','",D412,"','",E412,"','",F412,"','",G412,"');")</f>
        <v>INSERT INTO m_check(ccat,ctype,ctypedesc,ctcode,ctable,cstat,cmodul) VALUES ('','MRP, Production Order','Carryout Overall Maintenance of MRP Group','OPPZ ','','Create','PP');</v>
      </c>
      <c r="I412" t="s">
        <v>1388</v>
      </c>
    </row>
    <row r="413" spans="2:9" x14ac:dyDescent="0.25">
      <c r="B413" t="s">
        <v>756</v>
      </c>
      <c r="C413" t="s">
        <v>769</v>
      </c>
      <c r="D413" t="s">
        <v>770</v>
      </c>
      <c r="F413" t="s">
        <v>95</v>
      </c>
      <c r="G413" t="s">
        <v>817</v>
      </c>
      <c r="H413" t="str">
        <f>CONCATENATE($A$2,A413,"','",B413,"','",C413,"','",D413,"','",E413,"','",F413,"','",G413,"');")</f>
        <v>INSERT INTO m_check(ccat,ctype,ctypedesc,ctcode,ctable,cstat,cmodul) VALUES ('','MRP, Production Order','Define Scope of Total Planning','OM0E','','Create','PP');</v>
      </c>
      <c r="I413" t="s">
        <v>1389</v>
      </c>
    </row>
    <row r="414" spans="2:9" x14ac:dyDescent="0.25">
      <c r="B414" t="s">
        <v>756</v>
      </c>
      <c r="C414" t="s">
        <v>771</v>
      </c>
      <c r="D414" t="s">
        <v>772</v>
      </c>
      <c r="F414" t="s">
        <v>95</v>
      </c>
      <c r="G414" t="s">
        <v>817</v>
      </c>
      <c r="H414" t="str">
        <f>CONCATENATE($A$2,A414,"','",B414,"','",C414,"','",D414,"','",E414,"','",F414,"','",G414,"');")</f>
        <v>INSERT INTO m_check(ccat,ctype,ctypedesc,ctcode,ctable,cstat,cmodul) VALUES ('','MRP, Production Order','Define MRP Creation Indicator','SPRO ','','Create','PP');</v>
      </c>
      <c r="I414" t="s">
        <v>1390</v>
      </c>
    </row>
    <row r="415" spans="2:9" x14ac:dyDescent="0.25">
      <c r="B415" t="s">
        <v>756</v>
      </c>
      <c r="C415" t="s">
        <v>773</v>
      </c>
      <c r="D415" t="s">
        <v>774</v>
      </c>
      <c r="F415" t="s">
        <v>95</v>
      </c>
      <c r="G415" t="s">
        <v>817</v>
      </c>
      <c r="H415" t="str">
        <f>CONCATENATE($A$2,A415,"','",B415,"','",C415,"','",D415,"','",E415,"','",F415,"','",G415,"');")</f>
        <v>INSERT INTO m_check(ccat,ctype,ctypedesc,ctcode,ctable,cstat,cmodul) VALUES ('','MRP, Production Order','Define Order Type-Dependent Parameter','OPL8 ','','Create','PP');</v>
      </c>
      <c r="I415" t="s">
        <v>1391</v>
      </c>
    </row>
    <row r="416" spans="2:9" x14ac:dyDescent="0.25">
      <c r="B416" t="s">
        <v>756</v>
      </c>
      <c r="C416" t="s">
        <v>775</v>
      </c>
      <c r="D416" t="s">
        <v>774</v>
      </c>
      <c r="F416" t="s">
        <v>751</v>
      </c>
      <c r="G416" t="s">
        <v>817</v>
      </c>
      <c r="H416" t="str">
        <f>CONCATENATE($A$2,A416,"','",B416,"','",C416,"','",D416,"','",E416,"','",F416,"','",G416,"');")</f>
        <v>INSERT INTO m_check(ccat,ctype,ctypedesc,ctcode,ctable,cstat,cmodul) VALUES ('','MRP, Production Order','Tambahan centang PP01, Implementation','OPL8 ','','Check only','PP');</v>
      </c>
      <c r="I416" t="s">
        <v>1392</v>
      </c>
    </row>
    <row r="417" spans="2:9" x14ac:dyDescent="0.25">
      <c r="B417" t="s">
        <v>756</v>
      </c>
      <c r="C417" t="s">
        <v>776</v>
      </c>
      <c r="D417" t="s">
        <v>777</v>
      </c>
      <c r="F417" t="s">
        <v>95</v>
      </c>
      <c r="G417" t="s">
        <v>817</v>
      </c>
      <c r="H417" t="str">
        <f>CONCATENATE($A$2,A417,"','",B417,"','",C417,"','",D417,"','",E417,"','",F417,"','",G417,"');")</f>
        <v>INSERT INTO m_check(ccat,ctype,ctypedesc,ctcode,ctable,cstat,cmodul) VALUES ('','MRP, Production Order','Define Confirmation Parameter','OPK4 ','','Create','PP');</v>
      </c>
      <c r="I417" t="s">
        <v>1393</v>
      </c>
    </row>
    <row r="418" spans="2:9" x14ac:dyDescent="0.25">
      <c r="B418" t="s">
        <v>756</v>
      </c>
      <c r="C418" t="s">
        <v>778</v>
      </c>
      <c r="D418" t="s">
        <v>779</v>
      </c>
      <c r="F418" t="s">
        <v>95</v>
      </c>
      <c r="G418" t="s">
        <v>817</v>
      </c>
      <c r="H418" t="str">
        <f>CONCATENATE($A$2,A418,"','",B418,"','",C418,"','",D418,"','",E418,"','",F418,"','",G418,"');")</f>
        <v>INSERT INTO m_check(ccat,ctype,ctypedesc,ctcode,ctable,cstat,cmodul) VALUES ('','MRP, Production Order','Define Default Value','OPJG','','Create','PP');</v>
      </c>
      <c r="I418" t="s">
        <v>1394</v>
      </c>
    </row>
    <row r="419" spans="2:9" x14ac:dyDescent="0.25">
      <c r="B419" t="s">
        <v>756</v>
      </c>
      <c r="C419" t="s">
        <v>780</v>
      </c>
      <c r="D419" t="s">
        <v>781</v>
      </c>
      <c r="F419" t="s">
        <v>95</v>
      </c>
      <c r="G419" t="s">
        <v>817</v>
      </c>
      <c r="H419" t="str">
        <f>CONCATENATE($A$2,A419,"','",B419,"','",C419,"','",D419,"','",E419,"','",F419,"','",G419,"');")</f>
        <v>INSERT INTO m_check(ccat,ctype,ctypedesc,ctcode,ctable,cstat,cmodul) VALUES ('','MRP, Production Order','Maintain Checking Control','OPJK','','Create','PP');</v>
      </c>
      <c r="I419" t="s">
        <v>1395</v>
      </c>
    </row>
    <row r="420" spans="2:9" x14ac:dyDescent="0.25">
      <c r="B420" t="s">
        <v>756</v>
      </c>
      <c r="C420" t="s">
        <v>782</v>
      </c>
      <c r="D420" t="s">
        <v>783</v>
      </c>
      <c r="F420" t="s">
        <v>102</v>
      </c>
      <c r="G420" t="s">
        <v>817</v>
      </c>
      <c r="H420" t="str">
        <f>CONCATENATE($A$2,A420,"','",B420,"','",C420,"','",D420,"','",E420,"','",F420,"','",G420,"');")</f>
        <v>INSERT INTO m_check(ccat,ctype,ctypedesc,ctcode,ctable,cstat,cmodul) VALUES ('','MRP, Production Order','Activate MRP dan Set up Planning File','OMDU','','Check','PP');</v>
      </c>
      <c r="I420" t="s">
        <v>1396</v>
      </c>
    </row>
    <row r="421" spans="2:9" x14ac:dyDescent="0.25">
      <c r="B421" t="s">
        <v>756</v>
      </c>
      <c r="C421" t="s">
        <v>784</v>
      </c>
      <c r="D421" t="s">
        <v>785</v>
      </c>
      <c r="F421" t="s">
        <v>95</v>
      </c>
      <c r="G421" t="s">
        <v>817</v>
      </c>
      <c r="H421" t="str">
        <f>CONCATENATE($A$2,A421,"','",B421,"','",C421,"','",D421,"','",E421,"','",F421,"','",G421,"');")</f>
        <v>INSERT INTO m_check(ccat,ctype,ctypedesc,ctcode,ctable,cstat,cmodul) VALUES ('','MRP, Production Order','Define Order Type for Conversion to Production/Process Order','OPPE','','Create','PP');</v>
      </c>
      <c r="I421" t="s">
        <v>1397</v>
      </c>
    </row>
    <row r="422" spans="2:9" x14ac:dyDescent="0.25">
      <c r="B422" t="s">
        <v>756</v>
      </c>
      <c r="C422" t="s">
        <v>786</v>
      </c>
      <c r="D422" t="s">
        <v>787</v>
      </c>
      <c r="F422" t="s">
        <v>95</v>
      </c>
      <c r="G422" t="s">
        <v>817</v>
      </c>
      <c r="H422" t="str">
        <f>CONCATENATE($A$2,A422,"','",B422,"','",C422,"','",D422,"','",E422,"','",F422,"','",G422,"');")</f>
        <v>INSERT INTO m_check(ccat,ctype,ctypedesc,ctcode,ctable,cstat,cmodul) VALUES ('','MRP, Production Order','Define MRP group for each Material group','OPPR','','Create','PP');</v>
      </c>
      <c r="I422" t="s">
        <v>1398</v>
      </c>
    </row>
    <row r="423" spans="2:9" x14ac:dyDescent="0.25">
      <c r="B423" t="s">
        <v>756</v>
      </c>
      <c r="C423" t="s">
        <v>788</v>
      </c>
      <c r="D423" t="s">
        <v>789</v>
      </c>
      <c r="F423" t="s">
        <v>95</v>
      </c>
      <c r="G423" t="s">
        <v>817</v>
      </c>
      <c r="H423" t="str">
        <f>CONCATENATE($A$2,A423,"','",B423,"','",C423,"','",D423,"','",E423,"','",F423,"','",G423,"');")</f>
        <v>INSERT INTO m_check(ccat,ctype,ctypedesc,ctcode,ctable,cstat,cmodul) VALUES ('','MRP, Production Order','Define Planning Horizon','OMDX','','Create','PP');</v>
      </c>
      <c r="I423" t="s">
        <v>1399</v>
      </c>
    </row>
    <row r="424" spans="2:9" x14ac:dyDescent="0.25">
      <c r="B424" t="s">
        <v>756</v>
      </c>
      <c r="C424" t="s">
        <v>790</v>
      </c>
      <c r="D424" t="s">
        <v>772</v>
      </c>
      <c r="F424" t="s">
        <v>791</v>
      </c>
      <c r="G424" t="s">
        <v>817</v>
      </c>
      <c r="H424" t="str">
        <f>CONCATENATE($A$2,A424,"','",B424,"','",C424,"','",D424,"','",E424,"','",F424,"','",G424,"');")</f>
        <v>INSERT INTO m_check(ccat,ctype,ctypedesc,ctcode,ctable,cstat,cmodul) VALUES ('','MRP, Production Order','Define parameter for determining basic dates','SPRO ','','Centang','PP');</v>
      </c>
      <c r="I424" t="s">
        <v>1400</v>
      </c>
    </row>
    <row r="425" spans="2:9" x14ac:dyDescent="0.25">
      <c r="B425" t="s">
        <v>756</v>
      </c>
      <c r="C425" t="s">
        <v>792</v>
      </c>
      <c r="D425" t="s">
        <v>793</v>
      </c>
      <c r="F425" t="s">
        <v>95</v>
      </c>
      <c r="G425" t="s">
        <v>817</v>
      </c>
      <c r="H425" t="str">
        <f>CONCATENATE($A$2,A425,"','",B425,"','",C425,"','",D425,"','",E425,"','",F425,"','",G425,"');")</f>
        <v>INSERT INTO m_check(ccat,ctype,ctypedesc,ctcode,ctable,cstat,cmodul) VALUES ('','MRP, Production Order','Define available check for component','OPPJ','','Create','PP');</v>
      </c>
      <c r="I425" t="s">
        <v>1401</v>
      </c>
    </row>
    <row r="426" spans="2:9" x14ac:dyDescent="0.25">
      <c r="B426" t="s">
        <v>756</v>
      </c>
      <c r="C426" t="s">
        <v>794</v>
      </c>
      <c r="D426" t="s">
        <v>795</v>
      </c>
      <c r="F426" t="s">
        <v>796</v>
      </c>
      <c r="G426" t="s">
        <v>817</v>
      </c>
      <c r="H426" t="str">
        <f>CONCATENATE($A$2,A426,"','",B426,"','",C426,"','",D426,"','",E426,"','",F426,"','",G426,"');")</f>
        <v>INSERT INTO m_check(ccat,ctype,ctypedesc,ctcode,ctable,cstat,cmodul) VALUES ('','MRP, Production Order','Maintain carry out maintenance all','OPPQ','','Check &amp; create','PP');</v>
      </c>
      <c r="I426" t="s">
        <v>1402</v>
      </c>
    </row>
    <row r="427" spans="2:9" x14ac:dyDescent="0.25">
      <c r="B427" t="s">
        <v>756</v>
      </c>
      <c r="C427" t="s">
        <v>797</v>
      </c>
      <c r="D427" t="s">
        <v>798</v>
      </c>
      <c r="F427" t="s">
        <v>95</v>
      </c>
      <c r="G427" t="s">
        <v>817</v>
      </c>
      <c r="H427" t="str">
        <f>CONCATENATE($A$2,A427,"','",B427,"','",C427,"','",D427,"','",E427,"','",F427,"','",G427,"');")</f>
        <v>INSERT INTO m_check(ccat,ctype,ctypedesc,ctcode,ctable,cstat,cmodul) VALUES ('','MRP, Production Order','Set Up Production Scheduler Group','OPCH','','Create','PP');</v>
      </c>
      <c r="I427" t="s">
        <v>1403</v>
      </c>
    </row>
    <row r="428" spans="2:9" x14ac:dyDescent="0.25">
      <c r="B428" t="s">
        <v>756</v>
      </c>
      <c r="C428" t="s">
        <v>799</v>
      </c>
      <c r="D428" t="s">
        <v>800</v>
      </c>
      <c r="F428" t="s">
        <v>95</v>
      </c>
      <c r="G428" t="s">
        <v>817</v>
      </c>
      <c r="H428" t="str">
        <f>CONCATENATE($A$2,A428,"','",B428,"','",C428,"','",D428,"','",E428,"','",F428,"','",G428,"');")</f>
        <v>INSERT INTO m_check(ccat,ctype,ctypedesc,ctcode,ctable,cstat,cmodul) VALUES ('','MRP, Production Order','Define Production Scheduling for Process Orders','CORY','','Create','PP');</v>
      </c>
      <c r="I428" t="s">
        <v>1404</v>
      </c>
    </row>
    <row r="429" spans="2:9" x14ac:dyDescent="0.25">
      <c r="B429" t="s">
        <v>756</v>
      </c>
      <c r="C429" t="s">
        <v>815</v>
      </c>
      <c r="D429" t="s">
        <v>93</v>
      </c>
      <c r="F429" t="s">
        <v>95</v>
      </c>
      <c r="G429" t="s">
        <v>817</v>
      </c>
      <c r="H429" t="str">
        <f>CONCATENATE($A$2,A429,"','",B429,"','",C429,"','",D429,"','",E429,"','",F429,"','",G429,"');")</f>
        <v>INSERT INTO m_check(ccat,ctype,ctypedesc,ctcode,ctable,cstat,cmodul) VALUES ('','MRP, Production Order','Determinine Person Responsible - Work Center','SPRO','','Create','PP');</v>
      </c>
      <c r="I429" t="s">
        <v>1405</v>
      </c>
    </row>
    <row r="430" spans="2:9" x14ac:dyDescent="0.25">
      <c r="B430" t="s">
        <v>756</v>
      </c>
      <c r="C430" t="s">
        <v>816</v>
      </c>
      <c r="D430" t="s">
        <v>542</v>
      </c>
      <c r="F430" t="s">
        <v>95</v>
      </c>
      <c r="G430" t="s">
        <v>817</v>
      </c>
      <c r="H430" t="str">
        <f>CONCATENATE($A$2,A430,"','",B430,"','",C430,"','",D430,"','",E430,"','",F430,"','",G430,"');")</f>
        <v>INSERT INTO m_check(ccat,ctype,ctypedesc,ctcode,ctable,cstat,cmodul) VALUES ('','MRP, Production Order','Valuation variants order costing','OPK9','','Create','PP');</v>
      </c>
      <c r="I430" t="s">
        <v>1406</v>
      </c>
    </row>
    <row r="431" spans="2:9" x14ac:dyDescent="0.25">
      <c r="B431" t="s">
        <v>756</v>
      </c>
      <c r="C431" t="s">
        <v>801</v>
      </c>
      <c r="D431" t="s">
        <v>540</v>
      </c>
      <c r="F431" t="s">
        <v>95</v>
      </c>
      <c r="G431" t="s">
        <v>817</v>
      </c>
      <c r="H431" t="str">
        <f>CONCATENATE($A$2,A431,"','",B431,"','",C431,"','",D431,"','",E431,"','",F431,"','",G431,"');")</f>
        <v>INSERT INTO m_check(ccat,ctype,ctypedesc,ctcode,ctable,cstat,cmodul) VALUES ('','MRP, Production Order','Order type - dependent parameters','COR4','','Create','PP');</v>
      </c>
      <c r="I431" t="s">
        <v>1407</v>
      </c>
    </row>
    <row r="432" spans="2:9" x14ac:dyDescent="0.25">
      <c r="B432" t="s">
        <v>802</v>
      </c>
      <c r="C432" t="s">
        <v>803</v>
      </c>
      <c r="D432" t="s">
        <v>549</v>
      </c>
      <c r="F432" t="s">
        <v>592</v>
      </c>
      <c r="G432" t="s">
        <v>817</v>
      </c>
      <c r="H432" t="str">
        <f>CONCATENATE($A$2,A432,"','",B432,"','",C432,"','",D432,"','",E432,"','",F432,"','",G432,"');")</f>
        <v>INSERT INTO m_check(ccat,ctype,ctypedesc,ctcode,ctable,cstat,cmodul) VALUES ('','Maintain tabel/field program','Sloc Kode Material','SM30','','Check Only','PP');</v>
      </c>
      <c r="I432" t="s">
        <v>1408</v>
      </c>
    </row>
    <row r="433" spans="2:9" x14ac:dyDescent="0.25">
      <c r="B433" t="s">
        <v>802</v>
      </c>
      <c r="C433" t="s">
        <v>804</v>
      </c>
      <c r="D433" t="s">
        <v>549</v>
      </c>
      <c r="F433" t="s">
        <v>592</v>
      </c>
      <c r="G433" t="s">
        <v>817</v>
      </c>
      <c r="H433" t="str">
        <f>CONCATENATE($A$2,A433,"','",B433,"','",C433,"','",D433,"','",E433,"','",F433,"','",G433,"');")</f>
        <v>INSERT INTO m_check(ccat,ctype,ctypedesc,ctcode,ctable,cstat,cmodul) VALUES ('','Maintain tabel/field program','Kode + isi Botol','SM30','','Check Only','PP');</v>
      </c>
      <c r="I433" t="s">
        <v>1409</v>
      </c>
    </row>
    <row r="434" spans="2:9" x14ac:dyDescent="0.25">
      <c r="B434" t="s">
        <v>802</v>
      </c>
      <c r="C434" t="s">
        <v>805</v>
      </c>
      <c r="D434" t="s">
        <v>549</v>
      </c>
      <c r="F434" t="s">
        <v>791</v>
      </c>
      <c r="G434" t="s">
        <v>817</v>
      </c>
      <c r="H434" t="str">
        <f>CONCATENATE($A$2,A434,"','",B434,"','",C434,"','",D434,"','",E434,"','",F434,"','",G434,"');")</f>
        <v>INSERT INTO m_check(ccat,ctype,ctypedesc,ctcode,ctable,cstat,cmodul) VALUES ('','Maintain tabel/field program','LIVE PP','SM30','','Centang','PP');</v>
      </c>
      <c r="I434" t="s">
        <v>1410</v>
      </c>
    </row>
    <row r="435" spans="2:9" x14ac:dyDescent="0.25">
      <c r="B435" t="s">
        <v>802</v>
      </c>
      <c r="C435" t="s">
        <v>806</v>
      </c>
      <c r="D435" t="s">
        <v>807</v>
      </c>
      <c r="F435" t="s">
        <v>95</v>
      </c>
      <c r="G435" t="s">
        <v>817</v>
      </c>
      <c r="H435" t="str">
        <f>CONCATENATE($A$2,A435,"','",B435,"','",C435,"','",D435,"','",E435,"','",F435,"','",G435,"');")</f>
        <v>INSERT INTO m_check(ccat,ctype,ctypedesc,ctcode,ctable,cstat,cmodul) VALUES ('','Maintain tabel/field program','Kapasitas Produksi','ZPPENH016','','Create','PP');</v>
      </c>
      <c r="I435" t="s">
        <v>1411</v>
      </c>
    </row>
    <row r="436" spans="2:9" x14ac:dyDescent="0.25">
      <c r="B436" t="s">
        <v>802</v>
      </c>
      <c r="C436" t="s">
        <v>808</v>
      </c>
      <c r="D436" t="s">
        <v>807</v>
      </c>
      <c r="F436" t="s">
        <v>95</v>
      </c>
      <c r="G436" t="s">
        <v>817</v>
      </c>
      <c r="H436" t="str">
        <f>CONCATENATE($A$2,A436,"','",B436,"','",C436,"','",D436,"','",E436,"','",F436,"','",G436,"');")</f>
        <v>INSERT INTO m_check(ccat,ctype,ctypedesc,ctcode,ctable,cstat,cmodul) VALUES ('','Maintain tabel/field program','Mode ASP','ZPPENH016','','Create','PP');</v>
      </c>
      <c r="I436" t="s">
        <v>1412</v>
      </c>
    </row>
    <row r="437" spans="2:9" x14ac:dyDescent="0.25">
      <c r="B437" t="s">
        <v>802</v>
      </c>
      <c r="C437" t="s">
        <v>809</v>
      </c>
      <c r="D437" t="s">
        <v>807</v>
      </c>
      <c r="F437" t="s">
        <v>95</v>
      </c>
      <c r="G437" t="s">
        <v>817</v>
      </c>
      <c r="H437" t="str">
        <f>CONCATENATE($A$2,A437,"','",B437,"','",C437,"','",D437,"','",E437,"','",F437,"','",G437,"');")</f>
        <v>INSERT INTO m_check(ccat,ctype,ctypedesc,ctcode,ctable,cstat,cmodul) VALUES ('','Maintain tabel/field program','Bahan Baku Mixed Gas','ZPPENH016','','Create','PP');</v>
      </c>
      <c r="I437" t="s">
        <v>1413</v>
      </c>
    </row>
    <row r="438" spans="2:9" x14ac:dyDescent="0.25">
      <c r="B438" t="s">
        <v>802</v>
      </c>
      <c r="C438" t="s">
        <v>810</v>
      </c>
      <c r="D438" t="s">
        <v>807</v>
      </c>
      <c r="F438" t="s">
        <v>95</v>
      </c>
      <c r="G438" t="s">
        <v>817</v>
      </c>
      <c r="H438" t="str">
        <f>CONCATENATE($A$2,A438,"','",B438,"','",C438,"','",D438,"','",E438,"','",F438,"','",G438,"');")</f>
        <v>INSERT INTO m_check(ccat,ctype,ctypedesc,ctcode,ctable,cstat,cmodul) VALUES ('','Maintain tabel/field program','Map Plant dan sloc mixed Gas','ZPPENH016','','Create','PP');</v>
      </c>
      <c r="I438" t="s">
        <v>1414</v>
      </c>
    </row>
    <row r="439" spans="2:9" x14ac:dyDescent="0.25">
      <c r="B439" t="s">
        <v>802</v>
      </c>
      <c r="C439" t="s">
        <v>811</v>
      </c>
      <c r="D439" t="s">
        <v>807</v>
      </c>
      <c r="F439" t="s">
        <v>95</v>
      </c>
      <c r="G439" t="s">
        <v>817</v>
      </c>
      <c r="H439" t="str">
        <f>CONCATENATE($A$2,A439,"','",B439,"','",C439,"','",D439,"','",E439,"','",F439,"','",G439,"');")</f>
        <v>INSERT INTO m_check(ccat,ctype,ctypedesc,ctcode,ctable,cstat,cmodul) VALUES ('','Maintain tabel/field program','Mapping SlocPipeline','ZPPENH016','','Create','PP');</v>
      </c>
      <c r="I439" t="s">
        <v>1415</v>
      </c>
    </row>
    <row r="440" spans="2:9" x14ac:dyDescent="0.25">
      <c r="B440" t="s">
        <v>802</v>
      </c>
      <c r="C440" t="s">
        <v>812</v>
      </c>
      <c r="D440" t="s">
        <v>807</v>
      </c>
      <c r="F440" t="s">
        <v>95</v>
      </c>
      <c r="G440" t="s">
        <v>817</v>
      </c>
      <c r="H440" t="str">
        <f>CONCATENATE($A$2,A440,"','",B440,"','",C440,"','",D440,"','",E440,"','",F440,"','",G440,"');")</f>
        <v>INSERT INTO m_check(ccat,ctype,ctypedesc,ctcode,ctable,cstat,cmodul) VALUES ('','Maintain tabel/field program','Mapping Sloc tangki','ZPPENH016','','Create','PP');</v>
      </c>
      <c r="I440" t="s">
        <v>1416</v>
      </c>
    </row>
    <row r="441" spans="2:9" x14ac:dyDescent="0.25">
      <c r="B441" t="s">
        <v>802</v>
      </c>
      <c r="C441" t="s">
        <v>813</v>
      </c>
      <c r="D441" t="s">
        <v>807</v>
      </c>
      <c r="F441" t="s">
        <v>95</v>
      </c>
      <c r="G441" t="s">
        <v>817</v>
      </c>
      <c r="H441" t="str">
        <f>CONCATENATE($A$2,A441,"','",B441,"','",C441,"','",D441,"','",E441,"','",F441,"','",G441,"');")</f>
        <v>INSERT INTO m_check(ccat,ctype,ctypedesc,ctcode,ctable,cstat,cmodul) VALUES ('','Maintain tabel/field program','Mapping Sloc transfer','ZPPENH016','','Create','PP');</v>
      </c>
      <c r="I441" t="s">
        <v>1417</v>
      </c>
    </row>
    <row r="442" spans="2:9" x14ac:dyDescent="0.25">
      <c r="B442" t="s">
        <v>802</v>
      </c>
      <c r="C442" t="s">
        <v>814</v>
      </c>
      <c r="D442" t="s">
        <v>807</v>
      </c>
      <c r="F442" t="s">
        <v>592</v>
      </c>
      <c r="G442" t="s">
        <v>817</v>
      </c>
      <c r="H442" t="str">
        <f>CONCATENATE($A$2,A442,"','",B442,"','",C442,"','",D442,"','",E442,"','",F442,"','",G442,"');")</f>
        <v>INSERT INTO m_check(ccat,ctype,ctypedesc,ctcode,ctable,cstat,cmodul) VALUES ('','Maintain tabel/field program','Mapping report PP','ZPPENH016','','Check Only','PP');</v>
      </c>
      <c r="I442" t="s">
        <v>1418</v>
      </c>
    </row>
    <row r="443" spans="2:9" x14ac:dyDescent="0.25">
      <c r="B443" t="s">
        <v>818</v>
      </c>
      <c r="C443" t="s">
        <v>819</v>
      </c>
      <c r="D443" t="s">
        <v>820</v>
      </c>
      <c r="F443" t="s">
        <v>592</v>
      </c>
      <c r="G443" t="s">
        <v>987</v>
      </c>
      <c r="H443" t="str">
        <f>CONCATENATE($A$2,A443,"','",B443,"','",C443,"','",D443,"','",E443,"','",F443,"','",G443,"');")</f>
        <v>INSERT INTO m_check(ccat,ctype,ctypedesc,ctcode,ctable,cstat,cmodul) VALUES ('','Enterprise Structure (Def: Financial Accounting)','Define company','OX15','','Check Only','SD');</v>
      </c>
      <c r="I443" t="s">
        <v>1419</v>
      </c>
    </row>
    <row r="444" spans="2:9" x14ac:dyDescent="0.25">
      <c r="B444" t="s">
        <v>818</v>
      </c>
      <c r="C444" t="s">
        <v>821</v>
      </c>
      <c r="D444" t="s">
        <v>822</v>
      </c>
      <c r="F444" t="s">
        <v>592</v>
      </c>
      <c r="G444" t="s">
        <v>987</v>
      </c>
      <c r="H444" t="str">
        <f>CONCATENATE($A$2,A444,"','",B444,"','",C444,"','",D444,"','",E444,"','",F444,"','",G444,"');")</f>
        <v>INSERT INTO m_check(ccat,ctype,ctypedesc,ctcode,ctable,cstat,cmodul) VALUES ('','Enterprise Structure (Def: Financial Accounting)','Define Credit Control Area','OB45','','Check Only','SD');</v>
      </c>
      <c r="I444" t="s">
        <v>1420</v>
      </c>
    </row>
    <row r="445" spans="2:9" x14ac:dyDescent="0.25">
      <c r="B445" t="s">
        <v>818</v>
      </c>
      <c r="C445" t="s">
        <v>823</v>
      </c>
      <c r="D445" t="s">
        <v>824</v>
      </c>
      <c r="F445" t="s">
        <v>592</v>
      </c>
      <c r="G445" t="s">
        <v>987</v>
      </c>
      <c r="H445" t="str">
        <f>CONCATENATE($A$2,A445,"','",B445,"','",C445,"','",D445,"','",E445,"','",F445,"','",G445,"');")</f>
        <v>INSERT INTO m_check(ccat,ctype,ctypedesc,ctcode,ctable,cstat,cmodul) VALUES ('','Enterprise Structure (Def: Financial Accounting)','Define Business Area','OX03','','Check Only','SD');</v>
      </c>
      <c r="I445" t="s">
        <v>1421</v>
      </c>
    </row>
    <row r="446" spans="2:9" x14ac:dyDescent="0.25">
      <c r="B446" t="s">
        <v>825</v>
      </c>
      <c r="C446" t="s">
        <v>826</v>
      </c>
      <c r="D446" t="s">
        <v>827</v>
      </c>
      <c r="F446" t="s">
        <v>592</v>
      </c>
      <c r="G446" t="s">
        <v>987</v>
      </c>
      <c r="H446" t="str">
        <f>CONCATENATE($A$2,A446,"','",B446,"','",C446,"','",D446,"','",E446,"','",F446,"','",G446,"');")</f>
        <v>INSERT INTO m_check(ccat,ctype,ctypedesc,ctcode,ctable,cstat,cmodul) VALUES ('','Enterprise Structure (Def: Logistics-Plant)','Define Plant','OX10','','Check Only','SD');</v>
      </c>
      <c r="I446" t="s">
        <v>1422</v>
      </c>
    </row>
    <row r="447" spans="2:9" x14ac:dyDescent="0.25">
      <c r="B447" t="s">
        <v>828</v>
      </c>
      <c r="C447" t="s">
        <v>829</v>
      </c>
      <c r="D447" t="s">
        <v>830</v>
      </c>
      <c r="E447" t="s">
        <v>831</v>
      </c>
      <c r="F447" t="s">
        <v>592</v>
      </c>
      <c r="G447" t="s">
        <v>987</v>
      </c>
      <c r="H447" t="str">
        <f>CONCATENATE($A$2,A447,"','",B447,"','",C447,"','",D447,"','",E447,"','",F447,"','",G447,"');")</f>
        <v>INSERT INTO m_check(ccat,ctype,ctypedesc,ctcode,ctable,cstat,cmodul) VALUES ('','Enterprise Structure (Def: Logistics-Division)','Define Division','OVXD','V_TSPA','Check Only','SD');</v>
      </c>
      <c r="I447" t="s">
        <v>1423</v>
      </c>
    </row>
    <row r="448" spans="2:9" x14ac:dyDescent="0.25">
      <c r="B448" t="s">
        <v>832</v>
      </c>
      <c r="C448" t="s">
        <v>833</v>
      </c>
      <c r="D448" t="s">
        <v>834</v>
      </c>
      <c r="E448" t="s">
        <v>835</v>
      </c>
      <c r="F448" t="s">
        <v>95</v>
      </c>
      <c r="G448" t="s">
        <v>987</v>
      </c>
      <c r="H448" t="str">
        <f>CONCATENATE($A$2,A448,"','",B448,"','",C448,"','",D448,"','",E448,"','",F448,"','",G448,"');")</f>
        <v>INSERT INTO m_check(ccat,ctype,ctypedesc,ctcode,ctable,cstat,cmodul) VALUES ('','Enterprise Structure (Def: Sales &amp; Distribution)','Define, copy, delete, check sales organization','OVX5','V_TVKO','Create','SD');</v>
      </c>
      <c r="I448" t="s">
        <v>1424</v>
      </c>
    </row>
    <row r="449" spans="2:9" x14ac:dyDescent="0.25">
      <c r="B449" t="s">
        <v>832</v>
      </c>
      <c r="C449" t="s">
        <v>836</v>
      </c>
      <c r="D449" t="s">
        <v>837</v>
      </c>
      <c r="E449" t="s">
        <v>838</v>
      </c>
      <c r="F449" t="s">
        <v>592</v>
      </c>
      <c r="G449" t="s">
        <v>987</v>
      </c>
      <c r="H449" t="str">
        <f>CONCATENATE($A$2,A449,"','",B449,"','",C449,"','",D449,"','",E449,"','",F449,"','",G449,"');")</f>
        <v>INSERT INTO m_check(ccat,ctype,ctypedesc,ctcode,ctable,cstat,cmodul) VALUES ('','Enterprise Structure (Def: Sales &amp; Distribution)','Define, copy, delete, check distribution channel','OVXI','V_TVTW','Check Only','SD');</v>
      </c>
      <c r="I449" t="s">
        <v>1425</v>
      </c>
    </row>
    <row r="450" spans="2:9" x14ac:dyDescent="0.25">
      <c r="B450" t="s">
        <v>832</v>
      </c>
      <c r="C450" t="s">
        <v>839</v>
      </c>
      <c r="D450" t="s">
        <v>840</v>
      </c>
      <c r="E450" t="s">
        <v>841</v>
      </c>
      <c r="F450" t="s">
        <v>95</v>
      </c>
      <c r="G450" t="s">
        <v>987</v>
      </c>
      <c r="H450" t="str">
        <f>CONCATENATE($A$2,A450,"','",B450,"','",C450,"','",D450,"','",E450,"','",F450,"','",G450,"');")</f>
        <v>INSERT INTO m_check(ccat,ctype,ctypedesc,ctcode,ctable,cstat,cmodul) VALUES ('','Enterprise Structure (Def: Sales &amp; Distribution)','Maintain sales office','OVX1','V_TVBUR','Create','SD');</v>
      </c>
      <c r="I450" t="s">
        <v>1426</v>
      </c>
    </row>
    <row r="451" spans="2:9" x14ac:dyDescent="0.25">
      <c r="B451" t="s">
        <v>842</v>
      </c>
      <c r="C451" t="s">
        <v>843</v>
      </c>
      <c r="D451" t="s">
        <v>830</v>
      </c>
      <c r="E451" t="s">
        <v>844</v>
      </c>
      <c r="F451" t="s">
        <v>95</v>
      </c>
      <c r="G451" t="s">
        <v>987</v>
      </c>
      <c r="H451" t="str">
        <f>CONCATENATE($A$2,A451,"','",B451,"','",C451,"','",D451,"','",E451,"','",F451,"','",G451,"');")</f>
        <v>INSERT INTO m_check(ccat,ctype,ctypedesc,ctcode,ctable,cstat,cmodul) VALUES ('','Enterprise Structure (Def: Logistics Execution)','Define, copy, delete, check shipping point','OVXD','V_TVST','Create','SD');</v>
      </c>
      <c r="I451" t="s">
        <v>1427</v>
      </c>
    </row>
    <row r="452" spans="2:9" x14ac:dyDescent="0.25">
      <c r="B452" t="s">
        <v>845</v>
      </c>
      <c r="C452" t="s">
        <v>587</v>
      </c>
      <c r="D452" t="s">
        <v>846</v>
      </c>
      <c r="F452" t="s">
        <v>95</v>
      </c>
      <c r="G452" t="s">
        <v>987</v>
      </c>
      <c r="H452" t="str">
        <f>CONCATENATE($A$2,A452,"','",B452,"','",C452,"','",D452,"','",E452,"','",F452,"','",G452,"');")</f>
        <v>INSERT INTO m_check(ccat,ctype,ctypedesc,ctcode,ctable,cstat,cmodul) VALUES ('','Enterprise Structure (Asg: Logistics General)','Assign Business Area to Plant/Valuation Area and Division','OMJ7','','Create','SD');</v>
      </c>
      <c r="I452" t="s">
        <v>1428</v>
      </c>
    </row>
    <row r="453" spans="2:9" x14ac:dyDescent="0.25">
      <c r="B453" t="s">
        <v>847</v>
      </c>
      <c r="C453" t="s">
        <v>848</v>
      </c>
      <c r="D453" t="s">
        <v>849</v>
      </c>
      <c r="E453" t="s">
        <v>850</v>
      </c>
      <c r="F453" t="s">
        <v>95</v>
      </c>
      <c r="G453" t="s">
        <v>987</v>
      </c>
      <c r="H453" t="str">
        <f>CONCATENATE($A$2,A453,"','",B453,"','",C453,"','",D453,"','",E453,"','",F453,"','",G453,"');")</f>
        <v>INSERT INTO m_check(ccat,ctype,ctypedesc,ctcode,ctable,cstat,cmodul) VALUES ('','Enterprise Structure (Asg: Sales &amp; Distribution)','Assign sales organization to company code','OVX3 / OVX3N','V_TVKO_ASSIGN','Create','SD');</v>
      </c>
      <c r="I453" t="s">
        <v>1429</v>
      </c>
    </row>
    <row r="454" spans="2:9" x14ac:dyDescent="0.25">
      <c r="B454" t="s">
        <v>847</v>
      </c>
      <c r="C454" t="s">
        <v>851</v>
      </c>
      <c r="D454" t="s">
        <v>852</v>
      </c>
      <c r="E454" t="s">
        <v>853</v>
      </c>
      <c r="F454" t="s">
        <v>95</v>
      </c>
      <c r="G454" t="s">
        <v>987</v>
      </c>
      <c r="H454" t="str">
        <f>CONCATENATE($A$2,A454,"','",B454,"','",C454,"','",D454,"','",E454,"','",F454,"','",G454,"');")</f>
        <v>INSERT INTO m_check(ccat,ctype,ctypedesc,ctcode,ctable,cstat,cmodul) VALUES ('','Enterprise Structure (Asg: Sales &amp; Distribution)','Assign distribution channel to sales organization','OVXK (V_TVKOV_ASSIGN)','V_TVKOV_ASSIGN','Create','SD');</v>
      </c>
      <c r="I454" t="s">
        <v>1430</v>
      </c>
    </row>
    <row r="455" spans="2:9" x14ac:dyDescent="0.25">
      <c r="B455" t="s">
        <v>847</v>
      </c>
      <c r="C455" t="s">
        <v>854</v>
      </c>
      <c r="D455" t="s">
        <v>855</v>
      </c>
      <c r="E455" t="s">
        <v>856</v>
      </c>
      <c r="F455" t="s">
        <v>95</v>
      </c>
      <c r="G455" t="s">
        <v>987</v>
      </c>
      <c r="H455" t="str">
        <f>CONCATENATE($A$2,A455,"','",B455,"','",C455,"','",D455,"','",E455,"','",F455,"','",G455,"');")</f>
        <v>INSERT INTO m_check(ccat,ctype,ctypedesc,ctcode,ctable,cstat,cmodul) VALUES ('','Enterprise Structure (Asg: Sales &amp; Distribution)','Assign division to sales organization','OVXA /  OVXAN (V_TVKOS_ASSIGN)','V_TVKOS_ASSIGN','Create','SD');</v>
      </c>
      <c r="I455" t="s">
        <v>1431</v>
      </c>
    </row>
    <row r="456" spans="2:9" x14ac:dyDescent="0.25">
      <c r="B456" t="s">
        <v>847</v>
      </c>
      <c r="C456" t="s">
        <v>857</v>
      </c>
      <c r="D456" t="s">
        <v>858</v>
      </c>
      <c r="E456" t="s">
        <v>859</v>
      </c>
      <c r="F456" t="s">
        <v>95</v>
      </c>
      <c r="G456" t="s">
        <v>987</v>
      </c>
      <c r="H456" t="str">
        <f>CONCATENATE($A$2,A456,"','",B456,"','",C456,"','",D456,"','",E456,"','",F456,"','",G456,"');")</f>
        <v>INSERT INTO m_check(ccat,ctype,ctypedesc,ctcode,ctable,cstat,cmodul) VALUES ('','Enterprise Structure (Asg: Sales &amp; Distribution)','Set up sales area','OVXG (V_TVTA_ASSIGN)','V_TVTA_ASSIGN','Create','SD');</v>
      </c>
      <c r="I456" t="s">
        <v>1432</v>
      </c>
    </row>
    <row r="457" spans="2:9" x14ac:dyDescent="0.25">
      <c r="B457" t="s">
        <v>847</v>
      </c>
      <c r="C457" t="s">
        <v>860</v>
      </c>
      <c r="D457" t="s">
        <v>861</v>
      </c>
      <c r="E457" t="s">
        <v>862</v>
      </c>
      <c r="F457" t="s">
        <v>95</v>
      </c>
      <c r="G457" t="s">
        <v>987</v>
      </c>
      <c r="H457" t="str">
        <f>CONCATENATE($A$2,A457,"','",B457,"','",C457,"','",D457,"','",E457,"','",F457,"','",G457,"');")</f>
        <v>INSERT INTO m_check(ccat,ctype,ctypedesc,ctcode,ctable,cstat,cmodul) VALUES ('','Enterprise Structure (Asg: Sales &amp; Distribution)','Assign sales office to sales area','OVXM (V_TVKBZ_ASSIGN)','V_TVKBZ_ASSIGN','Create','SD');</v>
      </c>
      <c r="I457" t="s">
        <v>1433</v>
      </c>
    </row>
    <row r="458" spans="2:9" x14ac:dyDescent="0.25">
      <c r="B458" t="s">
        <v>847</v>
      </c>
      <c r="C458" t="s">
        <v>863</v>
      </c>
      <c r="D458" t="s">
        <v>864</v>
      </c>
      <c r="E458" t="s">
        <v>865</v>
      </c>
      <c r="F458" t="s">
        <v>95</v>
      </c>
      <c r="G458" t="s">
        <v>987</v>
      </c>
      <c r="H458" t="str">
        <f>CONCATENATE($A$2,A458,"','",B458,"','",C458,"','",D458,"','",E458,"','",F458,"','",G458,"');")</f>
        <v>INSERT INTO m_check(ccat,ctype,ctypedesc,ctcode,ctable,cstat,cmodul) VALUES ('','Enterprise Structure (Asg: Sales &amp; Distribution)','Assign sales organization - distribution channel - plant','OVX6 (V_TVKWZ_ASSIGN)','V_TVKWZ_ASSIGN','Create','SD');</v>
      </c>
      <c r="I458" t="s">
        <v>1434</v>
      </c>
    </row>
    <row r="459" spans="2:9" x14ac:dyDescent="0.25">
      <c r="B459" t="s">
        <v>847</v>
      </c>
      <c r="C459" t="s">
        <v>866</v>
      </c>
      <c r="D459" t="s">
        <v>867</v>
      </c>
      <c r="E459" t="s">
        <v>868</v>
      </c>
      <c r="F459" t="s">
        <v>95</v>
      </c>
      <c r="G459" t="s">
        <v>987</v>
      </c>
      <c r="H459" t="str">
        <f>CONCATENATE($A$2,A459,"','",B459,"','",C459,"','",D459,"','",E459,"','",F459,"','",G459,"');")</f>
        <v>INSERT INTO m_check(ccat,ctype,ctypedesc,ctcode,ctable,cstat,cmodul) VALUES ('','Enterprise Structure (Asg: Sales &amp; Distribution)','Assign sales area to credit control area','OVFL (V_TVTA_KKB)','V_TVTA_KKB','Create','SD');</v>
      </c>
      <c r="I459" t="s">
        <v>1435</v>
      </c>
    </row>
    <row r="460" spans="2:9" x14ac:dyDescent="0.25">
      <c r="B460" t="s">
        <v>869</v>
      </c>
      <c r="C460" t="s">
        <v>870</v>
      </c>
      <c r="D460" t="s">
        <v>871</v>
      </c>
      <c r="E460" t="s">
        <v>872</v>
      </c>
      <c r="F460" t="s">
        <v>95</v>
      </c>
      <c r="G460" t="s">
        <v>987</v>
      </c>
      <c r="H460" t="str">
        <f>CONCATENATE($A$2,A460,"','",B460,"','",C460,"','",D460,"','",E460,"','",F460,"','",G460,"');")</f>
        <v>INSERT INTO m_check(ccat,ctype,ctypedesc,ctcode,ctable,cstat,cmodul) VALUES ('','Enterprise Structure (Asg: BA Acct Assignment)','Define Rules By Sales Area','OVF2','V_TVTA_GRE','Create','SD');</v>
      </c>
      <c r="I460" t="s">
        <v>1436</v>
      </c>
    </row>
    <row r="461" spans="2:9" x14ac:dyDescent="0.25">
      <c r="B461" t="s">
        <v>869</v>
      </c>
      <c r="C461" t="s">
        <v>873</v>
      </c>
      <c r="D461" t="s">
        <v>874</v>
      </c>
      <c r="E461" t="s">
        <v>875</v>
      </c>
      <c r="F461" t="s">
        <v>592</v>
      </c>
      <c r="G461" t="s">
        <v>987</v>
      </c>
      <c r="H461" t="str">
        <f>CONCATENATE($A$2,A461,"','",B461,"','",C461,"','",D461,"','",E461,"','",F461,"','",G461,"');")</f>
        <v>INSERT INTO m_check(ccat,ctype,ctypedesc,ctcode,ctable,cstat,cmodul) VALUES ('','Enterprise Structure (Asg: BA Acct Assignment)','Assign Business Area To Plant And Division','OVX2','V_T134G_WS','Check Only','SD');</v>
      </c>
      <c r="I461" t="s">
        <v>1437</v>
      </c>
    </row>
    <row r="462" spans="2:9" x14ac:dyDescent="0.25">
      <c r="B462" t="s">
        <v>876</v>
      </c>
      <c r="C462" t="s">
        <v>877</v>
      </c>
      <c r="D462" t="s">
        <v>878</v>
      </c>
      <c r="F462" t="s">
        <v>95</v>
      </c>
      <c r="G462" t="s">
        <v>987</v>
      </c>
      <c r="H462" t="str">
        <f>CONCATENATE($A$2,A462,"','",B462,"','",C462,"','",D462,"','",E462,"','",F462,"','",G462,"');")</f>
        <v>INSERT INTO m_check(ccat,ctype,ctypedesc,ctcode,ctable,cstat,cmodul) VALUES ('','Enterprise Structure (Asg: Logistics Execution)','Assign shipping point to plant','OVXC','','Create','SD');</v>
      </c>
      <c r="I462" t="s">
        <v>1438</v>
      </c>
    </row>
    <row r="463" spans="2:9" x14ac:dyDescent="0.25">
      <c r="B463" t="s">
        <v>879</v>
      </c>
      <c r="C463" t="s">
        <v>880</v>
      </c>
      <c r="D463" t="s">
        <v>881</v>
      </c>
      <c r="F463" t="s">
        <v>95</v>
      </c>
      <c r="G463" t="s">
        <v>987</v>
      </c>
      <c r="H463" t="str">
        <f>CONCATENATE($A$2,A463,"','",B463,"','",C463,"','",D463,"','",E463,"','",F463,"','",G463,"');")</f>
        <v>INSERT INTO m_check(ccat,ctype,ctypedesc,ctcode,ctable,cstat,cmodul) VALUES ('','Logistics General (LIS Updating Control)','Assign Update Group at Item Level','OVRP','','Create','SD');</v>
      </c>
      <c r="I463" t="s">
        <v>1439</v>
      </c>
    </row>
    <row r="464" spans="2:9" x14ac:dyDescent="0.25">
      <c r="B464" t="s">
        <v>879</v>
      </c>
      <c r="C464" t="s">
        <v>882</v>
      </c>
      <c r="D464" t="s">
        <v>883</v>
      </c>
      <c r="F464" t="s">
        <v>95</v>
      </c>
      <c r="G464" t="s">
        <v>987</v>
      </c>
      <c r="H464" t="str">
        <f>CONCATENATE($A$2,A464,"','",B464,"','",C464,"','",D464,"','",E464,"','",F464,"','",G464,"');")</f>
        <v>INSERT INTO m_check(ccat,ctype,ctypedesc,ctcode,ctable,cstat,cmodul) VALUES ('','Logistics General (LIS Updating Control)','Assign Update Group at Header Level','OVRO','','Create','SD');</v>
      </c>
      <c r="I464" t="s">
        <v>1440</v>
      </c>
    </row>
    <row r="465" spans="2:9" x14ac:dyDescent="0.25">
      <c r="B465" t="s">
        <v>884</v>
      </c>
      <c r="C465" t="s">
        <v>885</v>
      </c>
      <c r="D465" t="s">
        <v>886</v>
      </c>
      <c r="F465" t="s">
        <v>95</v>
      </c>
      <c r="G465" t="s">
        <v>987</v>
      </c>
      <c r="H465" t="str">
        <f>CONCATENATE($A$2,A465,"','",B465,"','",C465,"','",D465,"','",E465,"','",F465,"','",G465,"');")</f>
        <v>INSERT INTO m_check(ccat,ctype,ctypedesc,ctcode,ctable,cstat,cmodul) VALUES ('','Sales &amp; Distribution (Master Data)','Combine distribution channels','OVAM','','Create','SD');</v>
      </c>
      <c r="I465" t="s">
        <v>1441</v>
      </c>
    </row>
    <row r="466" spans="2:9" x14ac:dyDescent="0.25">
      <c r="B466" t="s">
        <v>884</v>
      </c>
      <c r="C466" t="s">
        <v>887</v>
      </c>
      <c r="D466" t="s">
        <v>888</v>
      </c>
      <c r="F466" t="s">
        <v>95</v>
      </c>
      <c r="G466" t="s">
        <v>987</v>
      </c>
      <c r="H466" t="str">
        <f>CONCATENATE($A$2,A466,"','",B466,"','",C466,"','",D466,"','",E466,"','",F466,"','",G466,"');")</f>
        <v>INSERT INTO m_check(ccat,ctype,ctypedesc,ctcode,ctable,cstat,cmodul) VALUES ('','Sales &amp; Distribution (Master Data)','Combine divisions','OVAN','','Create','SD');</v>
      </c>
      <c r="I466" t="s">
        <v>1442</v>
      </c>
    </row>
    <row r="467" spans="2:9" x14ac:dyDescent="0.25">
      <c r="B467" t="s">
        <v>889</v>
      </c>
      <c r="C467" t="s">
        <v>890</v>
      </c>
      <c r="D467" t="s">
        <v>891</v>
      </c>
      <c r="F467" t="s">
        <v>95</v>
      </c>
      <c r="G467" t="s">
        <v>987</v>
      </c>
      <c r="H467" t="str">
        <f>CONCATENATE($A$2,A467,"','",B467,"','",C467,"','",D467,"','",E467,"','",F467,"','",G467,"');")</f>
        <v>INSERT INTO m_check(ccat,ctype,ctypedesc,ctcode,ctable,cstat,cmodul) VALUES ('','Sales &amp; Distribution (Assign Pricing Procedure)','Define Pricing Procedure Determination','OVKK','','Create','SD');</v>
      </c>
      <c r="I467" t="s">
        <v>1443</v>
      </c>
    </row>
    <row r="468" spans="2:9" x14ac:dyDescent="0.25">
      <c r="B468" t="s">
        <v>889</v>
      </c>
      <c r="C468" t="s">
        <v>892</v>
      </c>
      <c r="D468" t="s">
        <v>891</v>
      </c>
      <c r="F468" t="s">
        <v>95</v>
      </c>
      <c r="G468" t="s">
        <v>987</v>
      </c>
      <c r="H468" t="str">
        <f>CONCATENATE($A$2,A468,"','",B468,"','",C468,"','",D468,"','",E468,"','",F468,"','",G468,"');")</f>
        <v>INSERT INTO m_check(ccat,ctype,ctypedesc,ctcode,ctable,cstat,cmodul) VALUES ('','Sales &amp; Distribution (Assign Pricing Procedure)','Define Pricing Procedure Determination (IB)','OVKK','','Create','SD');</v>
      </c>
      <c r="I468" t="s">
        <v>1444</v>
      </c>
    </row>
    <row r="469" spans="2:9" x14ac:dyDescent="0.25">
      <c r="B469" t="s">
        <v>893</v>
      </c>
      <c r="C469" t="s">
        <v>894</v>
      </c>
      <c r="D469" t="s">
        <v>895</v>
      </c>
      <c r="F469" t="s">
        <v>95</v>
      </c>
      <c r="G469" t="s">
        <v>987</v>
      </c>
      <c r="H469" t="str">
        <f>CONCATENATE($A$2,A469,"','",B469,"','",C469,"','",D469,"','",E469,"','",F469,"','",G469,"');")</f>
        <v>INSERT INTO m_check(ccat,ctype,ctypedesc,ctcode,ctable,cstat,cmodul) VALUES ('','Sales &amp; Distribution (Taxes)','Maintain Sales Tax Identification Number Determination','V_TVKO_TAX','','Create','SD');</v>
      </c>
      <c r="I469" t="s">
        <v>1445</v>
      </c>
    </row>
    <row r="470" spans="2:9" x14ac:dyDescent="0.25">
      <c r="B470" t="s">
        <v>896</v>
      </c>
      <c r="C470" t="s">
        <v>897</v>
      </c>
      <c r="D470" t="s">
        <v>898</v>
      </c>
      <c r="E470" t="s">
        <v>899</v>
      </c>
      <c r="F470" t="s">
        <v>95</v>
      </c>
      <c r="G470" t="s">
        <v>987</v>
      </c>
      <c r="H470" t="str">
        <f>CONCATENATE($A$2,A470,"','",B470,"','",C470,"','",D470,"','",E470,"','",F470,"','",G470,"');")</f>
        <v>INSERT INTO m_check(ccat,ctype,ctypedesc,ctcode,ctable,cstat,cmodul) VALUES ('','Sales &amp; Distribution (Assign G/L)','1 Cust.Grp/MaterialGrp/AcctKey','VKOA (C001)','C001','Create','SD');</v>
      </c>
      <c r="I470" t="s">
        <v>1446</v>
      </c>
    </row>
    <row r="471" spans="2:9" x14ac:dyDescent="0.25">
      <c r="B471" t="s">
        <v>896</v>
      </c>
      <c r="C471" t="s">
        <v>900</v>
      </c>
      <c r="D471" t="s">
        <v>901</v>
      </c>
      <c r="E471" t="s">
        <v>902</v>
      </c>
      <c r="F471" t="s">
        <v>95</v>
      </c>
      <c r="G471" t="s">
        <v>987</v>
      </c>
      <c r="H471" t="str">
        <f>CONCATENATE($A$2,A471,"','",B471,"','",C471,"','",D471,"','",E471,"','",F471,"','",G471,"');")</f>
        <v>INSERT INTO m_check(ccat,ctype,ctypedesc,ctcode,ctable,cstat,cmodul) VALUES ('','Sales &amp; Distribution (Assign G/L)','3 Material Grp/Acct Key','VKOA (C003)','C003','Create','SD');</v>
      </c>
      <c r="I471" t="s">
        <v>1447</v>
      </c>
    </row>
    <row r="472" spans="2:9" x14ac:dyDescent="0.25">
      <c r="B472" t="s">
        <v>896</v>
      </c>
      <c r="C472" t="s">
        <v>903</v>
      </c>
      <c r="D472" t="s">
        <v>904</v>
      </c>
      <c r="E472" t="s">
        <v>905</v>
      </c>
      <c r="F472" t="s">
        <v>95</v>
      </c>
      <c r="G472" t="s">
        <v>987</v>
      </c>
      <c r="H472" t="str">
        <f>CONCATENATE($A$2,A472,"','",B472,"','",C472,"','",D472,"','",E472,"','",F472,"','",G472,"');")</f>
        <v>INSERT INTO m_check(ccat,ctype,ctypedesc,ctcode,ctable,cstat,cmodul) VALUES ('','Sales &amp; Distribution (Assign G/L)','5 Acct Key','VKOA (C005)','C005','Create','SD');</v>
      </c>
      <c r="I472" t="s">
        <v>1448</v>
      </c>
    </row>
    <row r="473" spans="2:9" x14ac:dyDescent="0.25">
      <c r="B473" t="s">
        <v>896</v>
      </c>
      <c r="C473" t="s">
        <v>906</v>
      </c>
      <c r="D473" t="s">
        <v>907</v>
      </c>
      <c r="E473" t="s">
        <v>908</v>
      </c>
      <c r="F473" t="s">
        <v>95</v>
      </c>
      <c r="G473" t="s">
        <v>987</v>
      </c>
      <c r="H473" t="str">
        <f>CONCATENATE($A$2,A473,"','",B473,"','",C473,"','",D473,"','",E473,"','",F473,"','",G473,"');")</f>
        <v>INSERT INTO m_check(ccat,ctype,ctypedesc,ctcode,ctable,cstat,cmodul) VALUES ('','Sales &amp; Distribution (Assign G/L)','501 Sales org./Ord.reason/Acct key','VKOA (C501)','C501','Create','SD');</v>
      </c>
      <c r="I473" t="s">
        <v>1449</v>
      </c>
    </row>
    <row r="474" spans="2:9" x14ac:dyDescent="0.25">
      <c r="B474" t="s">
        <v>909</v>
      </c>
      <c r="C474" t="s">
        <v>910</v>
      </c>
      <c r="D474" t="s">
        <v>911</v>
      </c>
      <c r="E474" t="s">
        <v>912</v>
      </c>
      <c r="F474" t="s">
        <v>95</v>
      </c>
      <c r="G474" t="s">
        <v>987</v>
      </c>
      <c r="H474" t="str">
        <f>CONCATENATE($A$2,A474,"','",B474,"','",C474,"','",D474,"','",E474,"','",F474,"','",G474,"');")</f>
        <v>INSERT INTO m_check(ccat,ctype,ctypedesc,ctcode,ctable,cstat,cmodul) VALUES ('','Sales &amp; Distribution (Assign Sales Area to Sales Doc.Type)','Combine sales organizations','OVAO (V_TVKOS_AU)','V_TVKOS_AU','Create','SD');</v>
      </c>
      <c r="I474" t="s">
        <v>1450</v>
      </c>
    </row>
    <row r="475" spans="2:9" x14ac:dyDescent="0.25">
      <c r="B475" t="s">
        <v>909</v>
      </c>
      <c r="C475" t="s">
        <v>885</v>
      </c>
      <c r="D475" t="s">
        <v>913</v>
      </c>
      <c r="E475" t="s">
        <v>914</v>
      </c>
      <c r="F475" t="s">
        <v>95</v>
      </c>
      <c r="G475" t="s">
        <v>987</v>
      </c>
      <c r="H475" t="str">
        <f>CONCATENATE($A$2,A475,"','",B475,"','",C475,"','",D475,"','",E475,"','",F475,"','",G475,"');")</f>
        <v>INSERT INTO m_check(ccat,ctype,ctypedesc,ctcode,ctable,cstat,cmodul) VALUES ('','Sales &amp; Distribution (Assign Sales Area to Sales Doc.Type)','Combine distribution channels','OVAO (V_TVKOV_AU)','V_TVKOV_AU','Create','SD');</v>
      </c>
      <c r="I475" t="s">
        <v>1451</v>
      </c>
    </row>
    <row r="476" spans="2:9" x14ac:dyDescent="0.25">
      <c r="B476" t="s">
        <v>909</v>
      </c>
      <c r="C476" t="s">
        <v>887</v>
      </c>
      <c r="D476" t="s">
        <v>911</v>
      </c>
      <c r="E476" t="s">
        <v>912</v>
      </c>
      <c r="F476" t="s">
        <v>95</v>
      </c>
      <c r="G476" t="s">
        <v>987</v>
      </c>
      <c r="H476" t="str">
        <f>CONCATENATE($A$2,A476,"','",B476,"','",C476,"','",D476,"','",E476,"','",F476,"','",G476,"');")</f>
        <v>INSERT INTO m_check(ccat,ctype,ctypedesc,ctcode,ctable,cstat,cmodul) VALUES ('','Sales &amp; Distribution (Assign Sales Area to Sales Doc.Type)','Combine divisions','OVAO (V_TVKOS_AU)','V_TVKOS_AU','Create','SD');</v>
      </c>
      <c r="I476" t="s">
        <v>1452</v>
      </c>
    </row>
    <row r="477" spans="2:9" x14ac:dyDescent="0.25">
      <c r="B477" t="s">
        <v>909</v>
      </c>
      <c r="C477" t="s">
        <v>915</v>
      </c>
      <c r="D477" t="s">
        <v>916</v>
      </c>
      <c r="E477" t="s">
        <v>917</v>
      </c>
      <c r="F477" t="s">
        <v>592</v>
      </c>
      <c r="G477" t="s">
        <v>987</v>
      </c>
      <c r="H477" t="str">
        <f>CONCATENATE($A$2,A477,"','",B477,"','",C477,"','",D477,"','",E477,"','",F477,"','",G477,"');")</f>
        <v>INSERT INTO m_check(ccat,ctype,ctypedesc,ctcode,ctable,cstat,cmodul) VALUES ('','Sales &amp; Distribution (Assign Sales Area to Sales Doc.Type)','Assign sales order types permitted for sales areas','OVAO (V_TVAKZ)','V_TVAKZ','Check Only','SD');</v>
      </c>
      <c r="I477" t="s">
        <v>1453</v>
      </c>
    </row>
    <row r="478" spans="2:9" x14ac:dyDescent="0.25">
      <c r="B478" t="s">
        <v>918</v>
      </c>
      <c r="C478" t="s">
        <v>919</v>
      </c>
      <c r="D478" t="s">
        <v>920</v>
      </c>
      <c r="F478" t="s">
        <v>95</v>
      </c>
      <c r="G478" t="s">
        <v>987</v>
      </c>
      <c r="H478" t="str">
        <f>CONCATENATE($A$2,A478,"','",B478,"','",C478,"','",D478,"','",E478,"','",F478,"','",G478,"');")</f>
        <v>INSERT INTO m_check(ccat,ctype,ctypedesc,ctcode,ctable,cstat,cmodul) VALUES ('','Sales &amp; Distribution (CAS Sales Summary)','Assign Default View To User','V80C','','Create','SD');</v>
      </c>
      <c r="I478" t="s">
        <v>1454</v>
      </c>
    </row>
    <row r="479" spans="2:9" x14ac:dyDescent="0.25">
      <c r="B479" t="s">
        <v>921</v>
      </c>
      <c r="C479" t="s">
        <v>922</v>
      </c>
      <c r="D479" t="s">
        <v>923</v>
      </c>
      <c r="F479" t="s">
        <v>95</v>
      </c>
      <c r="G479" t="s">
        <v>987</v>
      </c>
      <c r="H479" t="str">
        <f>CONCATENATE($A$2,A479,"','",B479,"','",C479,"','",D479,"','",E479,"','",F479,"','",G479,"');")</f>
        <v>INSERT INTO m_check(ccat,ctype,ctypedesc,ctcode,ctable,cstat,cmodul) VALUES ('','Logistics Execution (Ship Point &amp; Goods Rcv Point)','Shipping Points Determination','0VVW','','Create','SD');</v>
      </c>
      <c r="I479" t="s">
        <v>1455</v>
      </c>
    </row>
    <row r="480" spans="2:9" x14ac:dyDescent="0.25">
      <c r="B480" t="s">
        <v>924</v>
      </c>
      <c r="C480" t="s">
        <v>925</v>
      </c>
      <c r="D480" t="s">
        <v>926</v>
      </c>
      <c r="E480" t="s">
        <v>549</v>
      </c>
      <c r="F480" t="s">
        <v>95</v>
      </c>
      <c r="G480" t="s">
        <v>987</v>
      </c>
      <c r="H480" t="str">
        <f>CONCATENATE($A$2,A480,"','",B480,"','",C480,"','",D480,"','",E480,"','",F480,"','",G480,"');")</f>
        <v>INSERT INTO m_check(ccat,ctype,ctypedesc,ctcode,ctable,cstat,cmodul) VALUES ('','Table (SM30)','Table View Sloc (View of ZSDRPT_035_SLOC)','ZSDRPT_035_SLOCV','SM30','Create','SD');</v>
      </c>
      <c r="I480" t="s">
        <v>1456</v>
      </c>
    </row>
    <row r="481" spans="2:9" x14ac:dyDescent="0.25">
      <c r="B481" t="s">
        <v>924</v>
      </c>
      <c r="C481" t="s">
        <v>927</v>
      </c>
      <c r="D481" t="s">
        <v>928</v>
      </c>
      <c r="E481" t="s">
        <v>549</v>
      </c>
      <c r="F481" t="s">
        <v>95</v>
      </c>
      <c r="G481" t="s">
        <v>987</v>
      </c>
      <c r="H481" t="str">
        <f>CONCATENATE($A$2,A481,"','",B481,"','",C481,"','",D481,"','",E481,"','",F481,"','",G481,"');")</f>
        <v>INSERT INTO m_check(ccat,ctype,ctypedesc,ctcode,ctable,cstat,cmodul) VALUES ('','Table (SM30)','Tabel Numrange SD (Number Ranges Mapping Table)','ZNUMRANGE','SM30','Create','SD');</v>
      </c>
      <c r="I481" t="s">
        <v>1457</v>
      </c>
    </row>
    <row r="482" spans="2:9" x14ac:dyDescent="0.25">
      <c r="B482" t="s">
        <v>924</v>
      </c>
      <c r="C482" t="s">
        <v>929</v>
      </c>
      <c r="D482" t="s">
        <v>930</v>
      </c>
      <c r="E482" t="s">
        <v>549</v>
      </c>
      <c r="F482" t="s">
        <v>95</v>
      </c>
      <c r="G482" t="s">
        <v>987</v>
      </c>
      <c r="H482" t="str">
        <f>CONCATENATE($A$2,A482,"','",B482,"','",C482,"','",D482,"','",E482,"','",F482,"','",G482,"');")</f>
        <v>INSERT INTO m_check(ccat,ctype,ctypedesc,ctcode,ctable,cstat,cmodul) VALUES ('','Table (SM30)','Tabel Numrange SD (Tabel Numbering Modul SD) :','ZSD_NUMBER','SM30','Create','SD');</v>
      </c>
      <c r="I482" t="s">
        <v>1458</v>
      </c>
    </row>
    <row r="483" spans="2:9" x14ac:dyDescent="0.25">
      <c r="B483" t="s">
        <v>924</v>
      </c>
      <c r="C483" t="s">
        <v>931</v>
      </c>
      <c r="D483" t="s">
        <v>932</v>
      </c>
      <c r="E483" t="s">
        <v>549</v>
      </c>
      <c r="F483" t="s">
        <v>95</v>
      </c>
      <c r="G483" t="s">
        <v>987</v>
      </c>
      <c r="H483" t="str">
        <f>CONCATENATE($A$2,A483,"','",B483,"','",C483,"','",D483,"','",E483,"','",F483,"','",G483,"');")</f>
        <v>INSERT INTO m_check(ccat,ctype,ctypedesc,ctcode,ctable,cstat,cmodul) VALUES ('','Table (SM30)','BA Perubahan Botol &amp; Update Hydrostatic','ZSDENH_026','SM30','Create','SD');</v>
      </c>
      <c r="I483" t="s">
        <v>1459</v>
      </c>
    </row>
    <row r="484" spans="2:9" x14ac:dyDescent="0.25">
      <c r="B484" t="s">
        <v>924</v>
      </c>
      <c r="C484" t="s">
        <v>933</v>
      </c>
      <c r="D484" t="s">
        <v>934</v>
      </c>
      <c r="E484" t="s">
        <v>549</v>
      </c>
      <c r="F484" t="s">
        <v>95</v>
      </c>
      <c r="G484" t="s">
        <v>987</v>
      </c>
      <c r="H484" t="str">
        <f>CONCATENATE($A$2,A484,"','",B484,"','",C484,"','",D484,"','",E484,"','",F484,"','",G484,"');")</f>
        <v>INSERT INTO m_check(ccat,ctype,ctypedesc,ctcode,ctable,cstat,cmodul) VALUES ('','Table (SM30)','Pengajuan Kredit Limit Customer per Plant','ZSDENH_035','SM30','Create','SD');</v>
      </c>
      <c r="I484" t="s">
        <v>1460</v>
      </c>
    </row>
    <row r="485" spans="2:9" x14ac:dyDescent="0.25">
      <c r="B485" t="s">
        <v>924</v>
      </c>
      <c r="C485" t="s">
        <v>935</v>
      </c>
      <c r="D485" t="s">
        <v>936</v>
      </c>
      <c r="E485" t="s">
        <v>549</v>
      </c>
      <c r="F485" t="s">
        <v>95</v>
      </c>
      <c r="G485" t="s">
        <v>987</v>
      </c>
      <c r="H485" t="str">
        <f>CONCATENATE($A$2,A485,"','",B485,"','",C485,"','",D485,"','",E485,"','",F485,"','",G485,"');")</f>
        <v>INSERT INTO m_check(ccat,ctype,ctypedesc,ctcode,ctable,cstat,cmodul) VALUES ('','Table (SM30)','Report Rekapitulasi Perubahan Aset Botol','ZSDRPT_042','SM30','Create','SD');</v>
      </c>
      <c r="I485" t="s">
        <v>1461</v>
      </c>
    </row>
    <row r="486" spans="2:9" x14ac:dyDescent="0.25">
      <c r="B486" t="s">
        <v>924</v>
      </c>
      <c r="C486" t="s">
        <v>937</v>
      </c>
      <c r="D486" t="s">
        <v>938</v>
      </c>
      <c r="E486" t="s">
        <v>549</v>
      </c>
      <c r="F486" t="s">
        <v>95</v>
      </c>
      <c r="G486" t="s">
        <v>987</v>
      </c>
      <c r="H486" t="str">
        <f>CONCATENATE($A$2,A486,"','",B486,"','",C486,"','",D486,"','",E486,"','",F486,"','",G486,"');")</f>
        <v>INSERT INTO m_check(ccat,ctype,ctypedesc,ctcode,ctable,cstat,cmodul) VALUES ('','Table (SM30)','Pengantar Pengambilan Botol','ZSDRPT_055','SM30','Create','SD');</v>
      </c>
      <c r="I486" t="s">
        <v>1462</v>
      </c>
    </row>
    <row r="487" spans="2:9" x14ac:dyDescent="0.25">
      <c r="B487" t="s">
        <v>924</v>
      </c>
      <c r="C487" t="s">
        <v>939</v>
      </c>
      <c r="D487" t="s">
        <v>940</v>
      </c>
      <c r="E487" t="s">
        <v>549</v>
      </c>
      <c r="F487" t="s">
        <v>95</v>
      </c>
      <c r="G487" t="s">
        <v>987</v>
      </c>
      <c r="H487" t="str">
        <f>CONCATENATE($A$2,A487,"','",B487,"','",C487,"','",D487,"','",E487,"','",F487,"','",G487,"');")</f>
        <v>INSERT INTO m_check(ccat,ctype,ctypedesc,ctcode,ctable,cstat,cmodul) VALUES ('','Table (SM30)','Tabel Release Credit (Tabel Hak Release Credit Limit)','ZRELEASE_CREDIT','SM30','Create','SD');</v>
      </c>
      <c r="I487" t="s">
        <v>1463</v>
      </c>
    </row>
    <row r="488" spans="2:9" x14ac:dyDescent="0.25">
      <c r="B488" t="s">
        <v>924</v>
      </c>
      <c r="C488" t="s">
        <v>941</v>
      </c>
      <c r="D488" t="s">
        <v>942</v>
      </c>
      <c r="E488" t="s">
        <v>549</v>
      </c>
      <c r="F488" t="s">
        <v>95</v>
      </c>
      <c r="G488" t="s">
        <v>987</v>
      </c>
      <c r="H488" t="str">
        <f>CONCATENATE($A$2,A488,"','",B488,"','",C488,"','",D488,"','",E488,"','",F488,"','",G488,"');")</f>
        <v>INSERT INTO m_check(ccat,ctype,ctypedesc,ctcode,ctable,cstat,cmodul) VALUES ('','Table (SM30)','Tabel Release Pricing (Master User and Release Code)','ZPRICING_USER','SM30','Create','SD');</v>
      </c>
      <c r="I488" t="s">
        <v>1464</v>
      </c>
    </row>
    <row r="489" spans="2:9" x14ac:dyDescent="0.25">
      <c r="B489" t="s">
        <v>924</v>
      </c>
      <c r="C489" t="s">
        <v>943</v>
      </c>
      <c r="D489" t="s">
        <v>944</v>
      </c>
      <c r="E489" t="s">
        <v>549</v>
      </c>
      <c r="F489" t="s">
        <v>592</v>
      </c>
      <c r="G489" t="s">
        <v>987</v>
      </c>
      <c r="H489" t="str">
        <f>CONCATENATE($A$2,A489,"','",B489,"','",C489,"','",D489,"','",E489,"','",F489,"','",G489,"');")</f>
        <v>INSERT INTO m_check(ccat,ctype,ctypedesc,ctcode,ctable,cstat,cmodul) VALUES ('','Table (SM30)','Tabel User Release Pricing (Maintenance view of ZPRICING_STATUS)','ZPRICING_STATUSV','SM30','Check Only','SD');</v>
      </c>
      <c r="I489" t="s">
        <v>1465</v>
      </c>
    </row>
    <row r="490" spans="2:9" x14ac:dyDescent="0.25">
      <c r="B490" t="s">
        <v>924</v>
      </c>
      <c r="C490" t="s">
        <v>945</v>
      </c>
      <c r="D490" t="s">
        <v>946</v>
      </c>
      <c r="E490" t="s">
        <v>549</v>
      </c>
      <c r="F490" t="s">
        <v>95</v>
      </c>
      <c r="G490" t="s">
        <v>987</v>
      </c>
      <c r="H490" t="str">
        <f>CONCATENATE($A$2,A490,"','",B490,"','",C490,"','",D490,"','",E490,"','",F490,"','",G490,"');")</f>
        <v>INSERT INTO m_check(ccat,ctype,ctypedesc,ctcode,ctable,cstat,cmodul) VALUES ('','Table (SM30)','Table SJ hrs GI (User Exit untuk cetak surat jalan &amp; GI)','ZCETAKSJEXIT','SM30','Create','SD');</v>
      </c>
      <c r="I490" t="s">
        <v>1466</v>
      </c>
    </row>
    <row r="491" spans="2:9" x14ac:dyDescent="0.25">
      <c r="B491" t="s">
        <v>924</v>
      </c>
      <c r="C491" t="s">
        <v>947</v>
      </c>
      <c r="D491" t="s">
        <v>948</v>
      </c>
      <c r="E491" t="s">
        <v>549</v>
      </c>
      <c r="F491" t="s">
        <v>95</v>
      </c>
      <c r="G491" t="s">
        <v>987</v>
      </c>
      <c r="H491" t="str">
        <f>CONCATENATE($A$2,A491,"','",B491,"','",C491,"','",D491,"','",E491,"','",F491,"','",G491,"');")</f>
        <v>INSERT INTO m_check(ccat,ctype,ctypedesc,ctcode,ctable,cstat,cmodul) VALUES ('','Table (SM30)','Tabel Sign Invoice (Hormat Kami Untuk Sign Invoice)','ZINV_HORMAT','SM30','Create','SD');</v>
      </c>
      <c r="I491" t="s">
        <v>1467</v>
      </c>
    </row>
    <row r="492" spans="2:9" x14ac:dyDescent="0.25">
      <c r="B492" t="s">
        <v>924</v>
      </c>
      <c r="C492" t="s">
        <v>949</v>
      </c>
      <c r="D492" t="s">
        <v>950</v>
      </c>
      <c r="E492" t="s">
        <v>549</v>
      </c>
      <c r="F492" t="s">
        <v>95</v>
      </c>
      <c r="G492" t="s">
        <v>987</v>
      </c>
      <c r="H492" t="str">
        <f>CONCATENATE($A$2,A492,"','",B492,"','",C492,"','",D492,"','",E492,"','",F492,"','",G492,"');")</f>
        <v>INSERT INTO m_check(ccat,ctype,ctypedesc,ctcode,ctable,cstat,cmodul) VALUES ('','Table (SM30)','Tabel Sign Surat Jalan (Nama kepala untuk sign surat jalan)','ZSJ_KEPALA','SM30','Create','SD');</v>
      </c>
      <c r="I492" t="s">
        <v>1468</v>
      </c>
    </row>
    <row r="493" spans="2:9" x14ac:dyDescent="0.25">
      <c r="B493" t="s">
        <v>924</v>
      </c>
      <c r="C493" t="s">
        <v>951</v>
      </c>
      <c r="D493" t="s">
        <v>675</v>
      </c>
      <c r="E493" t="s">
        <v>549</v>
      </c>
      <c r="F493" t="s">
        <v>95</v>
      </c>
      <c r="G493" t="s">
        <v>987</v>
      </c>
      <c r="H493" t="str">
        <f>CONCATENATE($A$2,A493,"','",B493,"','",C493,"','",D493,"','",E493,"','",F493,"','",G493,"');")</f>
        <v>INSERT INTO m_check(ccat,ctype,ctypedesc,ctcode,ctable,cstat,cmodul) VALUES ('','Table (SM30)','Tabel Kendaraan (Table No Kendaraan)','ZNKEND','SM30','Create','SD');</v>
      </c>
      <c r="I493" t="s">
        <v>1469</v>
      </c>
    </row>
    <row r="494" spans="2:9" x14ac:dyDescent="0.25">
      <c r="B494" t="s">
        <v>924</v>
      </c>
      <c r="C494" t="s">
        <v>952</v>
      </c>
      <c r="D494" t="s">
        <v>953</v>
      </c>
      <c r="E494" t="s">
        <v>549</v>
      </c>
      <c r="F494" t="s">
        <v>95</v>
      </c>
      <c r="G494" t="s">
        <v>987</v>
      </c>
      <c r="H494" t="str">
        <f>CONCATENATE($A$2,A494,"','",B494,"','",C494,"','",D494,"','",E494,"','",F494,"','",G494,"');")</f>
        <v>INSERT INTO m_check(ccat,ctype,ctypedesc,ctcode,ctable,cstat,cmodul) VALUES ('','Table (SM30)','Tabel SPK (Number Ranges for Surat Perintah Kirim (SPK) - Liquid)','ZNUM_LIQ','SM30','Create','SD');</v>
      </c>
      <c r="I494" t="s">
        <v>1470</v>
      </c>
    </row>
    <row r="495" spans="2:9" x14ac:dyDescent="0.25">
      <c r="B495" t="s">
        <v>924</v>
      </c>
      <c r="C495" t="s">
        <v>954</v>
      </c>
      <c r="D495" t="s">
        <v>955</v>
      </c>
      <c r="E495" t="s">
        <v>549</v>
      </c>
      <c r="F495" t="s">
        <v>95</v>
      </c>
      <c r="G495" t="s">
        <v>987</v>
      </c>
      <c r="H495" t="str">
        <f>CONCATENATE($A$2,A495,"','",B495,"','",C495,"','",D495,"','",E495,"','",F495,"','",G495,"');")</f>
        <v>INSERT INTO m_check(ccat,ctype,ctypedesc,ctcode,ctable,cstat,cmodul) VALUES ('','Table (SM30)','Tabel packing (Number Range for Packing List Order)','ZPACKNR','SM30','Create','SD');</v>
      </c>
      <c r="I495" t="s">
        <v>1471</v>
      </c>
    </row>
    <row r="496" spans="2:9" x14ac:dyDescent="0.25">
      <c r="B496" t="s">
        <v>924</v>
      </c>
      <c r="C496" t="s">
        <v>956</v>
      </c>
      <c r="D496" t="s">
        <v>957</v>
      </c>
      <c r="E496" t="s">
        <v>549</v>
      </c>
      <c r="F496" t="s">
        <v>95</v>
      </c>
      <c r="G496" t="s">
        <v>987</v>
      </c>
      <c r="H496" t="str">
        <f>CONCATENATE($A$2,A496,"','",B496,"','",C496,"','",D496,"','",E496,"','",F496,"','",G496,"');")</f>
        <v>INSERT INTO m_check(ccat,ctype,ctypedesc,ctcode,ctable,cstat,cmodul) VALUES ('','Table (SM30)','Tabel group (Tabel definisi customer  antar grup)','ZANTARGRUP','SM30','Create','SD');</v>
      </c>
      <c r="I496" t="s">
        <v>1472</v>
      </c>
    </row>
    <row r="497" spans="2:9" x14ac:dyDescent="0.25">
      <c r="B497" t="s">
        <v>924</v>
      </c>
      <c r="C497" t="s">
        <v>958</v>
      </c>
      <c r="D497" t="s">
        <v>959</v>
      </c>
      <c r="E497" t="s">
        <v>549</v>
      </c>
      <c r="F497" t="s">
        <v>95</v>
      </c>
      <c r="G497" t="s">
        <v>987</v>
      </c>
      <c r="H497" t="str">
        <f>CONCATENATE($A$2,A497,"','",B497,"','",C497,"','",D497,"','",E497,"','",F497,"','",G497,"');")</f>
        <v>INSERT INTO m_check(ccat,ctype,ctypedesc,ctcode,ctable,cstat,cmodul) VALUES ('','Table (SM30)','Tabel Number Botol Asset (Tabel Number Botol Asset)','ZTBANR','SM30','Create','SD');</v>
      </c>
      <c r="I497" t="s">
        <v>1473</v>
      </c>
    </row>
    <row r="498" spans="2:9" x14ac:dyDescent="0.25">
      <c r="B498" t="s">
        <v>924</v>
      </c>
      <c r="C498" t="s">
        <v>960</v>
      </c>
      <c r="D498" t="s">
        <v>961</v>
      </c>
      <c r="E498" t="s">
        <v>549</v>
      </c>
      <c r="F498" t="s">
        <v>95</v>
      </c>
      <c r="G498" t="s">
        <v>987</v>
      </c>
      <c r="H498" t="str">
        <f>CONCATENATE($A$2,A498,"','",B498,"','",C498,"','",D498,"','",E498,"','",F498,"','",G498,"');")</f>
        <v>INSERT INTO m_check(ccat,ctype,ctypedesc,ctcode,ctable,cstat,cmodul) VALUES ('','Table (SM30)','Tabel Number Botol Pinjaman (Tabel Number Botol Pinjaman)','ZTBPNR','SM30','Create','SD');</v>
      </c>
      <c r="I498" t="s">
        <v>1474</v>
      </c>
    </row>
    <row r="499" spans="2:9" x14ac:dyDescent="0.25">
      <c r="B499" t="s">
        <v>924</v>
      </c>
      <c r="C499" t="s">
        <v>962</v>
      </c>
      <c r="D499" t="s">
        <v>963</v>
      </c>
      <c r="E499" t="s">
        <v>549</v>
      </c>
      <c r="F499" t="s">
        <v>95</v>
      </c>
      <c r="G499" t="s">
        <v>987</v>
      </c>
      <c r="H499" t="str">
        <f>CONCATENATE($A$2,A499,"','",B499,"','",C499,"','",D499,"','",E499,"','",F499,"','",G499,"');")</f>
        <v>INSERT INTO m_check(ccat,ctype,ctypedesc,ctcode,ctable,cstat,cmodul) VALUES ('','Table (SM30)','Tabel Batch (Tabel Live Batch)','ZLIVE_BATCH','SM30','Create','SD');</v>
      </c>
      <c r="I499" t="s">
        <v>1475</v>
      </c>
    </row>
    <row r="500" spans="2:9" x14ac:dyDescent="0.25">
      <c r="B500" t="s">
        <v>924</v>
      </c>
      <c r="C500" t="s">
        <v>964</v>
      </c>
      <c r="D500" t="s">
        <v>965</v>
      </c>
      <c r="E500" t="s">
        <v>549</v>
      </c>
      <c r="F500" t="s">
        <v>95</v>
      </c>
      <c r="G500" t="s">
        <v>987</v>
      </c>
      <c r="H500" t="str">
        <f>CONCATENATE($A$2,A500,"','",B500,"','",C500,"','",D500,"','",E500,"','",F500,"','",G500,"');")</f>
        <v>INSERT INTO m_check(ccat,ctype,ctypedesc,ctcode,ctable,cstat,cmodul) VALUES ('','Table (SM30)','Tabel pemusatan (Customer yang termasuk pajak terpusat)','ZTERPUSAT','SM30','Create','SD');</v>
      </c>
      <c r="I500" t="s">
        <v>1476</v>
      </c>
    </row>
    <row r="501" spans="2:9" x14ac:dyDescent="0.25">
      <c r="B501" t="s">
        <v>924</v>
      </c>
      <c r="C501" t="s">
        <v>966</v>
      </c>
      <c r="D501" t="s">
        <v>957</v>
      </c>
      <c r="E501" t="s">
        <v>549</v>
      </c>
      <c r="F501" t="s">
        <v>95</v>
      </c>
      <c r="G501" t="s">
        <v>987</v>
      </c>
      <c r="H501" t="str">
        <f>CONCATENATE($A$2,A501,"','",B501,"','",C501,"','",D501,"','",E501,"','",F501,"','",G501,"');")</f>
        <v>INSERT INTO m_check(ccat,ctype,ctypedesc,ctcode,ctable,cstat,cmodul) VALUES ('','Table (SM30)','Tabel Customer Antar Grup (Customer Antar Grup)','ZANTARGRUP','SM30','Create','SD');</v>
      </c>
      <c r="I501" t="s">
        <v>1477</v>
      </c>
    </row>
    <row r="502" spans="2:9" x14ac:dyDescent="0.25">
      <c r="B502" t="s">
        <v>924</v>
      </c>
      <c r="C502" t="s">
        <v>967</v>
      </c>
      <c r="D502" t="s">
        <v>32</v>
      </c>
      <c r="E502" t="s">
        <v>549</v>
      </c>
      <c r="F502" t="s">
        <v>592</v>
      </c>
      <c r="G502" t="s">
        <v>987</v>
      </c>
      <c r="H502" t="str">
        <f>CONCATENATE($A$2,A502,"','",B502,"','",C502,"','",D502,"','",E502,"','",F502,"','",G502,"');")</f>
        <v>INSERT INTO m_check(ccat,ctype,ctypedesc,ctcode,ctable,cstat,cmodul) VALUES ('','Table (SM30)','Table exit saldo MR (Table control user exit SD)','ZUSEREXIT_SD','SM30','Check Only','SD');</v>
      </c>
      <c r="I502" t="s">
        <v>1478</v>
      </c>
    </row>
    <row r="503" spans="2:9" x14ac:dyDescent="0.25">
      <c r="B503" t="s">
        <v>924</v>
      </c>
      <c r="C503" t="s">
        <v>968</v>
      </c>
      <c r="D503" t="s">
        <v>33</v>
      </c>
      <c r="E503" t="s">
        <v>549</v>
      </c>
      <c r="F503" t="s">
        <v>592</v>
      </c>
      <c r="G503" t="s">
        <v>987</v>
      </c>
      <c r="H503" t="str">
        <f>CONCATENATE($A$2,A503,"','",B503,"','",C503,"','",D503,"','",E503,"','",F503,"','",G503,"');")</f>
        <v>INSERT INTO m_check(ccat,ctype,ctypedesc,ctcode,ctable,cstat,cmodul) VALUES ('','Table (SM30)','Table exit SN Btl MG (Table control user exit SD)','ZUSEREXIT_SD2','SM30','Check Only','SD');</v>
      </c>
      <c r="I503" t="s">
        <v>1479</v>
      </c>
    </row>
    <row r="504" spans="2:9" x14ac:dyDescent="0.25">
      <c r="B504" t="s">
        <v>924</v>
      </c>
      <c r="C504" t="s">
        <v>969</v>
      </c>
      <c r="D504" t="s">
        <v>970</v>
      </c>
      <c r="E504" t="s">
        <v>549</v>
      </c>
      <c r="F504" t="s">
        <v>95</v>
      </c>
      <c r="G504" t="s">
        <v>987</v>
      </c>
      <c r="H504" t="str">
        <f>CONCATENATE($A$2,A504,"','",B504,"','",C504,"','",D504,"','",E504,"','",F504,"','",G504,"');")</f>
        <v>INSERT INTO m_check(ccat,ctype,ctypedesc,ctcode,ctable,cstat,cmodul) VALUES ('','Table (SM30)','Tabel area sirkulasi btl (Daerah Sirkulasi Botol)','ZDAERAH_BOTOL','SM30','Create','SD');</v>
      </c>
      <c r="I504" t="s">
        <v>1480</v>
      </c>
    </row>
    <row r="505" spans="2:9" x14ac:dyDescent="0.25">
      <c r="B505" t="s">
        <v>924</v>
      </c>
      <c r="C505" t="s">
        <v>971</v>
      </c>
      <c r="D505" t="s">
        <v>972</v>
      </c>
      <c r="E505" t="s">
        <v>549</v>
      </c>
      <c r="F505" t="s">
        <v>95</v>
      </c>
      <c r="G505" t="s">
        <v>987</v>
      </c>
      <c r="H505" t="str">
        <f>CONCATENATE($A$2,A505,"','",B505,"','",C505,"','",D505,"','",E505,"','",F505,"','",G505,"');")</f>
        <v>INSERT INTO m_check(ccat,ctype,ctypedesc,ctcode,ctable,cstat,cmodul) VALUES ('','Table (SM30)','Tabel daerah cust (Master daerah customer untuk sirkulasi botol)','ZDAERAH_CUST','SM30','Create','SD');</v>
      </c>
      <c r="I505" t="s">
        <v>1481</v>
      </c>
    </row>
    <row r="506" spans="2:9" x14ac:dyDescent="0.25">
      <c r="B506" t="s">
        <v>924</v>
      </c>
      <c r="C506" t="s">
        <v>973</v>
      </c>
      <c r="D506" t="s">
        <v>974</v>
      </c>
      <c r="E506" t="s">
        <v>549</v>
      </c>
      <c r="F506" t="s">
        <v>95</v>
      </c>
      <c r="G506" t="s">
        <v>987</v>
      </c>
      <c r="H506" t="str">
        <f>CONCATENATE($A$2,A506,"','",B506,"','",C506,"','",D506,"','",E506,"','",F506,"','",G506,"');")</f>
        <v>INSERT INTO m_check(ccat,ctype,ctypedesc,ctcode,ctable,cstat,cmodul) VALUES ('','Table (SM30)','Table Report Asset Btl (Table Penanda Tangan Daftar Asset)','ZTTD_DAFTAR_ASET','SM30','Create','SD');</v>
      </c>
      <c r="I506" t="s">
        <v>1482</v>
      </c>
    </row>
    <row r="507" spans="2:9" x14ac:dyDescent="0.25">
      <c r="B507" t="s">
        <v>738</v>
      </c>
      <c r="C507" t="s">
        <v>975</v>
      </c>
      <c r="D507" t="s">
        <v>976</v>
      </c>
      <c r="F507" t="s">
        <v>95</v>
      </c>
      <c r="G507" t="s">
        <v>987</v>
      </c>
      <c r="H507" t="str">
        <f>CONCATENATE($A$2,A507,"','",B507,"','",C507,"','",D507,"','",E507,"','",F507,"','",G507,"');")</f>
        <v>INSERT INTO m_check(ccat,ctype,ctypedesc,ctcode,ctable,cstat,cmodul) VALUES ('','MASTER DATA','Master Data Customer','LSMW - XD01','','Create','SD');</v>
      </c>
      <c r="I507" t="s">
        <v>1483</v>
      </c>
    </row>
    <row r="508" spans="2:9" x14ac:dyDescent="0.25">
      <c r="B508" t="s">
        <v>738</v>
      </c>
      <c r="C508" t="s">
        <v>977</v>
      </c>
      <c r="D508" t="s">
        <v>978</v>
      </c>
      <c r="F508" t="s">
        <v>95</v>
      </c>
      <c r="G508" t="s">
        <v>987</v>
      </c>
      <c r="H508" t="str">
        <f>CONCATENATE($A$2,A508,"','",B508,"','",C508,"','",D508,"','",E508,"','",F508,"','",G508,"');")</f>
        <v>INSERT INTO m_check(ccat,ctype,ctypedesc,ctcode,ctable,cstat,cmodul) VALUES ('','MASTER DATA','Master Data Pricing Botolan','LSMW - VK11','','Create','SD');</v>
      </c>
      <c r="I508" t="s">
        <v>1484</v>
      </c>
    </row>
    <row r="509" spans="2:9" x14ac:dyDescent="0.25">
      <c r="B509" t="s">
        <v>738</v>
      </c>
      <c r="C509" t="s">
        <v>979</v>
      </c>
      <c r="D509" t="s">
        <v>978</v>
      </c>
      <c r="F509" t="s">
        <v>95</v>
      </c>
      <c r="G509" t="s">
        <v>987</v>
      </c>
      <c r="H509" t="str">
        <f>CONCATENATE($A$2,A509,"','",B509,"','",C509,"','",D509,"','",E509,"','",F509,"','",G509,"');")</f>
        <v>INSERT INTO m_check(ccat,ctype,ctypedesc,ctcode,ctable,cstat,cmodul) VALUES ('','MASTER DATA','Master Data Pricing Non Botolan','LSMW - VK11','','Create','SD');</v>
      </c>
      <c r="I509" t="s">
        <v>1485</v>
      </c>
    </row>
    <row r="510" spans="2:9" x14ac:dyDescent="0.25">
      <c r="B510" t="s">
        <v>738</v>
      </c>
      <c r="C510" t="s">
        <v>980</v>
      </c>
      <c r="D510" t="s">
        <v>981</v>
      </c>
      <c r="F510" t="s">
        <v>95</v>
      </c>
      <c r="G510" t="s">
        <v>987</v>
      </c>
      <c r="H510" t="str">
        <f>CONCATENATE($A$2,A510,"','",B510,"','",C510,"','",D510,"','",E510,"','",F510,"','",G510,"');")</f>
        <v>INSERT INTO m_check(ccat,ctype,ctypedesc,ctcode,ctable,cstat,cmodul) VALUES ('','MASTER DATA','Master Data BOM MP','LSMW - CS01','','Create','SD');</v>
      </c>
      <c r="I510" t="s">
        <v>1486</v>
      </c>
    </row>
    <row r="511" spans="2:9" x14ac:dyDescent="0.25">
      <c r="B511" t="s">
        <v>738</v>
      </c>
      <c r="C511" t="s">
        <v>982</v>
      </c>
      <c r="D511" t="s">
        <v>981</v>
      </c>
      <c r="F511" t="s">
        <v>95</v>
      </c>
      <c r="G511" t="s">
        <v>987</v>
      </c>
      <c r="H511" t="str">
        <f>CONCATENATE($A$2,A511,"','",B511,"','",C511,"','",D511,"','",E511,"','",F511,"','",G511,"');")</f>
        <v>INSERT INTO m_check(ccat,ctype,ctypedesc,ctcode,ctable,cstat,cmodul) VALUES ('','MASTER DATA','Master Data BOM MR','LSMW - CS01','','Create','SD');</v>
      </c>
      <c r="I511" t="s">
        <v>1487</v>
      </c>
    </row>
    <row r="512" spans="2:9" x14ac:dyDescent="0.25">
      <c r="B512" t="s">
        <v>738</v>
      </c>
      <c r="C512" t="s">
        <v>983</v>
      </c>
      <c r="D512" t="s">
        <v>984</v>
      </c>
      <c r="F512" t="s">
        <v>95</v>
      </c>
      <c r="G512" t="s">
        <v>987</v>
      </c>
      <c r="H512" t="str">
        <f>CONCATENATE($A$2,A512,"','",B512,"','",C512,"','",D512,"','",E512,"','",F512,"','",G512,"');")</f>
        <v>INSERT INTO m_check(ccat,ctype,ctypedesc,ctcode,ctable,cstat,cmodul) VALUES ('','MASTER DATA','Master Data Plafon Customer','LSMW - FD32','','Create','SD');</v>
      </c>
      <c r="I512" t="s">
        <v>1488</v>
      </c>
    </row>
    <row r="513" spans="2:9" x14ac:dyDescent="0.25">
      <c r="B513" t="s">
        <v>738</v>
      </c>
      <c r="C513" t="s">
        <v>985</v>
      </c>
      <c r="D513" t="s">
        <v>986</v>
      </c>
      <c r="F513" t="s">
        <v>95</v>
      </c>
      <c r="G513" t="s">
        <v>987</v>
      </c>
      <c r="H513" t="str">
        <f>CONCATENATE($A$2,A513,"','",B513,"','",C513,"','",D513,"','",E513,"','",F513,"','",G513,"');")</f>
        <v>INSERT INTO m_check(ccat,ctype,ctypedesc,ctcode,ctable,cstat,cmodul) VALUES ('','MASTER DATA','Master Data Plafon Customer Per Plant','LSMW - ZSDENH035','','Create','SD');</v>
      </c>
      <c r="I513" t="s">
        <v>1489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E4" sqref="E4:E19"/>
    </sheetView>
  </sheetViews>
  <sheetFormatPr defaultRowHeight="15" x14ac:dyDescent="0.25"/>
  <cols>
    <col min="2" max="3" width="9.28515625" customWidth="1"/>
  </cols>
  <sheetData>
    <row r="1" spans="1:5" x14ac:dyDescent="0.25">
      <c r="A1" t="s">
        <v>1936</v>
      </c>
    </row>
    <row r="2" spans="1:5" x14ac:dyDescent="0.25">
      <c r="A2" t="s">
        <v>1937</v>
      </c>
    </row>
    <row r="4" spans="1:5" x14ac:dyDescent="0.25">
      <c r="B4" t="s">
        <v>1492</v>
      </c>
      <c r="C4" t="s">
        <v>1940</v>
      </c>
      <c r="D4" t="str">
        <f>CONCATENATE($A$2,"'",B4,"','",C4,"');")</f>
        <v>INSERT INTO m_uat_scn(uat_scn,uat_desc) VALUES ('Pembelian Bahan Baku (Liquid)','Pembelian Bahan Baku Liquid');</v>
      </c>
      <c r="E4" t="s">
        <v>1952</v>
      </c>
    </row>
    <row r="5" spans="1:5" x14ac:dyDescent="0.25">
      <c r="B5" t="s">
        <v>1528</v>
      </c>
      <c r="C5" t="s">
        <v>1938</v>
      </c>
      <c r="D5" t="str">
        <f t="shared" ref="D5:D22" si="0">CONCATENATE($A$2,"'",B5,"','",C5,"');")</f>
        <v>INSERT INTO m_uat_scn(uat_scn,uat_desc) VALUES ('Pembelian Barang Dagangan Gas','Pembelian Bahan Baku');</v>
      </c>
      <c r="E5" t="s">
        <v>1953</v>
      </c>
    </row>
    <row r="6" spans="1:5" x14ac:dyDescent="0.25">
      <c r="B6" t="s">
        <v>1541</v>
      </c>
      <c r="C6" t="s">
        <v>1939</v>
      </c>
      <c r="D6" t="str">
        <f t="shared" si="0"/>
        <v>INSERT INTO m_uat_scn(uat_scn,uat_desc) VALUES ('Penjualan Botolan Regular MTS (REGULER)','Penjualan gas dalam botol hasil produksi &amp; sparepart ke Customer &amp; IB Sales Order, Terima Botol Kosong, Produksi, Distribusi, Billing, Pelunasan A/R');</v>
      </c>
      <c r="E6" t="s">
        <v>1954</v>
      </c>
    </row>
    <row r="7" spans="1:5" x14ac:dyDescent="0.25">
      <c r="B7" t="s">
        <v>1587</v>
      </c>
      <c r="C7" t="s">
        <v>1939</v>
      </c>
      <c r="D7" t="str">
        <f t="shared" si="0"/>
        <v>INSERT INTO m_uat_scn(uat_scn,uat_desc) VALUES ('Penjualan Botolan &amp; Sparepart - Tunai-OTC','Penjualan gas dalam botol hasil produksi &amp; sparepart ke Customer &amp; IB Sales Order, Terima Botol Kosong, Produksi, Distribusi, Billing, Pelunasan A/R');</v>
      </c>
      <c r="E7" t="s">
        <v>1955</v>
      </c>
    </row>
    <row r="8" spans="1:5" x14ac:dyDescent="0.25">
      <c r="B8" t="s">
        <v>1594</v>
      </c>
      <c r="C8" t="s">
        <v>1944</v>
      </c>
      <c r="D8" t="str">
        <f t="shared" si="0"/>
        <v>INSERT INTO m_uat_scn(uat_scn,uat_desc) VALUES ('Klaim &amp; Pengganti Klaim','Klaim &amp; Pengganti Klaim Customer');</v>
      </c>
      <c r="E8" t="s">
        <v>1956</v>
      </c>
    </row>
    <row r="9" spans="1:5" x14ac:dyDescent="0.25">
      <c r="B9" t="s">
        <v>1616</v>
      </c>
      <c r="C9" t="s">
        <v>1946</v>
      </c>
      <c r="D9" t="str">
        <f t="shared" si="0"/>
        <v>INSERT INTO m_uat_scn(uat_scn,uat_desc) VALUES ('Retur Penjualan','Retur Penjualan (Nota Retur)');</v>
      </c>
      <c r="E9" t="s">
        <v>1957</v>
      </c>
    </row>
    <row r="10" spans="1:5" x14ac:dyDescent="0.25">
      <c r="B10" t="s">
        <v>1624</v>
      </c>
      <c r="C10" t="s">
        <v>1950</v>
      </c>
      <c r="D10" t="str">
        <f t="shared" si="0"/>
        <v>INSERT INTO m_uat_scn(uat_scn,uat_desc) VALUES ('Penjualan Botolan IB MTS (SAP)','Penjualan Botolan IB MTS pada SAP');</v>
      </c>
      <c r="E10" t="s">
        <v>1958</v>
      </c>
    </row>
    <row r="11" spans="1:5" x14ac:dyDescent="0.25">
      <c r="B11" t="s">
        <v>1639</v>
      </c>
      <c r="C11" t="s">
        <v>1951</v>
      </c>
      <c r="D11" t="str">
        <f t="shared" si="0"/>
        <v>INSERT INTO m_uat_scn(uat_scn,uat_desc) VALUES ('Penjualan Botolan Regular &amp; IB MTS (Non SAP)','Penjualan Botolan IB MTS tanpa SAP');</v>
      </c>
      <c r="E11" t="s">
        <v>1959</v>
      </c>
    </row>
    <row r="12" spans="1:5" x14ac:dyDescent="0.25">
      <c r="B12" t="s">
        <v>1640</v>
      </c>
      <c r="C12" t="s">
        <v>1941</v>
      </c>
      <c r="D12" t="str">
        <f t="shared" si="0"/>
        <v>INSERT INTO m_uat_scn(uat_scn,uat_desc) VALUES ('Penjualan Container Regular MTS','Penjualan gas dalam container hasil produksi &amp; sparepart ke Customer Reguler Sales Order, Terima Container Kosong, Produksi, Distribusi, Billing, Pelunasan A/R');</v>
      </c>
      <c r="E12" t="s">
        <v>1960</v>
      </c>
    </row>
    <row r="13" spans="1:5" x14ac:dyDescent="0.25">
      <c r="B13" t="s">
        <v>1645</v>
      </c>
      <c r="C13" t="s">
        <v>1942</v>
      </c>
      <c r="D13" t="str">
        <f t="shared" si="0"/>
        <v>INSERT INTO m_uat_scn(uat_scn,uat_desc) VALUES ('Penjualan Container Regular MTS (Reclass)','Penjualan gas dalam container hasil produksi &amp; sparepart ke Customer &amp; IB Sales Order, Terima Container Kosong, Produksi, Distribusi, Billing, Pelunasan A/R');</v>
      </c>
      <c r="E13" t="s">
        <v>1961</v>
      </c>
    </row>
    <row r="14" spans="1:5" x14ac:dyDescent="0.25">
      <c r="B14" t="s">
        <v>1649</v>
      </c>
      <c r="C14" t="s">
        <v>1943</v>
      </c>
      <c r="D14" t="str">
        <f t="shared" si="0"/>
        <v>INSERT INTO m_uat_scn(uat_scn,uat_desc) VALUES ('Sales Kontrak Material','Transaksi sales kontrak Material Sales Contract, Produksi, Distribusi, Billing, Pelunasan A/R');</v>
      </c>
      <c r="E14" t="s">
        <v>1962</v>
      </c>
    </row>
    <row r="15" spans="1:5" x14ac:dyDescent="0.25">
      <c r="B15" t="s">
        <v>1667</v>
      </c>
      <c r="C15" t="s">
        <v>1949</v>
      </c>
      <c r="D15" t="str">
        <f t="shared" si="0"/>
        <v>INSERT INTO m_uat_scn(uat_scn,uat_desc) VALUES ('Pengembalian Botol Rusak MR','Pengembalian Botol Rusak MR - Milik Customer');</v>
      </c>
      <c r="E15" t="s">
        <v>1963</v>
      </c>
    </row>
    <row r="16" spans="1:5" x14ac:dyDescent="0.25">
      <c r="B16" t="s">
        <v>1670</v>
      </c>
      <c r="C16" t="s">
        <v>1945</v>
      </c>
      <c r="D16" t="str">
        <f t="shared" si="0"/>
        <v>INSERT INTO m_uat_scn(uat_scn,uat_desc) VALUES ('Perubahan Fungsi Gas','Perubahan Fungsi Gas - Botol');</v>
      </c>
      <c r="E16" t="s">
        <v>1964</v>
      </c>
    </row>
    <row r="17" spans="2:5" x14ac:dyDescent="0.25">
      <c r="B17" t="s">
        <v>1677</v>
      </c>
      <c r="C17" t="s">
        <v>1947</v>
      </c>
      <c r="D17" t="str">
        <f t="shared" si="0"/>
        <v>INSERT INTO m_uat_scn(uat_scn,uat_desc) VALUES ('BA Perubahan SN Botol','BA Perubahan SN Botol - Botol MP');</v>
      </c>
      <c r="E17" t="s">
        <v>1965</v>
      </c>
    </row>
    <row r="18" spans="2:5" x14ac:dyDescent="0.25">
      <c r="B18" t="s">
        <v>1678</v>
      </c>
      <c r="C18" t="s">
        <v>1948</v>
      </c>
      <c r="D18" t="str">
        <f t="shared" si="0"/>
        <v>INSERT INTO m_uat_scn(uat_scn,uat_desc) VALUES ('Pekerjaan Jasa External &amp; Pembelian Material','Integrasi PM ke MM, FI, CO');</v>
      </c>
      <c r="E18" t="s">
        <v>1966</v>
      </c>
    </row>
    <row r="19" spans="2:5" x14ac:dyDescent="0.25">
      <c r="B19" t="s">
        <v>1697</v>
      </c>
      <c r="C19" t="s">
        <v>1948</v>
      </c>
      <c r="D19" t="str">
        <f t="shared" si="0"/>
        <v>INSERT INTO m_uat_scn(uat_scn,uat_desc) VALUES ('Material Ambil Dari Gudang (PM Internal)','Integrasi PM ke MM, FI, CO');</v>
      </c>
      <c r="E19" t="s">
        <v>1967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9"/>
  <sheetViews>
    <sheetView workbookViewId="0">
      <selection activeCell="G4" sqref="G4:G239"/>
    </sheetView>
  </sheetViews>
  <sheetFormatPr defaultRowHeight="15" x14ac:dyDescent="0.25"/>
  <sheetData>
    <row r="1" spans="1:7" x14ac:dyDescent="0.25">
      <c r="A1" t="s">
        <v>1490</v>
      </c>
    </row>
    <row r="2" spans="1:7" x14ac:dyDescent="0.25">
      <c r="A2" t="s">
        <v>1491</v>
      </c>
    </row>
    <row r="4" spans="1:7" x14ac:dyDescent="0.25">
      <c r="A4" t="s">
        <v>1492</v>
      </c>
      <c r="B4">
        <v>1</v>
      </c>
      <c r="C4" t="s">
        <v>1493</v>
      </c>
      <c r="D4" t="s">
        <v>1494</v>
      </c>
      <c r="E4" t="s">
        <v>1495</v>
      </c>
      <c r="F4" t="str">
        <f>CONCATENATE($A$2,"'",A4,"','",B4,"','",C4,"','",D4,"','",E4,"');")</f>
        <v>INSERT INTO m_uat_step(uat_scn,no_step,bp_step,tcode_step,user_step) VALUES ('Pembelian Bahan Baku (Liquid)','1','Bon Permintaan Manual','MANUAL','Marketing');</v>
      </c>
      <c r="G4" t="s">
        <v>1700</v>
      </c>
    </row>
    <row r="5" spans="1:7" x14ac:dyDescent="0.25">
      <c r="A5" t="s">
        <v>1492</v>
      </c>
      <c r="B5">
        <v>2</v>
      </c>
      <c r="C5" t="s">
        <v>1496</v>
      </c>
      <c r="D5" t="s">
        <v>1497</v>
      </c>
      <c r="E5" t="s">
        <v>1498</v>
      </c>
      <c r="F5" t="str">
        <f t="shared" ref="F5:F68" si="0">CONCATENATE($A$2,"'",A5,"','",B5,"','",C5,"','",D5,"','",E5,"');")</f>
        <v>INSERT INTO m_uat_step(uat_scn,no_step,bp_step,tcode_step,user_step) VALUES ('Pembelian Bahan Baku (Liquid)','2','Create PR','ME51N','Gudang');</v>
      </c>
      <c r="G5" t="s">
        <v>1701</v>
      </c>
    </row>
    <row r="6" spans="1:7" x14ac:dyDescent="0.25">
      <c r="A6" t="s">
        <v>1492</v>
      </c>
      <c r="B6">
        <v>3</v>
      </c>
      <c r="C6" t="s">
        <v>1499</v>
      </c>
      <c r="D6" t="s">
        <v>1500</v>
      </c>
      <c r="E6" t="s">
        <v>1501</v>
      </c>
      <c r="F6" t="str">
        <f t="shared" si="0"/>
        <v>INSERT INTO m_uat_step(uat_scn,no_step,bp_step,tcode_step,user_step) VALUES ('Pembelian Bahan Baku (Liquid)','3','Release PR','ME55','Ka FS.');</v>
      </c>
      <c r="G6" t="s">
        <v>1702</v>
      </c>
    </row>
    <row r="7" spans="1:7" x14ac:dyDescent="0.25">
      <c r="A7" t="s">
        <v>1492</v>
      </c>
      <c r="B7">
        <v>4</v>
      </c>
      <c r="C7" t="s">
        <v>1502</v>
      </c>
      <c r="D7" t="s">
        <v>1503</v>
      </c>
      <c r="E7" t="s">
        <v>1504</v>
      </c>
      <c r="F7" t="str">
        <f t="shared" si="0"/>
        <v>INSERT INTO m_uat_step(uat_scn,no_step,bp_step,tcode_step,user_step) VALUES ('Pembelian Bahan Baku (Liquid)','4','Create PO','ME21N','Pembelian');</v>
      </c>
      <c r="G7" t="s">
        <v>1703</v>
      </c>
    </row>
    <row r="8" spans="1:7" x14ac:dyDescent="0.25">
      <c r="A8" t="s">
        <v>1492</v>
      </c>
      <c r="B8">
        <v>5</v>
      </c>
      <c r="C8" t="s">
        <v>1505</v>
      </c>
      <c r="D8" t="s">
        <v>1506</v>
      </c>
      <c r="E8" t="s">
        <v>1507</v>
      </c>
      <c r="F8" t="str">
        <f t="shared" si="0"/>
        <v>INSERT INTO m_uat_step(uat_scn,no_step,bp_step,tcode_step,user_step) VALUES ('Pembelian Bahan Baku (Liquid)','5','Release PO','ME28','Mgr / GM / Dir');</v>
      </c>
      <c r="G8" t="s">
        <v>1704</v>
      </c>
    </row>
    <row r="9" spans="1:7" x14ac:dyDescent="0.25">
      <c r="A9" t="s">
        <v>1492</v>
      </c>
      <c r="B9">
        <v>6</v>
      </c>
      <c r="C9" t="s">
        <v>1508</v>
      </c>
      <c r="D9" t="s">
        <v>1509</v>
      </c>
      <c r="E9" t="s">
        <v>1504</v>
      </c>
      <c r="F9" t="str">
        <f t="shared" si="0"/>
        <v>INSERT INTO m_uat_step(uat_scn,no_step,bp_step,tcode_step,user_step) VALUES ('Pembelian Bahan Baku (Liquid)','6','Cetak PO','ME22N, ZMMRPT001','Pembelian');</v>
      </c>
      <c r="G9" t="s">
        <v>1705</v>
      </c>
    </row>
    <row r="10" spans="1:7" x14ac:dyDescent="0.25">
      <c r="A10" t="s">
        <v>1492</v>
      </c>
      <c r="B10">
        <v>7</v>
      </c>
      <c r="C10" t="s">
        <v>1510</v>
      </c>
      <c r="D10" t="s">
        <v>1511</v>
      </c>
      <c r="E10" t="s">
        <v>1498</v>
      </c>
      <c r="F10" t="str">
        <f t="shared" si="0"/>
        <v>INSERT INTO m_uat_step(uat_scn,no_step,bp_step,tcode_step,user_step) VALUES ('Pembelian Bahan Baku (Liquid)','7','GR/LPB Bahan Baku Liquid di Sloc LT Supllier','MIGO','Gudang');</v>
      </c>
      <c r="G10" t="s">
        <v>1706</v>
      </c>
    </row>
    <row r="11" spans="1:7" x14ac:dyDescent="0.25">
      <c r="A11" t="s">
        <v>1492</v>
      </c>
      <c r="B11">
        <v>8</v>
      </c>
      <c r="C11" t="s">
        <v>1512</v>
      </c>
      <c r="D11" t="s">
        <v>1513</v>
      </c>
      <c r="E11" t="s">
        <v>1498</v>
      </c>
      <c r="F11" t="str">
        <f t="shared" si="0"/>
        <v>INSERT INTO m_uat_step(uat_scn,no_step,bp_step,tcode_step,user_step) VALUES ('Pembelian Bahan Baku (Liquid)','8','Losses Pembelian Liquid di Sloc LT Supplier','ZMMENH012','Gudang');</v>
      </c>
      <c r="G11" t="s">
        <v>1707</v>
      </c>
    </row>
    <row r="12" spans="1:7" x14ac:dyDescent="0.25">
      <c r="A12" t="s">
        <v>1492</v>
      </c>
      <c r="B12">
        <v>9</v>
      </c>
      <c r="C12" t="s">
        <v>1514</v>
      </c>
      <c r="D12" t="s">
        <v>1513</v>
      </c>
      <c r="E12" t="s">
        <v>1498</v>
      </c>
      <c r="F12" t="str">
        <f t="shared" si="0"/>
        <v>INSERT INTO m_uat_step(uat_scn,no_step,bp_step,tcode_step,user_step) VALUES ('Pembelian Bahan Baku (Liquid)','9','Transfer Liquid dari Sloc LT Supplier ke TI Liquid','ZMMENH012','Gudang');</v>
      </c>
      <c r="G12" t="s">
        <v>1708</v>
      </c>
    </row>
    <row r="13" spans="1:7" x14ac:dyDescent="0.25">
      <c r="A13" t="s">
        <v>1492</v>
      </c>
      <c r="B13">
        <v>10</v>
      </c>
      <c r="C13" t="s">
        <v>1515</v>
      </c>
      <c r="D13" t="s">
        <v>1516</v>
      </c>
      <c r="E13" t="s">
        <v>1498</v>
      </c>
      <c r="F13" t="str">
        <f t="shared" si="0"/>
        <v>INSERT INTO m_uat_step(uat_scn,no_step,bp_step,tcode_step,user_step) VALUES ('Pembelian Bahan Baku (Liquid)','10','Print LPB','ZMMRPT001','Gudang');</v>
      </c>
      <c r="G13" t="s">
        <v>1709</v>
      </c>
    </row>
    <row r="14" spans="1:7" x14ac:dyDescent="0.25">
      <c r="A14" t="s">
        <v>1492</v>
      </c>
      <c r="B14">
        <v>11</v>
      </c>
      <c r="C14" t="s">
        <v>1517</v>
      </c>
      <c r="D14" t="s">
        <v>1518</v>
      </c>
      <c r="E14" t="s">
        <v>1519</v>
      </c>
      <c r="F14" t="str">
        <f t="shared" si="0"/>
        <v>INSERT INTO m_uat_step(uat_scn,no_step,bp_step,tcode_step,user_step) VALUES ('Pembelian Bahan Baku (Liquid)','11','Pengakuan HUTANG','MIRO','Akuntansi');</v>
      </c>
      <c r="G14" t="s">
        <v>1710</v>
      </c>
    </row>
    <row r="15" spans="1:7" x14ac:dyDescent="0.25">
      <c r="A15" t="s">
        <v>1492</v>
      </c>
      <c r="B15">
        <v>12</v>
      </c>
      <c r="C15" t="s">
        <v>1520</v>
      </c>
      <c r="D15" t="s">
        <v>1521</v>
      </c>
      <c r="E15" t="s">
        <v>1522</v>
      </c>
      <c r="F15" t="str">
        <f t="shared" si="0"/>
        <v>INSERT INTO m_uat_step(uat_scn,no_step,bp_step,tcode_step,user_step) VALUES ('Pembelian Bahan Baku (Liquid)','12','Pelunasan HUTANG via CASH: Kas Keluar','FBCJ','Kasir');</v>
      </c>
      <c r="G15" t="s">
        <v>1711</v>
      </c>
    </row>
    <row r="16" spans="1:7" x14ac:dyDescent="0.25">
      <c r="A16" t="s">
        <v>1492</v>
      </c>
      <c r="B16">
        <v>13</v>
      </c>
      <c r="C16" t="s">
        <v>1523</v>
      </c>
      <c r="D16" t="s">
        <v>1524</v>
      </c>
      <c r="E16" t="s">
        <v>1522</v>
      </c>
      <c r="F16" t="str">
        <f t="shared" si="0"/>
        <v>INSERT INTO m_uat_step(uat_scn,no_step,bp_step,tcode_step,user_step) VALUES ('Pembelian Bahan Baku (Liquid)','13','Pelunasan HUTANG via CASH: Pelunasan Hutang + Clear AP','F-53','Kasir');</v>
      </c>
      <c r="G16" t="s">
        <v>1712</v>
      </c>
    </row>
    <row r="17" spans="1:7" x14ac:dyDescent="0.25">
      <c r="A17" t="s">
        <v>1492</v>
      </c>
      <c r="B17">
        <v>14</v>
      </c>
      <c r="C17" t="s">
        <v>1525</v>
      </c>
      <c r="D17" t="s">
        <v>1526</v>
      </c>
      <c r="E17" t="s">
        <v>1522</v>
      </c>
      <c r="F17" t="str">
        <f t="shared" si="0"/>
        <v>INSERT INTO m_uat_step(uat_scn,no_step,bp_step,tcode_step,user_step) VALUES ('Pembelian Bahan Baku (Liquid)','14','Pelunasan HUTANG via BANK: Bank Keluar','F-02','Kasir');</v>
      </c>
      <c r="G17" t="s">
        <v>1713</v>
      </c>
    </row>
    <row r="18" spans="1:7" x14ac:dyDescent="0.25">
      <c r="A18" t="s">
        <v>1492</v>
      </c>
      <c r="B18">
        <v>15</v>
      </c>
      <c r="C18" t="s">
        <v>1527</v>
      </c>
      <c r="D18" t="s">
        <v>1524</v>
      </c>
      <c r="E18" t="s">
        <v>1522</v>
      </c>
      <c r="F18" t="str">
        <f t="shared" si="0"/>
        <v>INSERT INTO m_uat_step(uat_scn,no_step,bp_step,tcode_step,user_step) VALUES ('Pembelian Bahan Baku (Liquid)','15','Pelunasan HUTANG via BANK: Pelunasan Hutang + Clear AP','F-53','Kasir');</v>
      </c>
      <c r="G18" t="s">
        <v>1714</v>
      </c>
    </row>
    <row r="19" spans="1:7" x14ac:dyDescent="0.25">
      <c r="A19" t="s">
        <v>1528</v>
      </c>
      <c r="B19">
        <v>1</v>
      </c>
      <c r="C19" t="s">
        <v>1529</v>
      </c>
      <c r="D19" t="s">
        <v>1530</v>
      </c>
      <c r="E19" t="s">
        <v>1531</v>
      </c>
      <c r="F19" t="str">
        <f t="shared" si="0"/>
        <v>INSERT INTO m_uat_step(uat_scn,no_step,bp_step,tcode_step,user_step) VALUES ('Pembelian Barang Dagangan Gas','1','TTBK','ZMMENH025','Logistik In');</v>
      </c>
      <c r="G19" t="s">
        <v>1715</v>
      </c>
    </row>
    <row r="20" spans="1:7" x14ac:dyDescent="0.25">
      <c r="A20" t="s">
        <v>1528</v>
      </c>
      <c r="B20">
        <v>2</v>
      </c>
      <c r="C20" t="s">
        <v>1493</v>
      </c>
      <c r="D20" t="s">
        <v>1494</v>
      </c>
      <c r="E20" t="s">
        <v>1495</v>
      </c>
      <c r="F20" t="str">
        <f t="shared" si="0"/>
        <v>INSERT INTO m_uat_step(uat_scn,no_step,bp_step,tcode_step,user_step) VALUES ('Pembelian Barang Dagangan Gas','2','Bon Permintaan Manual','MANUAL','Marketing');</v>
      </c>
      <c r="G20" t="s">
        <v>1716</v>
      </c>
    </row>
    <row r="21" spans="1:7" x14ac:dyDescent="0.25">
      <c r="A21" t="s">
        <v>1528</v>
      </c>
      <c r="B21">
        <v>3</v>
      </c>
      <c r="C21" t="s">
        <v>1496</v>
      </c>
      <c r="D21" t="s">
        <v>1497</v>
      </c>
      <c r="E21" t="s">
        <v>1498</v>
      </c>
      <c r="F21" t="str">
        <f t="shared" si="0"/>
        <v>INSERT INTO m_uat_step(uat_scn,no_step,bp_step,tcode_step,user_step) VALUES ('Pembelian Barang Dagangan Gas','3','Create PR','ME51N','Gudang');</v>
      </c>
      <c r="G21" t="s">
        <v>1717</v>
      </c>
    </row>
    <row r="22" spans="1:7" x14ac:dyDescent="0.25">
      <c r="A22" t="s">
        <v>1528</v>
      </c>
      <c r="B22">
        <v>4</v>
      </c>
      <c r="C22" t="s">
        <v>1499</v>
      </c>
      <c r="D22" t="s">
        <v>1500</v>
      </c>
      <c r="E22" t="s">
        <v>1501</v>
      </c>
      <c r="F22" t="str">
        <f t="shared" si="0"/>
        <v>INSERT INTO m_uat_step(uat_scn,no_step,bp_step,tcode_step,user_step) VALUES ('Pembelian Barang Dagangan Gas','4','Release PR','ME55','Ka FS.');</v>
      </c>
      <c r="G22" t="s">
        <v>1718</v>
      </c>
    </row>
    <row r="23" spans="1:7" x14ac:dyDescent="0.25">
      <c r="A23" t="s">
        <v>1528</v>
      </c>
      <c r="B23">
        <v>5</v>
      </c>
      <c r="C23" t="s">
        <v>1532</v>
      </c>
      <c r="D23" t="s">
        <v>1533</v>
      </c>
      <c r="E23" t="s">
        <v>1534</v>
      </c>
      <c r="F23" t="str">
        <f t="shared" si="0"/>
        <v>INSERT INTO m_uat_step(uat_scn,no_step,bp_step,tcode_step,user_step) VALUES ('Pembelian Barang Dagangan Gas','5','Pengeluaran Botol Pengisian (541)','ZSDENH025','Panggung/Logistik Out');</v>
      </c>
      <c r="G23" t="s">
        <v>1719</v>
      </c>
    </row>
    <row r="24" spans="1:7" x14ac:dyDescent="0.25">
      <c r="A24" t="s">
        <v>1528</v>
      </c>
      <c r="B24">
        <v>6</v>
      </c>
      <c r="C24" t="s">
        <v>1502</v>
      </c>
      <c r="D24" t="s">
        <v>1503</v>
      </c>
      <c r="E24" t="s">
        <v>1504</v>
      </c>
      <c r="F24" t="str">
        <f t="shared" si="0"/>
        <v>INSERT INTO m_uat_step(uat_scn,no_step,bp_step,tcode_step,user_step) VALUES ('Pembelian Barang Dagangan Gas','6','Create PO','ME21N','Pembelian');</v>
      </c>
      <c r="G24" t="s">
        <v>1720</v>
      </c>
    </row>
    <row r="25" spans="1:7" x14ac:dyDescent="0.25">
      <c r="A25" t="s">
        <v>1528</v>
      </c>
      <c r="B25">
        <v>7</v>
      </c>
      <c r="C25" t="s">
        <v>1505</v>
      </c>
      <c r="D25" t="s">
        <v>1506</v>
      </c>
      <c r="E25" t="s">
        <v>1507</v>
      </c>
      <c r="F25" t="str">
        <f t="shared" si="0"/>
        <v>INSERT INTO m_uat_step(uat_scn,no_step,bp_step,tcode_step,user_step) VALUES ('Pembelian Barang Dagangan Gas','7','Release PO','ME28','Mgr / GM / Dir');</v>
      </c>
      <c r="G25" t="s">
        <v>1721</v>
      </c>
    </row>
    <row r="26" spans="1:7" x14ac:dyDescent="0.25">
      <c r="A26" t="s">
        <v>1528</v>
      </c>
      <c r="B26">
        <v>8</v>
      </c>
      <c r="C26" t="s">
        <v>1535</v>
      </c>
      <c r="D26" t="s">
        <v>1509</v>
      </c>
      <c r="E26" t="s">
        <v>1504</v>
      </c>
      <c r="F26" t="str">
        <f t="shared" si="0"/>
        <v>INSERT INTO m_uat_step(uat_scn,no_step,bp_step,tcode_step,user_step) VALUES ('Pembelian Barang Dagangan Gas','8','CETAK PO','ME22N, ZMMRPT001','Pembelian');</v>
      </c>
      <c r="G26" t="s">
        <v>1722</v>
      </c>
    </row>
    <row r="27" spans="1:7" x14ac:dyDescent="0.25">
      <c r="A27" t="s">
        <v>1528</v>
      </c>
      <c r="B27">
        <v>9</v>
      </c>
      <c r="C27" t="s">
        <v>1536</v>
      </c>
      <c r="D27" t="s">
        <v>1511</v>
      </c>
      <c r="E27" t="s">
        <v>1498</v>
      </c>
      <c r="F27" t="str">
        <f t="shared" si="0"/>
        <v>INSERT INTO m_uat_step(uat_scn,no_step,bp_step,tcode_step,user_step) VALUES ('Pembelian Barang Dagangan Gas','9','GR/LPB Barang Dagangan GAS','MIGO','Gudang');</v>
      </c>
      <c r="G27" t="s">
        <v>1723</v>
      </c>
    </row>
    <row r="28" spans="1:7" x14ac:dyDescent="0.25">
      <c r="A28" t="s">
        <v>1528</v>
      </c>
      <c r="B28">
        <v>10</v>
      </c>
      <c r="C28" t="s">
        <v>1537</v>
      </c>
      <c r="D28" t="s">
        <v>1533</v>
      </c>
      <c r="E28" t="s">
        <v>1538</v>
      </c>
      <c r="F28" t="str">
        <f t="shared" si="0"/>
        <v>INSERT INTO m_uat_step(uat_scn,no_step,bp_step,tcode_step,user_step) VALUES ('Pembelian Barang Dagangan Gas','10','Penerimaan Botol Pengisian (542)','ZSDENH025','Panggung/Logistik In');</v>
      </c>
      <c r="G28" t="s">
        <v>1724</v>
      </c>
    </row>
    <row r="29" spans="1:7" x14ac:dyDescent="0.25">
      <c r="A29" t="s">
        <v>1528</v>
      </c>
      <c r="B29">
        <v>11</v>
      </c>
      <c r="C29" t="s">
        <v>1539</v>
      </c>
      <c r="D29" t="s">
        <v>1540</v>
      </c>
      <c r="E29" t="s">
        <v>1538</v>
      </c>
      <c r="F29" t="str">
        <f t="shared" si="0"/>
        <v>INSERT INTO m_uat_step(uat_scn,no_step,bp_step,tcode_step,user_step) VALUES ('Pembelian Barang Dagangan Gas','11','Penerimaan Botol Pinjaman','ZSDENH020','Panggung/Logistik In');</v>
      </c>
      <c r="G29" t="s">
        <v>1725</v>
      </c>
    </row>
    <row r="30" spans="1:7" x14ac:dyDescent="0.25">
      <c r="A30" t="s">
        <v>1528</v>
      </c>
      <c r="B30">
        <v>12</v>
      </c>
      <c r="C30" t="s">
        <v>1515</v>
      </c>
      <c r="D30" t="s">
        <v>1516</v>
      </c>
      <c r="E30" t="s">
        <v>1498</v>
      </c>
      <c r="F30" t="str">
        <f t="shared" si="0"/>
        <v>INSERT INTO m_uat_step(uat_scn,no_step,bp_step,tcode_step,user_step) VALUES ('Pembelian Barang Dagangan Gas','12','Print LPB','ZMMRPT001','Gudang');</v>
      </c>
      <c r="G30" t="s">
        <v>1726</v>
      </c>
    </row>
    <row r="31" spans="1:7" x14ac:dyDescent="0.25">
      <c r="A31" t="s">
        <v>1528</v>
      </c>
      <c r="B31">
        <v>13</v>
      </c>
      <c r="C31" t="s">
        <v>1517</v>
      </c>
      <c r="D31" t="s">
        <v>1518</v>
      </c>
      <c r="E31" t="s">
        <v>1519</v>
      </c>
      <c r="F31" t="str">
        <f t="shared" si="0"/>
        <v>INSERT INTO m_uat_step(uat_scn,no_step,bp_step,tcode_step,user_step) VALUES ('Pembelian Barang Dagangan Gas','13','Pengakuan HUTANG','MIRO','Akuntansi');</v>
      </c>
      <c r="G31" t="s">
        <v>1727</v>
      </c>
    </row>
    <row r="32" spans="1:7" x14ac:dyDescent="0.25">
      <c r="A32" t="s">
        <v>1528</v>
      </c>
      <c r="B32">
        <v>14</v>
      </c>
      <c r="C32" t="s">
        <v>1520</v>
      </c>
      <c r="D32" t="s">
        <v>1521</v>
      </c>
      <c r="E32" t="s">
        <v>1522</v>
      </c>
      <c r="F32" t="str">
        <f t="shared" si="0"/>
        <v>INSERT INTO m_uat_step(uat_scn,no_step,bp_step,tcode_step,user_step) VALUES ('Pembelian Barang Dagangan Gas','14','Pelunasan HUTANG via CASH: Kas Keluar','FBCJ','Kasir');</v>
      </c>
      <c r="G32" t="s">
        <v>1728</v>
      </c>
    </row>
    <row r="33" spans="1:7" x14ac:dyDescent="0.25">
      <c r="A33" t="s">
        <v>1528</v>
      </c>
      <c r="B33">
        <v>15</v>
      </c>
      <c r="C33" t="s">
        <v>1523</v>
      </c>
      <c r="D33" t="s">
        <v>1524</v>
      </c>
      <c r="E33" t="s">
        <v>1522</v>
      </c>
      <c r="F33" t="str">
        <f t="shared" si="0"/>
        <v>INSERT INTO m_uat_step(uat_scn,no_step,bp_step,tcode_step,user_step) VALUES ('Pembelian Barang Dagangan Gas','15','Pelunasan HUTANG via CASH: Pelunasan Hutang + Clear AP','F-53','Kasir');</v>
      </c>
      <c r="G33" t="s">
        <v>1729</v>
      </c>
    </row>
    <row r="34" spans="1:7" x14ac:dyDescent="0.25">
      <c r="A34" t="s">
        <v>1528</v>
      </c>
      <c r="B34">
        <v>16</v>
      </c>
      <c r="C34" t="s">
        <v>1525</v>
      </c>
      <c r="D34" t="s">
        <v>1526</v>
      </c>
      <c r="E34" t="s">
        <v>1522</v>
      </c>
      <c r="F34" t="str">
        <f t="shared" si="0"/>
        <v>INSERT INTO m_uat_step(uat_scn,no_step,bp_step,tcode_step,user_step) VALUES ('Pembelian Barang Dagangan Gas','16','Pelunasan HUTANG via BANK: Bank Keluar','F-02','Kasir');</v>
      </c>
      <c r="G34" t="s">
        <v>1730</v>
      </c>
    </row>
    <row r="35" spans="1:7" x14ac:dyDescent="0.25">
      <c r="A35" t="s">
        <v>1528</v>
      </c>
      <c r="B35">
        <v>17</v>
      </c>
      <c r="C35" t="s">
        <v>1527</v>
      </c>
      <c r="D35" t="s">
        <v>1524</v>
      </c>
      <c r="E35" t="s">
        <v>1522</v>
      </c>
      <c r="F35" t="str">
        <f t="shared" si="0"/>
        <v>INSERT INTO m_uat_step(uat_scn,no_step,bp_step,tcode_step,user_step) VALUES ('Pembelian Barang Dagangan Gas','17','Pelunasan HUTANG via BANK: Pelunasan Hutang + Clear AP','F-53','Kasir');</v>
      </c>
      <c r="G35" t="s">
        <v>1731</v>
      </c>
    </row>
    <row r="36" spans="1:7" x14ac:dyDescent="0.25">
      <c r="A36" t="s">
        <v>1541</v>
      </c>
      <c r="B36">
        <v>1</v>
      </c>
      <c r="C36" t="s">
        <v>1542</v>
      </c>
      <c r="D36" t="s">
        <v>1543</v>
      </c>
      <c r="E36" t="s">
        <v>1544</v>
      </c>
      <c r="F36" t="str">
        <f t="shared" si="0"/>
        <v>INSERT INTO m_uat_step(uat_scn,no_step,bp_step,tcode_step,user_step) VALUES ('Penjualan Botolan Regular MTS (REGULER)','1','Buat Sales Order (SO)','VA01','Sales Counter');</v>
      </c>
      <c r="G36" t="s">
        <v>1732</v>
      </c>
    </row>
    <row r="37" spans="1:7" x14ac:dyDescent="0.25">
      <c r="A37" t="s">
        <v>1541</v>
      </c>
      <c r="B37">
        <v>2</v>
      </c>
      <c r="C37" t="s">
        <v>1545</v>
      </c>
      <c r="D37" t="s">
        <v>1546</v>
      </c>
      <c r="E37" t="s">
        <v>1547</v>
      </c>
      <c r="F37" t="str">
        <f t="shared" si="0"/>
        <v>INSERT INTO m_uat_step(uat_scn,no_step,bp_step,tcode_step,user_step) VALUES ('Penjualan Botolan Regular MTS (REGULER)','2','Release SO (Credit Management)','ZSDENH006','Management');</v>
      </c>
      <c r="G37" t="s">
        <v>1733</v>
      </c>
    </row>
    <row r="38" spans="1:7" x14ac:dyDescent="0.25">
      <c r="A38" t="s">
        <v>1541</v>
      </c>
      <c r="B38">
        <v>3</v>
      </c>
      <c r="C38" t="s">
        <v>1548</v>
      </c>
      <c r="D38" t="s">
        <v>1549</v>
      </c>
      <c r="E38" t="s">
        <v>1544</v>
      </c>
      <c r="F38" t="str">
        <f t="shared" si="0"/>
        <v>INSERT INTO m_uat_step(uat_scn,no_step,bp_step,tcode_step,user_step) VALUES ('Penjualan Botolan Regular MTS (REGULER)','3','Cetak SO','VA03','Sales Counter');</v>
      </c>
      <c r="G38" t="s">
        <v>1734</v>
      </c>
    </row>
    <row r="39" spans="1:7" x14ac:dyDescent="0.25">
      <c r="A39" t="s">
        <v>1541</v>
      </c>
      <c r="B39">
        <v>4</v>
      </c>
      <c r="C39" t="s">
        <v>1550</v>
      </c>
      <c r="D39" t="s">
        <v>1551</v>
      </c>
      <c r="E39" t="s">
        <v>1544</v>
      </c>
      <c r="F39" t="str">
        <f t="shared" si="0"/>
        <v>INSERT INTO m_uat_step(uat_scn,no_step,bp_step,tcode_step,user_step) VALUES ('Penjualan Botolan Regular MTS (REGULER)','4','Sales Counter buat perintah packing ','ZSDENH039','Sales Counter');</v>
      </c>
      <c r="G39" t="s">
        <v>1735</v>
      </c>
    </row>
    <row r="40" spans="1:7" x14ac:dyDescent="0.25">
      <c r="A40" t="s">
        <v>1541</v>
      </c>
      <c r="B40">
        <v>5</v>
      </c>
      <c r="C40" t="s">
        <v>1552</v>
      </c>
      <c r="D40" t="s">
        <v>1530</v>
      </c>
      <c r="E40" t="s">
        <v>1553</v>
      </c>
      <c r="F40" t="str">
        <f t="shared" si="0"/>
        <v>INSERT INTO m_uat_step(uat_scn,no_step,bp_step,tcode_step,user_step) VALUES ('Penjualan Botolan Regular MTS (REGULER)','5','Create TTBK &amp; GR ke Sloc Empty Pack','ZMMENH025','Adm Panggung/Logistik In');</v>
      </c>
      <c r="G40" t="s">
        <v>1736</v>
      </c>
    </row>
    <row r="41" spans="1:7" x14ac:dyDescent="0.25">
      <c r="A41" t="s">
        <v>1541</v>
      </c>
      <c r="B41">
        <v>6</v>
      </c>
      <c r="C41" t="s">
        <v>1554</v>
      </c>
      <c r="D41" t="s">
        <v>1555</v>
      </c>
      <c r="E41" t="s">
        <v>1556</v>
      </c>
      <c r="F41" t="str">
        <f t="shared" si="0"/>
        <v>INSERT INTO m_uat_step(uat_scn,no_step,bp_step,tcode_step,user_step) VALUES ('Penjualan Botolan Regular MTS (REGULER)','6','Konfirmasi SO &amp; buat Inquiry jika ada pekerjaan tambahan (Khusus MR)','ZSDENH040','Produksi');</v>
      </c>
      <c r="G41" t="s">
        <v>1737</v>
      </c>
    </row>
    <row r="42" spans="1:7" x14ac:dyDescent="0.25">
      <c r="A42" t="s">
        <v>1541</v>
      </c>
      <c r="B42">
        <v>7</v>
      </c>
      <c r="C42" t="s">
        <v>1557</v>
      </c>
      <c r="D42" t="s">
        <v>1558</v>
      </c>
      <c r="E42" t="s">
        <v>1556</v>
      </c>
      <c r="F42" t="str">
        <f t="shared" si="0"/>
        <v>INSERT INTO m_uat_step(uat_scn,no_step,bp_step,tcode_step,user_step) VALUES ('Penjualan Botolan Regular MTS (REGULER)','7','Report','ZSDRPT047','Produksi');</v>
      </c>
      <c r="G42" t="s">
        <v>1738</v>
      </c>
    </row>
    <row r="43" spans="1:7" x14ac:dyDescent="0.25">
      <c r="A43" t="s">
        <v>1541</v>
      </c>
      <c r="B43">
        <v>8</v>
      </c>
      <c r="C43" t="s">
        <v>1559</v>
      </c>
      <c r="D43" t="s">
        <v>1560</v>
      </c>
      <c r="E43" t="s">
        <v>1544</v>
      </c>
      <c r="F43" t="str">
        <f t="shared" si="0"/>
        <v>INSERT INTO m_uat_step(uat_scn,no_step,bp_step,tcode_step,user_step) VALUES ('Penjualan Botolan Regular MTS (REGULER)','8','Konversi Inquiry ke SO setelah konfirm ke relasi (Khusus MR)','ZSDENH043','Sales Counter');</v>
      </c>
      <c r="G43" t="s">
        <v>1739</v>
      </c>
    </row>
    <row r="44" spans="1:7" x14ac:dyDescent="0.25">
      <c r="A44" t="s">
        <v>1541</v>
      </c>
      <c r="B44">
        <v>9</v>
      </c>
      <c r="C44" t="s">
        <v>1557</v>
      </c>
      <c r="D44" t="s">
        <v>1558</v>
      </c>
      <c r="E44" t="s">
        <v>1544</v>
      </c>
      <c r="F44" t="str">
        <f t="shared" si="0"/>
        <v>INSERT INTO m_uat_step(uat_scn,no_step,bp_step,tcode_step,user_step) VALUES ('Penjualan Botolan Regular MTS (REGULER)','9','Report','ZSDRPT047','Sales Counter');</v>
      </c>
      <c r="G44" t="s">
        <v>1740</v>
      </c>
    </row>
    <row r="45" spans="1:7" x14ac:dyDescent="0.25">
      <c r="A45" t="s">
        <v>1541</v>
      </c>
      <c r="B45">
        <v>10</v>
      </c>
      <c r="C45" t="s">
        <v>1561</v>
      </c>
      <c r="E45" t="s">
        <v>1562</v>
      </c>
      <c r="F45" t="str">
        <f t="shared" si="0"/>
        <v>INSERT INTO m_uat_step(uat_scn,no_step,bp_step,tcode_step,user_step) VALUES ('Penjualan Botolan Regular MTS (REGULER)','10','Prosedur Running MRP &amp; Create PRO MTS','','PPIC');</v>
      </c>
      <c r="G45" t="s">
        <v>1741</v>
      </c>
    </row>
    <row r="46" spans="1:7" x14ac:dyDescent="0.25">
      <c r="A46" t="s">
        <v>1541</v>
      </c>
      <c r="B46">
        <v>11</v>
      </c>
      <c r="C46" t="s">
        <v>1563</v>
      </c>
      <c r="D46" t="s">
        <v>1564</v>
      </c>
      <c r="E46" t="s">
        <v>1556</v>
      </c>
      <c r="F46" t="str">
        <f t="shared" si="0"/>
        <v>INSERT INTO m_uat_step(uat_scn,no_step,bp_step,tcode_step,user_step) VALUES ('Penjualan Botolan Regular MTS (REGULER)','11','Input Hasil Produksi ','ZPPENH001','Produksi');</v>
      </c>
      <c r="G46" t="s">
        <v>1742</v>
      </c>
    </row>
    <row r="47" spans="1:7" x14ac:dyDescent="0.25">
      <c r="A47" t="s">
        <v>1541</v>
      </c>
      <c r="B47">
        <v>12</v>
      </c>
      <c r="C47" t="s">
        <v>1565</v>
      </c>
      <c r="D47" t="s">
        <v>1555</v>
      </c>
      <c r="E47" t="s">
        <v>1566</v>
      </c>
      <c r="F47" t="str">
        <f t="shared" si="0"/>
        <v>INSERT INTO m_uat_step(uat_scn,no_step,bp_step,tcode_step,user_step) VALUES ('Penjualan Botolan Regular MTS (REGULER)','12','Transfer Packing dari Sloc Full Pack ke sloc Distribusi','ZSDENH040','Adm Panggung/Logistik Out');</v>
      </c>
      <c r="G47" t="s">
        <v>1743</v>
      </c>
    </row>
    <row r="48" spans="1:7" x14ac:dyDescent="0.25">
      <c r="A48" t="s">
        <v>1541</v>
      </c>
      <c r="B48">
        <v>13</v>
      </c>
      <c r="C48" t="s">
        <v>1567</v>
      </c>
      <c r="D48" t="s">
        <v>1555</v>
      </c>
      <c r="E48" t="s">
        <v>1566</v>
      </c>
      <c r="F48" t="str">
        <f t="shared" si="0"/>
        <v>INSERT INTO m_uat_step(uat_scn,no_step,bp_step,tcode_step,user_step) VALUES ('Penjualan Botolan Regular MTS (REGULER)','13','Cetak Packing List (dilampirkan di SO)','ZSDENH040','Adm Panggung/Logistik Out');</v>
      </c>
      <c r="G48" t="s">
        <v>1744</v>
      </c>
    </row>
    <row r="49" spans="1:7" x14ac:dyDescent="0.25">
      <c r="A49" t="s">
        <v>1541</v>
      </c>
      <c r="B49">
        <v>14</v>
      </c>
      <c r="C49" t="s">
        <v>1568</v>
      </c>
      <c r="D49" t="s">
        <v>1569</v>
      </c>
      <c r="E49" t="s">
        <v>1570</v>
      </c>
      <c r="F49" t="str">
        <f t="shared" si="0"/>
        <v>INSERT INTO m_uat_step(uat_scn,no_step,bp_step,tcode_step,user_step) VALUES ('Penjualan Botolan Regular MTS (REGULER)','14','Change Surat Jalan ','VL02N','Distribusi/ Logistik Out');</v>
      </c>
      <c r="G49" t="s">
        <v>1745</v>
      </c>
    </row>
    <row r="50" spans="1:7" x14ac:dyDescent="0.25">
      <c r="A50" t="s">
        <v>1541</v>
      </c>
      <c r="B50">
        <v>15</v>
      </c>
      <c r="C50" t="s">
        <v>1571</v>
      </c>
      <c r="D50" t="s">
        <v>1569</v>
      </c>
      <c r="E50" t="s">
        <v>1570</v>
      </c>
      <c r="F50" t="str">
        <f t="shared" si="0"/>
        <v>INSERT INTO m_uat_step(uat_scn,no_step,bp_step,tcode_step,user_step) VALUES ('Penjualan Botolan Regular MTS (REGULER)','15','Posting (GI) Surat Jalan ','VL02N','Distribusi/ Logistik Out');</v>
      </c>
      <c r="G50" t="s">
        <v>1746</v>
      </c>
    </row>
    <row r="51" spans="1:7" x14ac:dyDescent="0.25">
      <c r="A51" t="s">
        <v>1541</v>
      </c>
      <c r="B51">
        <v>16</v>
      </c>
      <c r="C51" t="s">
        <v>1572</v>
      </c>
      <c r="D51" t="s">
        <v>1573</v>
      </c>
      <c r="E51" t="s">
        <v>1574</v>
      </c>
      <c r="F51" t="str">
        <f t="shared" si="0"/>
        <v>INSERT INTO m_uat_step(uat_scn,no_step,bp_step,tcode_step,user_step) VALUES ('Penjualan Botolan Regular MTS (REGULER)','16','Cetak Surat Jalan','VL03N','Distribusi/ Logistik Out / S.Counter');</v>
      </c>
      <c r="G51" t="s">
        <v>1747</v>
      </c>
    </row>
    <row r="52" spans="1:7" x14ac:dyDescent="0.25">
      <c r="A52" t="s">
        <v>1541</v>
      </c>
      <c r="B52">
        <v>17</v>
      </c>
      <c r="C52" t="s">
        <v>1575</v>
      </c>
      <c r="D52" t="s">
        <v>1576</v>
      </c>
      <c r="E52" t="s">
        <v>1577</v>
      </c>
      <c r="F52" t="str">
        <f t="shared" si="0"/>
        <v>INSERT INTO m_uat_step(uat_scn,no_step,bp_step,tcode_step,user_step) VALUES ('Penjualan Botolan Regular MTS (REGULER)','17','Create Invoice ','VF01','Adm Penjualan');</v>
      </c>
      <c r="G52" t="s">
        <v>1748</v>
      </c>
    </row>
    <row r="53" spans="1:7" x14ac:dyDescent="0.25">
      <c r="A53" t="s">
        <v>1541</v>
      </c>
      <c r="B53">
        <v>18</v>
      </c>
      <c r="C53" t="s">
        <v>1578</v>
      </c>
      <c r="D53" t="s">
        <v>1579</v>
      </c>
      <c r="E53" t="s">
        <v>1577</v>
      </c>
      <c r="F53" t="str">
        <f t="shared" si="0"/>
        <v>INSERT INTO m_uat_step(uat_scn,no_step,bp_step,tcode_step,user_step) VALUES ('Penjualan Botolan Regular MTS (REGULER)','18','Cetak Invoice','VF03','Adm Penjualan');</v>
      </c>
      <c r="G53" t="s">
        <v>1749</v>
      </c>
    </row>
    <row r="54" spans="1:7" x14ac:dyDescent="0.25">
      <c r="A54" t="s">
        <v>1541</v>
      </c>
      <c r="B54">
        <v>19</v>
      </c>
      <c r="C54" t="s">
        <v>1580</v>
      </c>
      <c r="D54" t="s">
        <v>1580</v>
      </c>
      <c r="E54" t="s">
        <v>1577</v>
      </c>
      <c r="F54" t="str">
        <f t="shared" si="0"/>
        <v>INSERT INTO m_uat_step(uat_scn,no_step,bp_step,tcode_step,user_step) VALUES ('Penjualan Botolan Regular MTS (REGULER)','19','E-Faktur','E-Faktur','Adm Penjualan');</v>
      </c>
      <c r="G54" t="s">
        <v>1750</v>
      </c>
    </row>
    <row r="55" spans="1:7" x14ac:dyDescent="0.25">
      <c r="A55" t="s">
        <v>1541</v>
      </c>
      <c r="B55">
        <v>20</v>
      </c>
      <c r="C55" t="s">
        <v>1581</v>
      </c>
      <c r="D55" t="s">
        <v>1521</v>
      </c>
      <c r="E55" t="s">
        <v>1522</v>
      </c>
      <c r="F55" t="str">
        <f t="shared" si="0"/>
        <v>INSERT INTO m_uat_step(uat_scn,no_step,bp_step,tcode_step,user_step) VALUES ('Penjualan Botolan Regular MTS (REGULER)','20','Terima Pelunasan dari Customer via Cash','FBCJ','Kasir');</v>
      </c>
      <c r="G55" t="s">
        <v>1751</v>
      </c>
    </row>
    <row r="56" spans="1:7" x14ac:dyDescent="0.25">
      <c r="A56" t="s">
        <v>1541</v>
      </c>
      <c r="B56">
        <v>21</v>
      </c>
      <c r="C56" t="s">
        <v>1582</v>
      </c>
      <c r="D56" t="s">
        <v>1583</v>
      </c>
      <c r="E56" t="s">
        <v>1522</v>
      </c>
      <c r="F56" t="str">
        <f t="shared" si="0"/>
        <v>INSERT INTO m_uat_step(uat_scn,no_step,bp_step,tcode_step,user_step) VALUES ('Penjualan Botolan Regular MTS (REGULER)','21','Terima Pelunasan dari Customer via Bank transfer','F-21','Kasir');</v>
      </c>
      <c r="G56" t="s">
        <v>1752</v>
      </c>
    </row>
    <row r="57" spans="1:7" x14ac:dyDescent="0.25">
      <c r="A57" t="s">
        <v>1541</v>
      </c>
      <c r="B57">
        <v>22</v>
      </c>
      <c r="C57" t="s">
        <v>1584</v>
      </c>
      <c r="D57" t="s">
        <v>1585</v>
      </c>
      <c r="E57" t="s">
        <v>1586</v>
      </c>
      <c r="F57" t="str">
        <f t="shared" si="0"/>
        <v>INSERT INTO m_uat_step(uat_scn,no_step,bp_step,tcode_step,user_step) VALUES ('Penjualan Botolan Regular MTS (REGULER)','22','Account Clear AR','F-32','Adm Piutang');</v>
      </c>
      <c r="G57" t="s">
        <v>1753</v>
      </c>
    </row>
    <row r="58" spans="1:7" x14ac:dyDescent="0.25">
      <c r="A58" t="s">
        <v>1587</v>
      </c>
      <c r="B58">
        <v>1</v>
      </c>
      <c r="C58" t="s">
        <v>1542</v>
      </c>
      <c r="D58" t="s">
        <v>1543</v>
      </c>
      <c r="E58" t="s">
        <v>1544</v>
      </c>
      <c r="F58" t="str">
        <f t="shared" si="0"/>
        <v>INSERT INTO m_uat_step(uat_scn,no_step,bp_step,tcode_step,user_step) VALUES ('Penjualan Botolan &amp; Sparepart - Tunai-OTC','1','Buat Sales Order (SO)','VA01','Sales Counter');</v>
      </c>
      <c r="G58" t="s">
        <v>1754</v>
      </c>
    </row>
    <row r="59" spans="1:7" x14ac:dyDescent="0.25">
      <c r="A59" t="s">
        <v>1587</v>
      </c>
      <c r="B59">
        <v>2</v>
      </c>
      <c r="C59" t="s">
        <v>1548</v>
      </c>
      <c r="D59" t="s">
        <v>1549</v>
      </c>
      <c r="E59" t="s">
        <v>1544</v>
      </c>
      <c r="F59" t="str">
        <f t="shared" si="0"/>
        <v>INSERT INTO m_uat_step(uat_scn,no_step,bp_step,tcode_step,user_step) VALUES ('Penjualan Botolan &amp; Sparepart - Tunai-OTC','2','Cetak SO','VA03','Sales Counter');</v>
      </c>
      <c r="G59" t="s">
        <v>1755</v>
      </c>
    </row>
    <row r="60" spans="1:7" x14ac:dyDescent="0.25">
      <c r="A60" t="s">
        <v>1587</v>
      </c>
      <c r="B60">
        <v>3</v>
      </c>
      <c r="C60" t="s">
        <v>1575</v>
      </c>
      <c r="D60" t="s">
        <v>1576</v>
      </c>
      <c r="E60" t="s">
        <v>1577</v>
      </c>
      <c r="F60" t="str">
        <f t="shared" si="0"/>
        <v>INSERT INTO m_uat_step(uat_scn,no_step,bp_step,tcode_step,user_step) VALUES ('Penjualan Botolan &amp; Sparepart - Tunai-OTC','3','Create Invoice ','VF01','Adm Penjualan');</v>
      </c>
      <c r="G60" t="s">
        <v>1756</v>
      </c>
    </row>
    <row r="61" spans="1:7" x14ac:dyDescent="0.25">
      <c r="A61" t="s">
        <v>1587</v>
      </c>
      <c r="B61">
        <v>4</v>
      </c>
      <c r="C61" t="s">
        <v>1578</v>
      </c>
      <c r="D61" t="s">
        <v>1579</v>
      </c>
      <c r="E61" t="s">
        <v>1577</v>
      </c>
      <c r="F61" t="str">
        <f t="shared" si="0"/>
        <v>INSERT INTO m_uat_step(uat_scn,no_step,bp_step,tcode_step,user_step) VALUES ('Penjualan Botolan &amp; Sparepart - Tunai-OTC','4','Cetak Invoice','VF03','Adm Penjualan');</v>
      </c>
      <c r="G61" t="s">
        <v>1757</v>
      </c>
    </row>
    <row r="62" spans="1:7" x14ac:dyDescent="0.25">
      <c r="A62" t="s">
        <v>1587</v>
      </c>
      <c r="B62">
        <v>5</v>
      </c>
      <c r="C62" t="s">
        <v>1588</v>
      </c>
      <c r="D62" t="s">
        <v>1589</v>
      </c>
      <c r="E62" t="s">
        <v>1577</v>
      </c>
      <c r="F62" t="str">
        <f t="shared" si="0"/>
        <v>INSERT INTO m_uat_step(uat_scn,no_step,bp_step,tcode_step,user_step) VALUES ('Penjualan Botolan &amp; Sparepart - Tunai-OTC','5','Cetak Faktur Pajak','ZFIENH014','Adm Penjualan');</v>
      </c>
      <c r="G62" t="s">
        <v>1758</v>
      </c>
    </row>
    <row r="63" spans="1:7" x14ac:dyDescent="0.25">
      <c r="A63" t="s">
        <v>1587</v>
      </c>
      <c r="B63">
        <v>6</v>
      </c>
      <c r="C63" t="s">
        <v>1581</v>
      </c>
      <c r="D63" t="s">
        <v>1521</v>
      </c>
      <c r="E63" t="s">
        <v>1522</v>
      </c>
      <c r="F63" t="str">
        <f t="shared" si="0"/>
        <v>INSERT INTO m_uat_step(uat_scn,no_step,bp_step,tcode_step,user_step) VALUES ('Penjualan Botolan &amp; Sparepart - Tunai-OTC','6','Terima Pelunasan dari Customer via Cash','FBCJ','Kasir');</v>
      </c>
      <c r="G63" t="s">
        <v>1759</v>
      </c>
    </row>
    <row r="64" spans="1:7" x14ac:dyDescent="0.25">
      <c r="A64" t="s">
        <v>1587</v>
      </c>
      <c r="B64">
        <v>7</v>
      </c>
      <c r="C64" t="s">
        <v>1584</v>
      </c>
      <c r="D64" t="s">
        <v>1585</v>
      </c>
      <c r="E64" t="s">
        <v>1586</v>
      </c>
      <c r="F64" t="str">
        <f t="shared" si="0"/>
        <v>INSERT INTO m_uat_step(uat_scn,no_step,bp_step,tcode_step,user_step) VALUES ('Penjualan Botolan &amp; Sparepart - Tunai-OTC','7','Account Clear AR','F-32','Adm Piutang');</v>
      </c>
      <c r="G64" t="s">
        <v>1760</v>
      </c>
    </row>
    <row r="65" spans="1:7" x14ac:dyDescent="0.25">
      <c r="A65" t="s">
        <v>1587</v>
      </c>
      <c r="B65">
        <v>8</v>
      </c>
      <c r="C65" t="s">
        <v>1552</v>
      </c>
      <c r="D65" t="s">
        <v>1530</v>
      </c>
      <c r="E65" t="s">
        <v>1553</v>
      </c>
      <c r="F65" t="str">
        <f t="shared" si="0"/>
        <v>INSERT INTO m_uat_step(uat_scn,no_step,bp_step,tcode_step,user_step) VALUES ('Penjualan Botolan &amp; Sparepart - Tunai-OTC','8','Create TTBK &amp; GR ke Sloc Empty Pack','ZMMENH025','Adm Panggung/Logistik In');</v>
      </c>
      <c r="G65" t="s">
        <v>1761</v>
      </c>
    </row>
    <row r="66" spans="1:7" x14ac:dyDescent="0.25">
      <c r="A66" t="s">
        <v>1587</v>
      </c>
      <c r="B66">
        <v>9</v>
      </c>
      <c r="C66" t="s">
        <v>1554</v>
      </c>
      <c r="D66" t="s">
        <v>1555</v>
      </c>
      <c r="E66" t="s">
        <v>1556</v>
      </c>
      <c r="F66" t="str">
        <f t="shared" si="0"/>
        <v>INSERT INTO m_uat_step(uat_scn,no_step,bp_step,tcode_step,user_step) VALUES ('Penjualan Botolan &amp; Sparepart - Tunai-OTC','9','Konfirmasi SO &amp; buat Inquiry jika ada pekerjaan tambahan (Khusus MR)','ZSDENH040','Produksi');</v>
      </c>
      <c r="G66" t="s">
        <v>1762</v>
      </c>
    </row>
    <row r="67" spans="1:7" x14ac:dyDescent="0.25">
      <c r="A67" t="s">
        <v>1587</v>
      </c>
      <c r="B67">
        <v>10</v>
      </c>
      <c r="C67" t="s">
        <v>1559</v>
      </c>
      <c r="D67" t="s">
        <v>1560</v>
      </c>
      <c r="E67" t="s">
        <v>1544</v>
      </c>
      <c r="F67" t="str">
        <f t="shared" si="0"/>
        <v>INSERT INTO m_uat_step(uat_scn,no_step,bp_step,tcode_step,user_step) VALUES ('Penjualan Botolan &amp; Sparepart - Tunai-OTC','10','Konversi Inquiry ke SO setelah konfirm ke relasi (Khusus MR)','ZSDENH043','Sales Counter');</v>
      </c>
      <c r="G67" t="s">
        <v>1763</v>
      </c>
    </row>
    <row r="68" spans="1:7" x14ac:dyDescent="0.25">
      <c r="A68" t="s">
        <v>1587</v>
      </c>
      <c r="B68">
        <v>11</v>
      </c>
      <c r="C68" t="s">
        <v>1561</v>
      </c>
      <c r="E68" t="s">
        <v>1562</v>
      </c>
      <c r="F68" t="str">
        <f t="shared" si="0"/>
        <v>INSERT INTO m_uat_step(uat_scn,no_step,bp_step,tcode_step,user_step) VALUES ('Penjualan Botolan &amp; Sparepart - Tunai-OTC','11','Prosedur Running MRP &amp; Create PRO MTS','','PPIC');</v>
      </c>
      <c r="G68" t="s">
        <v>1764</v>
      </c>
    </row>
    <row r="69" spans="1:7" x14ac:dyDescent="0.25">
      <c r="A69" t="s">
        <v>1587</v>
      </c>
      <c r="B69">
        <v>12</v>
      </c>
      <c r="C69" t="s">
        <v>1563</v>
      </c>
      <c r="D69" t="s">
        <v>1564</v>
      </c>
      <c r="E69" t="s">
        <v>1556</v>
      </c>
      <c r="F69" t="str">
        <f t="shared" ref="F69:F132" si="1">CONCATENATE($A$2,"'",A69,"','",B69,"','",C69,"','",D69,"','",E69,"');")</f>
        <v>INSERT INTO m_uat_step(uat_scn,no_step,bp_step,tcode_step,user_step) VALUES ('Penjualan Botolan &amp; Sparepart - Tunai-OTC','12','Input Hasil Produksi ','ZPPENH001','Produksi');</v>
      </c>
      <c r="G69" t="s">
        <v>1765</v>
      </c>
    </row>
    <row r="70" spans="1:7" x14ac:dyDescent="0.25">
      <c r="A70" t="s">
        <v>1587</v>
      </c>
      <c r="B70">
        <v>13</v>
      </c>
      <c r="C70" t="s">
        <v>1590</v>
      </c>
      <c r="D70" t="s">
        <v>1551</v>
      </c>
      <c r="E70" t="s">
        <v>1544</v>
      </c>
      <c r="F70" t="str">
        <f t="shared" si="1"/>
        <v>INSERT INTO m_uat_step(uat_scn,no_step,bp_step,tcode_step,user_step) VALUES ('Penjualan Botolan &amp; Sparepart - Tunai-OTC','13','Sales Counter buat Perintah Packing ','ZSDENH039','Sales Counter');</v>
      </c>
      <c r="G70" t="s">
        <v>1766</v>
      </c>
    </row>
    <row r="71" spans="1:7" x14ac:dyDescent="0.25">
      <c r="A71" t="s">
        <v>1587</v>
      </c>
      <c r="B71">
        <v>14</v>
      </c>
      <c r="C71" t="s">
        <v>1565</v>
      </c>
      <c r="D71" t="s">
        <v>1555</v>
      </c>
      <c r="E71" t="s">
        <v>1566</v>
      </c>
      <c r="F71" t="str">
        <f t="shared" si="1"/>
        <v>INSERT INTO m_uat_step(uat_scn,no_step,bp_step,tcode_step,user_step) VALUES ('Penjualan Botolan &amp; Sparepart - Tunai-OTC','14','Transfer Packing dari Sloc Full Pack ke sloc Distribusi','ZSDENH040','Adm Panggung/Logistik Out');</v>
      </c>
      <c r="G71" t="s">
        <v>1767</v>
      </c>
    </row>
    <row r="72" spans="1:7" x14ac:dyDescent="0.25">
      <c r="A72" t="s">
        <v>1587</v>
      </c>
      <c r="B72">
        <v>15</v>
      </c>
      <c r="C72" t="s">
        <v>1567</v>
      </c>
      <c r="D72" t="s">
        <v>1555</v>
      </c>
      <c r="E72" t="s">
        <v>1566</v>
      </c>
      <c r="F72" t="str">
        <f t="shared" si="1"/>
        <v>INSERT INTO m_uat_step(uat_scn,no_step,bp_step,tcode_step,user_step) VALUES ('Penjualan Botolan &amp; Sparepart - Tunai-OTC','15','Cetak Packing List (dilampirkan di SO)','ZSDENH040','Adm Panggung/Logistik Out');</v>
      </c>
      <c r="G72" t="s">
        <v>1768</v>
      </c>
    </row>
    <row r="73" spans="1:7" x14ac:dyDescent="0.25">
      <c r="A73" t="s">
        <v>1587</v>
      </c>
      <c r="B73">
        <v>16</v>
      </c>
      <c r="C73" t="s">
        <v>1591</v>
      </c>
      <c r="D73" t="s">
        <v>1569</v>
      </c>
      <c r="E73" t="s">
        <v>1570</v>
      </c>
      <c r="F73" t="str">
        <f t="shared" si="1"/>
        <v>INSERT INTO m_uat_step(uat_scn,no_step,bp_step,tcode_step,user_step) VALUES ('Penjualan Botolan &amp; Sparepart - Tunai-OTC','16','Change Surat Jalan','VL02N','Distribusi/ Logistik Out');</v>
      </c>
      <c r="G73" t="s">
        <v>1769</v>
      </c>
    </row>
    <row r="74" spans="1:7" x14ac:dyDescent="0.25">
      <c r="A74" t="s">
        <v>1587</v>
      </c>
      <c r="B74">
        <v>17</v>
      </c>
      <c r="C74" t="s">
        <v>1592</v>
      </c>
      <c r="D74" t="s">
        <v>1569</v>
      </c>
      <c r="E74" t="s">
        <v>1570</v>
      </c>
      <c r="F74" t="str">
        <f t="shared" si="1"/>
        <v>INSERT INTO m_uat_step(uat_scn,no_step,bp_step,tcode_step,user_step) VALUES ('Penjualan Botolan &amp; Sparepart - Tunai-OTC','17','Posting (GI) Surat Jalan','VL02N','Distribusi/ Logistik Out');</v>
      </c>
      <c r="G74" t="s">
        <v>1770</v>
      </c>
    </row>
    <row r="75" spans="1:7" x14ac:dyDescent="0.25">
      <c r="A75" t="s">
        <v>1587</v>
      </c>
      <c r="B75">
        <v>18</v>
      </c>
      <c r="C75" t="s">
        <v>1593</v>
      </c>
      <c r="D75" t="s">
        <v>1573</v>
      </c>
      <c r="E75" t="s">
        <v>1574</v>
      </c>
      <c r="F75" t="str">
        <f t="shared" si="1"/>
        <v>INSERT INTO m_uat_step(uat_scn,no_step,bp_step,tcode_step,user_step) VALUES ('Penjualan Botolan &amp; Sparepart - Tunai-OTC','18','Cetak Surat Jalan ','VL03N','Distribusi/ Logistik Out / S.Counter');</v>
      </c>
      <c r="G75" t="s">
        <v>1771</v>
      </c>
    </row>
    <row r="76" spans="1:7" x14ac:dyDescent="0.25">
      <c r="A76" t="s">
        <v>1594</v>
      </c>
      <c r="B76">
        <v>1</v>
      </c>
      <c r="C76" t="s">
        <v>1595</v>
      </c>
      <c r="D76" t="s">
        <v>1494</v>
      </c>
      <c r="E76" t="s">
        <v>1596</v>
      </c>
      <c r="F76" t="str">
        <f t="shared" si="1"/>
        <v>INSERT INTO m_uat_step(uat_scn,no_step,bp_step,tcode_step,user_step) VALUES ('Klaim &amp; Pengganti Klaim','1','Buat TTBC','MANUAL','Adm Panggung');</v>
      </c>
      <c r="G76" t="s">
        <v>1772</v>
      </c>
    </row>
    <row r="77" spans="1:7" x14ac:dyDescent="0.25">
      <c r="A77" t="s">
        <v>1594</v>
      </c>
      <c r="B77">
        <v>2</v>
      </c>
      <c r="C77" t="s">
        <v>1597</v>
      </c>
      <c r="D77" t="s">
        <v>1494</v>
      </c>
      <c r="E77" t="s">
        <v>1598</v>
      </c>
      <c r="F77" t="str">
        <f t="shared" si="1"/>
        <v>INSERT INTO m_uat_step(uat_scn,no_step,bp_step,tcode_step,user_step) VALUES ('Klaim &amp; Pengganti Klaim','2','Cek Barang','MANUAL','QC');</v>
      </c>
      <c r="G77" t="s">
        <v>1773</v>
      </c>
    </row>
    <row r="78" spans="1:7" x14ac:dyDescent="0.25">
      <c r="A78" t="s">
        <v>1594</v>
      </c>
      <c r="B78">
        <v>3</v>
      </c>
      <c r="C78" t="s">
        <v>1599</v>
      </c>
      <c r="D78" t="s">
        <v>1494</v>
      </c>
      <c r="E78" t="s">
        <v>1600</v>
      </c>
      <c r="F78" t="str">
        <f t="shared" si="1"/>
        <v>INSERT INTO m_uat_step(uat_scn,no_step,bp_step,tcode_step,user_step) VALUES ('Klaim &amp; Pengganti Klaim','3','Release','MANUAL','GM Plant');</v>
      </c>
      <c r="G78" t="s">
        <v>1774</v>
      </c>
    </row>
    <row r="79" spans="1:7" x14ac:dyDescent="0.25">
      <c r="A79" t="s">
        <v>1594</v>
      </c>
      <c r="B79">
        <v>4</v>
      </c>
      <c r="C79" t="s">
        <v>1601</v>
      </c>
      <c r="D79" t="s">
        <v>1543</v>
      </c>
      <c r="E79" t="s">
        <v>1544</v>
      </c>
      <c r="F79" t="str">
        <f t="shared" si="1"/>
        <v>INSERT INTO m_uat_step(uat_scn,no_step,bp_step,tcode_step,user_step) VALUES ('Klaim &amp; Pengganti Klaim','4','Create Retur Req -&gt; TYPE ZRR','VA01','Sales Counter');</v>
      </c>
      <c r="G79" t="s">
        <v>1775</v>
      </c>
    </row>
    <row r="80" spans="1:7" x14ac:dyDescent="0.25">
      <c r="A80" t="s">
        <v>1594</v>
      </c>
      <c r="B80">
        <v>5</v>
      </c>
      <c r="C80" t="s">
        <v>1602</v>
      </c>
      <c r="D80" t="s">
        <v>1603</v>
      </c>
      <c r="E80" t="s">
        <v>1604</v>
      </c>
      <c r="F80" t="str">
        <f t="shared" si="1"/>
        <v>INSERT INTO m_uat_step(uat_scn,no_step,bp_step,tcode_step,user_step) VALUES ('Klaim &amp; Pengganti Klaim','5','GR ke Gen Sloc','VL01N / VL02N','QC/ Panggung');</v>
      </c>
      <c r="G80" t="s">
        <v>1776</v>
      </c>
    </row>
    <row r="81" spans="1:7" x14ac:dyDescent="0.25">
      <c r="A81" t="s">
        <v>1594</v>
      </c>
      <c r="B81">
        <v>6</v>
      </c>
      <c r="C81" t="s">
        <v>1605</v>
      </c>
      <c r="D81" t="s">
        <v>1606</v>
      </c>
      <c r="E81" t="s">
        <v>1598</v>
      </c>
      <c r="F81" t="str">
        <f t="shared" si="1"/>
        <v>INSERT INTO m_uat_step(uat_scn,no_step,bp_step,tcode_step,user_step) VALUES ('Klaim &amp; Pengganti Klaim','6','Scrap','ZMMENH014','QC');</v>
      </c>
      <c r="G81" t="s">
        <v>1777</v>
      </c>
    </row>
    <row r="82" spans="1:7" x14ac:dyDescent="0.25">
      <c r="A82" t="s">
        <v>1594</v>
      </c>
      <c r="B82">
        <v>7</v>
      </c>
      <c r="C82" t="s">
        <v>1607</v>
      </c>
      <c r="D82" t="s">
        <v>1606</v>
      </c>
      <c r="E82" t="s">
        <v>1598</v>
      </c>
      <c r="F82" t="str">
        <f t="shared" si="1"/>
        <v>INSERT INTO m_uat_step(uat_scn,no_step,bp_step,tcode_step,user_step) VALUES ('Klaim &amp; Pengganti Klaim','7','Transfer SLoc di Gen Sloc ke EMPTY','ZMMENH014','QC');</v>
      </c>
      <c r="G82" t="s">
        <v>1778</v>
      </c>
    </row>
    <row r="83" spans="1:7" x14ac:dyDescent="0.25">
      <c r="A83" t="s">
        <v>1594</v>
      </c>
      <c r="B83">
        <v>8</v>
      </c>
      <c r="C83" t="s">
        <v>1608</v>
      </c>
      <c r="D83" t="s">
        <v>1543</v>
      </c>
      <c r="E83" t="s">
        <v>1544</v>
      </c>
      <c r="F83" t="str">
        <f t="shared" si="1"/>
        <v>INSERT INTO m_uat_step(uat_scn,no_step,bp_step,tcode_step,user_step) VALUES ('Klaim &amp; Pengganti Klaim','8','Create SO Replacement Request','VA01','Sales Counter');</v>
      </c>
      <c r="G83" t="s">
        <v>1779</v>
      </c>
    </row>
    <row r="84" spans="1:7" x14ac:dyDescent="0.25">
      <c r="A84" t="s">
        <v>1594</v>
      </c>
      <c r="B84">
        <v>9</v>
      </c>
      <c r="C84" t="s">
        <v>1609</v>
      </c>
      <c r="D84" t="s">
        <v>1549</v>
      </c>
      <c r="E84" t="s">
        <v>1544</v>
      </c>
      <c r="F84" t="str">
        <f t="shared" si="1"/>
        <v>INSERT INTO m_uat_step(uat_scn,no_step,bp_step,tcode_step,user_step) VALUES ('Klaim &amp; Pengganti Klaim','9','Cetak SO ','VA03','Sales Counter');</v>
      </c>
      <c r="G84" t="s">
        <v>1780</v>
      </c>
    </row>
    <row r="85" spans="1:7" x14ac:dyDescent="0.25">
      <c r="A85" t="s">
        <v>1594</v>
      </c>
      <c r="B85">
        <v>10</v>
      </c>
      <c r="C85" t="s">
        <v>1610</v>
      </c>
      <c r="D85" t="s">
        <v>1551</v>
      </c>
      <c r="E85" t="s">
        <v>1544</v>
      </c>
      <c r="F85" t="str">
        <f t="shared" si="1"/>
        <v>INSERT INTO m_uat_step(uat_scn,no_step,bp_step,tcode_step,user_step) VALUES ('Klaim &amp; Pengganti Klaim','10','Buat Document Packing','ZSDENH039','Sales Counter');</v>
      </c>
      <c r="G85" t="s">
        <v>1781</v>
      </c>
    </row>
    <row r="86" spans="1:7" x14ac:dyDescent="0.25">
      <c r="A86" t="s">
        <v>1594</v>
      </c>
      <c r="B86">
        <v>11</v>
      </c>
      <c r="C86" t="s">
        <v>1611</v>
      </c>
      <c r="D86" t="s">
        <v>1564</v>
      </c>
      <c r="E86" t="s">
        <v>1556</v>
      </c>
      <c r="F86" t="str">
        <f t="shared" si="1"/>
        <v>INSERT INTO m_uat_step(uat_scn,no_step,bp_step,tcode_step,user_step) VALUES ('Klaim &amp; Pengganti Klaim','11','Input Hasil Produksi ex Claim','ZPPENH001','Produksi');</v>
      </c>
      <c r="G86" t="s">
        <v>1782</v>
      </c>
    </row>
    <row r="87" spans="1:7" x14ac:dyDescent="0.25">
      <c r="A87" t="s">
        <v>1594</v>
      </c>
      <c r="B87">
        <v>12</v>
      </c>
      <c r="C87" t="s">
        <v>1612</v>
      </c>
      <c r="D87" t="s">
        <v>1555</v>
      </c>
      <c r="E87" t="s">
        <v>1566</v>
      </c>
      <c r="F87" t="str">
        <f t="shared" si="1"/>
        <v>INSERT INTO m_uat_step(uat_scn,no_step,bp_step,tcode_step,user_step) VALUES ('Klaim &amp; Pengganti Klaim','12','Transfer dari Sloc Full Pack ke Distribusi','ZSDENH040','Adm Panggung/Logistik Out');</v>
      </c>
      <c r="G87" t="s">
        <v>1783</v>
      </c>
    </row>
    <row r="88" spans="1:7" x14ac:dyDescent="0.25">
      <c r="A88" t="s">
        <v>1594</v>
      </c>
      <c r="B88">
        <v>13</v>
      </c>
      <c r="C88" t="s">
        <v>1613</v>
      </c>
      <c r="D88" t="s">
        <v>1555</v>
      </c>
      <c r="E88" t="s">
        <v>1566</v>
      </c>
      <c r="F88" t="str">
        <f t="shared" si="1"/>
        <v>INSERT INTO m_uat_step(uat_scn,no_step,bp_step,tcode_step,user_step) VALUES ('Klaim &amp; Pengganti Klaim','13','Cetak Telling List','ZSDENH040','Adm Panggung/Logistik Out');</v>
      </c>
      <c r="G88" t="s">
        <v>1784</v>
      </c>
    </row>
    <row r="89" spans="1:7" x14ac:dyDescent="0.25">
      <c r="A89" t="s">
        <v>1594</v>
      </c>
      <c r="B89">
        <v>14</v>
      </c>
      <c r="C89" t="s">
        <v>1568</v>
      </c>
      <c r="D89" t="s">
        <v>1569</v>
      </c>
      <c r="E89" t="s">
        <v>1570</v>
      </c>
      <c r="F89" t="str">
        <f t="shared" si="1"/>
        <v>INSERT INTO m_uat_step(uat_scn,no_step,bp_step,tcode_step,user_step) VALUES ('Klaim &amp; Pengganti Klaim','14','Change Surat Jalan ','VL02N','Distribusi/ Logistik Out');</v>
      </c>
      <c r="G89" t="s">
        <v>1785</v>
      </c>
    </row>
    <row r="90" spans="1:7" x14ac:dyDescent="0.25">
      <c r="A90" t="s">
        <v>1594</v>
      </c>
      <c r="B90">
        <v>15</v>
      </c>
      <c r="C90" t="s">
        <v>1571</v>
      </c>
      <c r="D90" t="s">
        <v>1569</v>
      </c>
      <c r="E90" t="s">
        <v>1570</v>
      </c>
      <c r="F90" t="str">
        <f t="shared" si="1"/>
        <v>INSERT INTO m_uat_step(uat_scn,no_step,bp_step,tcode_step,user_step) VALUES ('Klaim &amp; Pengganti Klaim','15','Posting (GI) Surat Jalan ','VL02N','Distribusi/ Logistik Out');</v>
      </c>
      <c r="G90" t="s">
        <v>1786</v>
      </c>
    </row>
    <row r="91" spans="1:7" x14ac:dyDescent="0.25">
      <c r="A91" t="s">
        <v>1594</v>
      </c>
      <c r="B91">
        <v>16</v>
      </c>
      <c r="C91" t="s">
        <v>1572</v>
      </c>
      <c r="D91" t="s">
        <v>1573</v>
      </c>
      <c r="E91" t="s">
        <v>1574</v>
      </c>
      <c r="F91" t="str">
        <f t="shared" si="1"/>
        <v>INSERT INTO m_uat_step(uat_scn,no_step,bp_step,tcode_step,user_step) VALUES ('Klaim &amp; Pengganti Klaim','16','Cetak Surat Jalan','VL03N','Distribusi/ Logistik Out / S.Counter');</v>
      </c>
      <c r="G91" t="s">
        <v>1787</v>
      </c>
    </row>
    <row r="92" spans="1:7" x14ac:dyDescent="0.25">
      <c r="A92" t="s">
        <v>1594</v>
      </c>
      <c r="B92">
        <v>17</v>
      </c>
      <c r="C92" t="s">
        <v>1614</v>
      </c>
      <c r="E92" t="s">
        <v>1615</v>
      </c>
      <c r="F92" t="str">
        <f t="shared" si="1"/>
        <v>INSERT INTO m_uat_step(uat_scn,no_step,bp_step,tcode_step,user_step) VALUES ('Klaim &amp; Pengganti Klaim','17','Proses Buku Besar','','Distribusi/ Logistik');</v>
      </c>
      <c r="G92" t="s">
        <v>1788</v>
      </c>
    </row>
    <row r="93" spans="1:7" x14ac:dyDescent="0.25">
      <c r="A93" t="s">
        <v>1616</v>
      </c>
      <c r="B93">
        <v>1</v>
      </c>
      <c r="C93" t="s">
        <v>1595</v>
      </c>
      <c r="D93" t="s">
        <v>1617</v>
      </c>
      <c r="E93" t="s">
        <v>1596</v>
      </c>
      <c r="F93" t="str">
        <f t="shared" si="1"/>
        <v>INSERT INTO m_uat_step(uat_scn,no_step,bp_step,tcode_step,user_step) VALUES ('Retur Penjualan','1','Buat TTBC','Manual','Adm Panggung');</v>
      </c>
      <c r="G93" t="s">
        <v>1789</v>
      </c>
    </row>
    <row r="94" spans="1:7" x14ac:dyDescent="0.25">
      <c r="A94" t="s">
        <v>1616</v>
      </c>
      <c r="B94">
        <v>2</v>
      </c>
      <c r="C94" t="s">
        <v>1597</v>
      </c>
      <c r="D94" t="s">
        <v>1617</v>
      </c>
      <c r="E94" t="s">
        <v>1598</v>
      </c>
      <c r="F94" t="str">
        <f t="shared" si="1"/>
        <v>INSERT INTO m_uat_step(uat_scn,no_step,bp_step,tcode_step,user_step) VALUES ('Retur Penjualan','2','Cek Barang','Manual','QC');</v>
      </c>
      <c r="G94" t="s">
        <v>1790</v>
      </c>
    </row>
    <row r="95" spans="1:7" x14ac:dyDescent="0.25">
      <c r="A95" t="s">
        <v>1616</v>
      </c>
      <c r="B95">
        <v>3</v>
      </c>
      <c r="C95" t="s">
        <v>1599</v>
      </c>
      <c r="D95" t="s">
        <v>1617</v>
      </c>
      <c r="E95" t="s">
        <v>1600</v>
      </c>
      <c r="F95" t="str">
        <f t="shared" si="1"/>
        <v>INSERT INTO m_uat_step(uat_scn,no_step,bp_step,tcode_step,user_step) VALUES ('Retur Penjualan','3','Release','Manual','GM Plant');</v>
      </c>
      <c r="G95" t="s">
        <v>1791</v>
      </c>
    </row>
    <row r="96" spans="1:7" x14ac:dyDescent="0.25">
      <c r="A96" t="s">
        <v>1616</v>
      </c>
      <c r="B96">
        <v>4</v>
      </c>
      <c r="C96" t="s">
        <v>1618</v>
      </c>
      <c r="D96" t="s">
        <v>1543</v>
      </c>
      <c r="E96" t="s">
        <v>1544</v>
      </c>
      <c r="F96" t="str">
        <f t="shared" si="1"/>
        <v>INSERT INTO m_uat_step(uat_scn,no_step,bp_step,tcode_step,user_step) VALUES ('Retur Penjualan','4','Create Retur Req - type ZRR','VA01','Sales Counter');</v>
      </c>
      <c r="G96" t="s">
        <v>1792</v>
      </c>
    </row>
    <row r="97" spans="1:7" x14ac:dyDescent="0.25">
      <c r="A97" t="s">
        <v>1616</v>
      </c>
      <c r="B97">
        <v>5</v>
      </c>
      <c r="C97" t="s">
        <v>1602</v>
      </c>
      <c r="D97" t="s">
        <v>1603</v>
      </c>
      <c r="E97" t="s">
        <v>1598</v>
      </c>
      <c r="F97" t="str">
        <f t="shared" si="1"/>
        <v>INSERT INTO m_uat_step(uat_scn,no_step,bp_step,tcode_step,user_step) VALUES ('Retur Penjualan','5','GR ke Gen Sloc','VL01N / VL02N','QC');</v>
      </c>
      <c r="G97" t="s">
        <v>1793</v>
      </c>
    </row>
    <row r="98" spans="1:7" x14ac:dyDescent="0.25">
      <c r="A98" t="s">
        <v>1616</v>
      </c>
      <c r="B98">
        <v>6</v>
      </c>
      <c r="C98" t="s">
        <v>1619</v>
      </c>
      <c r="D98" t="s">
        <v>1606</v>
      </c>
      <c r="E98" t="s">
        <v>1598</v>
      </c>
      <c r="F98" t="str">
        <f t="shared" si="1"/>
        <v>INSERT INTO m_uat_step(uat_scn,no_step,bp_step,tcode_step,user_step) VALUES ('Retur Penjualan','6','Transfer Status di Gen Sloc','ZMMENH014','QC');</v>
      </c>
      <c r="G98" t="s">
        <v>1794</v>
      </c>
    </row>
    <row r="99" spans="1:7" x14ac:dyDescent="0.25">
      <c r="A99" t="s">
        <v>1616</v>
      </c>
      <c r="B99">
        <v>7</v>
      </c>
      <c r="C99" t="s">
        <v>1620</v>
      </c>
      <c r="D99" t="s">
        <v>1606</v>
      </c>
      <c r="E99" t="s">
        <v>1598</v>
      </c>
      <c r="F99" t="str">
        <f t="shared" si="1"/>
        <v>INSERT INTO m_uat_step(uat_scn,no_step,bp_step,tcode_step,user_step) VALUES ('Retur Penjualan','7','Transfer Status di Gen Sloc ke EMPTY','ZMMENH014','QC');</v>
      </c>
      <c r="G99" t="s">
        <v>1795</v>
      </c>
    </row>
    <row r="100" spans="1:7" x14ac:dyDescent="0.25">
      <c r="A100" t="s">
        <v>1616</v>
      </c>
      <c r="B100">
        <v>8</v>
      </c>
      <c r="C100" t="s">
        <v>1621</v>
      </c>
      <c r="D100" t="s">
        <v>1576</v>
      </c>
      <c r="E100" t="s">
        <v>1577</v>
      </c>
      <c r="F100" t="str">
        <f t="shared" si="1"/>
        <v>INSERT INTO m_uat_step(uat_scn,no_step,bp_step,tcode_step,user_step) VALUES ('Retur Penjualan','8','Create Nota Retur','VF01','Adm Penjualan');</v>
      </c>
      <c r="G100" t="s">
        <v>1796</v>
      </c>
    </row>
    <row r="101" spans="1:7" x14ac:dyDescent="0.25">
      <c r="A101" t="s">
        <v>1616</v>
      </c>
      <c r="B101">
        <v>9</v>
      </c>
      <c r="C101" t="s">
        <v>1622</v>
      </c>
      <c r="D101" t="s">
        <v>1623</v>
      </c>
      <c r="E101" t="s">
        <v>1577</v>
      </c>
      <c r="F101" t="str">
        <f t="shared" si="1"/>
        <v>INSERT INTO m_uat_step(uat_scn,no_step,bp_step,tcode_step,user_step) VALUES ('Retur Penjualan','9','Cetak Nota Retur Faktur Pajak','ZFIRPT040','Adm Penjualan');</v>
      </c>
      <c r="G101" t="s">
        <v>1797</v>
      </c>
    </row>
    <row r="102" spans="1:7" x14ac:dyDescent="0.25">
      <c r="A102" t="s">
        <v>1624</v>
      </c>
      <c r="B102">
        <v>1</v>
      </c>
      <c r="C102" t="s">
        <v>1625</v>
      </c>
      <c r="D102" t="s">
        <v>1497</v>
      </c>
      <c r="E102" t="s">
        <v>1498</v>
      </c>
      <c r="F102" t="str">
        <f t="shared" si="1"/>
        <v>INSERT INTO m_uat_step(uat_scn,no_step,bp_step,tcode_step,user_step) VALUES ('Penjualan Botolan IB MTS (SAP)','1','(Cust IB) Create PR','ME51N','Gudang');</v>
      </c>
      <c r="G102" t="s">
        <v>1798</v>
      </c>
    </row>
    <row r="103" spans="1:7" x14ac:dyDescent="0.25">
      <c r="A103" t="s">
        <v>1624</v>
      </c>
      <c r="B103">
        <v>2</v>
      </c>
      <c r="C103" t="s">
        <v>1626</v>
      </c>
      <c r="D103" t="s">
        <v>1627</v>
      </c>
      <c r="E103" t="s">
        <v>1628</v>
      </c>
      <c r="F103" t="str">
        <f t="shared" si="1"/>
        <v>INSERT INTO m_uat_step(uat_scn,no_step,bp_step,tcode_step,user_step) VALUES ('Penjualan Botolan IB MTS (SAP)','2','(Cust IB) Release PR (IB NON RELEASE)','ME54N','GM Plant/Pemb');</v>
      </c>
      <c r="G103" t="s">
        <v>1799</v>
      </c>
    </row>
    <row r="104" spans="1:7" x14ac:dyDescent="0.25">
      <c r="A104" t="s">
        <v>1624</v>
      </c>
      <c r="B104">
        <v>3</v>
      </c>
      <c r="C104" t="s">
        <v>1629</v>
      </c>
      <c r="D104" t="s">
        <v>1503</v>
      </c>
      <c r="E104" t="s">
        <v>1630</v>
      </c>
      <c r="F104" t="str">
        <f t="shared" si="1"/>
        <v>INSERT INTO m_uat_step(uat_scn,no_step,bp_step,tcode_step,user_step) VALUES ('Penjualan Botolan IB MTS (SAP)','3','(Cust IB) Create PO','ME21N','Adm Pemb.');</v>
      </c>
      <c r="G104" t="s">
        <v>1800</v>
      </c>
    </row>
    <row r="105" spans="1:7" x14ac:dyDescent="0.25">
      <c r="A105" t="s">
        <v>1624</v>
      </c>
      <c r="B105">
        <v>4</v>
      </c>
      <c r="C105" t="s">
        <v>1631</v>
      </c>
      <c r="D105" t="s">
        <v>1632</v>
      </c>
      <c r="E105" t="s">
        <v>1633</v>
      </c>
      <c r="F105" t="str">
        <f t="shared" si="1"/>
        <v>INSERT INTO m_uat_step(uat_scn,no_step,bp_step,tcode_step,user_step) VALUES ('Penjualan Botolan IB MTS (SAP)','4','(Cust IB) Release PO','ME29N','Mgr &amp; GM Pembelian/ Direksi');</v>
      </c>
      <c r="G105" t="s">
        <v>1801</v>
      </c>
    </row>
    <row r="106" spans="1:7" x14ac:dyDescent="0.25">
      <c r="A106" t="s">
        <v>1624</v>
      </c>
      <c r="B106">
        <v>5</v>
      </c>
      <c r="C106" t="s">
        <v>1542</v>
      </c>
      <c r="D106" t="s">
        <v>1543</v>
      </c>
      <c r="E106" t="s">
        <v>1544</v>
      </c>
      <c r="F106" t="str">
        <f t="shared" si="1"/>
        <v>INSERT INTO m_uat_step(uat_scn,no_step,bp_step,tcode_step,user_step) VALUES ('Penjualan Botolan IB MTS (SAP)','5','Buat Sales Order (SO)','VA01','Sales Counter');</v>
      </c>
      <c r="G106" t="s">
        <v>1802</v>
      </c>
    </row>
    <row r="107" spans="1:7" x14ac:dyDescent="0.25">
      <c r="A107" t="s">
        <v>1624</v>
      </c>
      <c r="B107">
        <v>6</v>
      </c>
      <c r="C107" t="s">
        <v>1634</v>
      </c>
      <c r="D107" t="s">
        <v>1546</v>
      </c>
      <c r="E107" t="s">
        <v>1547</v>
      </c>
      <c r="F107" t="str">
        <f t="shared" si="1"/>
        <v>INSERT INTO m_uat_step(uat_scn,no_step,bp_step,tcode_step,user_step) VALUES ('Penjualan Botolan IB MTS (SAP)','6','Release SO  (Credit Management)','ZSDENH006','Management');</v>
      </c>
      <c r="G107" t="s">
        <v>1803</v>
      </c>
    </row>
    <row r="108" spans="1:7" x14ac:dyDescent="0.25">
      <c r="A108" t="s">
        <v>1624</v>
      </c>
      <c r="B108">
        <v>7</v>
      </c>
      <c r="C108" t="s">
        <v>1548</v>
      </c>
      <c r="D108" t="s">
        <v>1549</v>
      </c>
      <c r="E108" t="s">
        <v>1544</v>
      </c>
      <c r="F108" t="str">
        <f t="shared" si="1"/>
        <v>INSERT INTO m_uat_step(uat_scn,no_step,bp_step,tcode_step,user_step) VALUES ('Penjualan Botolan IB MTS (SAP)','7','Cetak SO','VA03','Sales Counter');</v>
      </c>
      <c r="G108" t="s">
        <v>1804</v>
      </c>
    </row>
    <row r="109" spans="1:7" x14ac:dyDescent="0.25">
      <c r="A109" t="s">
        <v>1624</v>
      </c>
      <c r="B109">
        <v>8</v>
      </c>
      <c r="C109" t="s">
        <v>1550</v>
      </c>
      <c r="D109" t="s">
        <v>1551</v>
      </c>
      <c r="E109" t="s">
        <v>1544</v>
      </c>
      <c r="F109" t="str">
        <f t="shared" si="1"/>
        <v>INSERT INTO m_uat_step(uat_scn,no_step,bp_step,tcode_step,user_step) VALUES ('Penjualan Botolan IB MTS (SAP)','8','Sales Counter buat perintah packing ','ZSDENH039','Sales Counter');</v>
      </c>
      <c r="G109" t="s">
        <v>1805</v>
      </c>
    </row>
    <row r="110" spans="1:7" x14ac:dyDescent="0.25">
      <c r="A110" t="s">
        <v>1624</v>
      </c>
      <c r="B110">
        <v>9</v>
      </c>
      <c r="C110" t="s">
        <v>1552</v>
      </c>
      <c r="D110" t="s">
        <v>1530</v>
      </c>
      <c r="E110" t="s">
        <v>1553</v>
      </c>
      <c r="F110" t="str">
        <f t="shared" si="1"/>
        <v>INSERT INTO m_uat_step(uat_scn,no_step,bp_step,tcode_step,user_step) VALUES ('Penjualan Botolan IB MTS (SAP)','9','Create TTBK &amp; GR ke Sloc Empty Pack','ZMMENH025','Adm Panggung/Logistik In');</v>
      </c>
      <c r="G110" t="s">
        <v>1806</v>
      </c>
    </row>
    <row r="111" spans="1:7" x14ac:dyDescent="0.25">
      <c r="A111" t="s">
        <v>1624</v>
      </c>
      <c r="B111">
        <v>10</v>
      </c>
      <c r="C111" t="s">
        <v>1554</v>
      </c>
      <c r="D111" t="s">
        <v>1555</v>
      </c>
      <c r="E111" t="s">
        <v>1556</v>
      </c>
      <c r="F111" t="str">
        <f t="shared" si="1"/>
        <v>INSERT INTO m_uat_step(uat_scn,no_step,bp_step,tcode_step,user_step) VALUES ('Penjualan Botolan IB MTS (SAP)','10','Konfirmasi SO &amp; buat Inquiry jika ada pekerjaan tambahan (Khusus MR)','ZSDENH040','Produksi');</v>
      </c>
      <c r="G111" t="s">
        <v>1807</v>
      </c>
    </row>
    <row r="112" spans="1:7" x14ac:dyDescent="0.25">
      <c r="A112" t="s">
        <v>1624</v>
      </c>
      <c r="B112">
        <v>11</v>
      </c>
      <c r="C112" t="s">
        <v>1557</v>
      </c>
      <c r="D112" t="s">
        <v>1558</v>
      </c>
      <c r="E112" t="s">
        <v>1556</v>
      </c>
      <c r="F112" t="str">
        <f t="shared" si="1"/>
        <v>INSERT INTO m_uat_step(uat_scn,no_step,bp_step,tcode_step,user_step) VALUES ('Penjualan Botolan IB MTS (SAP)','11','Report','ZSDRPT047','Produksi');</v>
      </c>
      <c r="G112" t="s">
        <v>1808</v>
      </c>
    </row>
    <row r="113" spans="1:7" x14ac:dyDescent="0.25">
      <c r="A113" t="s">
        <v>1624</v>
      </c>
      <c r="B113">
        <v>12</v>
      </c>
      <c r="C113" t="s">
        <v>1559</v>
      </c>
      <c r="D113" t="s">
        <v>1560</v>
      </c>
      <c r="E113" t="s">
        <v>1544</v>
      </c>
      <c r="F113" t="str">
        <f t="shared" si="1"/>
        <v>INSERT INTO m_uat_step(uat_scn,no_step,bp_step,tcode_step,user_step) VALUES ('Penjualan Botolan IB MTS (SAP)','12','Konversi Inquiry ke SO setelah konfirm ke relasi (Khusus MR)','ZSDENH043','Sales Counter');</v>
      </c>
      <c r="G113" t="s">
        <v>1809</v>
      </c>
    </row>
    <row r="114" spans="1:7" x14ac:dyDescent="0.25">
      <c r="A114" t="s">
        <v>1624</v>
      </c>
      <c r="B114">
        <v>13</v>
      </c>
      <c r="C114" t="s">
        <v>1557</v>
      </c>
      <c r="D114" t="s">
        <v>1558</v>
      </c>
      <c r="E114" t="s">
        <v>1544</v>
      </c>
      <c r="F114" t="str">
        <f t="shared" si="1"/>
        <v>INSERT INTO m_uat_step(uat_scn,no_step,bp_step,tcode_step,user_step) VALUES ('Penjualan Botolan IB MTS (SAP)','13','Report','ZSDRPT047','Sales Counter');</v>
      </c>
      <c r="G114" t="s">
        <v>1810</v>
      </c>
    </row>
    <row r="115" spans="1:7" x14ac:dyDescent="0.25">
      <c r="A115" t="s">
        <v>1624</v>
      </c>
      <c r="B115">
        <v>14</v>
      </c>
      <c r="C115" t="s">
        <v>1561</v>
      </c>
      <c r="E115" t="s">
        <v>1562</v>
      </c>
      <c r="F115" t="str">
        <f t="shared" si="1"/>
        <v>INSERT INTO m_uat_step(uat_scn,no_step,bp_step,tcode_step,user_step) VALUES ('Penjualan Botolan IB MTS (SAP)','14','Prosedur Running MRP &amp; Create PRO MTS','','PPIC');</v>
      </c>
      <c r="G115" t="s">
        <v>1811</v>
      </c>
    </row>
    <row r="116" spans="1:7" x14ac:dyDescent="0.25">
      <c r="A116" t="s">
        <v>1624</v>
      </c>
      <c r="B116">
        <v>15</v>
      </c>
      <c r="C116" t="s">
        <v>1563</v>
      </c>
      <c r="D116" t="s">
        <v>1564</v>
      </c>
      <c r="E116" t="s">
        <v>1556</v>
      </c>
      <c r="F116" t="str">
        <f t="shared" si="1"/>
        <v>INSERT INTO m_uat_step(uat_scn,no_step,bp_step,tcode_step,user_step) VALUES ('Penjualan Botolan IB MTS (SAP)','15','Input Hasil Produksi ','ZPPENH001','Produksi');</v>
      </c>
      <c r="G116" t="s">
        <v>1812</v>
      </c>
    </row>
    <row r="117" spans="1:7" x14ac:dyDescent="0.25">
      <c r="A117" t="s">
        <v>1624</v>
      </c>
      <c r="B117">
        <v>16</v>
      </c>
      <c r="C117" t="s">
        <v>1565</v>
      </c>
      <c r="D117" t="s">
        <v>1555</v>
      </c>
      <c r="E117" t="s">
        <v>1566</v>
      </c>
      <c r="F117" t="str">
        <f t="shared" si="1"/>
        <v>INSERT INTO m_uat_step(uat_scn,no_step,bp_step,tcode_step,user_step) VALUES ('Penjualan Botolan IB MTS (SAP)','16','Transfer Packing dari Sloc Full Pack ke sloc Distribusi','ZSDENH040','Adm Panggung/Logistik Out');</v>
      </c>
      <c r="G117" t="s">
        <v>1813</v>
      </c>
    </row>
    <row r="118" spans="1:7" x14ac:dyDescent="0.25">
      <c r="A118" t="s">
        <v>1624</v>
      </c>
      <c r="B118">
        <v>17</v>
      </c>
      <c r="C118" t="s">
        <v>1567</v>
      </c>
      <c r="D118" t="s">
        <v>1555</v>
      </c>
      <c r="E118" t="s">
        <v>1566</v>
      </c>
      <c r="F118" t="str">
        <f t="shared" si="1"/>
        <v>INSERT INTO m_uat_step(uat_scn,no_step,bp_step,tcode_step,user_step) VALUES ('Penjualan Botolan IB MTS (SAP)','17','Cetak Packing List (dilampirkan di SO)','ZSDENH040','Adm Panggung/Logistik Out');</v>
      </c>
      <c r="G118" t="s">
        <v>1814</v>
      </c>
    </row>
    <row r="119" spans="1:7" x14ac:dyDescent="0.25">
      <c r="A119" t="s">
        <v>1624</v>
      </c>
      <c r="B119">
        <v>18</v>
      </c>
      <c r="C119" t="s">
        <v>1568</v>
      </c>
      <c r="D119" t="s">
        <v>1569</v>
      </c>
      <c r="E119" t="s">
        <v>1570</v>
      </c>
      <c r="F119" t="str">
        <f t="shared" si="1"/>
        <v>INSERT INTO m_uat_step(uat_scn,no_step,bp_step,tcode_step,user_step) VALUES ('Penjualan Botolan IB MTS (SAP)','18','Change Surat Jalan ','VL02N','Distribusi/ Logistik Out');</v>
      </c>
      <c r="G119" t="s">
        <v>1815</v>
      </c>
    </row>
    <row r="120" spans="1:7" x14ac:dyDescent="0.25">
      <c r="A120" t="s">
        <v>1624</v>
      </c>
      <c r="B120">
        <v>19</v>
      </c>
      <c r="C120" t="s">
        <v>1571</v>
      </c>
      <c r="D120" t="s">
        <v>1569</v>
      </c>
      <c r="E120" t="s">
        <v>1570</v>
      </c>
      <c r="F120" t="str">
        <f t="shared" si="1"/>
        <v>INSERT INTO m_uat_step(uat_scn,no_step,bp_step,tcode_step,user_step) VALUES ('Penjualan Botolan IB MTS (SAP)','19','Posting (GI) Surat Jalan ','VL02N','Distribusi/ Logistik Out');</v>
      </c>
      <c r="G120" t="s">
        <v>1816</v>
      </c>
    </row>
    <row r="121" spans="1:7" x14ac:dyDescent="0.25">
      <c r="A121" t="s">
        <v>1624</v>
      </c>
      <c r="B121">
        <v>20</v>
      </c>
      <c r="C121" t="s">
        <v>1572</v>
      </c>
      <c r="D121" t="s">
        <v>1573</v>
      </c>
      <c r="E121" t="s">
        <v>1574</v>
      </c>
      <c r="F121" t="str">
        <f t="shared" si="1"/>
        <v>INSERT INTO m_uat_step(uat_scn,no_step,bp_step,tcode_step,user_step) VALUES ('Penjualan Botolan IB MTS (SAP)','20','Cetak Surat Jalan','VL03N','Distribusi/ Logistik Out / S.Counter');</v>
      </c>
      <c r="G121" t="s">
        <v>1817</v>
      </c>
    </row>
    <row r="122" spans="1:7" x14ac:dyDescent="0.25">
      <c r="A122" t="s">
        <v>1624</v>
      </c>
      <c r="B122">
        <v>21</v>
      </c>
      <c r="C122" t="s">
        <v>1575</v>
      </c>
      <c r="D122" t="s">
        <v>1576</v>
      </c>
      <c r="E122" t="s">
        <v>1577</v>
      </c>
      <c r="F122" t="str">
        <f t="shared" si="1"/>
        <v>INSERT INTO m_uat_step(uat_scn,no_step,bp_step,tcode_step,user_step) VALUES ('Penjualan Botolan IB MTS (SAP)','21','Create Invoice ','VF01','Adm Penjualan');</v>
      </c>
      <c r="G122" t="s">
        <v>1818</v>
      </c>
    </row>
    <row r="123" spans="1:7" x14ac:dyDescent="0.25">
      <c r="A123" t="s">
        <v>1624</v>
      </c>
      <c r="B123">
        <v>22</v>
      </c>
      <c r="C123" t="s">
        <v>1578</v>
      </c>
      <c r="D123" t="s">
        <v>1579</v>
      </c>
      <c r="E123" t="s">
        <v>1577</v>
      </c>
      <c r="F123" t="str">
        <f t="shared" si="1"/>
        <v>INSERT INTO m_uat_step(uat_scn,no_step,bp_step,tcode_step,user_step) VALUES ('Penjualan Botolan IB MTS (SAP)','22','Cetak Invoice','VF03','Adm Penjualan');</v>
      </c>
      <c r="G123" t="s">
        <v>1819</v>
      </c>
    </row>
    <row r="124" spans="1:7" x14ac:dyDescent="0.25">
      <c r="A124" t="s">
        <v>1624</v>
      </c>
      <c r="B124">
        <v>23</v>
      </c>
      <c r="C124" t="s">
        <v>1588</v>
      </c>
      <c r="D124" t="s">
        <v>1589</v>
      </c>
      <c r="E124" t="s">
        <v>1577</v>
      </c>
      <c r="F124" t="str">
        <f t="shared" si="1"/>
        <v>INSERT INTO m_uat_step(uat_scn,no_step,bp_step,tcode_step,user_step) VALUES ('Penjualan Botolan IB MTS (SAP)','23','Cetak Faktur Pajak','ZFIENH014','Adm Penjualan');</v>
      </c>
      <c r="G124" t="s">
        <v>1820</v>
      </c>
    </row>
    <row r="125" spans="1:7" x14ac:dyDescent="0.25">
      <c r="A125" t="s">
        <v>1624</v>
      </c>
      <c r="B125">
        <v>24</v>
      </c>
      <c r="C125" t="s">
        <v>1582</v>
      </c>
      <c r="D125" t="s">
        <v>1583</v>
      </c>
      <c r="E125" t="s">
        <v>1635</v>
      </c>
      <c r="F125" t="str">
        <f t="shared" si="1"/>
        <v>INSERT INTO m_uat_step(uat_scn,no_step,bp_step,tcode_step,user_step) VALUES ('Penjualan Botolan IB MTS (SAP)','24','Terima Pelunasan dari Customer via Bank transfer','F-21','GL Bank / Kasir');</v>
      </c>
      <c r="G125" t="s">
        <v>1821</v>
      </c>
    </row>
    <row r="126" spans="1:7" x14ac:dyDescent="0.25">
      <c r="A126" t="s">
        <v>1624</v>
      </c>
      <c r="B126">
        <v>25</v>
      </c>
      <c r="C126" t="s">
        <v>1584</v>
      </c>
      <c r="D126" t="s">
        <v>1585</v>
      </c>
      <c r="E126" t="s">
        <v>1586</v>
      </c>
      <c r="F126" t="str">
        <f t="shared" si="1"/>
        <v>INSERT INTO m_uat_step(uat_scn,no_step,bp_step,tcode_step,user_step) VALUES ('Penjualan Botolan IB MTS (SAP)','25','Account Clear AR','F-32','Adm Piutang');</v>
      </c>
      <c r="G126" t="s">
        <v>1822</v>
      </c>
    </row>
    <row r="127" spans="1:7" x14ac:dyDescent="0.25">
      <c r="A127" t="s">
        <v>1624</v>
      </c>
      <c r="B127">
        <v>26</v>
      </c>
      <c r="C127" t="s">
        <v>1636</v>
      </c>
      <c r="D127" t="s">
        <v>1511</v>
      </c>
      <c r="E127" t="s">
        <v>1498</v>
      </c>
      <c r="F127" t="str">
        <f t="shared" si="1"/>
        <v>INSERT INTO m_uat_step(uat_scn,no_step,bp_step,tcode_step,user_step) VALUES ('Penjualan Botolan IB MTS (SAP)','26','(Cust IB) Create Goods Receipt','MIGO','Gudang');</v>
      </c>
      <c r="G127" t="s">
        <v>1823</v>
      </c>
    </row>
    <row r="128" spans="1:7" x14ac:dyDescent="0.25">
      <c r="A128" t="s">
        <v>1624</v>
      </c>
      <c r="B128">
        <v>27</v>
      </c>
      <c r="C128" t="s">
        <v>1637</v>
      </c>
      <c r="D128" t="s">
        <v>1518</v>
      </c>
      <c r="E128" t="s">
        <v>1638</v>
      </c>
      <c r="F128" t="str">
        <f t="shared" si="1"/>
        <v>INSERT INTO m_uat_step(uat_scn,no_step,bp_step,tcode_step,user_step) VALUES ('Penjualan Botolan IB MTS (SAP)','27','(Cust IB) Melakukan Inv.Verification','MIRO','Adm Hutang');</v>
      </c>
      <c r="G128" t="s">
        <v>1824</v>
      </c>
    </row>
    <row r="129" spans="1:7" x14ac:dyDescent="0.25">
      <c r="A129" t="s">
        <v>1639</v>
      </c>
      <c r="B129">
        <v>1</v>
      </c>
      <c r="C129" t="s">
        <v>1542</v>
      </c>
      <c r="D129" t="s">
        <v>1543</v>
      </c>
      <c r="E129" t="s">
        <v>1544</v>
      </c>
      <c r="F129" t="str">
        <f t="shared" si="1"/>
        <v>INSERT INTO m_uat_step(uat_scn,no_step,bp_step,tcode_step,user_step) VALUES ('Penjualan Botolan Regular &amp; IB MTS (Non SAP)','1','Buat Sales Order (SO)','VA01','Sales Counter');</v>
      </c>
      <c r="G129" t="s">
        <v>1825</v>
      </c>
    </row>
    <row r="130" spans="1:7" x14ac:dyDescent="0.25">
      <c r="A130" t="s">
        <v>1639</v>
      </c>
      <c r="B130">
        <v>2</v>
      </c>
      <c r="C130" t="s">
        <v>1634</v>
      </c>
      <c r="D130" t="s">
        <v>1546</v>
      </c>
      <c r="E130" t="s">
        <v>1547</v>
      </c>
      <c r="F130" t="str">
        <f t="shared" si="1"/>
        <v>INSERT INTO m_uat_step(uat_scn,no_step,bp_step,tcode_step,user_step) VALUES ('Penjualan Botolan Regular &amp; IB MTS (Non SAP)','2','Release SO  (Credit Management)','ZSDENH006','Management');</v>
      </c>
      <c r="G130" t="s">
        <v>1826</v>
      </c>
    </row>
    <row r="131" spans="1:7" x14ac:dyDescent="0.25">
      <c r="A131" t="s">
        <v>1639</v>
      </c>
      <c r="B131">
        <v>3</v>
      </c>
      <c r="C131" t="s">
        <v>1548</v>
      </c>
      <c r="D131" t="s">
        <v>1549</v>
      </c>
      <c r="E131" t="s">
        <v>1544</v>
      </c>
      <c r="F131" t="str">
        <f t="shared" si="1"/>
        <v>INSERT INTO m_uat_step(uat_scn,no_step,bp_step,tcode_step,user_step) VALUES ('Penjualan Botolan Regular &amp; IB MTS (Non SAP)','3','Cetak SO','VA03','Sales Counter');</v>
      </c>
      <c r="G131" t="s">
        <v>1827</v>
      </c>
    </row>
    <row r="132" spans="1:7" x14ac:dyDescent="0.25">
      <c r="A132" t="s">
        <v>1639</v>
      </c>
      <c r="B132">
        <v>4</v>
      </c>
      <c r="C132" t="s">
        <v>1550</v>
      </c>
      <c r="D132" t="s">
        <v>1551</v>
      </c>
      <c r="E132" t="s">
        <v>1544</v>
      </c>
      <c r="F132" t="str">
        <f t="shared" si="1"/>
        <v>INSERT INTO m_uat_step(uat_scn,no_step,bp_step,tcode_step,user_step) VALUES ('Penjualan Botolan Regular &amp; IB MTS (Non SAP)','4','Sales Counter buat perintah packing ','ZSDENH039','Sales Counter');</v>
      </c>
      <c r="G132" t="s">
        <v>1828</v>
      </c>
    </row>
    <row r="133" spans="1:7" x14ac:dyDescent="0.25">
      <c r="A133" t="s">
        <v>1639</v>
      </c>
      <c r="B133">
        <v>5</v>
      </c>
      <c r="C133" t="s">
        <v>1552</v>
      </c>
      <c r="D133" t="s">
        <v>1530</v>
      </c>
      <c r="E133" t="s">
        <v>1553</v>
      </c>
      <c r="F133" t="str">
        <f t="shared" ref="F133:F196" si="2">CONCATENATE($A$2,"'",A133,"','",B133,"','",C133,"','",D133,"','",E133,"');")</f>
        <v>INSERT INTO m_uat_step(uat_scn,no_step,bp_step,tcode_step,user_step) VALUES ('Penjualan Botolan Regular &amp; IB MTS (Non SAP)','5','Create TTBK &amp; GR ke Sloc Empty Pack','ZMMENH025','Adm Panggung/Logistik In');</v>
      </c>
      <c r="G133" t="s">
        <v>1829</v>
      </c>
    </row>
    <row r="134" spans="1:7" x14ac:dyDescent="0.25">
      <c r="A134" t="s">
        <v>1639</v>
      </c>
      <c r="B134">
        <v>6</v>
      </c>
      <c r="C134" t="s">
        <v>1554</v>
      </c>
      <c r="D134" t="s">
        <v>1555</v>
      </c>
      <c r="E134" t="s">
        <v>1556</v>
      </c>
      <c r="F134" t="str">
        <f t="shared" si="2"/>
        <v>INSERT INTO m_uat_step(uat_scn,no_step,bp_step,tcode_step,user_step) VALUES ('Penjualan Botolan Regular &amp; IB MTS (Non SAP)','6','Konfirmasi SO &amp; buat Inquiry jika ada pekerjaan tambahan (Khusus MR)','ZSDENH040','Produksi');</v>
      </c>
      <c r="G134" t="s">
        <v>1830</v>
      </c>
    </row>
    <row r="135" spans="1:7" x14ac:dyDescent="0.25">
      <c r="A135" t="s">
        <v>1639</v>
      </c>
      <c r="B135">
        <v>7</v>
      </c>
      <c r="C135" t="s">
        <v>1557</v>
      </c>
      <c r="D135" t="s">
        <v>1558</v>
      </c>
      <c r="E135" t="s">
        <v>1556</v>
      </c>
      <c r="F135" t="str">
        <f t="shared" si="2"/>
        <v>INSERT INTO m_uat_step(uat_scn,no_step,bp_step,tcode_step,user_step) VALUES ('Penjualan Botolan Regular &amp; IB MTS (Non SAP)','7','Report','ZSDRPT047','Produksi');</v>
      </c>
      <c r="G135" t="s">
        <v>1831</v>
      </c>
    </row>
    <row r="136" spans="1:7" x14ac:dyDescent="0.25">
      <c r="A136" t="s">
        <v>1639</v>
      </c>
      <c r="B136">
        <v>8</v>
      </c>
      <c r="C136" t="s">
        <v>1559</v>
      </c>
      <c r="D136" t="s">
        <v>1560</v>
      </c>
      <c r="E136" t="s">
        <v>1544</v>
      </c>
      <c r="F136" t="str">
        <f t="shared" si="2"/>
        <v>INSERT INTO m_uat_step(uat_scn,no_step,bp_step,tcode_step,user_step) VALUES ('Penjualan Botolan Regular &amp; IB MTS (Non SAP)','8','Konversi Inquiry ke SO setelah konfirm ke relasi (Khusus MR)','ZSDENH043','Sales Counter');</v>
      </c>
      <c r="G136" t="s">
        <v>1832</v>
      </c>
    </row>
    <row r="137" spans="1:7" x14ac:dyDescent="0.25">
      <c r="A137" t="s">
        <v>1639</v>
      </c>
      <c r="B137">
        <v>9</v>
      </c>
      <c r="C137" t="s">
        <v>1557</v>
      </c>
      <c r="D137" t="s">
        <v>1558</v>
      </c>
      <c r="E137" t="s">
        <v>1544</v>
      </c>
      <c r="F137" t="str">
        <f t="shared" si="2"/>
        <v>INSERT INTO m_uat_step(uat_scn,no_step,bp_step,tcode_step,user_step) VALUES ('Penjualan Botolan Regular &amp; IB MTS (Non SAP)','9','Report','ZSDRPT047','Sales Counter');</v>
      </c>
      <c r="G137" t="s">
        <v>1833</v>
      </c>
    </row>
    <row r="138" spans="1:7" x14ac:dyDescent="0.25">
      <c r="A138" t="s">
        <v>1639</v>
      </c>
      <c r="B138">
        <v>10</v>
      </c>
      <c r="C138" t="s">
        <v>1561</v>
      </c>
      <c r="E138" t="s">
        <v>1562</v>
      </c>
      <c r="F138" t="str">
        <f t="shared" si="2"/>
        <v>INSERT INTO m_uat_step(uat_scn,no_step,bp_step,tcode_step,user_step) VALUES ('Penjualan Botolan Regular &amp; IB MTS (Non SAP)','10','Prosedur Running MRP &amp; Create PRO MTS','','PPIC');</v>
      </c>
      <c r="G138" t="s">
        <v>1834</v>
      </c>
    </row>
    <row r="139" spans="1:7" x14ac:dyDescent="0.25">
      <c r="A139" t="s">
        <v>1639</v>
      </c>
      <c r="B139">
        <v>11</v>
      </c>
      <c r="C139" t="s">
        <v>1563</v>
      </c>
      <c r="D139" t="s">
        <v>1564</v>
      </c>
      <c r="E139" t="s">
        <v>1556</v>
      </c>
      <c r="F139" t="str">
        <f t="shared" si="2"/>
        <v>INSERT INTO m_uat_step(uat_scn,no_step,bp_step,tcode_step,user_step) VALUES ('Penjualan Botolan Regular &amp; IB MTS (Non SAP)','11','Input Hasil Produksi ','ZPPENH001','Produksi');</v>
      </c>
      <c r="G139" t="s">
        <v>1835</v>
      </c>
    </row>
    <row r="140" spans="1:7" x14ac:dyDescent="0.25">
      <c r="A140" t="s">
        <v>1639</v>
      </c>
      <c r="B140">
        <v>12</v>
      </c>
      <c r="C140" t="s">
        <v>1565</v>
      </c>
      <c r="D140" t="s">
        <v>1555</v>
      </c>
      <c r="E140" t="s">
        <v>1566</v>
      </c>
      <c r="F140" t="str">
        <f t="shared" si="2"/>
        <v>INSERT INTO m_uat_step(uat_scn,no_step,bp_step,tcode_step,user_step) VALUES ('Penjualan Botolan Regular &amp; IB MTS (Non SAP)','12','Transfer Packing dari Sloc Full Pack ke sloc Distribusi','ZSDENH040','Adm Panggung/Logistik Out');</v>
      </c>
      <c r="G140" t="s">
        <v>1836</v>
      </c>
    </row>
    <row r="141" spans="1:7" x14ac:dyDescent="0.25">
      <c r="A141" t="s">
        <v>1639</v>
      </c>
      <c r="B141">
        <v>13</v>
      </c>
      <c r="C141" t="s">
        <v>1567</v>
      </c>
      <c r="D141" t="s">
        <v>1555</v>
      </c>
      <c r="E141" t="s">
        <v>1566</v>
      </c>
      <c r="F141" t="str">
        <f t="shared" si="2"/>
        <v>INSERT INTO m_uat_step(uat_scn,no_step,bp_step,tcode_step,user_step) VALUES ('Penjualan Botolan Regular &amp; IB MTS (Non SAP)','13','Cetak Packing List (dilampirkan di SO)','ZSDENH040','Adm Panggung/Logistik Out');</v>
      </c>
      <c r="G141" t="s">
        <v>1837</v>
      </c>
    </row>
    <row r="142" spans="1:7" x14ac:dyDescent="0.25">
      <c r="A142" t="s">
        <v>1639</v>
      </c>
      <c r="B142">
        <v>14</v>
      </c>
      <c r="C142" t="s">
        <v>1568</v>
      </c>
      <c r="D142" t="s">
        <v>1569</v>
      </c>
      <c r="E142" t="s">
        <v>1570</v>
      </c>
      <c r="F142" t="str">
        <f t="shared" si="2"/>
        <v>INSERT INTO m_uat_step(uat_scn,no_step,bp_step,tcode_step,user_step) VALUES ('Penjualan Botolan Regular &amp; IB MTS (Non SAP)','14','Change Surat Jalan ','VL02N','Distribusi/ Logistik Out');</v>
      </c>
      <c r="G142" t="s">
        <v>1838</v>
      </c>
    </row>
    <row r="143" spans="1:7" x14ac:dyDescent="0.25">
      <c r="A143" t="s">
        <v>1639</v>
      </c>
      <c r="B143">
        <v>15</v>
      </c>
      <c r="C143" t="s">
        <v>1571</v>
      </c>
      <c r="D143" t="s">
        <v>1569</v>
      </c>
      <c r="E143" t="s">
        <v>1570</v>
      </c>
      <c r="F143" t="str">
        <f t="shared" si="2"/>
        <v>INSERT INTO m_uat_step(uat_scn,no_step,bp_step,tcode_step,user_step) VALUES ('Penjualan Botolan Regular &amp; IB MTS (Non SAP)','15','Posting (GI) Surat Jalan ','VL02N','Distribusi/ Logistik Out');</v>
      </c>
      <c r="G143" t="s">
        <v>1839</v>
      </c>
    </row>
    <row r="144" spans="1:7" x14ac:dyDescent="0.25">
      <c r="A144" t="s">
        <v>1639</v>
      </c>
      <c r="B144">
        <v>16</v>
      </c>
      <c r="C144" t="s">
        <v>1572</v>
      </c>
      <c r="D144" t="s">
        <v>1573</v>
      </c>
      <c r="E144" t="s">
        <v>1574</v>
      </c>
      <c r="F144" t="str">
        <f t="shared" si="2"/>
        <v>INSERT INTO m_uat_step(uat_scn,no_step,bp_step,tcode_step,user_step) VALUES ('Penjualan Botolan Regular &amp; IB MTS (Non SAP)','16','Cetak Surat Jalan','VL03N','Distribusi/ Logistik Out / S.Counter');</v>
      </c>
      <c r="G144" t="s">
        <v>1840</v>
      </c>
    </row>
    <row r="145" spans="1:7" x14ac:dyDescent="0.25">
      <c r="A145" t="s">
        <v>1639</v>
      </c>
      <c r="B145">
        <v>17</v>
      </c>
      <c r="C145" t="s">
        <v>1575</v>
      </c>
      <c r="D145" t="s">
        <v>1576</v>
      </c>
      <c r="E145" t="s">
        <v>1577</v>
      </c>
      <c r="F145" t="str">
        <f t="shared" si="2"/>
        <v>INSERT INTO m_uat_step(uat_scn,no_step,bp_step,tcode_step,user_step) VALUES ('Penjualan Botolan Regular &amp; IB MTS (Non SAP)','17','Create Invoice ','VF01','Adm Penjualan');</v>
      </c>
      <c r="G145" t="s">
        <v>1841</v>
      </c>
    </row>
    <row r="146" spans="1:7" x14ac:dyDescent="0.25">
      <c r="A146" t="s">
        <v>1639</v>
      </c>
      <c r="B146">
        <v>18</v>
      </c>
      <c r="C146" t="s">
        <v>1578</v>
      </c>
      <c r="D146" t="s">
        <v>1579</v>
      </c>
      <c r="E146" t="s">
        <v>1577</v>
      </c>
      <c r="F146" t="str">
        <f t="shared" si="2"/>
        <v>INSERT INTO m_uat_step(uat_scn,no_step,bp_step,tcode_step,user_step) VALUES ('Penjualan Botolan Regular &amp; IB MTS (Non SAP)','18','Cetak Invoice','VF03','Adm Penjualan');</v>
      </c>
      <c r="G146" t="s">
        <v>1842</v>
      </c>
    </row>
    <row r="147" spans="1:7" x14ac:dyDescent="0.25">
      <c r="A147" t="s">
        <v>1639</v>
      </c>
      <c r="B147">
        <v>19</v>
      </c>
      <c r="C147" t="s">
        <v>1588</v>
      </c>
      <c r="D147" t="s">
        <v>1589</v>
      </c>
      <c r="E147" t="s">
        <v>1577</v>
      </c>
      <c r="F147" t="str">
        <f t="shared" si="2"/>
        <v>INSERT INTO m_uat_step(uat_scn,no_step,bp_step,tcode_step,user_step) VALUES ('Penjualan Botolan Regular &amp; IB MTS (Non SAP)','19','Cetak Faktur Pajak','ZFIENH014','Adm Penjualan');</v>
      </c>
      <c r="G147" t="s">
        <v>1843</v>
      </c>
    </row>
    <row r="148" spans="1:7" x14ac:dyDescent="0.25">
      <c r="A148" t="s">
        <v>1639</v>
      </c>
      <c r="B148">
        <v>20</v>
      </c>
      <c r="C148" t="s">
        <v>1582</v>
      </c>
      <c r="D148" t="s">
        <v>1583</v>
      </c>
      <c r="E148" t="s">
        <v>1635</v>
      </c>
      <c r="F148" t="str">
        <f t="shared" si="2"/>
        <v>INSERT INTO m_uat_step(uat_scn,no_step,bp_step,tcode_step,user_step) VALUES ('Penjualan Botolan Regular &amp; IB MTS (Non SAP)','20','Terima Pelunasan dari Customer via Bank transfer','F-21','GL Bank / Kasir');</v>
      </c>
      <c r="G148" t="s">
        <v>1844</v>
      </c>
    </row>
    <row r="149" spans="1:7" x14ac:dyDescent="0.25">
      <c r="A149" t="s">
        <v>1639</v>
      </c>
      <c r="B149">
        <v>21</v>
      </c>
      <c r="C149" t="s">
        <v>1584</v>
      </c>
      <c r="D149" t="s">
        <v>1585</v>
      </c>
      <c r="E149" t="s">
        <v>1586</v>
      </c>
      <c r="F149" t="str">
        <f t="shared" si="2"/>
        <v>INSERT INTO m_uat_step(uat_scn,no_step,bp_step,tcode_step,user_step) VALUES ('Penjualan Botolan Regular &amp; IB MTS (Non SAP)','21','Account Clear AR','F-32','Adm Piutang');</v>
      </c>
      <c r="G149" t="s">
        <v>1845</v>
      </c>
    </row>
    <row r="150" spans="1:7" x14ac:dyDescent="0.25">
      <c r="A150" t="s">
        <v>1640</v>
      </c>
      <c r="B150">
        <v>1</v>
      </c>
      <c r="C150" t="s">
        <v>1542</v>
      </c>
      <c r="D150" t="s">
        <v>1543</v>
      </c>
      <c r="E150" t="s">
        <v>1544</v>
      </c>
      <c r="F150" t="str">
        <f t="shared" si="2"/>
        <v>INSERT INTO m_uat_step(uat_scn,no_step,bp_step,tcode_step,user_step) VALUES ('Penjualan Container Regular MTS','1','Buat Sales Order (SO)','VA01','Sales Counter');</v>
      </c>
      <c r="G150" t="s">
        <v>1846</v>
      </c>
    </row>
    <row r="151" spans="1:7" x14ac:dyDescent="0.25">
      <c r="A151" t="s">
        <v>1640</v>
      </c>
      <c r="B151">
        <v>2</v>
      </c>
      <c r="C151" t="s">
        <v>1545</v>
      </c>
      <c r="D151" t="s">
        <v>1546</v>
      </c>
      <c r="E151" t="s">
        <v>1547</v>
      </c>
      <c r="F151" t="str">
        <f t="shared" si="2"/>
        <v>INSERT INTO m_uat_step(uat_scn,no_step,bp_step,tcode_step,user_step) VALUES ('Penjualan Container Regular MTS','2','Release SO (Credit Management)','ZSDENH006','Management');</v>
      </c>
      <c r="G151" t="s">
        <v>1847</v>
      </c>
    </row>
    <row r="152" spans="1:7" x14ac:dyDescent="0.25">
      <c r="A152" t="s">
        <v>1640</v>
      </c>
      <c r="B152">
        <v>3</v>
      </c>
      <c r="C152" t="s">
        <v>1548</v>
      </c>
      <c r="D152" t="s">
        <v>1549</v>
      </c>
      <c r="E152" t="s">
        <v>1544</v>
      </c>
      <c r="F152" t="str">
        <f t="shared" si="2"/>
        <v>INSERT INTO m_uat_step(uat_scn,no_step,bp_step,tcode_step,user_step) VALUES ('Penjualan Container Regular MTS','3','Cetak SO','VA03','Sales Counter');</v>
      </c>
      <c r="G152" t="s">
        <v>1848</v>
      </c>
    </row>
    <row r="153" spans="1:7" x14ac:dyDescent="0.25">
      <c r="A153" t="s">
        <v>1640</v>
      </c>
      <c r="B153">
        <v>4</v>
      </c>
      <c r="C153" t="s">
        <v>1641</v>
      </c>
      <c r="D153" t="s">
        <v>1551</v>
      </c>
      <c r="E153" t="s">
        <v>1642</v>
      </c>
      <c r="F153" t="str">
        <f t="shared" si="2"/>
        <v>INSERT INTO m_uat_step(uat_scn,no_step,bp_step,tcode_step,user_step) VALUES ('Penjualan Container Regular MTS','4','Distribusi buat perintah packing ','ZSDENH039','Distribusi');</v>
      </c>
      <c r="G153" t="s">
        <v>1849</v>
      </c>
    </row>
    <row r="154" spans="1:7" x14ac:dyDescent="0.25">
      <c r="A154" t="s">
        <v>1640</v>
      </c>
      <c r="B154">
        <v>5</v>
      </c>
      <c r="C154" t="s">
        <v>1552</v>
      </c>
      <c r="D154" t="s">
        <v>1530</v>
      </c>
      <c r="E154" t="s">
        <v>1553</v>
      </c>
      <c r="F154" t="str">
        <f t="shared" si="2"/>
        <v>INSERT INTO m_uat_step(uat_scn,no_step,bp_step,tcode_step,user_step) VALUES ('Penjualan Container Regular MTS','5','Create TTBK &amp; GR ke Sloc Empty Pack','ZMMENH025','Adm Panggung/Logistik In');</v>
      </c>
      <c r="G154" t="s">
        <v>1850</v>
      </c>
    </row>
    <row r="155" spans="1:7" x14ac:dyDescent="0.25">
      <c r="A155" t="s">
        <v>1640</v>
      </c>
      <c r="B155">
        <v>6</v>
      </c>
      <c r="C155" t="s">
        <v>1554</v>
      </c>
      <c r="D155" t="s">
        <v>1555</v>
      </c>
      <c r="E155" t="s">
        <v>1556</v>
      </c>
      <c r="F155" t="str">
        <f t="shared" si="2"/>
        <v>INSERT INTO m_uat_step(uat_scn,no_step,bp_step,tcode_step,user_step) VALUES ('Penjualan Container Regular MTS','6','Konfirmasi SO &amp; buat Inquiry jika ada pekerjaan tambahan (Khusus MR)','ZSDENH040','Produksi');</v>
      </c>
      <c r="G155" t="s">
        <v>1851</v>
      </c>
    </row>
    <row r="156" spans="1:7" x14ac:dyDescent="0.25">
      <c r="A156" t="s">
        <v>1640</v>
      </c>
      <c r="B156">
        <v>7</v>
      </c>
      <c r="C156" t="s">
        <v>1557</v>
      </c>
      <c r="D156" t="s">
        <v>1558</v>
      </c>
      <c r="E156" t="s">
        <v>1556</v>
      </c>
      <c r="F156" t="str">
        <f t="shared" si="2"/>
        <v>INSERT INTO m_uat_step(uat_scn,no_step,bp_step,tcode_step,user_step) VALUES ('Penjualan Container Regular MTS','7','Report','ZSDRPT047','Produksi');</v>
      </c>
      <c r="G156" t="s">
        <v>1852</v>
      </c>
    </row>
    <row r="157" spans="1:7" x14ac:dyDescent="0.25">
      <c r="A157" t="s">
        <v>1640</v>
      </c>
      <c r="B157">
        <v>8</v>
      </c>
      <c r="C157" t="s">
        <v>1559</v>
      </c>
      <c r="D157" t="s">
        <v>1560</v>
      </c>
      <c r="E157" t="s">
        <v>1544</v>
      </c>
      <c r="F157" t="str">
        <f t="shared" si="2"/>
        <v>INSERT INTO m_uat_step(uat_scn,no_step,bp_step,tcode_step,user_step) VALUES ('Penjualan Container Regular MTS','8','Konversi Inquiry ke SO setelah konfirm ke relasi (Khusus MR)','ZSDENH043','Sales Counter');</v>
      </c>
      <c r="G157" t="s">
        <v>1853</v>
      </c>
    </row>
    <row r="158" spans="1:7" x14ac:dyDescent="0.25">
      <c r="A158" t="s">
        <v>1640</v>
      </c>
      <c r="B158">
        <v>9</v>
      </c>
      <c r="C158" t="s">
        <v>1557</v>
      </c>
      <c r="D158" t="s">
        <v>1558</v>
      </c>
      <c r="E158" t="s">
        <v>1544</v>
      </c>
      <c r="F158" t="str">
        <f t="shared" si="2"/>
        <v>INSERT INTO m_uat_step(uat_scn,no_step,bp_step,tcode_step,user_step) VALUES ('Penjualan Container Regular MTS','9','Report','ZSDRPT047','Sales Counter');</v>
      </c>
      <c r="G158" t="s">
        <v>1854</v>
      </c>
    </row>
    <row r="159" spans="1:7" x14ac:dyDescent="0.25">
      <c r="A159" t="s">
        <v>1640</v>
      </c>
      <c r="B159">
        <v>10</v>
      </c>
      <c r="C159" t="s">
        <v>1643</v>
      </c>
      <c r="D159" t="s">
        <v>1644</v>
      </c>
      <c r="E159" t="s">
        <v>1556</v>
      </c>
      <c r="F159" t="str">
        <f t="shared" si="2"/>
        <v>INSERT INTO m_uat_step(uat_scn,no_step,bp_step,tcode_step,user_step) VALUES ('Penjualan Container Regular MTS','10','Check PRO Container MR','COOIS','Produksi');</v>
      </c>
      <c r="G159" t="s">
        <v>1855</v>
      </c>
    </row>
    <row r="160" spans="1:7" x14ac:dyDescent="0.25">
      <c r="A160" t="s">
        <v>1640</v>
      </c>
      <c r="B160">
        <v>11</v>
      </c>
      <c r="C160" t="s">
        <v>1563</v>
      </c>
      <c r="D160" t="s">
        <v>1564</v>
      </c>
      <c r="E160" t="s">
        <v>1556</v>
      </c>
      <c r="F160" t="str">
        <f t="shared" si="2"/>
        <v>INSERT INTO m_uat_step(uat_scn,no_step,bp_step,tcode_step,user_step) VALUES ('Penjualan Container Regular MTS','11','Input Hasil Produksi ','ZPPENH001','Produksi');</v>
      </c>
      <c r="G160" t="s">
        <v>1856</v>
      </c>
    </row>
    <row r="161" spans="1:7" x14ac:dyDescent="0.25">
      <c r="A161" t="s">
        <v>1640</v>
      </c>
      <c r="B161">
        <v>12</v>
      </c>
      <c r="C161" t="s">
        <v>1565</v>
      </c>
      <c r="D161" t="s">
        <v>1555</v>
      </c>
      <c r="E161" t="s">
        <v>1566</v>
      </c>
      <c r="F161" t="str">
        <f t="shared" si="2"/>
        <v>INSERT INTO m_uat_step(uat_scn,no_step,bp_step,tcode_step,user_step) VALUES ('Penjualan Container Regular MTS','12','Transfer Packing dari Sloc Full Pack ke sloc Distribusi','ZSDENH040','Adm Panggung/Logistik Out');</v>
      </c>
      <c r="G161" t="s">
        <v>1857</v>
      </c>
    </row>
    <row r="162" spans="1:7" x14ac:dyDescent="0.25">
      <c r="A162" t="s">
        <v>1640</v>
      </c>
      <c r="B162">
        <v>13</v>
      </c>
      <c r="C162" t="s">
        <v>1567</v>
      </c>
      <c r="D162" t="s">
        <v>1555</v>
      </c>
      <c r="E162" t="s">
        <v>1566</v>
      </c>
      <c r="F162" t="str">
        <f t="shared" si="2"/>
        <v>INSERT INTO m_uat_step(uat_scn,no_step,bp_step,tcode_step,user_step) VALUES ('Penjualan Container Regular MTS','13','Cetak Packing List (dilampirkan di SO)','ZSDENH040','Adm Panggung/Logistik Out');</v>
      </c>
      <c r="G162" t="s">
        <v>1858</v>
      </c>
    </row>
    <row r="163" spans="1:7" x14ac:dyDescent="0.25">
      <c r="A163" t="s">
        <v>1640</v>
      </c>
      <c r="B163">
        <v>14</v>
      </c>
      <c r="C163" t="s">
        <v>1568</v>
      </c>
      <c r="D163" t="s">
        <v>1569</v>
      </c>
      <c r="E163" t="s">
        <v>1570</v>
      </c>
      <c r="F163" t="str">
        <f t="shared" si="2"/>
        <v>INSERT INTO m_uat_step(uat_scn,no_step,bp_step,tcode_step,user_step) VALUES ('Penjualan Container Regular MTS','14','Change Surat Jalan ','VL02N','Distribusi/ Logistik Out');</v>
      </c>
      <c r="G163" t="s">
        <v>1859</v>
      </c>
    </row>
    <row r="164" spans="1:7" x14ac:dyDescent="0.25">
      <c r="A164" t="s">
        <v>1640</v>
      </c>
      <c r="B164">
        <v>15</v>
      </c>
      <c r="C164" t="s">
        <v>1571</v>
      </c>
      <c r="D164" t="s">
        <v>1569</v>
      </c>
      <c r="E164" t="s">
        <v>1570</v>
      </c>
      <c r="F164" t="str">
        <f t="shared" si="2"/>
        <v>INSERT INTO m_uat_step(uat_scn,no_step,bp_step,tcode_step,user_step) VALUES ('Penjualan Container Regular MTS','15','Posting (GI) Surat Jalan ','VL02N','Distribusi/ Logistik Out');</v>
      </c>
      <c r="G164" t="s">
        <v>1860</v>
      </c>
    </row>
    <row r="165" spans="1:7" x14ac:dyDescent="0.25">
      <c r="A165" t="s">
        <v>1640</v>
      </c>
      <c r="B165">
        <v>16</v>
      </c>
      <c r="C165" t="s">
        <v>1572</v>
      </c>
      <c r="D165" t="s">
        <v>1573</v>
      </c>
      <c r="E165" t="s">
        <v>1574</v>
      </c>
      <c r="F165" t="str">
        <f t="shared" si="2"/>
        <v>INSERT INTO m_uat_step(uat_scn,no_step,bp_step,tcode_step,user_step) VALUES ('Penjualan Container Regular MTS','16','Cetak Surat Jalan','VL03N','Distribusi/ Logistik Out / S.Counter');</v>
      </c>
      <c r="G165" t="s">
        <v>1861</v>
      </c>
    </row>
    <row r="166" spans="1:7" x14ac:dyDescent="0.25">
      <c r="A166" t="s">
        <v>1640</v>
      </c>
      <c r="B166">
        <v>17</v>
      </c>
      <c r="C166" t="s">
        <v>1575</v>
      </c>
      <c r="D166" t="s">
        <v>1576</v>
      </c>
      <c r="E166" t="s">
        <v>1577</v>
      </c>
      <c r="F166" t="str">
        <f t="shared" si="2"/>
        <v>INSERT INTO m_uat_step(uat_scn,no_step,bp_step,tcode_step,user_step) VALUES ('Penjualan Container Regular MTS','17','Create Invoice ','VF01','Adm Penjualan');</v>
      </c>
      <c r="G166" t="s">
        <v>1862</v>
      </c>
    </row>
    <row r="167" spans="1:7" x14ac:dyDescent="0.25">
      <c r="A167" t="s">
        <v>1640</v>
      </c>
      <c r="B167">
        <v>18</v>
      </c>
      <c r="C167" t="s">
        <v>1578</v>
      </c>
      <c r="D167" t="s">
        <v>1579</v>
      </c>
      <c r="E167" t="s">
        <v>1577</v>
      </c>
      <c r="F167" t="str">
        <f t="shared" si="2"/>
        <v>INSERT INTO m_uat_step(uat_scn,no_step,bp_step,tcode_step,user_step) VALUES ('Penjualan Container Regular MTS','18','Cetak Invoice','VF03','Adm Penjualan');</v>
      </c>
      <c r="G167" t="s">
        <v>1863</v>
      </c>
    </row>
    <row r="168" spans="1:7" x14ac:dyDescent="0.25">
      <c r="A168" t="s">
        <v>1640</v>
      </c>
      <c r="B168">
        <v>19</v>
      </c>
      <c r="C168" t="s">
        <v>1588</v>
      </c>
      <c r="D168" t="s">
        <v>1589</v>
      </c>
      <c r="E168" t="s">
        <v>1577</v>
      </c>
      <c r="F168" t="str">
        <f t="shared" si="2"/>
        <v>INSERT INTO m_uat_step(uat_scn,no_step,bp_step,tcode_step,user_step) VALUES ('Penjualan Container Regular MTS','19','Cetak Faktur Pajak','ZFIENH014','Adm Penjualan');</v>
      </c>
      <c r="G168" t="s">
        <v>1864</v>
      </c>
    </row>
    <row r="169" spans="1:7" x14ac:dyDescent="0.25">
      <c r="A169" t="s">
        <v>1640</v>
      </c>
      <c r="B169">
        <v>20</v>
      </c>
      <c r="C169" t="s">
        <v>1581</v>
      </c>
      <c r="D169" t="s">
        <v>1521</v>
      </c>
      <c r="E169" t="s">
        <v>1522</v>
      </c>
      <c r="F169" t="str">
        <f t="shared" si="2"/>
        <v>INSERT INTO m_uat_step(uat_scn,no_step,bp_step,tcode_step,user_step) VALUES ('Penjualan Container Regular MTS','20','Terima Pelunasan dari Customer via Cash','FBCJ','Kasir');</v>
      </c>
      <c r="G169" t="s">
        <v>1865</v>
      </c>
    </row>
    <row r="170" spans="1:7" x14ac:dyDescent="0.25">
      <c r="A170" t="s">
        <v>1640</v>
      </c>
      <c r="B170">
        <v>21</v>
      </c>
      <c r="C170" t="s">
        <v>1582</v>
      </c>
      <c r="D170" t="s">
        <v>1583</v>
      </c>
      <c r="E170" t="s">
        <v>1522</v>
      </c>
      <c r="F170" t="str">
        <f t="shared" si="2"/>
        <v>INSERT INTO m_uat_step(uat_scn,no_step,bp_step,tcode_step,user_step) VALUES ('Penjualan Container Regular MTS','21','Terima Pelunasan dari Customer via Bank transfer','F-21','Kasir');</v>
      </c>
      <c r="G170" t="s">
        <v>1866</v>
      </c>
    </row>
    <row r="171" spans="1:7" x14ac:dyDescent="0.25">
      <c r="A171" t="s">
        <v>1640</v>
      </c>
      <c r="B171">
        <v>22</v>
      </c>
      <c r="C171" t="s">
        <v>1584</v>
      </c>
      <c r="D171" t="s">
        <v>1585</v>
      </c>
      <c r="E171" t="s">
        <v>1586</v>
      </c>
      <c r="F171" t="str">
        <f t="shared" si="2"/>
        <v>INSERT INTO m_uat_step(uat_scn,no_step,bp_step,tcode_step,user_step) VALUES ('Penjualan Container Regular MTS','22','Account Clear AR','F-32','Adm Piutang');</v>
      </c>
      <c r="G171" t="s">
        <v>1867</v>
      </c>
    </row>
    <row r="172" spans="1:7" x14ac:dyDescent="0.25">
      <c r="A172" t="s">
        <v>1645</v>
      </c>
      <c r="B172">
        <v>1</v>
      </c>
      <c r="C172" t="s">
        <v>1542</v>
      </c>
      <c r="D172" t="s">
        <v>1543</v>
      </c>
      <c r="E172" t="s">
        <v>1544</v>
      </c>
      <c r="F172" t="str">
        <f t="shared" si="2"/>
        <v>INSERT INTO m_uat_step(uat_scn,no_step,bp_step,tcode_step,user_step) VALUES ('Penjualan Container Regular MTS (Reclass)','1','Buat Sales Order (SO)','VA01','Sales Counter');</v>
      </c>
      <c r="G172" t="s">
        <v>1868</v>
      </c>
    </row>
    <row r="173" spans="1:7" x14ac:dyDescent="0.25">
      <c r="A173" t="s">
        <v>1645</v>
      </c>
      <c r="B173">
        <v>2</v>
      </c>
      <c r="C173" t="s">
        <v>1634</v>
      </c>
      <c r="D173" t="s">
        <v>1546</v>
      </c>
      <c r="E173" t="s">
        <v>1547</v>
      </c>
      <c r="F173" t="str">
        <f t="shared" si="2"/>
        <v>INSERT INTO m_uat_step(uat_scn,no_step,bp_step,tcode_step,user_step) VALUES ('Penjualan Container Regular MTS (Reclass)','2','Release SO  (Credit Management)','ZSDENH006','Management');</v>
      </c>
      <c r="G173" t="s">
        <v>1869</v>
      </c>
    </row>
    <row r="174" spans="1:7" x14ac:dyDescent="0.25">
      <c r="A174" t="s">
        <v>1645</v>
      </c>
      <c r="B174">
        <v>3</v>
      </c>
      <c r="C174" t="s">
        <v>1548</v>
      </c>
      <c r="D174" t="s">
        <v>1549</v>
      </c>
      <c r="E174" t="s">
        <v>1544</v>
      </c>
      <c r="F174" t="str">
        <f t="shared" si="2"/>
        <v>INSERT INTO m_uat_step(uat_scn,no_step,bp_step,tcode_step,user_step) VALUES ('Penjualan Container Regular MTS (Reclass)','3','Cetak SO','VA03','Sales Counter');</v>
      </c>
      <c r="G174" t="s">
        <v>1870</v>
      </c>
    </row>
    <row r="175" spans="1:7" x14ac:dyDescent="0.25">
      <c r="A175" t="s">
        <v>1645</v>
      </c>
      <c r="B175">
        <v>4</v>
      </c>
      <c r="C175" t="s">
        <v>1550</v>
      </c>
      <c r="D175" t="s">
        <v>1551</v>
      </c>
      <c r="E175" t="s">
        <v>1544</v>
      </c>
      <c r="F175" t="str">
        <f t="shared" si="2"/>
        <v>INSERT INTO m_uat_step(uat_scn,no_step,bp_step,tcode_step,user_step) VALUES ('Penjualan Container Regular MTS (Reclass)','4','Sales Counter buat perintah packing ','ZSDENH039','Sales Counter');</v>
      </c>
      <c r="G175" t="s">
        <v>1871</v>
      </c>
    </row>
    <row r="176" spans="1:7" x14ac:dyDescent="0.25">
      <c r="A176" t="s">
        <v>1645</v>
      </c>
      <c r="B176">
        <v>5</v>
      </c>
      <c r="C176" t="s">
        <v>1646</v>
      </c>
      <c r="D176" t="s">
        <v>1647</v>
      </c>
      <c r="E176" t="s">
        <v>1648</v>
      </c>
      <c r="F176" t="str">
        <f t="shared" si="2"/>
        <v>INSERT INTO m_uat_step(uat_scn,no_step,bp_step,tcode_step,user_step) VALUES ('Penjualan Container Regular MTS (Reclass)','5','Adm Persedian buat Re-Class Material Raw (Bahan Baku) menjadi PRD (Barang Dagangan)','MB1B-309','Adm Persediaan');</v>
      </c>
      <c r="G176" t="s">
        <v>1872</v>
      </c>
    </row>
    <row r="177" spans="1:7" x14ac:dyDescent="0.25">
      <c r="A177" t="s">
        <v>1645</v>
      </c>
      <c r="B177">
        <v>6</v>
      </c>
      <c r="C177" t="s">
        <v>1565</v>
      </c>
      <c r="D177" t="s">
        <v>1555</v>
      </c>
      <c r="E177" t="s">
        <v>1566</v>
      </c>
      <c r="F177" t="str">
        <f t="shared" si="2"/>
        <v>INSERT INTO m_uat_step(uat_scn,no_step,bp_step,tcode_step,user_step) VALUES ('Penjualan Container Regular MTS (Reclass)','6','Transfer Packing dari Sloc Full Pack ke sloc Distribusi','ZSDENH040','Adm Panggung/Logistik Out');</v>
      </c>
      <c r="G177" t="s">
        <v>1873</v>
      </c>
    </row>
    <row r="178" spans="1:7" x14ac:dyDescent="0.25">
      <c r="A178" t="s">
        <v>1645</v>
      </c>
      <c r="B178">
        <v>7</v>
      </c>
      <c r="C178" t="s">
        <v>1567</v>
      </c>
      <c r="D178" t="s">
        <v>1555</v>
      </c>
      <c r="E178" t="s">
        <v>1566</v>
      </c>
      <c r="F178" t="str">
        <f t="shared" si="2"/>
        <v>INSERT INTO m_uat_step(uat_scn,no_step,bp_step,tcode_step,user_step) VALUES ('Penjualan Container Regular MTS (Reclass)','7','Cetak Packing List (dilampirkan di SO)','ZSDENH040','Adm Panggung/Logistik Out');</v>
      </c>
      <c r="G178" t="s">
        <v>1874</v>
      </c>
    </row>
    <row r="179" spans="1:7" x14ac:dyDescent="0.25">
      <c r="A179" t="s">
        <v>1645</v>
      </c>
      <c r="B179">
        <v>8</v>
      </c>
      <c r="C179" t="s">
        <v>1568</v>
      </c>
      <c r="D179" t="s">
        <v>1569</v>
      </c>
      <c r="E179" t="s">
        <v>1570</v>
      </c>
      <c r="F179" t="str">
        <f t="shared" si="2"/>
        <v>INSERT INTO m_uat_step(uat_scn,no_step,bp_step,tcode_step,user_step) VALUES ('Penjualan Container Regular MTS (Reclass)','8','Change Surat Jalan ','VL02N','Distribusi/ Logistik Out');</v>
      </c>
      <c r="G179" t="s">
        <v>1875</v>
      </c>
    </row>
    <row r="180" spans="1:7" x14ac:dyDescent="0.25">
      <c r="A180" t="s">
        <v>1645</v>
      </c>
      <c r="B180">
        <v>9</v>
      </c>
      <c r="C180" t="s">
        <v>1571</v>
      </c>
      <c r="D180" t="s">
        <v>1569</v>
      </c>
      <c r="E180" t="s">
        <v>1570</v>
      </c>
      <c r="F180" t="str">
        <f t="shared" si="2"/>
        <v>INSERT INTO m_uat_step(uat_scn,no_step,bp_step,tcode_step,user_step) VALUES ('Penjualan Container Regular MTS (Reclass)','9','Posting (GI) Surat Jalan ','VL02N','Distribusi/ Logistik Out');</v>
      </c>
      <c r="G180" t="s">
        <v>1876</v>
      </c>
    </row>
    <row r="181" spans="1:7" x14ac:dyDescent="0.25">
      <c r="A181" t="s">
        <v>1645</v>
      </c>
      <c r="B181">
        <v>10</v>
      </c>
      <c r="C181" t="s">
        <v>1572</v>
      </c>
      <c r="D181" t="s">
        <v>1573</v>
      </c>
      <c r="E181" t="s">
        <v>1574</v>
      </c>
      <c r="F181" t="str">
        <f t="shared" si="2"/>
        <v>INSERT INTO m_uat_step(uat_scn,no_step,bp_step,tcode_step,user_step) VALUES ('Penjualan Container Regular MTS (Reclass)','10','Cetak Surat Jalan','VL03N','Distribusi/ Logistik Out / S.Counter');</v>
      </c>
      <c r="G181" t="s">
        <v>1877</v>
      </c>
    </row>
    <row r="182" spans="1:7" x14ac:dyDescent="0.25">
      <c r="A182" t="s">
        <v>1645</v>
      </c>
      <c r="B182">
        <v>11</v>
      </c>
      <c r="C182" t="s">
        <v>1575</v>
      </c>
      <c r="D182" t="s">
        <v>1576</v>
      </c>
      <c r="E182" t="s">
        <v>1577</v>
      </c>
      <c r="F182" t="str">
        <f t="shared" si="2"/>
        <v>INSERT INTO m_uat_step(uat_scn,no_step,bp_step,tcode_step,user_step) VALUES ('Penjualan Container Regular MTS (Reclass)','11','Create Invoice ','VF01','Adm Penjualan');</v>
      </c>
      <c r="G182" t="s">
        <v>1878</v>
      </c>
    </row>
    <row r="183" spans="1:7" x14ac:dyDescent="0.25">
      <c r="A183" t="s">
        <v>1645</v>
      </c>
      <c r="B183">
        <v>12</v>
      </c>
      <c r="C183" t="s">
        <v>1578</v>
      </c>
      <c r="D183" t="s">
        <v>1579</v>
      </c>
      <c r="E183" t="s">
        <v>1577</v>
      </c>
      <c r="F183" t="str">
        <f t="shared" si="2"/>
        <v>INSERT INTO m_uat_step(uat_scn,no_step,bp_step,tcode_step,user_step) VALUES ('Penjualan Container Regular MTS (Reclass)','12','Cetak Invoice','VF03','Adm Penjualan');</v>
      </c>
      <c r="G183" t="s">
        <v>1879</v>
      </c>
    </row>
    <row r="184" spans="1:7" x14ac:dyDescent="0.25">
      <c r="A184" t="s">
        <v>1645</v>
      </c>
      <c r="B184">
        <v>13</v>
      </c>
      <c r="C184" t="s">
        <v>1588</v>
      </c>
      <c r="D184" t="s">
        <v>1589</v>
      </c>
      <c r="E184" t="s">
        <v>1577</v>
      </c>
      <c r="F184" t="str">
        <f t="shared" si="2"/>
        <v>INSERT INTO m_uat_step(uat_scn,no_step,bp_step,tcode_step,user_step) VALUES ('Penjualan Container Regular MTS (Reclass)','13','Cetak Faktur Pajak','ZFIENH014','Adm Penjualan');</v>
      </c>
      <c r="G184" t="s">
        <v>1880</v>
      </c>
    </row>
    <row r="185" spans="1:7" x14ac:dyDescent="0.25">
      <c r="A185" t="s">
        <v>1645</v>
      </c>
      <c r="B185">
        <v>14</v>
      </c>
      <c r="C185" t="s">
        <v>1581</v>
      </c>
      <c r="D185" t="s">
        <v>1521</v>
      </c>
      <c r="E185" t="s">
        <v>1522</v>
      </c>
      <c r="F185" t="str">
        <f t="shared" si="2"/>
        <v>INSERT INTO m_uat_step(uat_scn,no_step,bp_step,tcode_step,user_step) VALUES ('Penjualan Container Regular MTS (Reclass)','14','Terima Pelunasan dari Customer via Cash','FBCJ','Kasir');</v>
      </c>
      <c r="G185" t="s">
        <v>1881</v>
      </c>
    </row>
    <row r="186" spans="1:7" x14ac:dyDescent="0.25">
      <c r="A186" t="s">
        <v>1645</v>
      </c>
      <c r="B186">
        <v>15</v>
      </c>
      <c r="C186" t="s">
        <v>1582</v>
      </c>
      <c r="D186" t="s">
        <v>1583</v>
      </c>
      <c r="E186" t="s">
        <v>1522</v>
      </c>
      <c r="F186" t="str">
        <f t="shared" si="2"/>
        <v>INSERT INTO m_uat_step(uat_scn,no_step,bp_step,tcode_step,user_step) VALUES ('Penjualan Container Regular MTS (Reclass)','15','Terima Pelunasan dari Customer via Bank transfer','F-21','Kasir');</v>
      </c>
      <c r="G186" t="s">
        <v>1882</v>
      </c>
    </row>
    <row r="187" spans="1:7" x14ac:dyDescent="0.25">
      <c r="A187" t="s">
        <v>1645</v>
      </c>
      <c r="B187">
        <v>16</v>
      </c>
      <c r="C187" t="s">
        <v>1584</v>
      </c>
      <c r="D187" t="s">
        <v>1585</v>
      </c>
      <c r="E187" t="s">
        <v>1586</v>
      </c>
      <c r="F187" t="str">
        <f t="shared" si="2"/>
        <v>INSERT INTO m_uat_step(uat_scn,no_step,bp_step,tcode_step,user_step) VALUES ('Penjualan Container Regular MTS (Reclass)','16','Account Clear AR','F-32','Adm Piutang');</v>
      </c>
      <c r="G187" t="s">
        <v>1883</v>
      </c>
    </row>
    <row r="188" spans="1:7" x14ac:dyDescent="0.25">
      <c r="A188" t="s">
        <v>1649</v>
      </c>
      <c r="B188">
        <v>1</v>
      </c>
      <c r="C188" t="s">
        <v>1650</v>
      </c>
      <c r="D188" t="s">
        <v>1651</v>
      </c>
      <c r="F188" t="str">
        <f t="shared" si="2"/>
        <v>INSERT INTO m_uat_step(uat_scn,no_step,bp_step,tcode_step,user_step) VALUES ('Sales Kontrak Material','1','Prosedur create Master data Material, BOM, Routing baru','CS01,CR01,CA01,C223','');</v>
      </c>
      <c r="G188" t="s">
        <v>1884</v>
      </c>
    </row>
    <row r="189" spans="1:7" x14ac:dyDescent="0.25">
      <c r="A189" t="s">
        <v>1649</v>
      </c>
      <c r="B189">
        <v>2</v>
      </c>
      <c r="C189" t="s">
        <v>1652</v>
      </c>
      <c r="D189" t="s">
        <v>1653</v>
      </c>
      <c r="F189" t="str">
        <f t="shared" si="2"/>
        <v>INSERT INTO m_uat_step(uat_scn,no_step,bp_step,tcode_step,user_step) VALUES ('Sales Kontrak Material','2','Finish Good Standard Price Maintenance','CK11N','');</v>
      </c>
      <c r="G189" t="s">
        <v>1885</v>
      </c>
    </row>
    <row r="190" spans="1:7" x14ac:dyDescent="0.25">
      <c r="A190" t="s">
        <v>1649</v>
      </c>
      <c r="B190">
        <v>3</v>
      </c>
      <c r="C190" t="s">
        <v>1652</v>
      </c>
      <c r="D190" t="s">
        <v>1654</v>
      </c>
      <c r="F190" t="str">
        <f t="shared" si="2"/>
        <v>INSERT INTO m_uat_step(uat_scn,no_step,bp_step,tcode_step,user_step) VALUES ('Sales Kontrak Material','3','Finish Good Standard Price Maintenance','CK24','');</v>
      </c>
      <c r="G190" t="s">
        <v>1886</v>
      </c>
    </row>
    <row r="191" spans="1:7" x14ac:dyDescent="0.25">
      <c r="A191" t="s">
        <v>1649</v>
      </c>
      <c r="B191">
        <v>4</v>
      </c>
      <c r="C191" t="s">
        <v>1655</v>
      </c>
      <c r="D191" t="s">
        <v>1656</v>
      </c>
      <c r="F191" t="str">
        <f t="shared" si="2"/>
        <v>INSERT INTO m_uat_step(uat_scn,no_step,bp_step,tcode_step,user_step) VALUES ('Sales Kontrak Material','4','Master data pricing','VK11','');</v>
      </c>
      <c r="G191" t="s">
        <v>1887</v>
      </c>
    </row>
    <row r="192" spans="1:7" x14ac:dyDescent="0.25">
      <c r="A192" t="s">
        <v>1649</v>
      </c>
      <c r="B192">
        <v>5</v>
      </c>
      <c r="C192" t="s">
        <v>1657</v>
      </c>
      <c r="D192" t="s">
        <v>1658</v>
      </c>
      <c r="E192" t="s">
        <v>1544</v>
      </c>
      <c r="F192" t="str">
        <f t="shared" si="2"/>
        <v>INSERT INTO m_uat_step(uat_scn,no_step,bp_step,tcode_step,user_step) VALUES ('Sales Kontrak Material','5','Buat Sales Kontrak','VA41','Sales Counter');</v>
      </c>
      <c r="G192" t="s">
        <v>1888</v>
      </c>
    </row>
    <row r="193" spans="1:7" x14ac:dyDescent="0.25">
      <c r="A193" t="s">
        <v>1649</v>
      </c>
      <c r="B193">
        <v>6</v>
      </c>
      <c r="C193" t="s">
        <v>1659</v>
      </c>
      <c r="D193" t="s">
        <v>1546</v>
      </c>
      <c r="E193" t="s">
        <v>1547</v>
      </c>
      <c r="F193" t="str">
        <f t="shared" si="2"/>
        <v>INSERT INTO m_uat_step(uat_scn,no_step,bp_step,tcode_step,user_step) VALUES ('Sales Kontrak Material','6','Release SO Kontrak (Credit Management)','ZSDENH006','Management');</v>
      </c>
      <c r="G193" t="s">
        <v>1889</v>
      </c>
    </row>
    <row r="194" spans="1:7" x14ac:dyDescent="0.25">
      <c r="A194" t="s">
        <v>1649</v>
      </c>
      <c r="B194">
        <v>7</v>
      </c>
      <c r="C194" t="s">
        <v>1660</v>
      </c>
      <c r="D194" t="s">
        <v>1576</v>
      </c>
      <c r="E194" t="s">
        <v>1577</v>
      </c>
      <c r="F194" t="str">
        <f t="shared" si="2"/>
        <v>INSERT INTO m_uat_step(uat_scn,no_step,bp_step,tcode_step,user_step) VALUES ('Sales Kontrak Material','7','Create Invoice DP','VF01','Adm Penjualan');</v>
      </c>
      <c r="G194" t="s">
        <v>1890</v>
      </c>
    </row>
    <row r="195" spans="1:7" x14ac:dyDescent="0.25">
      <c r="A195" t="s">
        <v>1649</v>
      </c>
      <c r="B195">
        <v>8</v>
      </c>
      <c r="C195" t="s">
        <v>1661</v>
      </c>
      <c r="D195" t="s">
        <v>1521</v>
      </c>
      <c r="E195" t="s">
        <v>1522</v>
      </c>
      <c r="F195" t="str">
        <f t="shared" si="2"/>
        <v>INSERT INTO m_uat_step(uat_scn,no_step,bp_step,tcode_step,user_step) VALUES ('Sales Kontrak Material','8','Penerimaan Uang Muka via cash','FBCJ','Kasir');</v>
      </c>
      <c r="G195" t="s">
        <v>1891</v>
      </c>
    </row>
    <row r="196" spans="1:7" x14ac:dyDescent="0.25">
      <c r="A196" t="s">
        <v>1649</v>
      </c>
      <c r="B196">
        <v>9</v>
      </c>
      <c r="C196" t="s">
        <v>1662</v>
      </c>
      <c r="D196" t="s">
        <v>1663</v>
      </c>
      <c r="E196" t="s">
        <v>1586</v>
      </c>
      <c r="F196" t="str">
        <f t="shared" si="2"/>
        <v>INSERT INTO m_uat_step(uat_scn,no_step,bp_step,tcode_step,user_step) VALUES ('Sales Kontrak Material','9','Pengakuan Uang Muka','F-29','Adm Piutang');</v>
      </c>
      <c r="G196" t="s">
        <v>1892</v>
      </c>
    </row>
    <row r="197" spans="1:7" x14ac:dyDescent="0.25">
      <c r="A197" t="s">
        <v>1649</v>
      </c>
      <c r="B197">
        <v>10</v>
      </c>
      <c r="C197" t="s">
        <v>1664</v>
      </c>
      <c r="D197" t="s">
        <v>1543</v>
      </c>
      <c r="E197" t="s">
        <v>1544</v>
      </c>
      <c r="F197" t="str">
        <f t="shared" ref="F197:F239" si="3">CONCATENATE($A$2,"'",A197,"','",B197,"','",C197,"','",D197,"','",E197,"');")</f>
        <v>INSERT INTO m_uat_step(uat_scn,no_step,bp_step,tcode_step,user_step) VALUES ('Sales Kontrak Material','10','Create SO partial sesuai termin','VA01','Sales Counter');</v>
      </c>
      <c r="G197" t="s">
        <v>1893</v>
      </c>
    </row>
    <row r="198" spans="1:7" x14ac:dyDescent="0.25">
      <c r="A198" t="s">
        <v>1649</v>
      </c>
      <c r="B198">
        <v>11</v>
      </c>
      <c r="C198" t="s">
        <v>1665</v>
      </c>
      <c r="D198" t="s">
        <v>1551</v>
      </c>
      <c r="E198" t="s">
        <v>1566</v>
      </c>
      <c r="F198" t="str">
        <f t="shared" si="3"/>
        <v>INSERT INTO m_uat_step(uat_scn,no_step,bp_step,tcode_step,user_step) VALUES ('Sales Kontrak Material','11','Sales Counter buat perintah 
packing ','ZSDENH039','Adm Panggung/Logistik Out');</v>
      </c>
      <c r="G198" t="s">
        <v>1894</v>
      </c>
    </row>
    <row r="199" spans="1:7" x14ac:dyDescent="0.25">
      <c r="A199" t="s">
        <v>1649</v>
      </c>
      <c r="B199">
        <v>12</v>
      </c>
      <c r="C199" t="s">
        <v>1563</v>
      </c>
      <c r="D199" t="s">
        <v>1564</v>
      </c>
      <c r="E199" t="s">
        <v>1556</v>
      </c>
      <c r="F199" t="str">
        <f t="shared" si="3"/>
        <v>INSERT INTO m_uat_step(uat_scn,no_step,bp_step,tcode_step,user_step) VALUES ('Sales Kontrak Material','12','Input Hasil Produksi ','ZPPENH001','Produksi');</v>
      </c>
      <c r="G199" t="s">
        <v>1895</v>
      </c>
    </row>
    <row r="200" spans="1:7" x14ac:dyDescent="0.25">
      <c r="A200" t="s">
        <v>1649</v>
      </c>
      <c r="B200">
        <v>13</v>
      </c>
      <c r="C200" t="s">
        <v>1565</v>
      </c>
      <c r="D200" t="s">
        <v>1555</v>
      </c>
      <c r="E200" t="s">
        <v>1566</v>
      </c>
      <c r="F200" t="str">
        <f t="shared" si="3"/>
        <v>INSERT INTO m_uat_step(uat_scn,no_step,bp_step,tcode_step,user_step) VALUES ('Sales Kontrak Material','13','Transfer Packing dari Sloc Full Pack ke sloc Distribusi','ZSDENH040','Adm Panggung/Logistik Out');</v>
      </c>
      <c r="G200" t="s">
        <v>1896</v>
      </c>
    </row>
    <row r="201" spans="1:7" x14ac:dyDescent="0.25">
      <c r="A201" t="s">
        <v>1649</v>
      </c>
      <c r="B201">
        <v>14</v>
      </c>
      <c r="C201" t="s">
        <v>1568</v>
      </c>
      <c r="D201" t="s">
        <v>1569</v>
      </c>
      <c r="E201" t="s">
        <v>1570</v>
      </c>
      <c r="F201" t="str">
        <f t="shared" si="3"/>
        <v>INSERT INTO m_uat_step(uat_scn,no_step,bp_step,tcode_step,user_step) VALUES ('Sales Kontrak Material','14','Change Surat Jalan ','VL02N','Distribusi/ Logistik Out');</v>
      </c>
      <c r="G201" t="s">
        <v>1897</v>
      </c>
    </row>
    <row r="202" spans="1:7" x14ac:dyDescent="0.25">
      <c r="A202" t="s">
        <v>1649</v>
      </c>
      <c r="B202">
        <v>15</v>
      </c>
      <c r="C202" t="s">
        <v>1571</v>
      </c>
      <c r="D202" t="s">
        <v>1569</v>
      </c>
      <c r="E202" t="s">
        <v>1570</v>
      </c>
      <c r="F202" t="str">
        <f t="shared" si="3"/>
        <v>INSERT INTO m_uat_step(uat_scn,no_step,bp_step,tcode_step,user_step) VALUES ('Sales Kontrak Material','15','Posting (GI) Surat Jalan ','VL02N','Distribusi/ Logistik Out');</v>
      </c>
      <c r="G202" t="s">
        <v>1898</v>
      </c>
    </row>
    <row r="203" spans="1:7" x14ac:dyDescent="0.25">
      <c r="A203" t="s">
        <v>1649</v>
      </c>
      <c r="B203">
        <v>16</v>
      </c>
      <c r="C203" t="s">
        <v>1572</v>
      </c>
      <c r="D203" t="s">
        <v>1573</v>
      </c>
      <c r="E203" t="s">
        <v>1574</v>
      </c>
      <c r="F203" t="str">
        <f t="shared" si="3"/>
        <v>INSERT INTO m_uat_step(uat_scn,no_step,bp_step,tcode_step,user_step) VALUES ('Sales Kontrak Material','16','Cetak Surat Jalan','VL03N','Distribusi/ Logistik Out / S.Counter');</v>
      </c>
      <c r="G203" t="s">
        <v>1899</v>
      </c>
    </row>
    <row r="204" spans="1:7" x14ac:dyDescent="0.25">
      <c r="A204" t="s">
        <v>1649</v>
      </c>
      <c r="B204">
        <v>17</v>
      </c>
      <c r="C204" t="s">
        <v>1575</v>
      </c>
      <c r="D204" t="s">
        <v>1576</v>
      </c>
      <c r="E204" t="s">
        <v>1577</v>
      </c>
      <c r="F204" t="str">
        <f t="shared" si="3"/>
        <v>INSERT INTO m_uat_step(uat_scn,no_step,bp_step,tcode_step,user_step) VALUES ('Sales Kontrak Material','17','Create Invoice ','VF01','Adm Penjualan');</v>
      </c>
      <c r="G204" t="s">
        <v>1900</v>
      </c>
    </row>
    <row r="205" spans="1:7" x14ac:dyDescent="0.25">
      <c r="A205" t="s">
        <v>1649</v>
      </c>
      <c r="B205">
        <v>18</v>
      </c>
      <c r="C205" t="s">
        <v>1582</v>
      </c>
      <c r="D205" t="s">
        <v>1583</v>
      </c>
      <c r="E205" t="s">
        <v>1522</v>
      </c>
      <c r="F205" t="str">
        <f t="shared" si="3"/>
        <v>INSERT INTO m_uat_step(uat_scn,no_step,bp_step,tcode_step,user_step) VALUES ('Sales Kontrak Material','18','Terima Pelunasan dari Customer via Bank transfer','F-21','Kasir');</v>
      </c>
      <c r="G205" t="s">
        <v>1901</v>
      </c>
    </row>
    <row r="206" spans="1:7" x14ac:dyDescent="0.25">
      <c r="A206" t="s">
        <v>1649</v>
      </c>
      <c r="B206">
        <v>19</v>
      </c>
      <c r="C206" t="s">
        <v>1666</v>
      </c>
      <c r="D206" t="s">
        <v>1585</v>
      </c>
      <c r="E206" t="s">
        <v>1586</v>
      </c>
      <c r="F206" t="str">
        <f t="shared" si="3"/>
        <v>INSERT INTO m_uat_step(uat_scn,no_step,bp_step,tcode_step,user_step) VALUES ('Sales Kontrak Material','19','Clear A/R','F-32','Adm Piutang');</v>
      </c>
      <c r="G206" t="s">
        <v>1902</v>
      </c>
    </row>
    <row r="207" spans="1:7" x14ac:dyDescent="0.25">
      <c r="A207" t="s">
        <v>1667</v>
      </c>
      <c r="B207">
        <v>1</v>
      </c>
      <c r="C207" t="s">
        <v>1552</v>
      </c>
      <c r="D207" t="s">
        <v>1530</v>
      </c>
      <c r="E207" t="s">
        <v>1596</v>
      </c>
      <c r="F207" t="str">
        <f t="shared" si="3"/>
        <v>INSERT INTO m_uat_step(uat_scn,no_step,bp_step,tcode_step,user_step) VALUES ('Pengembalian Botol Rusak MR','1','Create TTBK &amp; GR ke Sloc Empty Pack','ZMMENH025','Adm Panggung');</v>
      </c>
      <c r="G207" t="s">
        <v>1903</v>
      </c>
    </row>
    <row r="208" spans="1:7" x14ac:dyDescent="0.25">
      <c r="A208" t="s">
        <v>1667</v>
      </c>
      <c r="B208">
        <v>2</v>
      </c>
      <c r="C208" t="s">
        <v>1668</v>
      </c>
      <c r="D208" t="s">
        <v>1543</v>
      </c>
      <c r="E208" t="s">
        <v>1544</v>
      </c>
      <c r="F208" t="str">
        <f t="shared" si="3"/>
        <v>INSERT INTO m_uat_step(uat_scn,no_step,bp_step,tcode_step,user_step) VALUES ('Pengembalian Botol Rusak MR','2','Buat Sales Order (SO) - ZNP','VA01','Sales Counter');</v>
      </c>
      <c r="G208" t="s">
        <v>1904</v>
      </c>
    </row>
    <row r="209" spans="1:7" x14ac:dyDescent="0.25">
      <c r="A209" t="s">
        <v>1667</v>
      </c>
      <c r="B209">
        <v>3</v>
      </c>
      <c r="C209" t="s">
        <v>1550</v>
      </c>
      <c r="D209" t="s">
        <v>1551</v>
      </c>
      <c r="E209" t="s">
        <v>1544</v>
      </c>
      <c r="F209" t="str">
        <f t="shared" si="3"/>
        <v>INSERT INTO m_uat_step(uat_scn,no_step,bp_step,tcode_step,user_step) VALUES ('Pengembalian Botol Rusak MR','3','Sales Counter buat perintah packing ','ZSDENH039','Sales Counter');</v>
      </c>
      <c r="G209" t="s">
        <v>1905</v>
      </c>
    </row>
    <row r="210" spans="1:7" x14ac:dyDescent="0.25">
      <c r="A210" t="s">
        <v>1667</v>
      </c>
      <c r="B210">
        <v>4</v>
      </c>
      <c r="C210" t="s">
        <v>1669</v>
      </c>
      <c r="D210" t="s">
        <v>1555</v>
      </c>
      <c r="E210" t="s">
        <v>1566</v>
      </c>
      <c r="F210" t="str">
        <f t="shared" si="3"/>
        <v>INSERT INTO m_uat_step(uat_scn,no_step,bp_step,tcode_step,user_step) VALUES ('Pengembalian Botol Rusak MR','4','Transfer Packing dari Sloc Empty Pack ke sloc Distribusi','ZSDENH040','Adm Panggung/Logistik Out');</v>
      </c>
      <c r="G210" t="s">
        <v>1906</v>
      </c>
    </row>
    <row r="211" spans="1:7" x14ac:dyDescent="0.25">
      <c r="A211" t="s">
        <v>1667</v>
      </c>
      <c r="B211">
        <v>5</v>
      </c>
      <c r="C211" t="s">
        <v>1567</v>
      </c>
      <c r="D211" t="s">
        <v>1555</v>
      </c>
      <c r="E211" t="s">
        <v>1566</v>
      </c>
      <c r="F211" t="str">
        <f t="shared" si="3"/>
        <v>INSERT INTO m_uat_step(uat_scn,no_step,bp_step,tcode_step,user_step) VALUES ('Pengembalian Botol Rusak MR','5','Cetak Packing List (dilampirkan di SO)','ZSDENH040','Adm Panggung/Logistik Out');</v>
      </c>
      <c r="G211" t="s">
        <v>1907</v>
      </c>
    </row>
    <row r="212" spans="1:7" x14ac:dyDescent="0.25">
      <c r="A212" t="s">
        <v>1667</v>
      </c>
      <c r="B212">
        <v>6</v>
      </c>
      <c r="C212" t="s">
        <v>1571</v>
      </c>
      <c r="D212" t="s">
        <v>1569</v>
      </c>
      <c r="E212" t="s">
        <v>1570</v>
      </c>
      <c r="F212" t="str">
        <f t="shared" si="3"/>
        <v>INSERT INTO m_uat_step(uat_scn,no_step,bp_step,tcode_step,user_step) VALUES ('Pengembalian Botol Rusak MR','6','Posting (GI) Surat Jalan ','VL02N','Distribusi/ Logistik Out');</v>
      </c>
      <c r="G212" t="s">
        <v>1908</v>
      </c>
    </row>
    <row r="213" spans="1:7" x14ac:dyDescent="0.25">
      <c r="A213" t="s">
        <v>1667</v>
      </c>
      <c r="B213">
        <v>7</v>
      </c>
      <c r="C213" t="s">
        <v>1572</v>
      </c>
      <c r="D213" t="s">
        <v>1573</v>
      </c>
      <c r="E213" t="s">
        <v>1574</v>
      </c>
      <c r="F213" t="str">
        <f t="shared" si="3"/>
        <v>INSERT INTO m_uat_step(uat_scn,no_step,bp_step,tcode_step,user_step) VALUES ('Pengembalian Botol Rusak MR','7','Cetak Surat Jalan','VL03N','Distribusi/ Logistik Out / S.Counter');</v>
      </c>
      <c r="G213" t="s">
        <v>1909</v>
      </c>
    </row>
    <row r="214" spans="1:7" x14ac:dyDescent="0.25">
      <c r="A214" t="s">
        <v>1670</v>
      </c>
      <c r="B214">
        <v>1</v>
      </c>
      <c r="C214" t="s">
        <v>1671</v>
      </c>
      <c r="D214" t="s">
        <v>1617</v>
      </c>
      <c r="E214" t="s">
        <v>1495</v>
      </c>
      <c r="F214" t="str">
        <f t="shared" si="3"/>
        <v>INSERT INTO m_uat_step(uat_scn,no_step,bp_step,tcode_step,user_step) VALUES ('Perubahan Fungsi Gas','1','Create SPI','Manual','Marketing');</v>
      </c>
      <c r="G214" t="s">
        <v>1910</v>
      </c>
    </row>
    <row r="215" spans="1:7" x14ac:dyDescent="0.25">
      <c r="A215" t="s">
        <v>1670</v>
      </c>
      <c r="B215">
        <v>2</v>
      </c>
      <c r="C215" t="s">
        <v>1672</v>
      </c>
      <c r="D215" t="s">
        <v>1617</v>
      </c>
      <c r="E215" t="s">
        <v>1673</v>
      </c>
      <c r="F215" t="str">
        <f t="shared" si="3"/>
        <v>INSERT INTO m_uat_step(uat_scn,no_step,bp_step,tcode_step,user_step) VALUES ('Perubahan Fungsi Gas','2','Create BA Perubahan SN Botol - MP','Manual','Adm Botol');</v>
      </c>
      <c r="G215" t="s">
        <v>1911</v>
      </c>
    </row>
    <row r="216" spans="1:7" x14ac:dyDescent="0.25">
      <c r="A216" t="s">
        <v>1670</v>
      </c>
      <c r="B216">
        <v>3</v>
      </c>
      <c r="C216" t="s">
        <v>1674</v>
      </c>
      <c r="D216" t="s">
        <v>1675</v>
      </c>
      <c r="E216" t="s">
        <v>1673</v>
      </c>
      <c r="F216" t="str">
        <f t="shared" si="3"/>
        <v>INSERT INTO m_uat_step(uat_scn,no_step,bp_step,tcode_step,user_step) VALUES ('Perubahan Fungsi Gas','3','Input BA Perubahan SN Botol - MP','ZSDENH026','Adm Botol');</v>
      </c>
      <c r="G216" t="s">
        <v>1912</v>
      </c>
    </row>
    <row r="217" spans="1:7" x14ac:dyDescent="0.25">
      <c r="A217" t="s">
        <v>1670</v>
      </c>
      <c r="B217">
        <v>4</v>
      </c>
      <c r="C217" t="s">
        <v>1676</v>
      </c>
      <c r="D217" t="s">
        <v>1675</v>
      </c>
      <c r="E217" t="s">
        <v>1673</v>
      </c>
      <c r="F217" t="str">
        <f t="shared" si="3"/>
        <v>INSERT INTO m_uat_step(uat_scn,no_step,bp_step,tcode_step,user_step) VALUES ('Perubahan Fungsi Gas','4','Cetak BA Perubahan SN Botol - MP','ZSDENH026','Adm Botol');</v>
      </c>
      <c r="G217" t="s">
        <v>1913</v>
      </c>
    </row>
    <row r="218" spans="1:7" x14ac:dyDescent="0.25">
      <c r="A218" t="s">
        <v>1677</v>
      </c>
      <c r="B218">
        <v>1</v>
      </c>
      <c r="C218" t="s">
        <v>1671</v>
      </c>
      <c r="D218" t="s">
        <v>1617</v>
      </c>
      <c r="F218" t="str">
        <f t="shared" si="3"/>
        <v>INSERT INTO m_uat_step(uat_scn,no_step,bp_step,tcode_step,user_step) VALUES ('BA Perubahan SN Botol','1','Create SPI','Manual','');</v>
      </c>
      <c r="G218" t="s">
        <v>1914</v>
      </c>
    </row>
    <row r="219" spans="1:7" x14ac:dyDescent="0.25">
      <c r="A219" t="s">
        <v>1677</v>
      </c>
      <c r="B219">
        <v>2</v>
      </c>
      <c r="C219" t="s">
        <v>1672</v>
      </c>
      <c r="D219" t="s">
        <v>1617</v>
      </c>
      <c r="E219" t="s">
        <v>1673</v>
      </c>
      <c r="F219" t="str">
        <f t="shared" si="3"/>
        <v>INSERT INTO m_uat_step(uat_scn,no_step,bp_step,tcode_step,user_step) VALUES ('BA Perubahan SN Botol','2','Create BA Perubahan SN Botol - MP','Manual','Adm Botol');</v>
      </c>
      <c r="G219" t="s">
        <v>1915</v>
      </c>
    </row>
    <row r="220" spans="1:7" x14ac:dyDescent="0.25">
      <c r="A220" t="s">
        <v>1677</v>
      </c>
      <c r="B220">
        <v>3</v>
      </c>
      <c r="C220" t="s">
        <v>1674</v>
      </c>
      <c r="D220" t="s">
        <v>1675</v>
      </c>
      <c r="E220" t="s">
        <v>1673</v>
      </c>
      <c r="F220" t="str">
        <f t="shared" si="3"/>
        <v>INSERT INTO m_uat_step(uat_scn,no_step,bp_step,tcode_step,user_step) VALUES ('BA Perubahan SN Botol','3','Input BA Perubahan SN Botol - MP','ZSDENH026','Adm Botol');</v>
      </c>
      <c r="G220" t="s">
        <v>1916</v>
      </c>
    </row>
    <row r="221" spans="1:7" x14ac:dyDescent="0.25">
      <c r="A221" t="s">
        <v>1677</v>
      </c>
      <c r="B221">
        <v>4</v>
      </c>
      <c r="C221" t="s">
        <v>1676</v>
      </c>
      <c r="D221" t="s">
        <v>1675</v>
      </c>
      <c r="E221" t="s">
        <v>1673</v>
      </c>
      <c r="F221" t="str">
        <f t="shared" si="3"/>
        <v>INSERT INTO m_uat_step(uat_scn,no_step,bp_step,tcode_step,user_step) VALUES ('BA Perubahan SN Botol','4','Cetak BA Perubahan SN Botol - MP','ZSDENH026','Adm Botol');</v>
      </c>
      <c r="G221" t="s">
        <v>1917</v>
      </c>
    </row>
    <row r="222" spans="1:7" x14ac:dyDescent="0.25">
      <c r="A222" t="s">
        <v>1678</v>
      </c>
      <c r="B222">
        <v>1</v>
      </c>
      <c r="C222" t="s">
        <v>1679</v>
      </c>
      <c r="D222" t="s">
        <v>1680</v>
      </c>
      <c r="E222" t="s">
        <v>1681</v>
      </c>
      <c r="F222" t="str">
        <f t="shared" si="3"/>
        <v>INSERT INTO m_uat_step(uat_scn,no_step,bp_step,tcode_step,user_step) VALUES ('Pekerjaan Jasa External &amp; Pembelian Material','1','Buat Notifikasi','IW21','Maintc.');</v>
      </c>
      <c r="G222" t="s">
        <v>1918</v>
      </c>
    </row>
    <row r="223" spans="1:7" x14ac:dyDescent="0.25">
      <c r="A223" t="s">
        <v>1678</v>
      </c>
      <c r="B223">
        <v>2</v>
      </c>
      <c r="C223" t="s">
        <v>1682</v>
      </c>
      <c r="D223" t="s">
        <v>1683</v>
      </c>
      <c r="E223" t="s">
        <v>1681</v>
      </c>
      <c r="F223" t="str">
        <f t="shared" si="3"/>
        <v>INSERT INTO m_uat_step(uat_scn,no_step,bp_step,tcode_step,user_step) VALUES ('Pekerjaan Jasa External &amp; Pembelian Material','2','Buat Maintenance Order','IW22','Maintc.');</v>
      </c>
      <c r="G223" t="s">
        <v>1919</v>
      </c>
    </row>
    <row r="224" spans="1:7" x14ac:dyDescent="0.25">
      <c r="A224" t="s">
        <v>1678</v>
      </c>
      <c r="B224">
        <v>3</v>
      </c>
      <c r="C224" t="s">
        <v>1684</v>
      </c>
      <c r="D224" t="s">
        <v>1627</v>
      </c>
      <c r="E224" t="s">
        <v>1498</v>
      </c>
      <c r="F224" t="str">
        <f t="shared" si="3"/>
        <v>INSERT INTO m_uat_step(uat_scn,no_step,bp_step,tcode_step,user_step) VALUES ('Pekerjaan Jasa External &amp; Pembelian Material','3','Release (PR) Purchase Requisition Jasa','ME54N','Gudang');</v>
      </c>
      <c r="G224" t="s">
        <v>1920</v>
      </c>
    </row>
    <row r="225" spans="1:7" x14ac:dyDescent="0.25">
      <c r="A225" t="s">
        <v>1678</v>
      </c>
      <c r="B225">
        <v>4</v>
      </c>
      <c r="C225" t="s">
        <v>1685</v>
      </c>
      <c r="D225" t="s">
        <v>1503</v>
      </c>
      <c r="E225" t="s">
        <v>1504</v>
      </c>
      <c r="F225" t="str">
        <f t="shared" si="3"/>
        <v>INSERT INTO m_uat_step(uat_scn,no_step,bp_step,tcode_step,user_step) VALUES ('Pekerjaan Jasa External &amp; Pembelian Material','4','Buat Purchase Order Service refer ke Purchase Requisition  Material pada langkah 3','ME21N','Pembelian');</v>
      </c>
      <c r="G225" t="s">
        <v>1921</v>
      </c>
    </row>
    <row r="226" spans="1:7" x14ac:dyDescent="0.25">
      <c r="A226" t="s">
        <v>1678</v>
      </c>
      <c r="B226">
        <v>5</v>
      </c>
      <c r="C226" t="s">
        <v>1505</v>
      </c>
      <c r="D226" t="s">
        <v>1632</v>
      </c>
      <c r="E226" t="s">
        <v>1504</v>
      </c>
      <c r="F226" t="str">
        <f t="shared" si="3"/>
        <v>INSERT INTO m_uat_step(uat_scn,no_step,bp_step,tcode_step,user_step) VALUES ('Pekerjaan Jasa External &amp; Pembelian Material','5','Release PO','ME29N','Pembelian');</v>
      </c>
      <c r="G226" t="s">
        <v>1922</v>
      </c>
    </row>
    <row r="227" spans="1:7" x14ac:dyDescent="0.25">
      <c r="A227" t="s">
        <v>1678</v>
      </c>
      <c r="B227">
        <v>6</v>
      </c>
      <c r="C227" t="s">
        <v>1686</v>
      </c>
      <c r="D227" t="s">
        <v>1511</v>
      </c>
      <c r="E227" t="s">
        <v>1498</v>
      </c>
      <c r="F227" t="str">
        <f t="shared" si="3"/>
        <v>INSERT INTO m_uat_step(uat_scn,no_step,bp_step,tcode_step,user_step) VALUES ('Pekerjaan Jasa External &amp; Pembelian Material','6','Goods Receipt untuk PO langkah ke 4 (Jasa &amp; Material)','MIGO','Gudang');</v>
      </c>
      <c r="G227" t="s">
        <v>1923</v>
      </c>
    </row>
    <row r="228" spans="1:7" x14ac:dyDescent="0.25">
      <c r="A228" t="s">
        <v>1678</v>
      </c>
      <c r="B228">
        <v>7</v>
      </c>
      <c r="C228" t="s">
        <v>1687</v>
      </c>
      <c r="D228" t="s">
        <v>1688</v>
      </c>
      <c r="E228" t="s">
        <v>1498</v>
      </c>
      <c r="F228" t="str">
        <f t="shared" si="3"/>
        <v>INSERT INTO m_uat_step(uat_scn,no_step,bp_step,tcode_step,user_step) VALUES ('Pekerjaan Jasa External &amp; Pembelian Material','7','Sekaligus lakukan GI untuk Material','ZMMENH013','Gudang');</v>
      </c>
      <c r="G228" t="s">
        <v>1924</v>
      </c>
    </row>
    <row r="229" spans="1:7" x14ac:dyDescent="0.25">
      <c r="A229" t="s">
        <v>1678</v>
      </c>
      <c r="B229">
        <v>8</v>
      </c>
      <c r="C229" t="s">
        <v>1689</v>
      </c>
      <c r="D229" t="s">
        <v>1690</v>
      </c>
      <c r="E229" t="s">
        <v>1681</v>
      </c>
      <c r="F229" t="str">
        <f t="shared" si="3"/>
        <v>INSERT INTO m_uat_step(uat_scn,no_step,bp_step,tcode_step,user_step) VALUES ('Pekerjaan Jasa External &amp; Pembelian Material','8','Confirmation Work Time after finish working','IW41','Maintc.');</v>
      </c>
      <c r="G229" t="s">
        <v>1925</v>
      </c>
    </row>
    <row r="230" spans="1:7" x14ac:dyDescent="0.25">
      <c r="A230" t="s">
        <v>1678</v>
      </c>
      <c r="B230">
        <v>9</v>
      </c>
      <c r="C230" t="s">
        <v>1691</v>
      </c>
      <c r="D230" t="s">
        <v>1692</v>
      </c>
      <c r="E230" t="s">
        <v>1693</v>
      </c>
      <c r="F230" t="str">
        <f t="shared" si="3"/>
        <v>INSERT INTO m_uat_step(uat_scn,no_step,bp_step,tcode_step,user_step) VALUES ('Pekerjaan Jasa External &amp; Pembelian Material','9','Lakukan Settlement ke Cost Center, Internal Order atau FXA (Fix Asset)','KO88','Tim CO');</v>
      </c>
      <c r="G230" t="s">
        <v>1926</v>
      </c>
    </row>
    <row r="231" spans="1:7" x14ac:dyDescent="0.25">
      <c r="A231" t="s">
        <v>1678</v>
      </c>
      <c r="B231">
        <v>10</v>
      </c>
      <c r="C231" t="s">
        <v>1694</v>
      </c>
      <c r="D231" t="s">
        <v>1695</v>
      </c>
      <c r="E231" t="s">
        <v>1681</v>
      </c>
      <c r="F231" t="str">
        <f t="shared" si="3"/>
        <v>INSERT INTO m_uat_step(uat_scn,no_step,bp_step,tcode_step,user_step) VALUES ('Pekerjaan Jasa External &amp; Pembelian Material','10','Teco ( Technical Complete )','IW32 / IW38','Maintc.');</v>
      </c>
      <c r="G231" t="s">
        <v>1927</v>
      </c>
    </row>
    <row r="232" spans="1:7" x14ac:dyDescent="0.25">
      <c r="A232" t="s">
        <v>1678</v>
      </c>
      <c r="B232">
        <v>11</v>
      </c>
      <c r="C232" t="s">
        <v>1696</v>
      </c>
      <c r="D232" t="s">
        <v>1695</v>
      </c>
      <c r="E232" t="s">
        <v>1681</v>
      </c>
      <c r="F232" t="str">
        <f t="shared" si="3"/>
        <v>INSERT INTO m_uat_step(uat_scn,no_step,bp_step,tcode_step,user_step) VALUES ('Pekerjaan Jasa External &amp; Pembelian Material','11','Close MO','IW32 / IW38','Maintc.');</v>
      </c>
      <c r="G232" t="s">
        <v>1928</v>
      </c>
    </row>
    <row r="233" spans="1:7" x14ac:dyDescent="0.25">
      <c r="A233" t="s">
        <v>1697</v>
      </c>
      <c r="B233">
        <v>1</v>
      </c>
      <c r="C233" t="s">
        <v>1679</v>
      </c>
      <c r="D233" t="s">
        <v>1680</v>
      </c>
      <c r="E233" t="s">
        <v>1681</v>
      </c>
      <c r="F233" t="str">
        <f t="shared" si="3"/>
        <v>INSERT INTO m_uat_step(uat_scn,no_step,bp_step,tcode_step,user_step) VALUES ('Material Ambil Dari Gudang (PM Internal)','1','Buat Notifikasi','IW21','Maintc.');</v>
      </c>
      <c r="G233" t="s">
        <v>1929</v>
      </c>
    </row>
    <row r="234" spans="1:7" x14ac:dyDescent="0.25">
      <c r="A234" t="s">
        <v>1697</v>
      </c>
      <c r="B234">
        <v>2</v>
      </c>
      <c r="C234" t="s">
        <v>1682</v>
      </c>
      <c r="D234" t="s">
        <v>1683</v>
      </c>
      <c r="E234" t="s">
        <v>1681</v>
      </c>
      <c r="F234" t="str">
        <f t="shared" si="3"/>
        <v>INSERT INTO m_uat_step(uat_scn,no_step,bp_step,tcode_step,user_step) VALUES ('Material Ambil Dari Gudang (PM Internal)','2','Buat Maintenance Order','IW22','Maintc.');</v>
      </c>
      <c r="G234" t="s">
        <v>1930</v>
      </c>
    </row>
    <row r="235" spans="1:7" x14ac:dyDescent="0.25">
      <c r="A235" t="s">
        <v>1697</v>
      </c>
      <c r="B235">
        <v>3</v>
      </c>
      <c r="C235" t="s">
        <v>1698</v>
      </c>
      <c r="D235" t="s">
        <v>1688</v>
      </c>
      <c r="E235" t="s">
        <v>1498</v>
      </c>
      <c r="F235" t="str">
        <f t="shared" si="3"/>
        <v>INSERT INTO m_uat_step(uat_scn,no_step,bp_step,tcode_step,user_step) VALUES ('Material Ambil Dari Gudang (PM Internal)','3','Lakukan Goods Issue untuk internal material (Refer NO. Reservasi)','ZMMENH013','Gudang');</v>
      </c>
      <c r="G235" t="s">
        <v>1931</v>
      </c>
    </row>
    <row r="236" spans="1:7" x14ac:dyDescent="0.25">
      <c r="A236" t="s">
        <v>1697</v>
      </c>
      <c r="B236">
        <v>4</v>
      </c>
      <c r="C236" t="s">
        <v>1689</v>
      </c>
      <c r="D236" t="s">
        <v>1690</v>
      </c>
      <c r="E236" t="s">
        <v>1681</v>
      </c>
      <c r="F236" t="str">
        <f t="shared" si="3"/>
        <v>INSERT INTO m_uat_step(uat_scn,no_step,bp_step,tcode_step,user_step) VALUES ('Material Ambil Dari Gudang (PM Internal)','4','Confirmation Work Time after finish working','IW41','Maintc.');</v>
      </c>
      <c r="G236" t="s">
        <v>1932</v>
      </c>
    </row>
    <row r="237" spans="1:7" x14ac:dyDescent="0.25">
      <c r="A237" t="s">
        <v>1697</v>
      </c>
      <c r="B237">
        <v>5</v>
      </c>
      <c r="C237" t="s">
        <v>1699</v>
      </c>
      <c r="D237" t="s">
        <v>1692</v>
      </c>
      <c r="E237" t="s">
        <v>1693</v>
      </c>
      <c r="F237" t="str">
        <f t="shared" si="3"/>
        <v>INSERT INTO m_uat_step(uat_scn,no_step,bp_step,tcode_step,user_step) VALUES ('Material Ambil Dari Gudang (PM Internal)','5','Lakukan Settlement ke Cost Center, Internal Order atau FXA','KO88','Tim CO');</v>
      </c>
      <c r="G237" t="s">
        <v>1933</v>
      </c>
    </row>
    <row r="238" spans="1:7" x14ac:dyDescent="0.25">
      <c r="A238" t="s">
        <v>1697</v>
      </c>
      <c r="B238">
        <v>6</v>
      </c>
      <c r="C238" t="s">
        <v>1694</v>
      </c>
      <c r="D238" t="s">
        <v>1695</v>
      </c>
      <c r="E238" t="s">
        <v>1681</v>
      </c>
      <c r="F238" t="str">
        <f t="shared" si="3"/>
        <v>INSERT INTO m_uat_step(uat_scn,no_step,bp_step,tcode_step,user_step) VALUES ('Material Ambil Dari Gudang (PM Internal)','6','Teco ( Technical Complete )','IW32 / IW38','Maintc.');</v>
      </c>
      <c r="G238" t="s">
        <v>1934</v>
      </c>
    </row>
    <row r="239" spans="1:7" x14ac:dyDescent="0.25">
      <c r="A239" t="s">
        <v>1697</v>
      </c>
      <c r="B239">
        <v>7</v>
      </c>
      <c r="C239" t="s">
        <v>1696</v>
      </c>
      <c r="D239" t="s">
        <v>1695</v>
      </c>
      <c r="E239" t="s">
        <v>1681</v>
      </c>
      <c r="F239" t="str">
        <f t="shared" si="3"/>
        <v>INSERT INTO m_uat_step(uat_scn,no_step,bp_step,tcode_step,user_step) VALUES ('Material Ambil Dari Gudang (PM Internal)','7','Close MO','IW32 / IW38','Maintc.');</v>
      </c>
      <c r="G239" t="s">
        <v>1935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 User</vt:lpstr>
      <vt:lpstr>Master Modul</vt:lpstr>
      <vt:lpstr>Master Checklist</vt:lpstr>
      <vt:lpstr>Master Scene UAT</vt:lpstr>
      <vt:lpstr>Master Step UAT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Samator SAP Basis</dc:creator>
  <cp:lastModifiedBy>Samator SAP Basis</cp:lastModifiedBy>
  <dcterms:created xsi:type="dcterms:W3CDTF">2018-08-13T02:04:37Z</dcterms:created>
  <dcterms:modified xsi:type="dcterms:W3CDTF">2018-08-13T06:49:20Z</dcterms:modified>
</cp:coreProperties>
</file>