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ornell/Desktop/"/>
    </mc:Choice>
  </mc:AlternateContent>
  <bookViews>
    <workbookView xWindow="80" yWindow="460" windowWidth="20580" windowHeight="21060" tabRatio="500" activeTab="3"/>
  </bookViews>
  <sheets>
    <sheet name="REF" sheetId="3" r:id="rId1"/>
    <sheet name="forecast" sheetId="1" r:id="rId2"/>
    <sheet name="truths" sheetId="2" r:id="rId3"/>
    <sheet name="all together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2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</calcChain>
</file>

<file path=xl/sharedStrings.xml><?xml version="1.0" encoding="utf-8"?>
<sst xmlns="http://schemas.openxmlformats.org/spreadsheetml/2006/main" count="719" uniqueCount="38">
  <si>
    <t>Location</t>
  </si>
  <si>
    <t>Target</t>
  </si>
  <si>
    <t>US National</t>
  </si>
  <si>
    <t>Season onset</t>
  </si>
  <si>
    <t>Season peak week</t>
  </si>
  <si>
    <t>Season peak percentage</t>
  </si>
  <si>
    <t>1 wk ahead</t>
  </si>
  <si>
    <t>2 wk ahead</t>
  </si>
  <si>
    <t>3 wk ahead</t>
  </si>
  <si>
    <t>4 wk ahead</t>
  </si>
  <si>
    <t>HHS Region 1</t>
  </si>
  <si>
    <t>HHS Region 2</t>
  </si>
  <si>
    <t>HHS Region 3</t>
  </si>
  <si>
    <t>HHS Region 4</t>
  </si>
  <si>
    <t>HHS Region 5</t>
  </si>
  <si>
    <t>HHS Region 6</t>
  </si>
  <si>
    <t>HHS Region 7</t>
  </si>
  <si>
    <t>HHS Region 8</t>
  </si>
  <si>
    <t>HHS Region 9</t>
  </si>
  <si>
    <t>HHS Region 10</t>
  </si>
  <si>
    <t>predicted_value</t>
  </si>
  <si>
    <t>truth_value</t>
  </si>
  <si>
    <t>abs_error</t>
  </si>
  <si>
    <t>x</t>
  </si>
  <si>
    <t>EW1-KoTsarima-2017-01-17-small.csv</t>
  </si>
  <si>
    <t>https://github.com/reichlab/2016-2017-flu-contest-ensembles/</t>
  </si>
  <si>
    <t>ew_week_number, team_name, submission_datetime</t>
  </si>
  <si>
    <t>mmwr_year=2016+1</t>
  </si>
  <si>
    <t>&gt;&gt;&gt; pymmwr.mmwr_week_to_date(2017, 1)  # datetime.date(2017, 1, 1)</t>
  </si>
  <si>
    <t>i.e., 20170101-KoTsarima-20170117.cdc.csv</t>
  </si>
  <si>
    <t>truths-2016-2017-reichlab.csv</t>
  </si>
  <si>
    <t>timezero</t>
  </si>
  <si>
    <t>location</t>
  </si>
  <si>
    <t>target</t>
  </si>
  <si>
    <t>value</t>
  </si>
  <si>
    <t>timezero: 20170101</t>
  </si>
  <si>
    <t>abs_err</t>
  </si>
  <si>
    <t>&lt;- would need to convert pred EW -&gt; TZ, but we only use step-ahead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</si>
</sst>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0" sqref="A10"/>
    </sheetView>
  </sheetViews>
  <sheetFormatPr baseColWidth="10" defaultRowHeight="16" x14ac:dyDescent="0.2"/>
  <cols>
    <col min="1" max="1" width="52.83203125" bestFit="1" customWidth="1"/>
  </cols>
  <sheetData>
    <row r="1" spans="1:1" x14ac:dyDescent="0.2">
      <c r="A1" t="s">
        <v>25</v>
      </c>
    </row>
    <row r="2" spans="1:1" x14ac:dyDescent="0.2">
      <c r="A2" t="s">
        <v>24</v>
      </c>
    </row>
    <row r="3" spans="1:1" x14ac:dyDescent="0.2">
      <c r="A3" t="s">
        <v>26</v>
      </c>
    </row>
    <row r="4" spans="1:1" x14ac:dyDescent="0.2">
      <c r="A4" t="s">
        <v>27</v>
      </c>
    </row>
    <row r="5" spans="1:1" ht="32" x14ac:dyDescent="0.2">
      <c r="A5" s="1" t="s">
        <v>28</v>
      </c>
    </row>
    <row r="6" spans="1:1" x14ac:dyDescent="0.2">
      <c r="A6" t="s">
        <v>29</v>
      </c>
    </row>
    <row r="7" spans="1:1" x14ac:dyDescent="0.2">
      <c r="A7" s="2" t="s">
        <v>30</v>
      </c>
    </row>
    <row r="8" spans="1:1" x14ac:dyDescent="0.2">
      <c r="A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sqref="A1:C1048576"/>
    </sheetView>
  </sheetViews>
  <sheetFormatPr baseColWidth="10" defaultRowHeight="16" x14ac:dyDescent="0.2"/>
  <cols>
    <col min="1" max="1" width="13" bestFit="1" customWidth="1"/>
    <col min="2" max="2" width="20.83203125" bestFit="1" customWidth="1"/>
    <col min="3" max="3" width="14.33203125" bestFit="1" customWidth="1"/>
    <col min="4" max="4" width="10.6640625" bestFit="1" customWidth="1"/>
    <col min="7" max="7" width="69.33203125" customWidth="1"/>
  </cols>
  <sheetData>
    <row r="1" spans="1:5" x14ac:dyDescent="0.2">
      <c r="A1" t="s">
        <v>0</v>
      </c>
      <c r="B1" t="s">
        <v>1</v>
      </c>
      <c r="C1" t="s">
        <v>20</v>
      </c>
      <c r="D1" t="s">
        <v>21</v>
      </c>
      <c r="E1" t="s">
        <v>22</v>
      </c>
    </row>
    <row r="2" spans="1:5" x14ac:dyDescent="0.2">
      <c r="A2" t="s">
        <v>10</v>
      </c>
      <c r="B2" t="s">
        <v>6</v>
      </c>
      <c r="C2">
        <v>1.8</v>
      </c>
      <c r="D2" t="s">
        <v>23</v>
      </c>
      <c r="E2" t="e">
        <f>ABS(C2-D2)</f>
        <v>#VALUE!</v>
      </c>
    </row>
    <row r="3" spans="1:5" x14ac:dyDescent="0.2">
      <c r="A3" t="s">
        <v>10</v>
      </c>
      <c r="B3" t="s">
        <v>7</v>
      </c>
      <c r="C3">
        <v>2.4</v>
      </c>
      <c r="D3" t="s">
        <v>23</v>
      </c>
      <c r="E3" t="e">
        <f>ABS(C3-D3)</f>
        <v>#VALUE!</v>
      </c>
    </row>
    <row r="4" spans="1:5" x14ac:dyDescent="0.2">
      <c r="A4" t="s">
        <v>10</v>
      </c>
      <c r="B4" t="s">
        <v>8</v>
      </c>
      <c r="C4">
        <v>2.4</v>
      </c>
      <c r="D4" t="s">
        <v>23</v>
      </c>
      <c r="E4" t="e">
        <f>ABS(C4-D4)</f>
        <v>#VALUE!</v>
      </c>
    </row>
    <row r="5" spans="1:5" x14ac:dyDescent="0.2">
      <c r="A5" t="s">
        <v>10</v>
      </c>
      <c r="B5" t="s">
        <v>9</v>
      </c>
      <c r="C5">
        <v>2.5</v>
      </c>
      <c r="D5" t="s">
        <v>23</v>
      </c>
      <c r="E5" t="e">
        <f>ABS(C5-D5)</f>
        <v>#VALUE!</v>
      </c>
    </row>
    <row r="6" spans="1:5" x14ac:dyDescent="0.2">
      <c r="A6" t="s">
        <v>10</v>
      </c>
      <c r="B6" t="s">
        <v>3</v>
      </c>
      <c r="C6">
        <v>52</v>
      </c>
      <c r="D6" t="s">
        <v>23</v>
      </c>
      <c r="E6" t="e">
        <f>ABS(C6-D6)</f>
        <v>#VALUE!</v>
      </c>
    </row>
    <row r="7" spans="1:5" x14ac:dyDescent="0.2">
      <c r="A7" t="s">
        <v>10</v>
      </c>
      <c r="B7" t="s">
        <v>5</v>
      </c>
      <c r="C7">
        <v>3.9</v>
      </c>
      <c r="D7" t="s">
        <v>23</v>
      </c>
      <c r="E7" t="e">
        <f>ABS(C7-D7)</f>
        <v>#VALUE!</v>
      </c>
    </row>
    <row r="8" spans="1:5" x14ac:dyDescent="0.2">
      <c r="A8" t="s">
        <v>10</v>
      </c>
      <c r="B8" t="s">
        <v>4</v>
      </c>
      <c r="C8">
        <v>6</v>
      </c>
      <c r="D8" t="s">
        <v>23</v>
      </c>
      <c r="E8" t="e">
        <f>ABS(C8-D8)</f>
        <v>#VALUE!</v>
      </c>
    </row>
    <row r="9" spans="1:5" x14ac:dyDescent="0.2">
      <c r="A9" t="s">
        <v>19</v>
      </c>
      <c r="B9" t="s">
        <v>6</v>
      </c>
      <c r="C9">
        <v>3.35</v>
      </c>
      <c r="D9" t="s">
        <v>23</v>
      </c>
      <c r="E9" t="e">
        <f>ABS(C9-D9)</f>
        <v>#VALUE!</v>
      </c>
    </row>
    <row r="10" spans="1:5" x14ac:dyDescent="0.2">
      <c r="A10" t="s">
        <v>19</v>
      </c>
      <c r="B10" t="s">
        <v>7</v>
      </c>
      <c r="C10">
        <v>3.1</v>
      </c>
      <c r="D10" t="s">
        <v>23</v>
      </c>
      <c r="E10" t="e">
        <f>ABS(C10-D10)</f>
        <v>#VALUE!</v>
      </c>
    </row>
    <row r="11" spans="1:5" x14ac:dyDescent="0.2">
      <c r="A11" t="s">
        <v>19</v>
      </c>
      <c r="B11" t="s">
        <v>8</v>
      </c>
      <c r="C11">
        <v>2.6</v>
      </c>
      <c r="D11" t="s">
        <v>23</v>
      </c>
      <c r="E11" t="e">
        <f>ABS(C11-D11)</f>
        <v>#VALUE!</v>
      </c>
    </row>
    <row r="12" spans="1:5" x14ac:dyDescent="0.2">
      <c r="A12" t="s">
        <v>19</v>
      </c>
      <c r="B12" t="s">
        <v>9</v>
      </c>
      <c r="C12">
        <v>2.2999999999999998</v>
      </c>
      <c r="D12" t="s">
        <v>23</v>
      </c>
      <c r="E12" t="e">
        <f>ABS(C12-D12)</f>
        <v>#VALUE!</v>
      </c>
    </row>
    <row r="13" spans="1:5" x14ac:dyDescent="0.2">
      <c r="A13" t="s">
        <v>19</v>
      </c>
      <c r="B13" t="s">
        <v>3</v>
      </c>
      <c r="C13">
        <v>50</v>
      </c>
      <c r="D13" t="s">
        <v>23</v>
      </c>
      <c r="E13" t="e">
        <f>ABS(C13-D13)</f>
        <v>#VALUE!</v>
      </c>
    </row>
    <row r="14" spans="1:5" x14ac:dyDescent="0.2">
      <c r="A14" t="s">
        <v>19</v>
      </c>
      <c r="B14" t="s">
        <v>5</v>
      </c>
      <c r="C14">
        <v>4.4000000000000004</v>
      </c>
      <c r="D14" t="s">
        <v>23</v>
      </c>
      <c r="E14" t="e">
        <f>ABS(C14-D14)</f>
        <v>#VALUE!</v>
      </c>
    </row>
    <row r="15" spans="1:5" x14ac:dyDescent="0.2">
      <c r="A15" t="s">
        <v>19</v>
      </c>
      <c r="B15" t="s">
        <v>4</v>
      </c>
      <c r="C15">
        <v>2</v>
      </c>
      <c r="D15" t="s">
        <v>23</v>
      </c>
      <c r="E15" t="e">
        <f>ABS(C15-D15)</f>
        <v>#VALUE!</v>
      </c>
    </row>
    <row r="16" spans="1:5" x14ac:dyDescent="0.2">
      <c r="A16" t="s">
        <v>11</v>
      </c>
      <c r="B16" t="s">
        <v>6</v>
      </c>
      <c r="C16">
        <v>6.1</v>
      </c>
      <c r="D16" t="s">
        <v>23</v>
      </c>
      <c r="E16" t="e">
        <f>ABS(C16-D16)</f>
        <v>#VALUE!</v>
      </c>
    </row>
    <row r="17" spans="1:5" x14ac:dyDescent="0.2">
      <c r="A17" t="s">
        <v>11</v>
      </c>
      <c r="B17" t="s">
        <v>7</v>
      </c>
      <c r="C17">
        <v>6</v>
      </c>
      <c r="D17" t="s">
        <v>23</v>
      </c>
      <c r="E17" t="e">
        <f>ABS(C17-D17)</f>
        <v>#VALUE!</v>
      </c>
    </row>
    <row r="18" spans="1:5" x14ac:dyDescent="0.2">
      <c r="A18" t="s">
        <v>11</v>
      </c>
      <c r="B18" t="s">
        <v>8</v>
      </c>
      <c r="C18">
        <v>5.9</v>
      </c>
      <c r="D18" t="s">
        <v>23</v>
      </c>
      <c r="E18" t="e">
        <f>ABS(C18-D18)</f>
        <v>#VALUE!</v>
      </c>
    </row>
    <row r="19" spans="1:5" x14ac:dyDescent="0.2">
      <c r="A19" t="s">
        <v>11</v>
      </c>
      <c r="B19" t="s">
        <v>9</v>
      </c>
      <c r="C19">
        <v>5.9</v>
      </c>
      <c r="D19" t="s">
        <v>23</v>
      </c>
      <c r="E19" t="e">
        <f>ABS(C19-D19)</f>
        <v>#VALUE!</v>
      </c>
    </row>
    <row r="20" spans="1:5" x14ac:dyDescent="0.2">
      <c r="A20" t="s">
        <v>11</v>
      </c>
      <c r="B20" t="s">
        <v>3</v>
      </c>
      <c r="C20">
        <v>47</v>
      </c>
      <c r="D20" t="s">
        <v>23</v>
      </c>
      <c r="E20" t="e">
        <f>ABS(C20-D20)</f>
        <v>#VALUE!</v>
      </c>
    </row>
    <row r="21" spans="1:5" x14ac:dyDescent="0.2">
      <c r="A21" t="s">
        <v>11</v>
      </c>
      <c r="B21" t="s">
        <v>5</v>
      </c>
      <c r="C21">
        <v>8.6999999999999993</v>
      </c>
      <c r="D21" t="s">
        <v>23</v>
      </c>
      <c r="E21" t="e">
        <f>ABS(C21-D21)</f>
        <v>#VALUE!</v>
      </c>
    </row>
    <row r="22" spans="1:5" x14ac:dyDescent="0.2">
      <c r="A22" t="s">
        <v>11</v>
      </c>
      <c r="B22" t="s">
        <v>4</v>
      </c>
      <c r="C22">
        <v>5</v>
      </c>
      <c r="D22" t="s">
        <v>23</v>
      </c>
      <c r="E22" t="e">
        <f>ABS(C22-D22)</f>
        <v>#VALUE!</v>
      </c>
    </row>
    <row r="23" spans="1:5" x14ac:dyDescent="0.2">
      <c r="A23" t="s">
        <v>12</v>
      </c>
      <c r="B23" t="s">
        <v>6</v>
      </c>
      <c r="C23">
        <v>2.8</v>
      </c>
      <c r="D23" t="s">
        <v>23</v>
      </c>
      <c r="E23" t="e">
        <f>ABS(C23-D23)</f>
        <v>#VALUE!</v>
      </c>
    </row>
    <row r="24" spans="1:5" x14ac:dyDescent="0.2">
      <c r="A24" t="s">
        <v>12</v>
      </c>
      <c r="B24" t="s">
        <v>7</v>
      </c>
      <c r="C24">
        <v>3.1</v>
      </c>
      <c r="D24" t="s">
        <v>23</v>
      </c>
      <c r="E24" t="e">
        <f>ABS(C24-D24)</f>
        <v>#VALUE!</v>
      </c>
    </row>
    <row r="25" spans="1:5" x14ac:dyDescent="0.2">
      <c r="A25" t="s">
        <v>12</v>
      </c>
      <c r="B25" t="s">
        <v>8</v>
      </c>
      <c r="C25">
        <v>3</v>
      </c>
      <c r="D25" t="s">
        <v>23</v>
      </c>
      <c r="E25" t="e">
        <f>ABS(C25-D25)</f>
        <v>#VALUE!</v>
      </c>
    </row>
    <row r="26" spans="1:5" x14ac:dyDescent="0.2">
      <c r="A26" t="s">
        <v>12</v>
      </c>
      <c r="B26" t="s">
        <v>9</v>
      </c>
      <c r="C26">
        <v>2.6</v>
      </c>
      <c r="D26" t="s">
        <v>23</v>
      </c>
      <c r="E26" t="e">
        <f>ABS(C26-D26)</f>
        <v>#VALUE!</v>
      </c>
    </row>
    <row r="27" spans="1:5" x14ac:dyDescent="0.2">
      <c r="A27" t="s">
        <v>12</v>
      </c>
      <c r="B27" t="s">
        <v>3</v>
      </c>
      <c r="C27">
        <v>51</v>
      </c>
      <c r="D27" t="s">
        <v>23</v>
      </c>
      <c r="E27" t="e">
        <f>ABS(C27-D27)</f>
        <v>#VALUE!</v>
      </c>
    </row>
    <row r="28" spans="1:5" x14ac:dyDescent="0.2">
      <c r="A28" t="s">
        <v>12</v>
      </c>
      <c r="B28" t="s">
        <v>5</v>
      </c>
      <c r="C28">
        <v>4</v>
      </c>
      <c r="D28" t="s">
        <v>23</v>
      </c>
      <c r="E28" t="e">
        <f>ABS(C28-D28)</f>
        <v>#VALUE!</v>
      </c>
    </row>
    <row r="29" spans="1:5" x14ac:dyDescent="0.2">
      <c r="A29" t="s">
        <v>12</v>
      </c>
      <c r="B29" t="s">
        <v>4</v>
      </c>
      <c r="C29">
        <v>3</v>
      </c>
      <c r="D29" t="s">
        <v>23</v>
      </c>
      <c r="E29" t="e">
        <f>ABS(C29-D29)</f>
        <v>#VALUE!</v>
      </c>
    </row>
    <row r="30" spans="1:5" x14ac:dyDescent="0.2">
      <c r="A30" t="s">
        <v>13</v>
      </c>
      <c r="B30" t="s">
        <v>6</v>
      </c>
      <c r="C30">
        <v>2.5</v>
      </c>
      <c r="D30" t="s">
        <v>23</v>
      </c>
      <c r="E30" t="e">
        <f>ABS(C30-D30)</f>
        <v>#VALUE!</v>
      </c>
    </row>
    <row r="31" spans="1:5" x14ac:dyDescent="0.2">
      <c r="A31" t="s">
        <v>13</v>
      </c>
      <c r="B31" t="s">
        <v>7</v>
      </c>
      <c r="C31">
        <v>2.8</v>
      </c>
      <c r="D31" t="s">
        <v>23</v>
      </c>
      <c r="E31" t="e">
        <f>ABS(C31-D31)</f>
        <v>#VALUE!</v>
      </c>
    </row>
    <row r="32" spans="1:5" x14ac:dyDescent="0.2">
      <c r="A32" t="s">
        <v>13</v>
      </c>
      <c r="B32" t="s">
        <v>8</v>
      </c>
      <c r="C32">
        <v>2.7</v>
      </c>
      <c r="D32" t="s">
        <v>23</v>
      </c>
      <c r="E32" t="e">
        <f>ABS(C32-D32)</f>
        <v>#VALUE!</v>
      </c>
    </row>
    <row r="33" spans="1:5" x14ac:dyDescent="0.2">
      <c r="A33" t="s">
        <v>13</v>
      </c>
      <c r="B33" t="s">
        <v>9</v>
      </c>
      <c r="C33">
        <v>2.8</v>
      </c>
      <c r="D33" t="s">
        <v>23</v>
      </c>
      <c r="E33" t="e">
        <f>ABS(C33-D33)</f>
        <v>#VALUE!</v>
      </c>
    </row>
    <row r="34" spans="1:5" x14ac:dyDescent="0.2">
      <c r="A34" t="s">
        <v>13</v>
      </c>
      <c r="B34" t="s">
        <v>3</v>
      </c>
      <c r="C34">
        <v>46</v>
      </c>
      <c r="D34" t="s">
        <v>23</v>
      </c>
      <c r="E34" t="e">
        <f>ABS(C34-D34)</f>
        <v>#VALUE!</v>
      </c>
    </row>
    <row r="35" spans="1:5" x14ac:dyDescent="0.2">
      <c r="A35" t="s">
        <v>13</v>
      </c>
      <c r="B35" t="s">
        <v>5</v>
      </c>
      <c r="C35">
        <v>3.9</v>
      </c>
      <c r="D35" t="s">
        <v>23</v>
      </c>
      <c r="E35" t="e">
        <f>ABS(C35-D35)</f>
        <v>#VALUE!</v>
      </c>
    </row>
    <row r="36" spans="1:5" x14ac:dyDescent="0.2">
      <c r="A36" t="s">
        <v>13</v>
      </c>
      <c r="B36" t="s">
        <v>4</v>
      </c>
      <c r="C36">
        <v>7</v>
      </c>
      <c r="D36" t="s">
        <v>23</v>
      </c>
      <c r="E36" t="e">
        <f>ABS(C36-D36)</f>
        <v>#VALUE!</v>
      </c>
    </row>
    <row r="37" spans="1:5" x14ac:dyDescent="0.2">
      <c r="A37" t="s">
        <v>14</v>
      </c>
      <c r="B37" t="s">
        <v>6</v>
      </c>
      <c r="C37">
        <v>2</v>
      </c>
      <c r="D37" t="s">
        <v>23</v>
      </c>
      <c r="E37" t="e">
        <f>ABS(C37-D37)</f>
        <v>#VALUE!</v>
      </c>
    </row>
    <row r="38" spans="1:5" x14ac:dyDescent="0.2">
      <c r="A38" t="s">
        <v>14</v>
      </c>
      <c r="B38" t="s">
        <v>7</v>
      </c>
      <c r="C38">
        <v>2</v>
      </c>
      <c r="D38" t="s">
        <v>23</v>
      </c>
      <c r="E38" t="e">
        <f>ABS(C38-D38)</f>
        <v>#VALUE!</v>
      </c>
    </row>
    <row r="39" spans="1:5" x14ac:dyDescent="0.2">
      <c r="A39" t="s">
        <v>14</v>
      </c>
      <c r="B39" t="s">
        <v>8</v>
      </c>
      <c r="C39">
        <v>1.9</v>
      </c>
      <c r="D39" t="s">
        <v>23</v>
      </c>
      <c r="E39" t="e">
        <f>ABS(C39-D39)</f>
        <v>#VALUE!</v>
      </c>
    </row>
    <row r="40" spans="1:5" x14ac:dyDescent="0.2">
      <c r="A40" t="s">
        <v>14</v>
      </c>
      <c r="B40" t="s">
        <v>9</v>
      </c>
      <c r="C40">
        <v>2.1</v>
      </c>
      <c r="D40" t="s">
        <v>23</v>
      </c>
      <c r="E40" t="e">
        <f>ABS(C40-D40)</f>
        <v>#VALUE!</v>
      </c>
    </row>
    <row r="41" spans="1:5" x14ac:dyDescent="0.2">
      <c r="A41" t="s">
        <v>14</v>
      </c>
      <c r="B41" t="s">
        <v>3</v>
      </c>
      <c r="C41">
        <v>52</v>
      </c>
      <c r="D41" t="s">
        <v>23</v>
      </c>
      <c r="E41" t="e">
        <f>ABS(C41-D41)</f>
        <v>#VALUE!</v>
      </c>
    </row>
    <row r="42" spans="1:5" x14ac:dyDescent="0.2">
      <c r="A42" t="s">
        <v>14</v>
      </c>
      <c r="B42" t="s">
        <v>5</v>
      </c>
      <c r="C42">
        <v>3.5</v>
      </c>
      <c r="D42" t="s">
        <v>23</v>
      </c>
      <c r="E42" t="e">
        <f>ABS(C42-D42)</f>
        <v>#VALUE!</v>
      </c>
    </row>
    <row r="43" spans="1:5" x14ac:dyDescent="0.2">
      <c r="A43" t="s">
        <v>14</v>
      </c>
      <c r="B43" t="s">
        <v>4</v>
      </c>
      <c r="C43">
        <v>9</v>
      </c>
      <c r="D43" t="s">
        <v>23</v>
      </c>
      <c r="E43" t="e">
        <f>ABS(C43-D43)</f>
        <v>#VALUE!</v>
      </c>
    </row>
    <row r="44" spans="1:5" x14ac:dyDescent="0.2">
      <c r="A44" t="s">
        <v>15</v>
      </c>
      <c r="B44" t="s">
        <v>6</v>
      </c>
      <c r="C44">
        <v>4.5999999999999996</v>
      </c>
      <c r="D44" t="s">
        <v>23</v>
      </c>
      <c r="E44" t="e">
        <f>ABS(C44-D44)</f>
        <v>#VALUE!</v>
      </c>
    </row>
    <row r="45" spans="1:5" x14ac:dyDescent="0.2">
      <c r="A45" t="s">
        <v>15</v>
      </c>
      <c r="B45" t="s">
        <v>7</v>
      </c>
      <c r="C45">
        <v>4.4000000000000004</v>
      </c>
      <c r="D45" t="s">
        <v>23</v>
      </c>
      <c r="E45" t="e">
        <f>ABS(C45-D45)</f>
        <v>#VALUE!</v>
      </c>
    </row>
    <row r="46" spans="1:5" x14ac:dyDescent="0.2">
      <c r="A46" t="s">
        <v>15</v>
      </c>
      <c r="B46" t="s">
        <v>8</v>
      </c>
      <c r="C46">
        <v>4.5</v>
      </c>
      <c r="D46" t="s">
        <v>23</v>
      </c>
      <c r="E46" t="e">
        <f>ABS(C46-D46)</f>
        <v>#VALUE!</v>
      </c>
    </row>
    <row r="47" spans="1:5" x14ac:dyDescent="0.2">
      <c r="A47" t="s">
        <v>15</v>
      </c>
      <c r="B47" t="s">
        <v>9</v>
      </c>
      <c r="C47">
        <v>4.4000000000000004</v>
      </c>
      <c r="D47" t="s">
        <v>23</v>
      </c>
      <c r="E47" t="e">
        <f>ABS(C47-D47)</f>
        <v>#VALUE!</v>
      </c>
    </row>
    <row r="48" spans="1:5" x14ac:dyDescent="0.2">
      <c r="A48" t="s">
        <v>15</v>
      </c>
      <c r="B48" t="s">
        <v>3</v>
      </c>
      <c r="C48">
        <v>52</v>
      </c>
      <c r="D48" t="s">
        <v>23</v>
      </c>
      <c r="E48" t="e">
        <f>ABS(C48-D48)</f>
        <v>#VALUE!</v>
      </c>
    </row>
    <row r="49" spans="1:5" x14ac:dyDescent="0.2">
      <c r="A49" t="s">
        <v>15</v>
      </c>
      <c r="B49" t="s">
        <v>5</v>
      </c>
      <c r="C49">
        <v>8.1</v>
      </c>
      <c r="D49" t="s">
        <v>23</v>
      </c>
      <c r="E49" t="e">
        <f>ABS(C49-D49)</f>
        <v>#VALUE!</v>
      </c>
    </row>
    <row r="50" spans="1:5" x14ac:dyDescent="0.2">
      <c r="A50" t="s">
        <v>15</v>
      </c>
      <c r="B50" t="s">
        <v>4</v>
      </c>
      <c r="C50">
        <v>7</v>
      </c>
      <c r="D50" t="s">
        <v>23</v>
      </c>
      <c r="E50" t="e">
        <f>ABS(C50-D50)</f>
        <v>#VALUE!</v>
      </c>
    </row>
    <row r="51" spans="1:5" x14ac:dyDescent="0.2">
      <c r="A51" t="s">
        <v>16</v>
      </c>
      <c r="B51" t="s">
        <v>6</v>
      </c>
      <c r="C51">
        <v>2.2999999999999998</v>
      </c>
      <c r="D51" t="s">
        <v>23</v>
      </c>
      <c r="E51" t="e">
        <f>ABS(C51-D51)</f>
        <v>#VALUE!</v>
      </c>
    </row>
    <row r="52" spans="1:5" x14ac:dyDescent="0.2">
      <c r="A52" t="s">
        <v>16</v>
      </c>
      <c r="B52" t="s">
        <v>7</v>
      </c>
      <c r="C52">
        <v>2.5</v>
      </c>
      <c r="D52" t="s">
        <v>23</v>
      </c>
      <c r="E52" t="e">
        <f>ABS(C52-D52)</f>
        <v>#VALUE!</v>
      </c>
    </row>
    <row r="53" spans="1:5" x14ac:dyDescent="0.2">
      <c r="A53" t="s">
        <v>16</v>
      </c>
      <c r="B53" t="s">
        <v>8</v>
      </c>
      <c r="C53">
        <v>2.5</v>
      </c>
      <c r="D53" t="s">
        <v>23</v>
      </c>
      <c r="E53" t="e">
        <f>ABS(C53-D53)</f>
        <v>#VALUE!</v>
      </c>
    </row>
    <row r="54" spans="1:5" x14ac:dyDescent="0.2">
      <c r="A54" t="s">
        <v>16</v>
      </c>
      <c r="B54" t="s">
        <v>9</v>
      </c>
      <c r="C54">
        <v>2.1</v>
      </c>
      <c r="D54" t="s">
        <v>23</v>
      </c>
      <c r="E54" t="e">
        <f>ABS(C54-D54)</f>
        <v>#VALUE!</v>
      </c>
    </row>
    <row r="55" spans="1:5" x14ac:dyDescent="0.2">
      <c r="A55" t="s">
        <v>16</v>
      </c>
      <c r="B55" t="s">
        <v>3</v>
      </c>
      <c r="C55">
        <v>52</v>
      </c>
      <c r="D55" t="s">
        <v>23</v>
      </c>
      <c r="E55" t="e">
        <f>ABS(C55-D55)</f>
        <v>#VALUE!</v>
      </c>
    </row>
    <row r="56" spans="1:5" x14ac:dyDescent="0.2">
      <c r="A56" t="s">
        <v>16</v>
      </c>
      <c r="B56" t="s">
        <v>5</v>
      </c>
      <c r="C56">
        <v>4.2</v>
      </c>
      <c r="D56" t="s">
        <v>23</v>
      </c>
      <c r="E56" t="e">
        <f>ABS(C56-D56)</f>
        <v>#VALUE!</v>
      </c>
    </row>
    <row r="57" spans="1:5" x14ac:dyDescent="0.2">
      <c r="A57" t="s">
        <v>16</v>
      </c>
      <c r="B57" t="s">
        <v>4</v>
      </c>
      <c r="C57">
        <v>6</v>
      </c>
      <c r="D57" t="s">
        <v>23</v>
      </c>
      <c r="E57" t="e">
        <f>ABS(C57-D57)</f>
        <v>#VALUE!</v>
      </c>
    </row>
    <row r="58" spans="1:5" x14ac:dyDescent="0.2">
      <c r="A58" t="s">
        <v>17</v>
      </c>
      <c r="B58" t="s">
        <v>6</v>
      </c>
      <c r="C58">
        <v>1.7</v>
      </c>
      <c r="D58" t="s">
        <v>23</v>
      </c>
      <c r="E58" t="e">
        <f>ABS(C58-D58)</f>
        <v>#VALUE!</v>
      </c>
    </row>
    <row r="59" spans="1:5" x14ac:dyDescent="0.2">
      <c r="A59" t="s">
        <v>17</v>
      </c>
      <c r="B59" t="s">
        <v>7</v>
      </c>
      <c r="C59">
        <v>1.6</v>
      </c>
      <c r="D59" t="s">
        <v>23</v>
      </c>
      <c r="E59" t="e">
        <f>ABS(C59-D59)</f>
        <v>#VALUE!</v>
      </c>
    </row>
    <row r="60" spans="1:5" x14ac:dyDescent="0.2">
      <c r="A60" t="s">
        <v>17</v>
      </c>
      <c r="B60" t="s">
        <v>8</v>
      </c>
      <c r="C60">
        <v>1.6</v>
      </c>
      <c r="D60" t="s">
        <v>23</v>
      </c>
      <c r="E60" t="e">
        <f>ABS(C60-D60)</f>
        <v>#VALUE!</v>
      </c>
    </row>
    <row r="61" spans="1:5" x14ac:dyDescent="0.2">
      <c r="A61" t="s">
        <v>17</v>
      </c>
      <c r="B61" t="s">
        <v>9</v>
      </c>
      <c r="C61">
        <v>1.7</v>
      </c>
      <c r="D61" t="s">
        <v>23</v>
      </c>
      <c r="E61" t="e">
        <f>ABS(C61-D61)</f>
        <v>#VALUE!</v>
      </c>
    </row>
    <row r="62" spans="1:5" x14ac:dyDescent="0.2">
      <c r="A62" t="s">
        <v>17</v>
      </c>
      <c r="B62" t="s">
        <v>3</v>
      </c>
      <c r="C62">
        <v>51</v>
      </c>
      <c r="D62" t="s">
        <v>23</v>
      </c>
      <c r="E62" t="e">
        <f>ABS(C62-D62)</f>
        <v>#VALUE!</v>
      </c>
    </row>
    <row r="63" spans="1:5" x14ac:dyDescent="0.2">
      <c r="A63" t="s">
        <v>17</v>
      </c>
      <c r="B63" t="s">
        <v>5</v>
      </c>
      <c r="C63">
        <v>3</v>
      </c>
      <c r="D63" t="s">
        <v>23</v>
      </c>
      <c r="E63" t="e">
        <f>ABS(C63-D63)</f>
        <v>#VALUE!</v>
      </c>
    </row>
    <row r="64" spans="1:5" x14ac:dyDescent="0.2">
      <c r="A64" t="s">
        <v>17</v>
      </c>
      <c r="B64" t="s">
        <v>4</v>
      </c>
      <c r="C64">
        <v>6</v>
      </c>
      <c r="D64" t="s">
        <v>23</v>
      </c>
      <c r="E64" t="e">
        <f>ABS(C64-D64)</f>
        <v>#VALUE!</v>
      </c>
    </row>
    <row r="65" spans="1:5" x14ac:dyDescent="0.2">
      <c r="A65" t="s">
        <v>18</v>
      </c>
      <c r="B65" t="s">
        <v>6</v>
      </c>
      <c r="C65">
        <v>3.2</v>
      </c>
      <c r="D65" t="s">
        <v>23</v>
      </c>
      <c r="E65" t="e">
        <f>ABS(C65-D65)</f>
        <v>#VALUE!</v>
      </c>
    </row>
    <row r="66" spans="1:5" x14ac:dyDescent="0.2">
      <c r="A66" t="s">
        <v>18</v>
      </c>
      <c r="B66" t="s">
        <v>7</v>
      </c>
      <c r="C66">
        <v>3.6</v>
      </c>
      <c r="D66" t="s">
        <v>23</v>
      </c>
      <c r="E66" t="e">
        <f>ABS(C66-D66)</f>
        <v>#VALUE!</v>
      </c>
    </row>
    <row r="67" spans="1:5" x14ac:dyDescent="0.2">
      <c r="A67" t="s">
        <v>18</v>
      </c>
      <c r="B67" t="s">
        <v>8</v>
      </c>
      <c r="C67">
        <v>3.7</v>
      </c>
      <c r="D67" t="s">
        <v>23</v>
      </c>
      <c r="E67" t="e">
        <f>ABS(C67-D67)</f>
        <v>#VALUE!</v>
      </c>
    </row>
    <row r="68" spans="1:5" x14ac:dyDescent="0.2">
      <c r="A68" t="s">
        <v>18</v>
      </c>
      <c r="B68" t="s">
        <v>9</v>
      </c>
      <c r="C68">
        <v>3.8</v>
      </c>
      <c r="D68" t="s">
        <v>23</v>
      </c>
      <c r="E68" t="e">
        <f>ABS(C68-D68)</f>
        <v>#VALUE!</v>
      </c>
    </row>
    <row r="69" spans="1:5" x14ac:dyDescent="0.2">
      <c r="A69" t="s">
        <v>18</v>
      </c>
      <c r="B69" t="s">
        <v>3</v>
      </c>
      <c r="C69">
        <v>51</v>
      </c>
      <c r="D69" t="s">
        <v>23</v>
      </c>
      <c r="E69" t="e">
        <f>ABS(C69-D69)</f>
        <v>#VALUE!</v>
      </c>
    </row>
    <row r="70" spans="1:5" x14ac:dyDescent="0.2">
      <c r="A70" t="s">
        <v>18</v>
      </c>
      <c r="B70" t="s">
        <v>5</v>
      </c>
      <c r="C70">
        <v>5.5</v>
      </c>
      <c r="D70" t="s">
        <v>23</v>
      </c>
      <c r="E70" t="e">
        <f>ABS(C70-D70)</f>
        <v>#VALUE!</v>
      </c>
    </row>
    <row r="71" spans="1:5" x14ac:dyDescent="0.2">
      <c r="A71" t="s">
        <v>18</v>
      </c>
      <c r="B71" t="s">
        <v>4</v>
      </c>
      <c r="C71">
        <v>6</v>
      </c>
      <c r="D71" t="s">
        <v>23</v>
      </c>
      <c r="E71" t="e">
        <f>ABS(C71-D71)</f>
        <v>#VALUE!</v>
      </c>
    </row>
    <row r="72" spans="1:5" x14ac:dyDescent="0.2">
      <c r="A72" t="s">
        <v>2</v>
      </c>
      <c r="B72" t="s">
        <v>6</v>
      </c>
      <c r="C72">
        <v>3.2</v>
      </c>
      <c r="D72" t="s">
        <v>23</v>
      </c>
      <c r="E72" t="e">
        <f>ABS(C72-D72)</f>
        <v>#VALUE!</v>
      </c>
    </row>
    <row r="73" spans="1:5" x14ac:dyDescent="0.2">
      <c r="A73" t="s">
        <v>2</v>
      </c>
      <c r="B73" t="s">
        <v>7</v>
      </c>
      <c r="C73">
        <v>3.3</v>
      </c>
      <c r="D73" t="s">
        <v>23</v>
      </c>
      <c r="E73" t="e">
        <f>ABS(C73-D73)</f>
        <v>#VALUE!</v>
      </c>
    </row>
    <row r="74" spans="1:5" x14ac:dyDescent="0.2">
      <c r="A74" t="s">
        <v>2</v>
      </c>
      <c r="B74" t="s">
        <v>8</v>
      </c>
      <c r="C74">
        <v>3.3</v>
      </c>
      <c r="D74" t="s">
        <v>23</v>
      </c>
      <c r="E74" t="e">
        <f>ABS(C74-D74)</f>
        <v>#VALUE!</v>
      </c>
    </row>
    <row r="75" spans="1:5" x14ac:dyDescent="0.2">
      <c r="A75" t="s">
        <v>2</v>
      </c>
      <c r="B75" t="s">
        <v>9</v>
      </c>
      <c r="C75">
        <v>3.2</v>
      </c>
      <c r="D75" t="s">
        <v>23</v>
      </c>
      <c r="E75" t="e">
        <f>ABS(C75-D75)</f>
        <v>#VALUE!</v>
      </c>
    </row>
    <row r="76" spans="1:5" x14ac:dyDescent="0.2">
      <c r="A76" t="s">
        <v>2</v>
      </c>
      <c r="B76" t="s">
        <v>3</v>
      </c>
      <c r="C76">
        <v>50</v>
      </c>
      <c r="D76" t="s">
        <v>23</v>
      </c>
      <c r="E76" t="e">
        <f>ABS(C76-D76)</f>
        <v>#VALUE!</v>
      </c>
    </row>
    <row r="77" spans="1:5" x14ac:dyDescent="0.2">
      <c r="A77" t="s">
        <v>2</v>
      </c>
      <c r="B77" t="s">
        <v>5</v>
      </c>
      <c r="C77">
        <v>3.9</v>
      </c>
      <c r="D77" t="s">
        <v>23</v>
      </c>
      <c r="E77" t="e">
        <f>ABS(C77-D77)</f>
        <v>#VALUE!</v>
      </c>
    </row>
    <row r="78" spans="1:5" x14ac:dyDescent="0.2">
      <c r="A78" t="s">
        <v>2</v>
      </c>
      <c r="B78" t="s">
        <v>4</v>
      </c>
      <c r="C78">
        <v>5</v>
      </c>
      <c r="D78" t="s">
        <v>23</v>
      </c>
      <c r="E78" t="e">
        <f>ABS(C78-D78)</f>
        <v>#VALUE!</v>
      </c>
    </row>
  </sheetData>
  <sortState ref="A2:E78">
    <sortCondition ref="A2:A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sqref="A1:XFD1048576"/>
    </sheetView>
  </sheetViews>
  <sheetFormatPr baseColWidth="10" defaultColWidth="9" defaultRowHeight="16" x14ac:dyDescent="0.2"/>
  <cols>
    <col min="1" max="1" width="9.1640625" bestFit="1" customWidth="1"/>
    <col min="2" max="2" width="13" bestFit="1" customWidth="1"/>
    <col min="3" max="3" width="20.83203125" bestFit="1" customWidth="1"/>
    <col min="4" max="4" width="9.1640625" bestFit="1" customWidth="1"/>
  </cols>
  <sheetData>
    <row r="1" spans="1:4" x14ac:dyDescent="0.2">
      <c r="A1" t="s">
        <v>31</v>
      </c>
      <c r="B1" t="s">
        <v>32</v>
      </c>
      <c r="C1" t="s">
        <v>33</v>
      </c>
      <c r="D1" t="s">
        <v>34</v>
      </c>
    </row>
    <row r="2" spans="1:4" x14ac:dyDescent="0.2">
      <c r="A2">
        <v>20170101</v>
      </c>
      <c r="B2" t="s">
        <v>10</v>
      </c>
      <c r="C2" t="s">
        <v>6</v>
      </c>
      <c r="D2">
        <v>1.5241100000000001</v>
      </c>
    </row>
    <row r="3" spans="1:4" x14ac:dyDescent="0.2">
      <c r="A3">
        <v>20170101</v>
      </c>
      <c r="B3" t="s">
        <v>10</v>
      </c>
      <c r="C3" t="s">
        <v>7</v>
      </c>
      <c r="D3">
        <v>1.73987</v>
      </c>
    </row>
    <row r="4" spans="1:4" x14ac:dyDescent="0.2">
      <c r="A4">
        <v>20170101</v>
      </c>
      <c r="B4" t="s">
        <v>10</v>
      </c>
      <c r="C4" t="s">
        <v>8</v>
      </c>
      <c r="D4">
        <v>2.0652400000000002</v>
      </c>
    </row>
    <row r="5" spans="1:4" x14ac:dyDescent="0.2">
      <c r="A5">
        <v>20170101</v>
      </c>
      <c r="B5" t="s">
        <v>10</v>
      </c>
      <c r="C5" t="s">
        <v>9</v>
      </c>
      <c r="D5">
        <v>2.5137499999999999</v>
      </c>
    </row>
    <row r="6" spans="1:4" x14ac:dyDescent="0.2">
      <c r="A6">
        <v>20170101</v>
      </c>
      <c r="B6" t="s">
        <v>10</v>
      </c>
      <c r="C6" t="s">
        <v>3</v>
      </c>
      <c r="D6">
        <v>20161225</v>
      </c>
    </row>
    <row r="7" spans="1:4" x14ac:dyDescent="0.2">
      <c r="A7">
        <v>20170101</v>
      </c>
      <c r="B7" t="s">
        <v>10</v>
      </c>
      <c r="C7" t="s">
        <v>5</v>
      </c>
      <c r="D7">
        <v>3.1922100000000002</v>
      </c>
    </row>
    <row r="8" spans="1:4" x14ac:dyDescent="0.2">
      <c r="A8">
        <v>20170101</v>
      </c>
      <c r="B8" t="s">
        <v>10</v>
      </c>
      <c r="C8" t="s">
        <v>4</v>
      </c>
      <c r="D8">
        <v>20170205</v>
      </c>
    </row>
    <row r="9" spans="1:4" x14ac:dyDescent="0.2">
      <c r="A9">
        <v>20170101</v>
      </c>
      <c r="B9" t="s">
        <v>19</v>
      </c>
      <c r="C9" t="s">
        <v>6</v>
      </c>
      <c r="D9">
        <v>2.1519699999999999</v>
      </c>
    </row>
    <row r="10" spans="1:4" x14ac:dyDescent="0.2">
      <c r="A10">
        <v>20170101</v>
      </c>
      <c r="B10" t="s">
        <v>19</v>
      </c>
      <c r="C10" t="s">
        <v>7</v>
      </c>
      <c r="D10">
        <v>3.25108</v>
      </c>
    </row>
    <row r="11" spans="1:4" x14ac:dyDescent="0.2">
      <c r="A11">
        <v>20170101</v>
      </c>
      <c r="B11" t="s">
        <v>19</v>
      </c>
      <c r="C11" t="s">
        <v>8</v>
      </c>
      <c r="D11">
        <v>2.5143399999999998</v>
      </c>
    </row>
    <row r="12" spans="1:4" x14ac:dyDescent="0.2">
      <c r="A12">
        <v>20170101</v>
      </c>
      <c r="B12" t="s">
        <v>19</v>
      </c>
      <c r="C12" t="s">
        <v>9</v>
      </c>
      <c r="D12">
        <v>2.28634</v>
      </c>
    </row>
    <row r="13" spans="1:4" x14ac:dyDescent="0.2">
      <c r="A13">
        <v>20170101</v>
      </c>
      <c r="B13" t="s">
        <v>19</v>
      </c>
      <c r="C13" t="s">
        <v>3</v>
      </c>
      <c r="D13">
        <v>20161211</v>
      </c>
    </row>
    <row r="14" spans="1:4" x14ac:dyDescent="0.2">
      <c r="A14">
        <v>20170101</v>
      </c>
      <c r="B14" t="s">
        <v>19</v>
      </c>
      <c r="C14" t="s">
        <v>5</v>
      </c>
      <c r="D14">
        <v>3.6706099999999999</v>
      </c>
    </row>
    <row r="15" spans="1:4" x14ac:dyDescent="0.2">
      <c r="A15">
        <v>20170101</v>
      </c>
      <c r="B15" t="s">
        <v>19</v>
      </c>
      <c r="C15" t="s">
        <v>4</v>
      </c>
      <c r="D15">
        <v>20161225</v>
      </c>
    </row>
    <row r="16" spans="1:4" x14ac:dyDescent="0.2">
      <c r="A16">
        <v>20170101</v>
      </c>
      <c r="B16" t="s">
        <v>11</v>
      </c>
      <c r="C16" t="s">
        <v>6</v>
      </c>
      <c r="D16">
        <v>5.0708599999999997</v>
      </c>
    </row>
    <row r="17" spans="1:4" x14ac:dyDescent="0.2">
      <c r="A17">
        <v>20170101</v>
      </c>
      <c r="B17" t="s">
        <v>11</v>
      </c>
      <c r="C17" t="s">
        <v>7</v>
      </c>
      <c r="D17">
        <v>5.6816599999999999</v>
      </c>
    </row>
    <row r="18" spans="1:4" x14ac:dyDescent="0.2">
      <c r="A18">
        <v>20170101</v>
      </c>
      <c r="B18" t="s">
        <v>11</v>
      </c>
      <c r="C18" t="s">
        <v>8</v>
      </c>
      <c r="D18">
        <v>6.0105300000000002</v>
      </c>
    </row>
    <row r="19" spans="1:4" x14ac:dyDescent="0.2">
      <c r="A19">
        <v>20170101</v>
      </c>
      <c r="B19" t="s">
        <v>11</v>
      </c>
      <c r="C19" t="s">
        <v>9</v>
      </c>
      <c r="D19">
        <v>6.4982899999999999</v>
      </c>
    </row>
    <row r="20" spans="1:4" x14ac:dyDescent="0.2">
      <c r="A20">
        <v>20170101</v>
      </c>
      <c r="B20" t="s">
        <v>11</v>
      </c>
      <c r="C20" t="s">
        <v>3</v>
      </c>
      <c r="D20">
        <v>20161120</v>
      </c>
    </row>
    <row r="21" spans="1:4" x14ac:dyDescent="0.2">
      <c r="A21">
        <v>20170101</v>
      </c>
      <c r="B21" t="s">
        <v>11</v>
      </c>
      <c r="C21" t="s">
        <v>5</v>
      </c>
      <c r="D21">
        <v>6.9375900000000001</v>
      </c>
    </row>
    <row r="22" spans="1:4" x14ac:dyDescent="0.2">
      <c r="A22">
        <v>20170101</v>
      </c>
      <c r="B22" t="s">
        <v>11</v>
      </c>
      <c r="C22" t="s">
        <v>4</v>
      </c>
      <c r="D22">
        <v>20170205</v>
      </c>
    </row>
    <row r="23" spans="1:4" x14ac:dyDescent="0.2">
      <c r="A23">
        <v>20170101</v>
      </c>
      <c r="B23" t="s">
        <v>12</v>
      </c>
      <c r="C23" t="s">
        <v>6</v>
      </c>
      <c r="D23">
        <v>2.81366</v>
      </c>
    </row>
    <row r="24" spans="1:4" x14ac:dyDescent="0.2">
      <c r="A24">
        <v>20170101</v>
      </c>
      <c r="B24" t="s">
        <v>12</v>
      </c>
      <c r="C24" t="s">
        <v>7</v>
      </c>
      <c r="D24">
        <v>3.0996800000000002</v>
      </c>
    </row>
    <row r="25" spans="1:4" x14ac:dyDescent="0.2">
      <c r="A25">
        <v>20170101</v>
      </c>
      <c r="B25" t="s">
        <v>12</v>
      </c>
      <c r="C25" t="s">
        <v>8</v>
      </c>
      <c r="D25">
        <v>3.4523199999999998</v>
      </c>
    </row>
    <row r="26" spans="1:4" x14ac:dyDescent="0.2">
      <c r="A26">
        <v>20170101</v>
      </c>
      <c r="B26" t="s">
        <v>12</v>
      </c>
      <c r="C26" t="s">
        <v>9</v>
      </c>
      <c r="D26">
        <v>3.73339</v>
      </c>
    </row>
    <row r="27" spans="1:4" x14ac:dyDescent="0.2">
      <c r="A27">
        <v>20170101</v>
      </c>
      <c r="B27" t="s">
        <v>12</v>
      </c>
      <c r="C27" t="s">
        <v>3</v>
      </c>
      <c r="D27">
        <v>20161218</v>
      </c>
    </row>
    <row r="28" spans="1:4" x14ac:dyDescent="0.2">
      <c r="A28">
        <v>20170101</v>
      </c>
      <c r="B28" t="s">
        <v>12</v>
      </c>
      <c r="C28" t="s">
        <v>5</v>
      </c>
      <c r="D28">
        <v>5.2000299999999999</v>
      </c>
    </row>
    <row r="29" spans="1:4" x14ac:dyDescent="0.2">
      <c r="A29">
        <v>20170101</v>
      </c>
      <c r="B29" t="s">
        <v>12</v>
      </c>
      <c r="C29" t="s">
        <v>4</v>
      </c>
      <c r="D29">
        <v>20170212</v>
      </c>
    </row>
    <row r="30" spans="1:4" x14ac:dyDescent="0.2">
      <c r="A30">
        <v>20170101</v>
      </c>
      <c r="B30" t="s">
        <v>13</v>
      </c>
      <c r="C30" t="s">
        <v>6</v>
      </c>
      <c r="D30">
        <v>2.8939499999999998</v>
      </c>
    </row>
    <row r="31" spans="1:4" x14ac:dyDescent="0.2">
      <c r="A31">
        <v>20170101</v>
      </c>
      <c r="B31" t="s">
        <v>13</v>
      </c>
      <c r="C31" t="s">
        <v>7</v>
      </c>
      <c r="D31">
        <v>3.6856399999999998</v>
      </c>
    </row>
    <row r="32" spans="1:4" x14ac:dyDescent="0.2">
      <c r="A32">
        <v>20170101</v>
      </c>
      <c r="B32" t="s">
        <v>13</v>
      </c>
      <c r="C32" t="s">
        <v>8</v>
      </c>
      <c r="D32">
        <v>3.6918799999999998</v>
      </c>
    </row>
    <row r="33" spans="1:4" x14ac:dyDescent="0.2">
      <c r="A33">
        <v>20170101</v>
      </c>
      <c r="B33" t="s">
        <v>13</v>
      </c>
      <c r="C33" t="s">
        <v>9</v>
      </c>
      <c r="D33">
        <v>4.5316900000000002</v>
      </c>
    </row>
    <row r="34" spans="1:4" x14ac:dyDescent="0.2">
      <c r="A34">
        <v>20170101</v>
      </c>
      <c r="B34" t="s">
        <v>13</v>
      </c>
      <c r="C34" t="s">
        <v>3</v>
      </c>
      <c r="D34">
        <v>20161113</v>
      </c>
    </row>
    <row r="35" spans="1:4" x14ac:dyDescent="0.2">
      <c r="A35">
        <v>20170101</v>
      </c>
      <c r="B35" t="s">
        <v>13</v>
      </c>
      <c r="C35" t="s">
        <v>5</v>
      </c>
      <c r="D35">
        <v>5.5106999999999999</v>
      </c>
    </row>
    <row r="36" spans="1:4" x14ac:dyDescent="0.2">
      <c r="A36">
        <v>20170101</v>
      </c>
      <c r="B36" t="s">
        <v>13</v>
      </c>
      <c r="C36" t="s">
        <v>4</v>
      </c>
      <c r="D36">
        <v>20170212</v>
      </c>
    </row>
    <row r="37" spans="1:4" x14ac:dyDescent="0.2">
      <c r="A37">
        <v>20170101</v>
      </c>
      <c r="B37" t="s">
        <v>14</v>
      </c>
      <c r="C37" t="s">
        <v>6</v>
      </c>
      <c r="D37">
        <v>2.1175700000000002</v>
      </c>
    </row>
    <row r="38" spans="1:4" x14ac:dyDescent="0.2">
      <c r="A38">
        <v>20170101</v>
      </c>
      <c r="B38" t="s">
        <v>14</v>
      </c>
      <c r="C38" t="s">
        <v>7</v>
      </c>
      <c r="D38">
        <v>2.4432</v>
      </c>
    </row>
    <row r="39" spans="1:4" x14ac:dyDescent="0.2">
      <c r="A39">
        <v>20170101</v>
      </c>
      <c r="B39" t="s">
        <v>14</v>
      </c>
      <c r="C39" t="s">
        <v>8</v>
      </c>
      <c r="D39">
        <v>2.76295</v>
      </c>
    </row>
    <row r="40" spans="1:4" x14ac:dyDescent="0.2">
      <c r="A40">
        <v>20170101</v>
      </c>
      <c r="B40" t="s">
        <v>14</v>
      </c>
      <c r="C40" t="s">
        <v>9</v>
      </c>
      <c r="D40">
        <v>3.1819999999999999</v>
      </c>
    </row>
    <row r="41" spans="1:4" x14ac:dyDescent="0.2">
      <c r="A41">
        <v>20170101</v>
      </c>
      <c r="B41" t="s">
        <v>14</v>
      </c>
      <c r="C41" t="s">
        <v>3</v>
      </c>
      <c r="D41">
        <v>20161225</v>
      </c>
    </row>
    <row r="42" spans="1:4" x14ac:dyDescent="0.2">
      <c r="A42">
        <v>20170101</v>
      </c>
      <c r="B42" t="s">
        <v>14</v>
      </c>
      <c r="C42" t="s">
        <v>5</v>
      </c>
      <c r="D42">
        <v>4.3178700000000001</v>
      </c>
    </row>
    <row r="43" spans="1:4" x14ac:dyDescent="0.2">
      <c r="A43">
        <v>20170101</v>
      </c>
      <c r="B43" t="s">
        <v>14</v>
      </c>
      <c r="C43" t="s">
        <v>4</v>
      </c>
      <c r="D43">
        <v>20170212</v>
      </c>
    </row>
    <row r="44" spans="1:4" x14ac:dyDescent="0.2">
      <c r="A44">
        <v>20170101</v>
      </c>
      <c r="B44" t="s">
        <v>15</v>
      </c>
      <c r="C44" t="s">
        <v>6</v>
      </c>
      <c r="D44">
        <v>4.80185</v>
      </c>
    </row>
    <row r="45" spans="1:4" x14ac:dyDescent="0.2">
      <c r="A45">
        <v>20170101</v>
      </c>
      <c r="B45" t="s">
        <v>15</v>
      </c>
      <c r="C45" t="s">
        <v>7</v>
      </c>
      <c r="D45">
        <v>5.2695499999999997</v>
      </c>
    </row>
    <row r="46" spans="1:4" x14ac:dyDescent="0.2">
      <c r="A46">
        <v>20170101</v>
      </c>
      <c r="B46" t="s">
        <v>15</v>
      </c>
      <c r="C46" t="s">
        <v>8</v>
      </c>
      <c r="D46">
        <v>6.1042699999999996</v>
      </c>
    </row>
    <row r="47" spans="1:4" x14ac:dyDescent="0.2">
      <c r="A47">
        <v>20170101</v>
      </c>
      <c r="B47" t="s">
        <v>15</v>
      </c>
      <c r="C47" t="s">
        <v>9</v>
      </c>
      <c r="D47">
        <v>8.1322100000000006</v>
      </c>
    </row>
    <row r="48" spans="1:4" x14ac:dyDescent="0.2">
      <c r="A48">
        <v>20170101</v>
      </c>
      <c r="B48" t="s">
        <v>15</v>
      </c>
      <c r="C48" t="s">
        <v>3</v>
      </c>
      <c r="D48">
        <v>20170108</v>
      </c>
    </row>
    <row r="49" spans="1:4" x14ac:dyDescent="0.2">
      <c r="A49">
        <v>20170101</v>
      </c>
      <c r="B49" t="s">
        <v>15</v>
      </c>
      <c r="C49" t="s">
        <v>5</v>
      </c>
      <c r="D49">
        <v>9.8758900000000001</v>
      </c>
    </row>
    <row r="50" spans="1:4" x14ac:dyDescent="0.2">
      <c r="A50">
        <v>20170101</v>
      </c>
      <c r="B50" t="s">
        <v>15</v>
      </c>
      <c r="C50" t="s">
        <v>4</v>
      </c>
      <c r="D50">
        <v>20170205</v>
      </c>
    </row>
    <row r="51" spans="1:4" x14ac:dyDescent="0.2">
      <c r="A51">
        <v>20170101</v>
      </c>
      <c r="B51" t="s">
        <v>16</v>
      </c>
      <c r="C51" t="s">
        <v>6</v>
      </c>
      <c r="D51">
        <v>2.7558099999999999</v>
      </c>
    </row>
    <row r="52" spans="1:4" x14ac:dyDescent="0.2">
      <c r="A52">
        <v>20170101</v>
      </c>
      <c r="B52" t="s">
        <v>16</v>
      </c>
      <c r="C52" t="s">
        <v>7</v>
      </c>
      <c r="D52">
        <v>3.4652799999999999</v>
      </c>
    </row>
    <row r="53" spans="1:4" x14ac:dyDescent="0.2">
      <c r="A53">
        <v>20170101</v>
      </c>
      <c r="B53" t="s">
        <v>16</v>
      </c>
      <c r="C53" t="s">
        <v>8</v>
      </c>
      <c r="D53">
        <v>4.5699100000000001</v>
      </c>
    </row>
    <row r="54" spans="1:4" x14ac:dyDescent="0.2">
      <c r="A54">
        <v>20170101</v>
      </c>
      <c r="B54" t="s">
        <v>16</v>
      </c>
      <c r="C54" t="s">
        <v>9</v>
      </c>
      <c r="D54">
        <v>5.5265300000000002</v>
      </c>
    </row>
    <row r="55" spans="1:4" x14ac:dyDescent="0.2">
      <c r="A55">
        <v>20170101</v>
      </c>
      <c r="B55" t="s">
        <v>16</v>
      </c>
      <c r="C55" t="s">
        <v>3</v>
      </c>
      <c r="D55">
        <v>20161225</v>
      </c>
    </row>
    <row r="56" spans="1:4" x14ac:dyDescent="0.2">
      <c r="A56">
        <v>20170101</v>
      </c>
      <c r="B56" t="s">
        <v>16</v>
      </c>
      <c r="C56" t="s">
        <v>5</v>
      </c>
      <c r="D56">
        <v>6.3594799999999996</v>
      </c>
    </row>
    <row r="57" spans="1:4" x14ac:dyDescent="0.2">
      <c r="A57">
        <v>20170101</v>
      </c>
      <c r="B57" t="s">
        <v>16</v>
      </c>
      <c r="C57" t="s">
        <v>4</v>
      </c>
      <c r="D57">
        <v>20170205</v>
      </c>
    </row>
    <row r="58" spans="1:4" x14ac:dyDescent="0.2">
      <c r="A58">
        <v>20170101</v>
      </c>
      <c r="B58" t="s">
        <v>17</v>
      </c>
      <c r="C58" t="s">
        <v>6</v>
      </c>
      <c r="D58">
        <v>1.9085099999999999</v>
      </c>
    </row>
    <row r="59" spans="1:4" x14ac:dyDescent="0.2">
      <c r="A59">
        <v>20170101</v>
      </c>
      <c r="B59" t="s">
        <v>17</v>
      </c>
      <c r="C59" t="s">
        <v>7</v>
      </c>
      <c r="D59">
        <v>2.2667999999999999</v>
      </c>
    </row>
    <row r="60" spans="1:4" x14ac:dyDescent="0.2">
      <c r="A60">
        <v>20170101</v>
      </c>
      <c r="B60" t="s">
        <v>17</v>
      </c>
      <c r="C60" t="s">
        <v>8</v>
      </c>
      <c r="D60">
        <v>2.07104</v>
      </c>
    </row>
    <row r="61" spans="1:4" x14ac:dyDescent="0.2">
      <c r="A61">
        <v>20170101</v>
      </c>
      <c r="B61" t="s">
        <v>17</v>
      </c>
      <c r="C61" t="s">
        <v>9</v>
      </c>
      <c r="D61">
        <v>2.2763200000000001</v>
      </c>
    </row>
    <row r="62" spans="1:4" x14ac:dyDescent="0.2">
      <c r="A62">
        <v>20170101</v>
      </c>
      <c r="B62" t="s">
        <v>17</v>
      </c>
      <c r="C62" t="s">
        <v>3</v>
      </c>
      <c r="D62">
        <v>20161218</v>
      </c>
    </row>
    <row r="63" spans="1:4" x14ac:dyDescent="0.2">
      <c r="A63">
        <v>20170101</v>
      </c>
      <c r="B63" t="s">
        <v>17</v>
      </c>
      <c r="C63" t="s">
        <v>5</v>
      </c>
      <c r="D63">
        <v>2.7270300000000001</v>
      </c>
    </row>
    <row r="64" spans="1:4" x14ac:dyDescent="0.2">
      <c r="A64">
        <v>20170101</v>
      </c>
      <c r="B64" t="s">
        <v>17</v>
      </c>
      <c r="C64" t="s">
        <v>4</v>
      </c>
      <c r="D64">
        <v>20170212</v>
      </c>
    </row>
    <row r="65" spans="1:4" x14ac:dyDescent="0.2">
      <c r="A65">
        <v>20170101</v>
      </c>
      <c r="B65" t="s">
        <v>18</v>
      </c>
      <c r="C65" t="s">
        <v>6</v>
      </c>
      <c r="D65">
        <v>2.83778</v>
      </c>
    </row>
    <row r="66" spans="1:4" x14ac:dyDescent="0.2">
      <c r="A66">
        <v>20170101</v>
      </c>
      <c r="B66" t="s">
        <v>18</v>
      </c>
      <c r="C66" t="s">
        <v>7</v>
      </c>
      <c r="D66">
        <v>2.6807099999999999</v>
      </c>
    </row>
    <row r="67" spans="1:4" x14ac:dyDescent="0.2">
      <c r="A67">
        <v>20170101</v>
      </c>
      <c r="B67" t="s">
        <v>18</v>
      </c>
      <c r="C67" t="s">
        <v>8</v>
      </c>
      <c r="D67">
        <v>2.9577</v>
      </c>
    </row>
    <row r="68" spans="1:4" x14ac:dyDescent="0.2">
      <c r="A68">
        <v>20170101</v>
      </c>
      <c r="B68" t="s">
        <v>18</v>
      </c>
      <c r="C68" t="s">
        <v>9</v>
      </c>
      <c r="D68">
        <v>3.0398700000000001</v>
      </c>
    </row>
    <row r="69" spans="1:4" x14ac:dyDescent="0.2">
      <c r="A69">
        <v>20170101</v>
      </c>
      <c r="B69" t="s">
        <v>18</v>
      </c>
      <c r="C69" t="s">
        <v>3</v>
      </c>
      <c r="D69">
        <v>20161218</v>
      </c>
    </row>
    <row r="70" spans="1:4" x14ac:dyDescent="0.2">
      <c r="A70">
        <v>20170101</v>
      </c>
      <c r="B70" t="s">
        <v>18</v>
      </c>
      <c r="C70" t="s">
        <v>5</v>
      </c>
      <c r="D70">
        <v>3.30484</v>
      </c>
    </row>
    <row r="71" spans="1:4" x14ac:dyDescent="0.2">
      <c r="A71">
        <v>20170101</v>
      </c>
      <c r="B71" t="s">
        <v>18</v>
      </c>
      <c r="C71" t="s">
        <v>4</v>
      </c>
      <c r="D71">
        <v>20161225</v>
      </c>
    </row>
    <row r="72" spans="1:4" x14ac:dyDescent="0.2">
      <c r="A72">
        <v>20170101</v>
      </c>
      <c r="B72" t="s">
        <v>2</v>
      </c>
      <c r="C72" t="s">
        <v>6</v>
      </c>
      <c r="D72">
        <v>3.0762299999999998</v>
      </c>
    </row>
    <row r="73" spans="1:4" x14ac:dyDescent="0.2">
      <c r="A73">
        <v>20170101</v>
      </c>
      <c r="B73" t="s">
        <v>2</v>
      </c>
      <c r="C73" t="s">
        <v>7</v>
      </c>
      <c r="D73">
        <v>3.5070800000000002</v>
      </c>
    </row>
    <row r="74" spans="1:4" x14ac:dyDescent="0.2">
      <c r="A74">
        <v>20170101</v>
      </c>
      <c r="B74" t="s">
        <v>2</v>
      </c>
      <c r="C74" t="s">
        <v>8</v>
      </c>
      <c r="D74">
        <v>3.7987199999999999</v>
      </c>
    </row>
    <row r="75" spans="1:4" x14ac:dyDescent="0.2">
      <c r="A75">
        <v>20170101</v>
      </c>
      <c r="B75" t="s">
        <v>2</v>
      </c>
      <c r="C75" t="s">
        <v>9</v>
      </c>
      <c r="D75">
        <v>4.4360099999999996</v>
      </c>
    </row>
    <row r="76" spans="1:4" x14ac:dyDescent="0.2">
      <c r="A76">
        <v>20170101</v>
      </c>
      <c r="B76" t="s">
        <v>2</v>
      </c>
      <c r="C76" t="s">
        <v>3</v>
      </c>
      <c r="D76">
        <v>20161211</v>
      </c>
    </row>
    <row r="77" spans="1:4" x14ac:dyDescent="0.2">
      <c r="A77">
        <v>20170101</v>
      </c>
      <c r="B77" t="s">
        <v>2</v>
      </c>
      <c r="C77" t="s">
        <v>5</v>
      </c>
      <c r="D77">
        <v>5.0609400000000004</v>
      </c>
    </row>
    <row r="78" spans="1:4" x14ac:dyDescent="0.2">
      <c r="A78">
        <v>20170101</v>
      </c>
      <c r="B78" t="s">
        <v>2</v>
      </c>
      <c r="C78" t="s">
        <v>4</v>
      </c>
      <c r="D78">
        <v>20170205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H13" sqref="H13"/>
    </sheetView>
  </sheetViews>
  <sheetFormatPr baseColWidth="10" defaultColWidth="9" defaultRowHeight="16" x14ac:dyDescent="0.2"/>
  <cols>
    <col min="1" max="1" width="13" bestFit="1" customWidth="1"/>
    <col min="2" max="2" width="20.83203125" bestFit="1" customWidth="1"/>
    <col min="3" max="3" width="14.33203125" bestFit="1" customWidth="1"/>
    <col min="4" max="4" width="13" bestFit="1" customWidth="1"/>
    <col min="5" max="5" width="20.83203125" bestFit="1" customWidth="1"/>
    <col min="6" max="6" width="10.6640625" bestFit="1" customWidth="1"/>
    <col min="7" max="7" width="9.83203125" bestFit="1" customWidth="1"/>
  </cols>
  <sheetData>
    <row r="1" spans="1:8" x14ac:dyDescent="0.2">
      <c r="A1" t="s">
        <v>0</v>
      </c>
      <c r="B1" t="s">
        <v>1</v>
      </c>
      <c r="C1" t="s">
        <v>20</v>
      </c>
      <c r="D1" t="s">
        <v>32</v>
      </c>
      <c r="E1" t="s">
        <v>33</v>
      </c>
      <c r="F1" t="s">
        <v>21</v>
      </c>
      <c r="G1" s="3" t="s">
        <v>36</v>
      </c>
    </row>
    <row r="2" spans="1:8" x14ac:dyDescent="0.2">
      <c r="A2" t="s">
        <v>10</v>
      </c>
      <c r="B2" t="s">
        <v>6</v>
      </c>
      <c r="C2">
        <v>1.8</v>
      </c>
      <c r="D2" t="s">
        <v>10</v>
      </c>
      <c r="E2" t="s">
        <v>6</v>
      </c>
      <c r="F2">
        <v>1.5241100000000001</v>
      </c>
      <c r="G2" s="4">
        <f>ABS(C2-F2)</f>
        <v>0.27588999999999997</v>
      </c>
    </row>
    <row r="3" spans="1:8" x14ac:dyDescent="0.2">
      <c r="A3" t="s">
        <v>10</v>
      </c>
      <c r="B3" t="s">
        <v>7</v>
      </c>
      <c r="C3">
        <v>2.4</v>
      </c>
      <c r="D3" t="s">
        <v>10</v>
      </c>
      <c r="E3" t="s">
        <v>7</v>
      </c>
      <c r="F3">
        <v>1.73987</v>
      </c>
      <c r="G3" s="4">
        <f t="shared" ref="G3:G66" si="0">ABS(C3-F3)</f>
        <v>0.66012999999999988</v>
      </c>
    </row>
    <row r="4" spans="1:8" x14ac:dyDescent="0.2">
      <c r="A4" t="s">
        <v>10</v>
      </c>
      <c r="B4" t="s">
        <v>8</v>
      </c>
      <c r="C4">
        <v>2.4</v>
      </c>
      <c r="D4" t="s">
        <v>10</v>
      </c>
      <c r="E4" t="s">
        <v>8</v>
      </c>
      <c r="F4">
        <v>2.0652400000000002</v>
      </c>
      <c r="G4" s="4">
        <f t="shared" si="0"/>
        <v>0.33475999999999972</v>
      </c>
    </row>
    <row r="5" spans="1:8" x14ac:dyDescent="0.2">
      <c r="A5" t="s">
        <v>10</v>
      </c>
      <c r="B5" t="s">
        <v>9</v>
      </c>
      <c r="C5">
        <v>2.5</v>
      </c>
      <c r="D5" t="s">
        <v>10</v>
      </c>
      <c r="E5" t="s">
        <v>9</v>
      </c>
      <c r="F5">
        <v>2.5137499999999999</v>
      </c>
      <c r="G5" s="4">
        <f t="shared" si="0"/>
        <v>1.3749999999999929E-2</v>
      </c>
    </row>
    <row r="6" spans="1:8" x14ac:dyDescent="0.2">
      <c r="A6" t="s">
        <v>10</v>
      </c>
      <c r="B6" t="s">
        <v>3</v>
      </c>
      <c r="C6">
        <v>52</v>
      </c>
      <c r="D6" t="s">
        <v>10</v>
      </c>
      <c r="E6" t="s">
        <v>3</v>
      </c>
      <c r="F6">
        <v>20161225</v>
      </c>
      <c r="G6" s="4">
        <f t="shared" si="0"/>
        <v>20161173</v>
      </c>
      <c r="H6" t="s">
        <v>37</v>
      </c>
    </row>
    <row r="7" spans="1:8" x14ac:dyDescent="0.2">
      <c r="A7" t="s">
        <v>10</v>
      </c>
      <c r="B7" t="s">
        <v>5</v>
      </c>
      <c r="C7">
        <v>3.9</v>
      </c>
      <c r="D7" t="s">
        <v>10</v>
      </c>
      <c r="E7" t="s">
        <v>5</v>
      </c>
      <c r="F7">
        <v>3.1922100000000002</v>
      </c>
      <c r="G7" s="4">
        <f t="shared" si="0"/>
        <v>0.7077899999999997</v>
      </c>
    </row>
    <row r="8" spans="1:8" x14ac:dyDescent="0.2">
      <c r="A8" t="s">
        <v>10</v>
      </c>
      <c r="B8" t="s">
        <v>4</v>
      </c>
      <c r="C8">
        <v>6</v>
      </c>
      <c r="D8" t="s">
        <v>10</v>
      </c>
      <c r="E8" t="s">
        <v>4</v>
      </c>
      <c r="F8">
        <v>20170205</v>
      </c>
      <c r="G8" s="4">
        <f t="shared" si="0"/>
        <v>20170199</v>
      </c>
      <c r="H8" t="s">
        <v>37</v>
      </c>
    </row>
    <row r="9" spans="1:8" x14ac:dyDescent="0.2">
      <c r="A9" t="s">
        <v>19</v>
      </c>
      <c r="B9" t="s">
        <v>6</v>
      </c>
      <c r="C9">
        <v>3.35</v>
      </c>
      <c r="D9" t="s">
        <v>19</v>
      </c>
      <c r="E9" t="s">
        <v>6</v>
      </c>
      <c r="F9">
        <v>2.1519699999999999</v>
      </c>
      <c r="G9" s="4">
        <f t="shared" si="0"/>
        <v>1.1980300000000002</v>
      </c>
    </row>
    <row r="10" spans="1:8" x14ac:dyDescent="0.2">
      <c r="A10" t="s">
        <v>19</v>
      </c>
      <c r="B10" t="s">
        <v>7</v>
      </c>
      <c r="C10">
        <v>3.1</v>
      </c>
      <c r="D10" t="s">
        <v>19</v>
      </c>
      <c r="E10" t="s">
        <v>7</v>
      </c>
      <c r="F10">
        <v>3.25108</v>
      </c>
      <c r="G10" s="4">
        <f t="shared" si="0"/>
        <v>0.15107999999999988</v>
      </c>
    </row>
    <row r="11" spans="1:8" x14ac:dyDescent="0.2">
      <c r="A11" t="s">
        <v>19</v>
      </c>
      <c r="B11" t="s">
        <v>8</v>
      </c>
      <c r="C11">
        <v>2.6</v>
      </c>
      <c r="D11" t="s">
        <v>19</v>
      </c>
      <c r="E11" t="s">
        <v>8</v>
      </c>
      <c r="F11">
        <v>2.5143399999999998</v>
      </c>
      <c r="G11" s="4">
        <f t="shared" si="0"/>
        <v>8.5660000000000291E-2</v>
      </c>
    </row>
    <row r="12" spans="1:8" x14ac:dyDescent="0.2">
      <c r="A12" t="s">
        <v>19</v>
      </c>
      <c r="B12" t="s">
        <v>9</v>
      </c>
      <c r="C12">
        <v>2.2999999999999998</v>
      </c>
      <c r="D12" t="s">
        <v>19</v>
      </c>
      <c r="E12" t="s">
        <v>9</v>
      </c>
      <c r="F12">
        <v>2.28634</v>
      </c>
      <c r="G12" s="4">
        <f t="shared" si="0"/>
        <v>1.3659999999999783E-2</v>
      </c>
    </row>
    <row r="13" spans="1:8" x14ac:dyDescent="0.2">
      <c r="A13" t="s">
        <v>19</v>
      </c>
      <c r="B13" t="s">
        <v>3</v>
      </c>
      <c r="C13">
        <v>50</v>
      </c>
      <c r="D13" t="s">
        <v>19</v>
      </c>
      <c r="E13" t="s">
        <v>3</v>
      </c>
      <c r="F13">
        <v>20161211</v>
      </c>
      <c r="G13" s="4">
        <f t="shared" si="0"/>
        <v>20161161</v>
      </c>
    </row>
    <row r="14" spans="1:8" x14ac:dyDescent="0.2">
      <c r="A14" t="s">
        <v>19</v>
      </c>
      <c r="B14" t="s">
        <v>5</v>
      </c>
      <c r="C14">
        <v>4.4000000000000004</v>
      </c>
      <c r="D14" t="s">
        <v>19</v>
      </c>
      <c r="E14" t="s">
        <v>5</v>
      </c>
      <c r="F14">
        <v>3.6706099999999999</v>
      </c>
      <c r="G14" s="4">
        <f t="shared" si="0"/>
        <v>0.72939000000000043</v>
      </c>
    </row>
    <row r="15" spans="1:8" x14ac:dyDescent="0.2">
      <c r="A15" t="s">
        <v>19</v>
      </c>
      <c r="B15" t="s">
        <v>4</v>
      </c>
      <c r="C15">
        <v>2</v>
      </c>
      <c r="D15" t="s">
        <v>19</v>
      </c>
      <c r="E15" t="s">
        <v>4</v>
      </c>
      <c r="F15">
        <v>20161225</v>
      </c>
      <c r="G15" s="4">
        <f t="shared" si="0"/>
        <v>20161223</v>
      </c>
    </row>
    <row r="16" spans="1:8" x14ac:dyDescent="0.2">
      <c r="A16" t="s">
        <v>11</v>
      </c>
      <c r="B16" t="s">
        <v>6</v>
      </c>
      <c r="C16">
        <v>6.1</v>
      </c>
      <c r="D16" t="s">
        <v>11</v>
      </c>
      <c r="E16" t="s">
        <v>6</v>
      </c>
      <c r="F16">
        <v>5.0708599999999997</v>
      </c>
      <c r="G16" s="4">
        <f t="shared" si="0"/>
        <v>1.0291399999999999</v>
      </c>
    </row>
    <row r="17" spans="1:7" x14ac:dyDescent="0.2">
      <c r="A17" t="s">
        <v>11</v>
      </c>
      <c r="B17" t="s">
        <v>7</v>
      </c>
      <c r="C17">
        <v>6</v>
      </c>
      <c r="D17" t="s">
        <v>11</v>
      </c>
      <c r="E17" t="s">
        <v>7</v>
      </c>
      <c r="F17">
        <v>5.6816599999999999</v>
      </c>
      <c r="G17" s="4">
        <f t="shared" si="0"/>
        <v>0.31834000000000007</v>
      </c>
    </row>
    <row r="18" spans="1:7" x14ac:dyDescent="0.2">
      <c r="A18" t="s">
        <v>11</v>
      </c>
      <c r="B18" t="s">
        <v>8</v>
      </c>
      <c r="C18">
        <v>5.9</v>
      </c>
      <c r="D18" t="s">
        <v>11</v>
      </c>
      <c r="E18" t="s">
        <v>8</v>
      </c>
      <c r="F18">
        <v>6.0105300000000002</v>
      </c>
      <c r="G18" s="4">
        <f t="shared" si="0"/>
        <v>0.1105299999999998</v>
      </c>
    </row>
    <row r="19" spans="1:7" x14ac:dyDescent="0.2">
      <c r="A19" t="s">
        <v>11</v>
      </c>
      <c r="B19" t="s">
        <v>9</v>
      </c>
      <c r="C19">
        <v>5.9</v>
      </c>
      <c r="D19" t="s">
        <v>11</v>
      </c>
      <c r="E19" t="s">
        <v>9</v>
      </c>
      <c r="F19">
        <v>6.4982899999999999</v>
      </c>
      <c r="G19" s="4">
        <f t="shared" si="0"/>
        <v>0.59828999999999954</v>
      </c>
    </row>
    <row r="20" spans="1:7" x14ac:dyDescent="0.2">
      <c r="A20" t="s">
        <v>11</v>
      </c>
      <c r="B20" t="s">
        <v>3</v>
      </c>
      <c r="C20">
        <v>47</v>
      </c>
      <c r="D20" t="s">
        <v>11</v>
      </c>
      <c r="E20" t="s">
        <v>3</v>
      </c>
      <c r="F20">
        <v>20161120</v>
      </c>
      <c r="G20" s="4">
        <f t="shared" si="0"/>
        <v>20161073</v>
      </c>
    </row>
    <row r="21" spans="1:7" x14ac:dyDescent="0.2">
      <c r="A21" t="s">
        <v>11</v>
      </c>
      <c r="B21" t="s">
        <v>5</v>
      </c>
      <c r="C21">
        <v>8.6999999999999993</v>
      </c>
      <c r="D21" t="s">
        <v>11</v>
      </c>
      <c r="E21" t="s">
        <v>5</v>
      </c>
      <c r="F21">
        <v>6.9375900000000001</v>
      </c>
      <c r="G21" s="4">
        <f t="shared" si="0"/>
        <v>1.7624099999999991</v>
      </c>
    </row>
    <row r="22" spans="1:7" x14ac:dyDescent="0.2">
      <c r="A22" t="s">
        <v>11</v>
      </c>
      <c r="B22" t="s">
        <v>4</v>
      </c>
      <c r="C22">
        <v>5</v>
      </c>
      <c r="D22" t="s">
        <v>11</v>
      </c>
      <c r="E22" t="s">
        <v>4</v>
      </c>
      <c r="F22">
        <v>20170205</v>
      </c>
      <c r="G22" s="4">
        <f t="shared" si="0"/>
        <v>20170200</v>
      </c>
    </row>
    <row r="23" spans="1:7" x14ac:dyDescent="0.2">
      <c r="A23" t="s">
        <v>12</v>
      </c>
      <c r="B23" t="s">
        <v>6</v>
      </c>
      <c r="C23">
        <v>2.8</v>
      </c>
      <c r="D23" t="s">
        <v>12</v>
      </c>
      <c r="E23" t="s">
        <v>6</v>
      </c>
      <c r="F23">
        <v>2.81366</v>
      </c>
      <c r="G23" s="4">
        <f t="shared" si="0"/>
        <v>1.3660000000000228E-2</v>
      </c>
    </row>
    <row r="24" spans="1:7" x14ac:dyDescent="0.2">
      <c r="A24" t="s">
        <v>12</v>
      </c>
      <c r="B24" t="s">
        <v>7</v>
      </c>
      <c r="C24">
        <v>3.1</v>
      </c>
      <c r="D24" t="s">
        <v>12</v>
      </c>
      <c r="E24" t="s">
        <v>7</v>
      </c>
      <c r="F24">
        <v>3.0996800000000002</v>
      </c>
      <c r="G24" s="4">
        <f t="shared" si="0"/>
        <v>3.1999999999987594E-4</v>
      </c>
    </row>
    <row r="25" spans="1:7" x14ac:dyDescent="0.2">
      <c r="A25" t="s">
        <v>12</v>
      </c>
      <c r="B25" t="s">
        <v>8</v>
      </c>
      <c r="C25">
        <v>3</v>
      </c>
      <c r="D25" t="s">
        <v>12</v>
      </c>
      <c r="E25" t="s">
        <v>8</v>
      </c>
      <c r="F25">
        <v>3.4523199999999998</v>
      </c>
      <c r="G25" s="4">
        <f t="shared" si="0"/>
        <v>0.45231999999999983</v>
      </c>
    </row>
    <row r="26" spans="1:7" x14ac:dyDescent="0.2">
      <c r="A26" t="s">
        <v>12</v>
      </c>
      <c r="B26" t="s">
        <v>9</v>
      </c>
      <c r="C26">
        <v>2.6</v>
      </c>
      <c r="D26" t="s">
        <v>12</v>
      </c>
      <c r="E26" t="s">
        <v>9</v>
      </c>
      <c r="F26">
        <v>3.73339</v>
      </c>
      <c r="G26" s="4">
        <f t="shared" si="0"/>
        <v>1.1333899999999999</v>
      </c>
    </row>
    <row r="27" spans="1:7" x14ac:dyDescent="0.2">
      <c r="A27" t="s">
        <v>12</v>
      </c>
      <c r="B27" t="s">
        <v>3</v>
      </c>
      <c r="C27">
        <v>51</v>
      </c>
      <c r="D27" t="s">
        <v>12</v>
      </c>
      <c r="E27" t="s">
        <v>3</v>
      </c>
      <c r="F27">
        <v>20161218</v>
      </c>
      <c r="G27" s="4">
        <f t="shared" si="0"/>
        <v>20161167</v>
      </c>
    </row>
    <row r="28" spans="1:7" x14ac:dyDescent="0.2">
      <c r="A28" t="s">
        <v>12</v>
      </c>
      <c r="B28" t="s">
        <v>5</v>
      </c>
      <c r="C28">
        <v>4</v>
      </c>
      <c r="D28" t="s">
        <v>12</v>
      </c>
      <c r="E28" t="s">
        <v>5</v>
      </c>
      <c r="F28">
        <v>5.2000299999999999</v>
      </c>
      <c r="G28" s="4">
        <f t="shared" si="0"/>
        <v>1.2000299999999999</v>
      </c>
    </row>
    <row r="29" spans="1:7" x14ac:dyDescent="0.2">
      <c r="A29" t="s">
        <v>12</v>
      </c>
      <c r="B29" t="s">
        <v>4</v>
      </c>
      <c r="C29">
        <v>3</v>
      </c>
      <c r="D29" t="s">
        <v>12</v>
      </c>
      <c r="E29" t="s">
        <v>4</v>
      </c>
      <c r="F29">
        <v>20170212</v>
      </c>
      <c r="G29" s="4">
        <f t="shared" si="0"/>
        <v>20170209</v>
      </c>
    </row>
    <row r="30" spans="1:7" x14ac:dyDescent="0.2">
      <c r="A30" t="s">
        <v>13</v>
      </c>
      <c r="B30" t="s">
        <v>6</v>
      </c>
      <c r="C30">
        <v>2.5</v>
      </c>
      <c r="D30" t="s">
        <v>13</v>
      </c>
      <c r="E30" t="s">
        <v>6</v>
      </c>
      <c r="F30">
        <v>2.8939499999999998</v>
      </c>
      <c r="G30" s="4">
        <f t="shared" si="0"/>
        <v>0.3939499999999998</v>
      </c>
    </row>
    <row r="31" spans="1:7" x14ac:dyDescent="0.2">
      <c r="A31" t="s">
        <v>13</v>
      </c>
      <c r="B31" t="s">
        <v>7</v>
      </c>
      <c r="C31">
        <v>2.8</v>
      </c>
      <c r="D31" t="s">
        <v>13</v>
      </c>
      <c r="E31" t="s">
        <v>7</v>
      </c>
      <c r="F31">
        <v>3.6856399999999998</v>
      </c>
      <c r="G31" s="4">
        <f t="shared" si="0"/>
        <v>0.88563999999999998</v>
      </c>
    </row>
    <row r="32" spans="1:7" x14ac:dyDescent="0.2">
      <c r="A32" t="s">
        <v>13</v>
      </c>
      <c r="B32" t="s">
        <v>8</v>
      </c>
      <c r="C32">
        <v>2.7</v>
      </c>
      <c r="D32" t="s">
        <v>13</v>
      </c>
      <c r="E32" t="s">
        <v>8</v>
      </c>
      <c r="F32">
        <v>3.6918799999999998</v>
      </c>
      <c r="G32" s="4">
        <f t="shared" si="0"/>
        <v>0.99187999999999965</v>
      </c>
    </row>
    <row r="33" spans="1:7" x14ac:dyDescent="0.2">
      <c r="A33" t="s">
        <v>13</v>
      </c>
      <c r="B33" t="s">
        <v>9</v>
      </c>
      <c r="C33">
        <v>2.8</v>
      </c>
      <c r="D33" t="s">
        <v>13</v>
      </c>
      <c r="E33" t="s">
        <v>9</v>
      </c>
      <c r="F33">
        <v>4.5316900000000002</v>
      </c>
      <c r="G33" s="4">
        <f t="shared" si="0"/>
        <v>1.7316900000000004</v>
      </c>
    </row>
    <row r="34" spans="1:7" x14ac:dyDescent="0.2">
      <c r="A34" t="s">
        <v>13</v>
      </c>
      <c r="B34" t="s">
        <v>3</v>
      </c>
      <c r="C34">
        <v>46</v>
      </c>
      <c r="D34" t="s">
        <v>13</v>
      </c>
      <c r="E34" t="s">
        <v>3</v>
      </c>
      <c r="F34">
        <v>20161113</v>
      </c>
      <c r="G34" s="4">
        <f t="shared" si="0"/>
        <v>20161067</v>
      </c>
    </row>
    <row r="35" spans="1:7" x14ac:dyDescent="0.2">
      <c r="A35" t="s">
        <v>13</v>
      </c>
      <c r="B35" t="s">
        <v>5</v>
      </c>
      <c r="C35">
        <v>3.9</v>
      </c>
      <c r="D35" t="s">
        <v>13</v>
      </c>
      <c r="E35" t="s">
        <v>5</v>
      </c>
      <c r="F35">
        <v>5.5106999999999999</v>
      </c>
      <c r="G35" s="4">
        <f t="shared" si="0"/>
        <v>1.6107</v>
      </c>
    </row>
    <row r="36" spans="1:7" x14ac:dyDescent="0.2">
      <c r="A36" t="s">
        <v>13</v>
      </c>
      <c r="B36" t="s">
        <v>4</v>
      </c>
      <c r="C36">
        <v>7</v>
      </c>
      <c r="D36" t="s">
        <v>13</v>
      </c>
      <c r="E36" t="s">
        <v>4</v>
      </c>
      <c r="F36">
        <v>20170212</v>
      </c>
      <c r="G36" s="4">
        <f t="shared" si="0"/>
        <v>20170205</v>
      </c>
    </row>
    <row r="37" spans="1:7" x14ac:dyDescent="0.2">
      <c r="A37" t="s">
        <v>14</v>
      </c>
      <c r="B37" t="s">
        <v>6</v>
      </c>
      <c r="C37">
        <v>2</v>
      </c>
      <c r="D37" t="s">
        <v>14</v>
      </c>
      <c r="E37" t="s">
        <v>6</v>
      </c>
      <c r="F37">
        <v>2.1175700000000002</v>
      </c>
      <c r="G37" s="4">
        <f t="shared" si="0"/>
        <v>0.11757000000000017</v>
      </c>
    </row>
    <row r="38" spans="1:7" x14ac:dyDescent="0.2">
      <c r="A38" t="s">
        <v>14</v>
      </c>
      <c r="B38" t="s">
        <v>7</v>
      </c>
      <c r="C38">
        <v>2</v>
      </c>
      <c r="D38" t="s">
        <v>14</v>
      </c>
      <c r="E38" t="s">
        <v>7</v>
      </c>
      <c r="F38">
        <v>2.4432</v>
      </c>
      <c r="G38" s="4">
        <f t="shared" si="0"/>
        <v>0.44320000000000004</v>
      </c>
    </row>
    <row r="39" spans="1:7" x14ac:dyDescent="0.2">
      <c r="A39" t="s">
        <v>14</v>
      </c>
      <c r="B39" t="s">
        <v>8</v>
      </c>
      <c r="C39">
        <v>1.9</v>
      </c>
      <c r="D39" t="s">
        <v>14</v>
      </c>
      <c r="E39" t="s">
        <v>8</v>
      </c>
      <c r="F39">
        <v>2.76295</v>
      </c>
      <c r="G39" s="4">
        <f t="shared" si="0"/>
        <v>0.86295000000000011</v>
      </c>
    </row>
    <row r="40" spans="1:7" x14ac:dyDescent="0.2">
      <c r="A40" t="s">
        <v>14</v>
      </c>
      <c r="B40" t="s">
        <v>9</v>
      </c>
      <c r="C40">
        <v>2.1</v>
      </c>
      <c r="D40" t="s">
        <v>14</v>
      </c>
      <c r="E40" t="s">
        <v>9</v>
      </c>
      <c r="F40">
        <v>3.1819999999999999</v>
      </c>
      <c r="G40" s="4">
        <f t="shared" si="0"/>
        <v>1.0819999999999999</v>
      </c>
    </row>
    <row r="41" spans="1:7" x14ac:dyDescent="0.2">
      <c r="A41" t="s">
        <v>14</v>
      </c>
      <c r="B41" t="s">
        <v>3</v>
      </c>
      <c r="C41">
        <v>52</v>
      </c>
      <c r="D41" t="s">
        <v>14</v>
      </c>
      <c r="E41" t="s">
        <v>3</v>
      </c>
      <c r="F41">
        <v>20161225</v>
      </c>
      <c r="G41" s="4">
        <f t="shared" si="0"/>
        <v>20161173</v>
      </c>
    </row>
    <row r="42" spans="1:7" x14ac:dyDescent="0.2">
      <c r="A42" t="s">
        <v>14</v>
      </c>
      <c r="B42" t="s">
        <v>5</v>
      </c>
      <c r="C42">
        <v>3.5</v>
      </c>
      <c r="D42" t="s">
        <v>14</v>
      </c>
      <c r="E42" t="s">
        <v>5</v>
      </c>
      <c r="F42">
        <v>4.3178700000000001</v>
      </c>
      <c r="G42" s="4">
        <f t="shared" si="0"/>
        <v>0.8178700000000001</v>
      </c>
    </row>
    <row r="43" spans="1:7" x14ac:dyDescent="0.2">
      <c r="A43" t="s">
        <v>14</v>
      </c>
      <c r="B43" t="s">
        <v>4</v>
      </c>
      <c r="C43">
        <v>9</v>
      </c>
      <c r="D43" t="s">
        <v>14</v>
      </c>
      <c r="E43" t="s">
        <v>4</v>
      </c>
      <c r="F43">
        <v>20170212</v>
      </c>
      <c r="G43" s="4">
        <f t="shared" si="0"/>
        <v>20170203</v>
      </c>
    </row>
    <row r="44" spans="1:7" x14ac:dyDescent="0.2">
      <c r="A44" t="s">
        <v>15</v>
      </c>
      <c r="B44" t="s">
        <v>6</v>
      </c>
      <c r="C44">
        <v>4.5999999999999996</v>
      </c>
      <c r="D44" t="s">
        <v>15</v>
      </c>
      <c r="E44" t="s">
        <v>6</v>
      </c>
      <c r="F44">
        <v>4.80185</v>
      </c>
      <c r="G44" s="4">
        <f t="shared" si="0"/>
        <v>0.20185000000000031</v>
      </c>
    </row>
    <row r="45" spans="1:7" x14ac:dyDescent="0.2">
      <c r="A45" t="s">
        <v>15</v>
      </c>
      <c r="B45" t="s">
        <v>7</v>
      </c>
      <c r="C45">
        <v>4.4000000000000004</v>
      </c>
      <c r="D45" t="s">
        <v>15</v>
      </c>
      <c r="E45" t="s">
        <v>7</v>
      </c>
      <c r="F45">
        <v>5.2695499999999997</v>
      </c>
      <c r="G45" s="4">
        <f t="shared" si="0"/>
        <v>0.86954999999999938</v>
      </c>
    </row>
    <row r="46" spans="1:7" x14ac:dyDescent="0.2">
      <c r="A46" t="s">
        <v>15</v>
      </c>
      <c r="B46" t="s">
        <v>8</v>
      </c>
      <c r="C46">
        <v>4.5</v>
      </c>
      <c r="D46" t="s">
        <v>15</v>
      </c>
      <c r="E46" t="s">
        <v>8</v>
      </c>
      <c r="F46">
        <v>6.1042699999999996</v>
      </c>
      <c r="G46" s="4">
        <f t="shared" si="0"/>
        <v>1.6042699999999996</v>
      </c>
    </row>
    <row r="47" spans="1:7" x14ac:dyDescent="0.2">
      <c r="A47" t="s">
        <v>15</v>
      </c>
      <c r="B47" t="s">
        <v>9</v>
      </c>
      <c r="C47">
        <v>4.4000000000000004</v>
      </c>
      <c r="D47" t="s">
        <v>15</v>
      </c>
      <c r="E47" t="s">
        <v>9</v>
      </c>
      <c r="F47">
        <v>8.1322100000000006</v>
      </c>
      <c r="G47" s="4">
        <f t="shared" si="0"/>
        <v>3.7322100000000002</v>
      </c>
    </row>
    <row r="48" spans="1:7" x14ac:dyDescent="0.2">
      <c r="A48" t="s">
        <v>15</v>
      </c>
      <c r="B48" t="s">
        <v>3</v>
      </c>
      <c r="C48">
        <v>52</v>
      </c>
      <c r="D48" t="s">
        <v>15</v>
      </c>
      <c r="E48" t="s">
        <v>3</v>
      </c>
      <c r="F48">
        <v>20170108</v>
      </c>
      <c r="G48" s="4">
        <f t="shared" si="0"/>
        <v>20170056</v>
      </c>
    </row>
    <row r="49" spans="1:7" x14ac:dyDescent="0.2">
      <c r="A49" t="s">
        <v>15</v>
      </c>
      <c r="B49" t="s">
        <v>5</v>
      </c>
      <c r="C49">
        <v>8.1</v>
      </c>
      <c r="D49" t="s">
        <v>15</v>
      </c>
      <c r="E49" t="s">
        <v>5</v>
      </c>
      <c r="F49">
        <v>9.8758900000000001</v>
      </c>
      <c r="G49" s="4">
        <f t="shared" si="0"/>
        <v>1.7758900000000004</v>
      </c>
    </row>
    <row r="50" spans="1:7" x14ac:dyDescent="0.2">
      <c r="A50" t="s">
        <v>15</v>
      </c>
      <c r="B50" t="s">
        <v>4</v>
      </c>
      <c r="C50">
        <v>7</v>
      </c>
      <c r="D50" t="s">
        <v>15</v>
      </c>
      <c r="E50" t="s">
        <v>4</v>
      </c>
      <c r="F50">
        <v>20170205</v>
      </c>
      <c r="G50" s="4">
        <f t="shared" si="0"/>
        <v>20170198</v>
      </c>
    </row>
    <row r="51" spans="1:7" x14ac:dyDescent="0.2">
      <c r="A51" t="s">
        <v>16</v>
      </c>
      <c r="B51" t="s">
        <v>6</v>
      </c>
      <c r="C51">
        <v>2.2999999999999998</v>
      </c>
      <c r="D51" t="s">
        <v>16</v>
      </c>
      <c r="E51" t="s">
        <v>6</v>
      </c>
      <c r="F51">
        <v>2.7558099999999999</v>
      </c>
      <c r="G51" s="4">
        <f t="shared" si="0"/>
        <v>0.45581000000000005</v>
      </c>
    </row>
    <row r="52" spans="1:7" x14ac:dyDescent="0.2">
      <c r="A52" t="s">
        <v>16</v>
      </c>
      <c r="B52" t="s">
        <v>7</v>
      </c>
      <c r="C52">
        <v>2.5</v>
      </c>
      <c r="D52" t="s">
        <v>16</v>
      </c>
      <c r="E52" t="s">
        <v>7</v>
      </c>
      <c r="F52">
        <v>3.4652799999999999</v>
      </c>
      <c r="G52" s="4">
        <f t="shared" si="0"/>
        <v>0.96527999999999992</v>
      </c>
    </row>
    <row r="53" spans="1:7" x14ac:dyDescent="0.2">
      <c r="A53" t="s">
        <v>16</v>
      </c>
      <c r="B53" t="s">
        <v>8</v>
      </c>
      <c r="C53">
        <v>2.5</v>
      </c>
      <c r="D53" t="s">
        <v>16</v>
      </c>
      <c r="E53" t="s">
        <v>8</v>
      </c>
      <c r="F53">
        <v>4.5699100000000001</v>
      </c>
      <c r="G53" s="4">
        <f t="shared" si="0"/>
        <v>2.0699100000000001</v>
      </c>
    </row>
    <row r="54" spans="1:7" x14ac:dyDescent="0.2">
      <c r="A54" t="s">
        <v>16</v>
      </c>
      <c r="B54" t="s">
        <v>9</v>
      </c>
      <c r="C54">
        <v>2.1</v>
      </c>
      <c r="D54" t="s">
        <v>16</v>
      </c>
      <c r="E54" t="s">
        <v>9</v>
      </c>
      <c r="F54">
        <v>5.5265300000000002</v>
      </c>
      <c r="G54" s="4">
        <f t="shared" si="0"/>
        <v>3.4265300000000001</v>
      </c>
    </row>
    <row r="55" spans="1:7" x14ac:dyDescent="0.2">
      <c r="A55" t="s">
        <v>16</v>
      </c>
      <c r="B55" t="s">
        <v>3</v>
      </c>
      <c r="C55">
        <v>52</v>
      </c>
      <c r="D55" t="s">
        <v>16</v>
      </c>
      <c r="E55" t="s">
        <v>3</v>
      </c>
      <c r="F55">
        <v>20161225</v>
      </c>
      <c r="G55" s="4">
        <f t="shared" si="0"/>
        <v>20161173</v>
      </c>
    </row>
    <row r="56" spans="1:7" x14ac:dyDescent="0.2">
      <c r="A56" t="s">
        <v>16</v>
      </c>
      <c r="B56" t="s">
        <v>5</v>
      </c>
      <c r="C56">
        <v>4.2</v>
      </c>
      <c r="D56" t="s">
        <v>16</v>
      </c>
      <c r="E56" t="s">
        <v>5</v>
      </c>
      <c r="F56">
        <v>6.3594799999999996</v>
      </c>
      <c r="G56" s="4">
        <f t="shared" si="0"/>
        <v>2.1594799999999994</v>
      </c>
    </row>
    <row r="57" spans="1:7" x14ac:dyDescent="0.2">
      <c r="A57" t="s">
        <v>16</v>
      </c>
      <c r="B57" t="s">
        <v>4</v>
      </c>
      <c r="C57">
        <v>6</v>
      </c>
      <c r="D57" t="s">
        <v>16</v>
      </c>
      <c r="E57" t="s">
        <v>4</v>
      </c>
      <c r="F57">
        <v>20170205</v>
      </c>
      <c r="G57" s="4">
        <f t="shared" si="0"/>
        <v>20170199</v>
      </c>
    </row>
    <row r="58" spans="1:7" x14ac:dyDescent="0.2">
      <c r="A58" t="s">
        <v>17</v>
      </c>
      <c r="B58" t="s">
        <v>6</v>
      </c>
      <c r="C58">
        <v>1.7</v>
      </c>
      <c r="D58" t="s">
        <v>17</v>
      </c>
      <c r="E58" t="s">
        <v>6</v>
      </c>
      <c r="F58">
        <v>1.9085099999999999</v>
      </c>
      <c r="G58" s="4">
        <f t="shared" si="0"/>
        <v>0.20850999999999997</v>
      </c>
    </row>
    <row r="59" spans="1:7" x14ac:dyDescent="0.2">
      <c r="A59" t="s">
        <v>17</v>
      </c>
      <c r="B59" t="s">
        <v>7</v>
      </c>
      <c r="C59">
        <v>1.6</v>
      </c>
      <c r="D59" t="s">
        <v>17</v>
      </c>
      <c r="E59" t="s">
        <v>7</v>
      </c>
      <c r="F59">
        <v>2.2667999999999999</v>
      </c>
      <c r="G59" s="4">
        <f t="shared" si="0"/>
        <v>0.66679999999999984</v>
      </c>
    </row>
    <row r="60" spans="1:7" x14ac:dyDescent="0.2">
      <c r="A60" t="s">
        <v>17</v>
      </c>
      <c r="B60" t="s">
        <v>8</v>
      </c>
      <c r="C60">
        <v>1.6</v>
      </c>
      <c r="D60" t="s">
        <v>17</v>
      </c>
      <c r="E60" t="s">
        <v>8</v>
      </c>
      <c r="F60">
        <v>2.07104</v>
      </c>
      <c r="G60" s="4">
        <f t="shared" si="0"/>
        <v>0.4710399999999999</v>
      </c>
    </row>
    <row r="61" spans="1:7" x14ac:dyDescent="0.2">
      <c r="A61" t="s">
        <v>17</v>
      </c>
      <c r="B61" t="s">
        <v>9</v>
      </c>
      <c r="C61">
        <v>1.7</v>
      </c>
      <c r="D61" t="s">
        <v>17</v>
      </c>
      <c r="E61" t="s">
        <v>9</v>
      </c>
      <c r="F61">
        <v>2.2763200000000001</v>
      </c>
      <c r="G61" s="4">
        <f t="shared" si="0"/>
        <v>0.57632000000000017</v>
      </c>
    </row>
    <row r="62" spans="1:7" x14ac:dyDescent="0.2">
      <c r="A62" t="s">
        <v>17</v>
      </c>
      <c r="B62" t="s">
        <v>3</v>
      </c>
      <c r="C62">
        <v>51</v>
      </c>
      <c r="D62" t="s">
        <v>17</v>
      </c>
      <c r="E62" t="s">
        <v>3</v>
      </c>
      <c r="F62">
        <v>20161218</v>
      </c>
      <c r="G62" s="4">
        <f t="shared" si="0"/>
        <v>20161167</v>
      </c>
    </row>
    <row r="63" spans="1:7" x14ac:dyDescent="0.2">
      <c r="A63" t="s">
        <v>17</v>
      </c>
      <c r="B63" t="s">
        <v>5</v>
      </c>
      <c r="C63">
        <v>3</v>
      </c>
      <c r="D63" t="s">
        <v>17</v>
      </c>
      <c r="E63" t="s">
        <v>5</v>
      </c>
      <c r="F63">
        <v>2.7270300000000001</v>
      </c>
      <c r="G63" s="4">
        <f t="shared" si="0"/>
        <v>0.27296999999999993</v>
      </c>
    </row>
    <row r="64" spans="1:7" x14ac:dyDescent="0.2">
      <c r="A64" t="s">
        <v>17</v>
      </c>
      <c r="B64" t="s">
        <v>4</v>
      </c>
      <c r="C64">
        <v>6</v>
      </c>
      <c r="D64" t="s">
        <v>17</v>
      </c>
      <c r="E64" t="s">
        <v>4</v>
      </c>
      <c r="F64">
        <v>20170212</v>
      </c>
      <c r="G64" s="4">
        <f t="shared" si="0"/>
        <v>20170206</v>
      </c>
    </row>
    <row r="65" spans="1:7" x14ac:dyDescent="0.2">
      <c r="A65" t="s">
        <v>18</v>
      </c>
      <c r="B65" t="s">
        <v>6</v>
      </c>
      <c r="C65">
        <v>3.2</v>
      </c>
      <c r="D65" t="s">
        <v>18</v>
      </c>
      <c r="E65" t="s">
        <v>6</v>
      </c>
      <c r="F65">
        <v>2.83778</v>
      </c>
      <c r="G65" s="4">
        <f t="shared" si="0"/>
        <v>0.36222000000000021</v>
      </c>
    </row>
    <row r="66" spans="1:7" x14ac:dyDescent="0.2">
      <c r="A66" t="s">
        <v>18</v>
      </c>
      <c r="B66" t="s">
        <v>7</v>
      </c>
      <c r="C66">
        <v>3.6</v>
      </c>
      <c r="D66" t="s">
        <v>18</v>
      </c>
      <c r="E66" t="s">
        <v>7</v>
      </c>
      <c r="F66">
        <v>2.6807099999999999</v>
      </c>
      <c r="G66" s="4">
        <f t="shared" si="0"/>
        <v>0.91929000000000016</v>
      </c>
    </row>
    <row r="67" spans="1:7" x14ac:dyDescent="0.2">
      <c r="A67" t="s">
        <v>18</v>
      </c>
      <c r="B67" t="s">
        <v>8</v>
      </c>
      <c r="C67">
        <v>3.7</v>
      </c>
      <c r="D67" t="s">
        <v>18</v>
      </c>
      <c r="E67" t="s">
        <v>8</v>
      </c>
      <c r="F67">
        <v>2.9577</v>
      </c>
      <c r="G67" s="4">
        <f t="shared" ref="G67:G78" si="1">ABS(C67-F67)</f>
        <v>0.74230000000000018</v>
      </c>
    </row>
    <row r="68" spans="1:7" x14ac:dyDescent="0.2">
      <c r="A68" t="s">
        <v>18</v>
      </c>
      <c r="B68" t="s">
        <v>9</v>
      </c>
      <c r="C68">
        <v>3.8</v>
      </c>
      <c r="D68" t="s">
        <v>18</v>
      </c>
      <c r="E68" t="s">
        <v>9</v>
      </c>
      <c r="F68">
        <v>3.0398700000000001</v>
      </c>
      <c r="G68" s="4">
        <f t="shared" si="1"/>
        <v>0.76012999999999975</v>
      </c>
    </row>
    <row r="69" spans="1:7" x14ac:dyDescent="0.2">
      <c r="A69" t="s">
        <v>18</v>
      </c>
      <c r="B69" t="s">
        <v>3</v>
      </c>
      <c r="C69">
        <v>51</v>
      </c>
      <c r="D69" t="s">
        <v>18</v>
      </c>
      <c r="E69" t="s">
        <v>3</v>
      </c>
      <c r="F69">
        <v>20161218</v>
      </c>
      <c r="G69" s="4">
        <f t="shared" si="1"/>
        <v>20161167</v>
      </c>
    </row>
    <row r="70" spans="1:7" x14ac:dyDescent="0.2">
      <c r="A70" t="s">
        <v>18</v>
      </c>
      <c r="B70" t="s">
        <v>5</v>
      </c>
      <c r="C70">
        <v>5.5</v>
      </c>
      <c r="D70" t="s">
        <v>18</v>
      </c>
      <c r="E70" t="s">
        <v>5</v>
      </c>
      <c r="F70">
        <v>3.30484</v>
      </c>
      <c r="G70" s="4">
        <f t="shared" si="1"/>
        <v>2.19516</v>
      </c>
    </row>
    <row r="71" spans="1:7" x14ac:dyDescent="0.2">
      <c r="A71" t="s">
        <v>18</v>
      </c>
      <c r="B71" t="s">
        <v>4</v>
      </c>
      <c r="C71">
        <v>6</v>
      </c>
      <c r="D71" t="s">
        <v>18</v>
      </c>
      <c r="E71" t="s">
        <v>4</v>
      </c>
      <c r="F71">
        <v>20161225</v>
      </c>
      <c r="G71" s="4">
        <f t="shared" si="1"/>
        <v>20161219</v>
      </c>
    </row>
    <row r="72" spans="1:7" x14ac:dyDescent="0.2">
      <c r="A72" t="s">
        <v>2</v>
      </c>
      <c r="B72" t="s">
        <v>6</v>
      </c>
      <c r="C72">
        <v>3.2</v>
      </c>
      <c r="D72" t="s">
        <v>2</v>
      </c>
      <c r="E72" t="s">
        <v>6</v>
      </c>
      <c r="F72">
        <v>3.0762299999999998</v>
      </c>
      <c r="G72" s="4">
        <f t="shared" si="1"/>
        <v>0.12377000000000038</v>
      </c>
    </row>
    <row r="73" spans="1:7" x14ac:dyDescent="0.2">
      <c r="A73" t="s">
        <v>2</v>
      </c>
      <c r="B73" t="s">
        <v>7</v>
      </c>
      <c r="C73">
        <v>3.3</v>
      </c>
      <c r="D73" t="s">
        <v>2</v>
      </c>
      <c r="E73" t="s">
        <v>7</v>
      </c>
      <c r="F73">
        <v>3.5070800000000002</v>
      </c>
      <c r="G73" s="4">
        <f t="shared" si="1"/>
        <v>0.20708000000000037</v>
      </c>
    </row>
    <row r="74" spans="1:7" x14ac:dyDescent="0.2">
      <c r="A74" t="s">
        <v>2</v>
      </c>
      <c r="B74" t="s">
        <v>8</v>
      </c>
      <c r="C74">
        <v>3.3</v>
      </c>
      <c r="D74" t="s">
        <v>2</v>
      </c>
      <c r="E74" t="s">
        <v>8</v>
      </c>
      <c r="F74">
        <v>3.7987199999999999</v>
      </c>
      <c r="G74" s="4">
        <f t="shared" si="1"/>
        <v>0.49872000000000005</v>
      </c>
    </row>
    <row r="75" spans="1:7" x14ac:dyDescent="0.2">
      <c r="A75" t="s">
        <v>2</v>
      </c>
      <c r="B75" t="s">
        <v>9</v>
      </c>
      <c r="C75">
        <v>3.2</v>
      </c>
      <c r="D75" t="s">
        <v>2</v>
      </c>
      <c r="E75" t="s">
        <v>9</v>
      </c>
      <c r="F75">
        <v>4.4360099999999996</v>
      </c>
      <c r="G75" s="4">
        <f t="shared" si="1"/>
        <v>1.2360099999999994</v>
      </c>
    </row>
    <row r="76" spans="1:7" x14ac:dyDescent="0.2">
      <c r="A76" t="s">
        <v>2</v>
      </c>
      <c r="B76" t="s">
        <v>3</v>
      </c>
      <c r="C76">
        <v>50</v>
      </c>
      <c r="D76" t="s">
        <v>2</v>
      </c>
      <c r="E76" t="s">
        <v>3</v>
      </c>
      <c r="F76">
        <v>20161211</v>
      </c>
      <c r="G76" s="4">
        <f t="shared" si="1"/>
        <v>20161161</v>
      </c>
    </row>
    <row r="77" spans="1:7" x14ac:dyDescent="0.2">
      <c r="A77" t="s">
        <v>2</v>
      </c>
      <c r="B77" t="s">
        <v>5</v>
      </c>
      <c r="C77">
        <v>3.9</v>
      </c>
      <c r="D77" t="s">
        <v>2</v>
      </c>
      <c r="E77" t="s">
        <v>5</v>
      </c>
      <c r="F77">
        <v>5.0609400000000004</v>
      </c>
      <c r="G77" s="4">
        <f t="shared" si="1"/>
        <v>1.1609400000000005</v>
      </c>
    </row>
    <row r="78" spans="1:7" x14ac:dyDescent="0.2">
      <c r="A78" t="s">
        <v>2</v>
      </c>
      <c r="B78" t="s">
        <v>4</v>
      </c>
      <c r="C78">
        <v>5</v>
      </c>
      <c r="D78" t="s">
        <v>2</v>
      </c>
      <c r="E78" t="s">
        <v>4</v>
      </c>
      <c r="F78">
        <v>20170205</v>
      </c>
      <c r="G78" s="4">
        <f t="shared" si="1"/>
        <v>20170200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</vt:lpstr>
      <vt:lpstr>forecast</vt:lpstr>
      <vt:lpstr>truths</vt:lpstr>
      <vt:lpstr>all together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2018-09-27T13:49:43Z</dcterms:created>
  <dcterms:modified xsi:type="dcterms:W3CDTF">2018-09-27T14:01:40Z</dcterms:modified>
</cp:coreProperties>
</file>