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cornell/IdeaProjects/forecast-repository/forecast_app/tests/scores/"/>
    </mc:Choice>
  </mc:AlternateContent>
  <bookViews>
    <workbookView xWindow="80" yWindow="460" windowWidth="23140" windowHeight="21060" tabRatio="500" activeTab="1"/>
  </bookViews>
  <sheets>
    <sheet name="20161030 small" sheetId="1" r:id="rId1"/>
    <sheet name="EW1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" i="2" l="1"/>
  <c r="K12" i="2"/>
  <c r="O134" i="1"/>
  <c r="K135" i="1"/>
  <c r="K21" i="1"/>
  <c r="O6" i="1"/>
  <c r="K5" i="1"/>
  <c r="K20" i="1"/>
</calcChain>
</file>

<file path=xl/sharedStrings.xml><?xml version="1.0" encoding="utf-8"?>
<sst xmlns="http://schemas.openxmlformats.org/spreadsheetml/2006/main" count="735" uniqueCount="35">
  <si>
    <t>Location</t>
  </si>
  <si>
    <t>Target</t>
  </si>
  <si>
    <t>Type</t>
  </si>
  <si>
    <t>Unit</t>
  </si>
  <si>
    <t>Bin_start_incl</t>
  </si>
  <si>
    <t>Bin_end_notincl</t>
  </si>
  <si>
    <t>Value</t>
  </si>
  <si>
    <t>US National</t>
  </si>
  <si>
    <t>1 wk ahead</t>
  </si>
  <si>
    <t>Point</t>
  </si>
  <si>
    <t>percent</t>
  </si>
  <si>
    <t>NA</t>
  </si>
  <si>
    <t>Bin</t>
  </si>
  <si>
    <t>truth</t>
  </si>
  <si>
    <t>log_single_bin</t>
  </si>
  <si>
    <t>log_multi_bin</t>
  </si>
  <si>
    <t>"+5 bins</t>
  </si>
  <si>
    <t>"-5 bins</t>
  </si>
  <si>
    <t>(num_bins_one_side=5)</t>
  </si>
  <si>
    <t>"+1 bins</t>
  </si>
  <si>
    <t>"+2 bins</t>
  </si>
  <si>
    <t>"+3 bins</t>
  </si>
  <si>
    <t>"+4 bins</t>
  </si>
  <si>
    <t>"-4 bins</t>
  </si>
  <si>
    <t>"-2 bins</t>
  </si>
  <si>
    <t>"-3 bins</t>
  </si>
  <si>
    <t>"-1 bins</t>
  </si>
  <si>
    <t>case 2a: 0 bins above</t>
  </si>
  <si>
    <t>case 1: 5 bins both ends</t>
  </si>
  <si>
    <t>case 3a: 0 bins below</t>
  </si>
  <si>
    <t>case 2b: 1 bin above</t>
  </si>
  <si>
    <t>case 3b: 1 bin below</t>
  </si>
  <si>
    <t>files: 20161030-KoTstable-20161114-small.cdc.csv, truths-2016-2017-reichlab-small.csv</t>
  </si>
  <si>
    <t>files: EW1-KoTstable-2017-01-17.csv, truths-ok.csv</t>
  </si>
  <si>
    <t>2 wk 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</si>
</sst>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workbookViewId="0">
      <pane ySplit="9400" topLeftCell="A121"/>
      <selection activeCell="K21" sqref="K21:L21"/>
      <selection pane="bottomLeft" activeCell="L134" sqref="L134"/>
    </sheetView>
  </sheetViews>
  <sheetFormatPr baseColWidth="10" defaultRowHeight="16" x14ac:dyDescent="0.2"/>
  <cols>
    <col min="1" max="1" width="10.6640625" bestFit="1" customWidth="1"/>
    <col min="2" max="2" width="10.33203125" bestFit="1" customWidth="1"/>
    <col min="3" max="3" width="5.33203125" bestFit="1" customWidth="1"/>
    <col min="4" max="4" width="7.33203125" bestFit="1" customWidth="1"/>
    <col min="5" max="5" width="12.33203125" bestFit="1" customWidth="1"/>
    <col min="6" max="6" width="14.33203125" bestFit="1" customWidth="1"/>
    <col min="7" max="7" width="12.1640625" bestFit="1" customWidth="1"/>
    <col min="8" max="8" width="8.1640625" bestFit="1" customWidth="1"/>
    <col min="9" max="9" width="7.6640625" bestFit="1" customWidth="1"/>
    <col min="10" max="10" width="12.83203125" bestFit="1" customWidth="1"/>
    <col min="11" max="11" width="21" bestFit="1" customWidth="1"/>
    <col min="12" max="12" width="12.6640625" customWidth="1"/>
    <col min="13" max="13" width="7.6640625" bestFit="1" customWidth="1"/>
    <col min="14" max="14" width="12.33203125" bestFit="1" customWidth="1"/>
    <col min="15" max="15" width="18.1640625" bestFit="1" customWidth="1"/>
  </cols>
  <sheetData>
    <row r="1" spans="1:15" x14ac:dyDescent="0.2">
      <c r="A1" s="7" t="s">
        <v>32</v>
      </c>
    </row>
    <row r="2" spans="1:15" x14ac:dyDescent="0.2">
      <c r="A2" s="6"/>
    </row>
    <row r="3" spans="1:15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15" s="3" customFormat="1" x14ac:dyDescent="0.2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>
        <v>1.4002823163631799</v>
      </c>
      <c r="K4" s="4" t="s">
        <v>27</v>
      </c>
    </row>
    <row r="5" spans="1:15" x14ac:dyDescent="0.2">
      <c r="A5" t="s">
        <v>7</v>
      </c>
      <c r="B5" t="s">
        <v>8</v>
      </c>
      <c r="C5" t="s">
        <v>12</v>
      </c>
      <c r="D5" t="s">
        <v>10</v>
      </c>
      <c r="E5">
        <v>0</v>
      </c>
      <c r="F5">
        <v>0.1</v>
      </c>
      <c r="G5" s="1">
        <v>1.3933292033502199E-7</v>
      </c>
      <c r="H5" s="2">
        <v>0</v>
      </c>
      <c r="I5" s="2" t="s">
        <v>13</v>
      </c>
      <c r="J5" t="s">
        <v>15</v>
      </c>
      <c r="K5" s="5">
        <f>LN(SUM(G5:G10))</f>
        <v>-12.790667383642878</v>
      </c>
      <c r="M5" t="s">
        <v>26</v>
      </c>
      <c r="N5" s="3"/>
      <c r="O5" s="4" t="s">
        <v>30</v>
      </c>
    </row>
    <row r="6" spans="1:15" x14ac:dyDescent="0.2">
      <c r="A6" t="s">
        <v>7</v>
      </c>
      <c r="B6" t="s">
        <v>8</v>
      </c>
      <c r="C6" t="s">
        <v>12</v>
      </c>
      <c r="D6" t="s">
        <v>10</v>
      </c>
      <c r="E6">
        <v>0.1</v>
      </c>
      <c r="F6">
        <v>0.2</v>
      </c>
      <c r="G6" s="1">
        <v>1.3933292033502199E-7</v>
      </c>
      <c r="I6" t="s">
        <v>19</v>
      </c>
      <c r="L6" s="2">
        <v>0.1</v>
      </c>
      <c r="M6" s="2" t="s">
        <v>13</v>
      </c>
      <c r="N6" t="s">
        <v>15</v>
      </c>
      <c r="O6" s="5">
        <f>LN(SUM(G6:G11))</f>
        <v>-11.495940216048478</v>
      </c>
    </row>
    <row r="7" spans="1:15" x14ac:dyDescent="0.2">
      <c r="A7" t="s">
        <v>7</v>
      </c>
      <c r="B7" t="s">
        <v>8</v>
      </c>
      <c r="C7" t="s">
        <v>12</v>
      </c>
      <c r="D7" t="s">
        <v>10</v>
      </c>
      <c r="E7">
        <v>0.2</v>
      </c>
      <c r="F7">
        <v>0.3</v>
      </c>
      <c r="G7" s="1">
        <v>1.3933292033502199E-7</v>
      </c>
      <c r="I7" t="s">
        <v>20</v>
      </c>
      <c r="M7" t="s">
        <v>19</v>
      </c>
    </row>
    <row r="8" spans="1:15" x14ac:dyDescent="0.2">
      <c r="A8" t="s">
        <v>7</v>
      </c>
      <c r="B8" t="s">
        <v>8</v>
      </c>
      <c r="C8" t="s">
        <v>12</v>
      </c>
      <c r="D8" t="s">
        <v>10</v>
      </c>
      <c r="E8">
        <v>0.3</v>
      </c>
      <c r="F8">
        <v>0.4</v>
      </c>
      <c r="G8" s="1">
        <v>1.3933292033502199E-7</v>
      </c>
      <c r="I8" t="s">
        <v>21</v>
      </c>
      <c r="M8" t="s">
        <v>20</v>
      </c>
    </row>
    <row r="9" spans="1:15" x14ac:dyDescent="0.2">
      <c r="A9" t="s">
        <v>7</v>
      </c>
      <c r="B9" t="s">
        <v>8</v>
      </c>
      <c r="C9" t="s">
        <v>12</v>
      </c>
      <c r="D9" t="s">
        <v>10</v>
      </c>
      <c r="E9">
        <v>0.4</v>
      </c>
      <c r="F9">
        <v>0.5</v>
      </c>
      <c r="G9" s="1">
        <v>4.1799876100506702E-7</v>
      </c>
      <c r="I9" t="s">
        <v>22</v>
      </c>
      <c r="M9" t="s">
        <v>21</v>
      </c>
    </row>
    <row r="10" spans="1:15" x14ac:dyDescent="0.2">
      <c r="A10" t="s">
        <v>7</v>
      </c>
      <c r="B10" t="s">
        <v>8</v>
      </c>
      <c r="C10" t="s">
        <v>12</v>
      </c>
      <c r="D10" t="s">
        <v>10</v>
      </c>
      <c r="E10">
        <v>0.5</v>
      </c>
      <c r="F10">
        <v>0.6</v>
      </c>
      <c r="G10" s="1">
        <v>1.81132796435529E-6</v>
      </c>
      <c r="I10" t="s">
        <v>16</v>
      </c>
      <c r="M10" t="s">
        <v>22</v>
      </c>
    </row>
    <row r="11" spans="1:15" x14ac:dyDescent="0.2">
      <c r="A11" t="s">
        <v>7</v>
      </c>
      <c r="B11" t="s">
        <v>8</v>
      </c>
      <c r="C11" t="s">
        <v>12</v>
      </c>
      <c r="D11" t="s">
        <v>10</v>
      </c>
      <c r="E11">
        <v>0.6</v>
      </c>
      <c r="F11">
        <v>0.7</v>
      </c>
      <c r="G11" s="1">
        <v>7.5239776980911904E-6</v>
      </c>
      <c r="M11" t="s">
        <v>16</v>
      </c>
    </row>
    <row r="12" spans="1:15" x14ac:dyDescent="0.2">
      <c r="A12" t="s">
        <v>7</v>
      </c>
      <c r="B12" t="s">
        <v>8</v>
      </c>
      <c r="C12" t="s">
        <v>12</v>
      </c>
      <c r="D12" t="s">
        <v>10</v>
      </c>
      <c r="E12">
        <v>0.7</v>
      </c>
      <c r="F12">
        <v>0.8</v>
      </c>
      <c r="G12" s="1">
        <v>1.5744619997857501E-5</v>
      </c>
    </row>
    <row r="13" spans="1:15" x14ac:dyDescent="0.2">
      <c r="A13" t="s">
        <v>7</v>
      </c>
      <c r="B13" t="s">
        <v>8</v>
      </c>
      <c r="C13" t="s">
        <v>12</v>
      </c>
      <c r="D13" t="s">
        <v>10</v>
      </c>
      <c r="E13">
        <v>0.8</v>
      </c>
      <c r="F13">
        <v>0.9</v>
      </c>
      <c r="G13">
        <v>6.2054200677855303E-3</v>
      </c>
    </row>
    <row r="14" spans="1:15" x14ac:dyDescent="0.2">
      <c r="A14" t="s">
        <v>7</v>
      </c>
      <c r="B14" t="s">
        <v>8</v>
      </c>
      <c r="C14" t="s">
        <v>12</v>
      </c>
      <c r="D14" t="s">
        <v>10</v>
      </c>
      <c r="E14">
        <v>0.9</v>
      </c>
      <c r="F14">
        <v>1</v>
      </c>
      <c r="G14">
        <v>8.2167998419367394E-3</v>
      </c>
    </row>
    <row r="15" spans="1:15" x14ac:dyDescent="0.2">
      <c r="A15" t="s">
        <v>7</v>
      </c>
      <c r="B15" t="s">
        <v>8</v>
      </c>
      <c r="C15" t="s">
        <v>12</v>
      </c>
      <c r="D15" t="s">
        <v>10</v>
      </c>
      <c r="E15">
        <v>1</v>
      </c>
      <c r="F15">
        <v>1.1000000000000001</v>
      </c>
      <c r="G15">
        <v>7.0702483790377997E-3</v>
      </c>
      <c r="I15" t="s">
        <v>17</v>
      </c>
    </row>
    <row r="16" spans="1:15" x14ac:dyDescent="0.2">
      <c r="A16" t="s">
        <v>7</v>
      </c>
      <c r="B16" t="s">
        <v>8</v>
      </c>
      <c r="C16" t="s">
        <v>12</v>
      </c>
      <c r="D16" t="s">
        <v>10</v>
      </c>
      <c r="E16">
        <v>1.1000000000000001</v>
      </c>
      <c r="F16">
        <v>1.2</v>
      </c>
      <c r="G16">
        <v>4.62177611835934E-2</v>
      </c>
      <c r="I16" t="s">
        <v>23</v>
      </c>
    </row>
    <row r="17" spans="1:12" x14ac:dyDescent="0.2">
      <c r="A17" t="s">
        <v>7</v>
      </c>
      <c r="B17" t="s">
        <v>8</v>
      </c>
      <c r="C17" t="s">
        <v>12</v>
      </c>
      <c r="D17" t="s">
        <v>10</v>
      </c>
      <c r="E17">
        <v>1.2</v>
      </c>
      <c r="F17">
        <v>1.3</v>
      </c>
      <c r="G17">
        <v>0.135104139402664</v>
      </c>
      <c r="I17" t="s">
        <v>25</v>
      </c>
    </row>
    <row r="18" spans="1:12" x14ac:dyDescent="0.2">
      <c r="A18" t="s">
        <v>7</v>
      </c>
      <c r="B18" t="s">
        <v>8</v>
      </c>
      <c r="C18" t="s">
        <v>12</v>
      </c>
      <c r="D18" t="s">
        <v>10</v>
      </c>
      <c r="E18">
        <v>1.3</v>
      </c>
      <c r="F18">
        <v>1.4</v>
      </c>
      <c r="G18">
        <v>0.19665129143645901</v>
      </c>
      <c r="I18" t="s">
        <v>24</v>
      </c>
    </row>
    <row r="19" spans="1:12" x14ac:dyDescent="0.2">
      <c r="A19" t="s">
        <v>7</v>
      </c>
      <c r="B19" t="s">
        <v>8</v>
      </c>
      <c r="C19" t="s">
        <v>12</v>
      </c>
      <c r="D19" t="s">
        <v>10</v>
      </c>
      <c r="E19">
        <v>1.4</v>
      </c>
      <c r="F19">
        <v>1.5</v>
      </c>
      <c r="G19">
        <v>0.23993109600706</v>
      </c>
      <c r="I19" t="s">
        <v>26</v>
      </c>
      <c r="K19" s="4" t="s">
        <v>28</v>
      </c>
    </row>
    <row r="20" spans="1:12" x14ac:dyDescent="0.2">
      <c r="A20" t="s">
        <v>7</v>
      </c>
      <c r="B20" t="s">
        <v>8</v>
      </c>
      <c r="C20" t="s">
        <v>12</v>
      </c>
      <c r="D20" t="s">
        <v>10</v>
      </c>
      <c r="E20">
        <v>1.5</v>
      </c>
      <c r="F20">
        <v>1.6</v>
      </c>
      <c r="G20">
        <v>0.20253796115632999</v>
      </c>
      <c r="H20" s="2">
        <v>1.5583800000000001</v>
      </c>
      <c r="I20" s="2" t="s">
        <v>13</v>
      </c>
      <c r="J20" t="s">
        <v>14</v>
      </c>
      <c r="K20" s="5">
        <f>LN(G20)</f>
        <v>-1.596827947504047</v>
      </c>
    </row>
    <row r="21" spans="1:12" x14ac:dyDescent="0.2">
      <c r="A21" t="s">
        <v>7</v>
      </c>
      <c r="B21" t="s">
        <v>8</v>
      </c>
      <c r="C21" t="s">
        <v>12</v>
      </c>
      <c r="D21" t="s">
        <v>10</v>
      </c>
      <c r="E21">
        <v>1.6</v>
      </c>
      <c r="F21">
        <v>1.7</v>
      </c>
      <c r="G21">
        <v>7.7075215265020106E-2</v>
      </c>
      <c r="I21" t="s">
        <v>19</v>
      </c>
      <c r="J21" t="s">
        <v>15</v>
      </c>
      <c r="K21" s="5">
        <f>LN(SUM(G15:G25))</f>
        <v>-2.4355842680506955E-2</v>
      </c>
      <c r="L21" t="s">
        <v>18</v>
      </c>
    </row>
    <row r="22" spans="1:12" x14ac:dyDescent="0.2">
      <c r="A22" t="s">
        <v>7</v>
      </c>
      <c r="B22" t="s">
        <v>8</v>
      </c>
      <c r="C22" t="s">
        <v>12</v>
      </c>
      <c r="D22" t="s">
        <v>10</v>
      </c>
      <c r="E22">
        <v>1.7</v>
      </c>
      <c r="F22">
        <v>1.8</v>
      </c>
      <c r="G22">
        <v>1.96578036101446E-2</v>
      </c>
      <c r="I22" t="s">
        <v>20</v>
      </c>
      <c r="K22" s="5"/>
    </row>
    <row r="23" spans="1:12" x14ac:dyDescent="0.2">
      <c r="A23" t="s">
        <v>7</v>
      </c>
      <c r="B23" t="s">
        <v>8</v>
      </c>
      <c r="C23" t="s">
        <v>12</v>
      </c>
      <c r="D23" t="s">
        <v>10</v>
      </c>
      <c r="E23">
        <v>1.8</v>
      </c>
      <c r="F23">
        <v>1.9</v>
      </c>
      <c r="G23">
        <v>2.8873245566325801E-2</v>
      </c>
      <c r="I23" t="s">
        <v>21</v>
      </c>
    </row>
    <row r="24" spans="1:12" x14ac:dyDescent="0.2">
      <c r="A24" t="s">
        <v>7</v>
      </c>
      <c r="B24" t="s">
        <v>8</v>
      </c>
      <c r="C24" t="s">
        <v>12</v>
      </c>
      <c r="D24" t="s">
        <v>10</v>
      </c>
      <c r="E24">
        <v>1.9</v>
      </c>
      <c r="F24">
        <v>2</v>
      </c>
      <c r="G24">
        <v>3.1207237971969302E-3</v>
      </c>
      <c r="I24" t="s">
        <v>22</v>
      </c>
    </row>
    <row r="25" spans="1:12" x14ac:dyDescent="0.2">
      <c r="A25" t="s">
        <v>7</v>
      </c>
      <c r="B25" t="s">
        <v>8</v>
      </c>
      <c r="C25" t="s">
        <v>12</v>
      </c>
      <c r="D25" t="s">
        <v>10</v>
      </c>
      <c r="E25">
        <v>2</v>
      </c>
      <c r="F25">
        <v>2.1</v>
      </c>
      <c r="G25">
        <v>1.96988816334531E-2</v>
      </c>
      <c r="I25" t="s">
        <v>16</v>
      </c>
    </row>
    <row r="26" spans="1:12" x14ac:dyDescent="0.2">
      <c r="A26" t="s">
        <v>7</v>
      </c>
      <c r="B26" t="s">
        <v>8</v>
      </c>
      <c r="C26" t="s">
        <v>12</v>
      </c>
      <c r="D26" t="s">
        <v>10</v>
      </c>
      <c r="E26">
        <v>2.1</v>
      </c>
      <c r="F26">
        <v>2.2000000000000002</v>
      </c>
      <c r="G26">
        <v>1.6277516724430899E-4</v>
      </c>
    </row>
    <row r="27" spans="1:12" x14ac:dyDescent="0.2">
      <c r="A27" t="s">
        <v>7</v>
      </c>
      <c r="B27" t="s">
        <v>8</v>
      </c>
      <c r="C27" t="s">
        <v>12</v>
      </c>
      <c r="D27" t="s">
        <v>10</v>
      </c>
      <c r="E27">
        <v>2.2000000000000002</v>
      </c>
      <c r="F27">
        <v>2.2999999999999998</v>
      </c>
      <c r="G27">
        <v>4.5267858302388598E-4</v>
      </c>
    </row>
    <row r="28" spans="1:12" x14ac:dyDescent="0.2">
      <c r="A28" t="s">
        <v>7</v>
      </c>
      <c r="B28" t="s">
        <v>8</v>
      </c>
      <c r="C28" t="s">
        <v>12</v>
      </c>
      <c r="D28" t="s">
        <v>10</v>
      </c>
      <c r="E28">
        <v>2.2999999999999998</v>
      </c>
      <c r="F28">
        <v>2.4</v>
      </c>
      <c r="G28" s="1">
        <v>3.8120083231977301E-5</v>
      </c>
    </row>
    <row r="29" spans="1:12" x14ac:dyDescent="0.2">
      <c r="A29" t="s">
        <v>7</v>
      </c>
      <c r="B29" t="s">
        <v>8</v>
      </c>
      <c r="C29" t="s">
        <v>12</v>
      </c>
      <c r="D29" t="s">
        <v>10</v>
      </c>
      <c r="E29">
        <v>2.4</v>
      </c>
      <c r="F29">
        <v>2.5</v>
      </c>
      <c r="G29">
        <v>3.7128453264689801E-3</v>
      </c>
    </row>
    <row r="30" spans="1:12" x14ac:dyDescent="0.2">
      <c r="A30" t="s">
        <v>7</v>
      </c>
      <c r="B30" t="s">
        <v>8</v>
      </c>
      <c r="C30" t="s">
        <v>12</v>
      </c>
      <c r="D30" t="s">
        <v>10</v>
      </c>
      <c r="E30">
        <v>2.5</v>
      </c>
      <c r="F30">
        <v>2.6</v>
      </c>
      <c r="G30">
        <v>1.28700756327758E-4</v>
      </c>
    </row>
    <row r="31" spans="1:12" x14ac:dyDescent="0.2">
      <c r="A31" t="s">
        <v>7</v>
      </c>
      <c r="B31" t="s">
        <v>8</v>
      </c>
      <c r="C31" t="s">
        <v>12</v>
      </c>
      <c r="D31" t="s">
        <v>10</v>
      </c>
      <c r="E31">
        <v>2.6</v>
      </c>
      <c r="F31">
        <v>2.7</v>
      </c>
      <c r="G31" s="1">
        <v>2.3686596456953801E-5</v>
      </c>
    </row>
    <row r="32" spans="1:12" x14ac:dyDescent="0.2">
      <c r="A32" t="s">
        <v>7</v>
      </c>
      <c r="B32" t="s">
        <v>8</v>
      </c>
      <c r="C32" t="s">
        <v>12</v>
      </c>
      <c r="D32" t="s">
        <v>10</v>
      </c>
      <c r="E32">
        <v>2.7</v>
      </c>
      <c r="F32">
        <v>2.8</v>
      </c>
      <c r="G32">
        <v>1.61213185664659E-3</v>
      </c>
    </row>
    <row r="33" spans="1:7" x14ac:dyDescent="0.2">
      <c r="A33" t="s">
        <v>7</v>
      </c>
      <c r="B33" t="s">
        <v>8</v>
      </c>
      <c r="C33" t="s">
        <v>12</v>
      </c>
      <c r="D33" t="s">
        <v>10</v>
      </c>
      <c r="E33">
        <v>2.8</v>
      </c>
      <c r="F33">
        <v>2.9</v>
      </c>
      <c r="G33">
        <v>3.4014666007755401E-3</v>
      </c>
    </row>
    <row r="34" spans="1:7" x14ac:dyDescent="0.2">
      <c r="A34" t="s">
        <v>7</v>
      </c>
      <c r="B34" t="s">
        <v>8</v>
      </c>
      <c r="C34" t="s">
        <v>12</v>
      </c>
      <c r="D34" t="s">
        <v>10</v>
      </c>
      <c r="E34">
        <v>2.9</v>
      </c>
      <c r="F34">
        <v>3</v>
      </c>
      <c r="G34" s="1">
        <v>1.08679677861317E-5</v>
      </c>
    </row>
    <row r="35" spans="1:7" x14ac:dyDescent="0.2">
      <c r="A35" t="s">
        <v>7</v>
      </c>
      <c r="B35" t="s">
        <v>8</v>
      </c>
      <c r="C35" t="s">
        <v>12</v>
      </c>
      <c r="D35" t="s">
        <v>10</v>
      </c>
      <c r="E35">
        <v>3</v>
      </c>
      <c r="F35">
        <v>3.1</v>
      </c>
      <c r="G35" s="1">
        <v>1.1285966547136801E-5</v>
      </c>
    </row>
    <row r="36" spans="1:7" x14ac:dyDescent="0.2">
      <c r="A36" t="s">
        <v>7</v>
      </c>
      <c r="B36" t="s">
        <v>8</v>
      </c>
      <c r="C36" t="s">
        <v>12</v>
      </c>
      <c r="D36" t="s">
        <v>10</v>
      </c>
      <c r="E36">
        <v>3.1</v>
      </c>
      <c r="F36">
        <v>3.2</v>
      </c>
      <c r="G36" s="1">
        <v>6.4093143354110098E-6</v>
      </c>
    </row>
    <row r="37" spans="1:7" x14ac:dyDescent="0.2">
      <c r="A37" t="s">
        <v>7</v>
      </c>
      <c r="B37" t="s">
        <v>8</v>
      </c>
      <c r="C37" t="s">
        <v>12</v>
      </c>
      <c r="D37" t="s">
        <v>10</v>
      </c>
      <c r="E37">
        <v>3.2</v>
      </c>
      <c r="F37">
        <v>3.3</v>
      </c>
      <c r="G37" s="1">
        <v>5.5733168134008799E-6</v>
      </c>
    </row>
    <row r="38" spans="1:7" x14ac:dyDescent="0.2">
      <c r="A38" t="s">
        <v>7</v>
      </c>
      <c r="B38" t="s">
        <v>8</v>
      </c>
      <c r="C38" t="s">
        <v>12</v>
      </c>
      <c r="D38" t="s">
        <v>10</v>
      </c>
      <c r="E38">
        <v>3.3</v>
      </c>
      <c r="F38">
        <v>3.4</v>
      </c>
      <c r="G38" s="1">
        <v>5.9913155744059504E-6</v>
      </c>
    </row>
    <row r="39" spans="1:7" x14ac:dyDescent="0.2">
      <c r="A39" t="s">
        <v>7</v>
      </c>
      <c r="B39" t="s">
        <v>8</v>
      </c>
      <c r="C39" t="s">
        <v>12</v>
      </c>
      <c r="D39" t="s">
        <v>10</v>
      </c>
      <c r="E39">
        <v>3.4</v>
      </c>
      <c r="F39">
        <v>3.5</v>
      </c>
      <c r="G39" s="1">
        <v>6.6879801760810596E-6</v>
      </c>
    </row>
    <row r="40" spans="1:7" x14ac:dyDescent="0.2">
      <c r="A40" t="s">
        <v>7</v>
      </c>
      <c r="B40" t="s">
        <v>8</v>
      </c>
      <c r="C40" t="s">
        <v>12</v>
      </c>
      <c r="D40" t="s">
        <v>10</v>
      </c>
      <c r="E40">
        <v>3.5</v>
      </c>
      <c r="F40">
        <v>3.6</v>
      </c>
      <c r="G40" s="1">
        <v>4.4586534507207002E-6</v>
      </c>
    </row>
    <row r="41" spans="1:7" x14ac:dyDescent="0.2">
      <c r="A41" t="s">
        <v>7</v>
      </c>
      <c r="B41" t="s">
        <v>8</v>
      </c>
      <c r="C41" t="s">
        <v>12</v>
      </c>
      <c r="D41" t="s">
        <v>10</v>
      </c>
      <c r="E41">
        <v>3.6</v>
      </c>
      <c r="F41">
        <v>3.7</v>
      </c>
      <c r="G41" s="1">
        <v>3.48332300837555E-6</v>
      </c>
    </row>
    <row r="42" spans="1:7" x14ac:dyDescent="0.2">
      <c r="A42" t="s">
        <v>7</v>
      </c>
      <c r="B42" t="s">
        <v>8</v>
      </c>
      <c r="C42" t="s">
        <v>12</v>
      </c>
      <c r="D42" t="s">
        <v>10</v>
      </c>
      <c r="E42">
        <v>3.7</v>
      </c>
      <c r="F42">
        <v>3.8</v>
      </c>
      <c r="G42" s="1">
        <v>1.67199504402026E-6</v>
      </c>
    </row>
    <row r="43" spans="1:7" x14ac:dyDescent="0.2">
      <c r="A43" t="s">
        <v>7</v>
      </c>
      <c r="B43" t="s">
        <v>8</v>
      </c>
      <c r="C43" t="s">
        <v>12</v>
      </c>
      <c r="D43" t="s">
        <v>10</v>
      </c>
      <c r="E43">
        <v>3.8</v>
      </c>
      <c r="F43">
        <v>3.9</v>
      </c>
      <c r="G43" s="1">
        <v>1.95066088469031E-6</v>
      </c>
    </row>
    <row r="44" spans="1:7" x14ac:dyDescent="0.2">
      <c r="A44" t="s">
        <v>7</v>
      </c>
      <c r="B44" t="s">
        <v>8</v>
      </c>
      <c r="C44" t="s">
        <v>12</v>
      </c>
      <c r="D44" t="s">
        <v>10</v>
      </c>
      <c r="E44">
        <v>3.9</v>
      </c>
      <c r="F44">
        <v>4</v>
      </c>
      <c r="G44" s="1">
        <v>1.67199504402026E-6</v>
      </c>
    </row>
    <row r="45" spans="1:7" x14ac:dyDescent="0.2">
      <c r="A45" t="s">
        <v>7</v>
      </c>
      <c r="B45" t="s">
        <v>8</v>
      </c>
      <c r="C45" t="s">
        <v>12</v>
      </c>
      <c r="D45" t="s">
        <v>10</v>
      </c>
      <c r="E45">
        <v>4</v>
      </c>
      <c r="F45">
        <v>4.0999999999999996</v>
      </c>
      <c r="G45" s="1">
        <v>2.0899938050253299E-6</v>
      </c>
    </row>
    <row r="46" spans="1:7" x14ac:dyDescent="0.2">
      <c r="A46" t="s">
        <v>7</v>
      </c>
      <c r="B46" t="s">
        <v>8</v>
      </c>
      <c r="C46" t="s">
        <v>12</v>
      </c>
      <c r="D46" t="s">
        <v>10</v>
      </c>
      <c r="E46">
        <v>4.0999999999999996</v>
      </c>
      <c r="F46">
        <v>4.2</v>
      </c>
      <c r="G46" s="1">
        <v>1.39332920335022E-6</v>
      </c>
    </row>
    <row r="47" spans="1:7" x14ac:dyDescent="0.2">
      <c r="A47" t="s">
        <v>7</v>
      </c>
      <c r="B47" t="s">
        <v>8</v>
      </c>
      <c r="C47" t="s">
        <v>12</v>
      </c>
      <c r="D47" t="s">
        <v>10</v>
      </c>
      <c r="E47">
        <v>4.2</v>
      </c>
      <c r="F47">
        <v>4.3</v>
      </c>
      <c r="G47" s="1">
        <v>1.1146633626801799E-6</v>
      </c>
    </row>
    <row r="48" spans="1:7" x14ac:dyDescent="0.2">
      <c r="A48" t="s">
        <v>7</v>
      </c>
      <c r="B48" t="s">
        <v>8</v>
      </c>
      <c r="C48" t="s">
        <v>12</v>
      </c>
      <c r="D48" t="s">
        <v>10</v>
      </c>
      <c r="E48">
        <v>4.3</v>
      </c>
      <c r="F48">
        <v>4.4000000000000004</v>
      </c>
      <c r="G48" s="1">
        <v>9.7533044234515502E-7</v>
      </c>
    </row>
    <row r="49" spans="1:9" x14ac:dyDescent="0.2">
      <c r="A49" t="s">
        <v>7</v>
      </c>
      <c r="B49" t="s">
        <v>8</v>
      </c>
      <c r="C49" t="s">
        <v>12</v>
      </c>
      <c r="D49" t="s">
        <v>10</v>
      </c>
      <c r="E49">
        <v>4.4000000000000004</v>
      </c>
      <c r="F49">
        <v>4.5</v>
      </c>
      <c r="G49" s="1">
        <v>6.9666460167511105E-7</v>
      </c>
    </row>
    <row r="50" spans="1:9" x14ac:dyDescent="0.2">
      <c r="A50" t="s">
        <v>7</v>
      </c>
      <c r="B50" t="s">
        <v>8</v>
      </c>
      <c r="C50" t="s">
        <v>12</v>
      </c>
      <c r="D50" t="s">
        <v>10</v>
      </c>
      <c r="E50">
        <v>4.5</v>
      </c>
      <c r="F50">
        <v>4.5999999999999996</v>
      </c>
      <c r="G50" s="1">
        <v>1.2539962830151999E-6</v>
      </c>
    </row>
    <row r="51" spans="1:9" x14ac:dyDescent="0.2">
      <c r="A51" t="s">
        <v>7</v>
      </c>
      <c r="B51" t="s">
        <v>8</v>
      </c>
      <c r="C51" t="s">
        <v>12</v>
      </c>
      <c r="D51" t="s">
        <v>10</v>
      </c>
      <c r="E51">
        <v>4.5999999999999996</v>
      </c>
      <c r="F51">
        <v>4.7</v>
      </c>
      <c r="G51" s="1">
        <v>5.5733168134008795E-7</v>
      </c>
    </row>
    <row r="52" spans="1:9" x14ac:dyDescent="0.2">
      <c r="A52" t="s">
        <v>7</v>
      </c>
      <c r="B52" t="s">
        <v>8</v>
      </c>
      <c r="C52" t="s">
        <v>12</v>
      </c>
      <c r="D52" t="s">
        <v>10</v>
      </c>
      <c r="E52">
        <v>4.7</v>
      </c>
      <c r="F52">
        <v>4.8</v>
      </c>
      <c r="G52" s="1">
        <v>2.7866584067004397E-7</v>
      </c>
      <c r="H52" s="2"/>
      <c r="I52" s="2"/>
    </row>
    <row r="53" spans="1:9" x14ac:dyDescent="0.2">
      <c r="A53" t="s">
        <v>7</v>
      </c>
      <c r="B53" t="s">
        <v>8</v>
      </c>
      <c r="C53" t="s">
        <v>12</v>
      </c>
      <c r="D53" t="s">
        <v>10</v>
      </c>
      <c r="E53">
        <v>4.8</v>
      </c>
      <c r="F53">
        <v>4.9000000000000004</v>
      </c>
      <c r="G53" s="1">
        <v>4.1799876100506702E-7</v>
      </c>
    </row>
    <row r="54" spans="1:9" x14ac:dyDescent="0.2">
      <c r="A54" t="s">
        <v>7</v>
      </c>
      <c r="B54" t="s">
        <v>8</v>
      </c>
      <c r="C54" t="s">
        <v>12</v>
      </c>
      <c r="D54" t="s">
        <v>10</v>
      </c>
      <c r="E54">
        <v>4.9000000000000004</v>
      </c>
      <c r="F54">
        <v>5</v>
      </c>
      <c r="G54" s="1">
        <v>2.7866584067004397E-7</v>
      </c>
    </row>
    <row r="55" spans="1:9" x14ac:dyDescent="0.2">
      <c r="A55" t="s">
        <v>7</v>
      </c>
      <c r="B55" t="s">
        <v>8</v>
      </c>
      <c r="C55" t="s">
        <v>12</v>
      </c>
      <c r="D55" t="s">
        <v>10</v>
      </c>
      <c r="E55">
        <v>5</v>
      </c>
      <c r="F55">
        <v>5.0999999999999996</v>
      </c>
      <c r="G55" s="1">
        <v>4.1799876100506702E-7</v>
      </c>
    </row>
    <row r="56" spans="1:9" x14ac:dyDescent="0.2">
      <c r="A56" t="s">
        <v>7</v>
      </c>
      <c r="B56" t="s">
        <v>8</v>
      </c>
      <c r="C56" t="s">
        <v>12</v>
      </c>
      <c r="D56" t="s">
        <v>10</v>
      </c>
      <c r="E56">
        <v>5.0999999999999996</v>
      </c>
      <c r="F56">
        <v>5.2</v>
      </c>
      <c r="G56" s="1">
        <v>1.3933292033502199E-7</v>
      </c>
    </row>
    <row r="57" spans="1:9" x14ac:dyDescent="0.2">
      <c r="A57" t="s">
        <v>7</v>
      </c>
      <c r="B57" t="s">
        <v>8</v>
      </c>
      <c r="C57" t="s">
        <v>12</v>
      </c>
      <c r="D57" t="s">
        <v>10</v>
      </c>
      <c r="E57">
        <v>5.2</v>
      </c>
      <c r="F57">
        <v>5.3</v>
      </c>
      <c r="G57" s="1">
        <v>2.7866584067004397E-7</v>
      </c>
    </row>
    <row r="58" spans="1:9" x14ac:dyDescent="0.2">
      <c r="A58" t="s">
        <v>7</v>
      </c>
      <c r="B58" t="s">
        <v>8</v>
      </c>
      <c r="C58" t="s">
        <v>12</v>
      </c>
      <c r="D58" t="s">
        <v>10</v>
      </c>
      <c r="E58">
        <v>5.3</v>
      </c>
      <c r="F58">
        <v>5.4</v>
      </c>
      <c r="G58" s="1">
        <v>1.3933292033502199E-7</v>
      </c>
    </row>
    <row r="59" spans="1:9" x14ac:dyDescent="0.2">
      <c r="A59" t="s">
        <v>7</v>
      </c>
      <c r="B59" t="s">
        <v>8</v>
      </c>
      <c r="C59" t="s">
        <v>12</v>
      </c>
      <c r="D59" t="s">
        <v>10</v>
      </c>
      <c r="E59">
        <v>5.4</v>
      </c>
      <c r="F59">
        <v>5.5</v>
      </c>
      <c r="G59" s="1">
        <v>1.3933292033502199E-7</v>
      </c>
    </row>
    <row r="60" spans="1:9" x14ac:dyDescent="0.2">
      <c r="A60" t="s">
        <v>7</v>
      </c>
      <c r="B60" t="s">
        <v>8</v>
      </c>
      <c r="C60" t="s">
        <v>12</v>
      </c>
      <c r="D60" t="s">
        <v>10</v>
      </c>
      <c r="E60">
        <v>5.5</v>
      </c>
      <c r="F60">
        <v>5.6</v>
      </c>
      <c r="G60" s="1">
        <v>1.3933292033502199E-7</v>
      </c>
    </row>
    <row r="61" spans="1:9" x14ac:dyDescent="0.2">
      <c r="A61" t="s">
        <v>7</v>
      </c>
      <c r="B61" t="s">
        <v>8</v>
      </c>
      <c r="C61" t="s">
        <v>12</v>
      </c>
      <c r="D61" t="s">
        <v>10</v>
      </c>
      <c r="E61">
        <v>5.6</v>
      </c>
      <c r="F61">
        <v>5.7</v>
      </c>
      <c r="G61" s="1">
        <v>1.3933292033502199E-7</v>
      </c>
    </row>
    <row r="62" spans="1:9" x14ac:dyDescent="0.2">
      <c r="A62" t="s">
        <v>7</v>
      </c>
      <c r="B62" t="s">
        <v>8</v>
      </c>
      <c r="C62" t="s">
        <v>12</v>
      </c>
      <c r="D62" t="s">
        <v>10</v>
      </c>
      <c r="E62">
        <v>5.7</v>
      </c>
      <c r="F62">
        <v>5.8</v>
      </c>
      <c r="G62" s="1">
        <v>1.3933292033502199E-7</v>
      </c>
    </row>
    <row r="63" spans="1:9" x14ac:dyDescent="0.2">
      <c r="A63" t="s">
        <v>7</v>
      </c>
      <c r="B63" t="s">
        <v>8</v>
      </c>
      <c r="C63" t="s">
        <v>12</v>
      </c>
      <c r="D63" t="s">
        <v>10</v>
      </c>
      <c r="E63">
        <v>5.8</v>
      </c>
      <c r="F63">
        <v>5.9</v>
      </c>
      <c r="G63" s="1">
        <v>1.3933292033502199E-7</v>
      </c>
    </row>
    <row r="64" spans="1:9" x14ac:dyDescent="0.2">
      <c r="A64" t="s">
        <v>7</v>
      </c>
      <c r="B64" t="s">
        <v>8</v>
      </c>
      <c r="C64" t="s">
        <v>12</v>
      </c>
      <c r="D64" t="s">
        <v>10</v>
      </c>
      <c r="E64">
        <v>5.9</v>
      </c>
      <c r="F64">
        <v>6</v>
      </c>
      <c r="G64" s="1">
        <v>1.3933292033502199E-7</v>
      </c>
    </row>
    <row r="65" spans="1:7" x14ac:dyDescent="0.2">
      <c r="A65" t="s">
        <v>7</v>
      </c>
      <c r="B65" t="s">
        <v>8</v>
      </c>
      <c r="C65" t="s">
        <v>12</v>
      </c>
      <c r="D65" t="s">
        <v>10</v>
      </c>
      <c r="E65">
        <v>6</v>
      </c>
      <c r="F65">
        <v>6.1</v>
      </c>
      <c r="G65" s="1">
        <v>1.3933292033502199E-7</v>
      </c>
    </row>
    <row r="66" spans="1:7" x14ac:dyDescent="0.2">
      <c r="A66" t="s">
        <v>7</v>
      </c>
      <c r="B66" t="s">
        <v>8</v>
      </c>
      <c r="C66" t="s">
        <v>12</v>
      </c>
      <c r="D66" t="s">
        <v>10</v>
      </c>
      <c r="E66">
        <v>6.1</v>
      </c>
      <c r="F66">
        <v>6.2</v>
      </c>
      <c r="G66" s="1">
        <v>1.3933292033502199E-7</v>
      </c>
    </row>
    <row r="67" spans="1:7" x14ac:dyDescent="0.2">
      <c r="A67" t="s">
        <v>7</v>
      </c>
      <c r="B67" t="s">
        <v>8</v>
      </c>
      <c r="C67" t="s">
        <v>12</v>
      </c>
      <c r="D67" t="s">
        <v>10</v>
      </c>
      <c r="E67">
        <v>6.2</v>
      </c>
      <c r="F67">
        <v>6.3</v>
      </c>
      <c r="G67" s="1">
        <v>1.3933292033502199E-7</v>
      </c>
    </row>
    <row r="68" spans="1:7" x14ac:dyDescent="0.2">
      <c r="A68" t="s">
        <v>7</v>
      </c>
      <c r="B68" t="s">
        <v>8</v>
      </c>
      <c r="C68" t="s">
        <v>12</v>
      </c>
      <c r="D68" t="s">
        <v>10</v>
      </c>
      <c r="E68">
        <v>6.3</v>
      </c>
      <c r="F68">
        <v>6.4</v>
      </c>
      <c r="G68" s="1">
        <v>2.7866584067004397E-7</v>
      </c>
    </row>
    <row r="69" spans="1:7" x14ac:dyDescent="0.2">
      <c r="A69" t="s">
        <v>7</v>
      </c>
      <c r="B69" t="s">
        <v>8</v>
      </c>
      <c r="C69" t="s">
        <v>12</v>
      </c>
      <c r="D69" t="s">
        <v>10</v>
      </c>
      <c r="E69">
        <v>6.4</v>
      </c>
      <c r="F69">
        <v>6.5</v>
      </c>
      <c r="G69" s="1">
        <v>1.3933292033502199E-7</v>
      </c>
    </row>
    <row r="70" spans="1:7" x14ac:dyDescent="0.2">
      <c r="A70" t="s">
        <v>7</v>
      </c>
      <c r="B70" t="s">
        <v>8</v>
      </c>
      <c r="C70" t="s">
        <v>12</v>
      </c>
      <c r="D70" t="s">
        <v>10</v>
      </c>
      <c r="E70">
        <v>6.5</v>
      </c>
      <c r="F70">
        <v>6.6</v>
      </c>
      <c r="G70" s="1">
        <v>1.3933292033502199E-7</v>
      </c>
    </row>
    <row r="71" spans="1:7" x14ac:dyDescent="0.2">
      <c r="A71" t="s">
        <v>7</v>
      </c>
      <c r="B71" t="s">
        <v>8</v>
      </c>
      <c r="C71" t="s">
        <v>12</v>
      </c>
      <c r="D71" t="s">
        <v>10</v>
      </c>
      <c r="E71">
        <v>6.6</v>
      </c>
      <c r="F71">
        <v>6.7</v>
      </c>
      <c r="G71" s="1">
        <v>1.3933292033502199E-7</v>
      </c>
    </row>
    <row r="72" spans="1:7" x14ac:dyDescent="0.2">
      <c r="A72" t="s">
        <v>7</v>
      </c>
      <c r="B72" t="s">
        <v>8</v>
      </c>
      <c r="C72" t="s">
        <v>12</v>
      </c>
      <c r="D72" t="s">
        <v>10</v>
      </c>
      <c r="E72">
        <v>6.7</v>
      </c>
      <c r="F72">
        <v>6.8</v>
      </c>
      <c r="G72" s="1">
        <v>1.3933292033502199E-7</v>
      </c>
    </row>
    <row r="73" spans="1:7" x14ac:dyDescent="0.2">
      <c r="A73" t="s">
        <v>7</v>
      </c>
      <c r="B73" t="s">
        <v>8</v>
      </c>
      <c r="C73" t="s">
        <v>12</v>
      </c>
      <c r="D73" t="s">
        <v>10</v>
      </c>
      <c r="E73">
        <v>6.8</v>
      </c>
      <c r="F73">
        <v>6.9</v>
      </c>
      <c r="G73" s="1">
        <v>1.3933292033502199E-7</v>
      </c>
    </row>
    <row r="74" spans="1:7" x14ac:dyDescent="0.2">
      <c r="A74" t="s">
        <v>7</v>
      </c>
      <c r="B74" t="s">
        <v>8</v>
      </c>
      <c r="C74" t="s">
        <v>12</v>
      </c>
      <c r="D74" t="s">
        <v>10</v>
      </c>
      <c r="E74">
        <v>6.9</v>
      </c>
      <c r="F74">
        <v>7</v>
      </c>
      <c r="G74" s="1">
        <v>1.3933292033502199E-7</v>
      </c>
    </row>
    <row r="75" spans="1:7" x14ac:dyDescent="0.2">
      <c r="A75" t="s">
        <v>7</v>
      </c>
      <c r="B75" t="s">
        <v>8</v>
      </c>
      <c r="C75" t="s">
        <v>12</v>
      </c>
      <c r="D75" t="s">
        <v>10</v>
      </c>
      <c r="E75">
        <v>7</v>
      </c>
      <c r="F75">
        <v>7.1</v>
      </c>
      <c r="G75" s="1">
        <v>1.3933292033502199E-7</v>
      </c>
    </row>
    <row r="76" spans="1:7" x14ac:dyDescent="0.2">
      <c r="A76" t="s">
        <v>7</v>
      </c>
      <c r="B76" t="s">
        <v>8</v>
      </c>
      <c r="C76" t="s">
        <v>12</v>
      </c>
      <c r="D76" t="s">
        <v>10</v>
      </c>
      <c r="E76">
        <v>7.1</v>
      </c>
      <c r="F76">
        <v>7.2</v>
      </c>
      <c r="G76" s="1">
        <v>1.3933292033502199E-7</v>
      </c>
    </row>
    <row r="77" spans="1:7" x14ac:dyDescent="0.2">
      <c r="A77" t="s">
        <v>7</v>
      </c>
      <c r="B77" t="s">
        <v>8</v>
      </c>
      <c r="C77" t="s">
        <v>12</v>
      </c>
      <c r="D77" t="s">
        <v>10</v>
      </c>
      <c r="E77">
        <v>7.2</v>
      </c>
      <c r="F77">
        <v>7.3</v>
      </c>
      <c r="G77" s="1">
        <v>1.3933292033502199E-7</v>
      </c>
    </row>
    <row r="78" spans="1:7" x14ac:dyDescent="0.2">
      <c r="A78" t="s">
        <v>7</v>
      </c>
      <c r="B78" t="s">
        <v>8</v>
      </c>
      <c r="C78" t="s">
        <v>12</v>
      </c>
      <c r="D78" t="s">
        <v>10</v>
      </c>
      <c r="E78">
        <v>7.3</v>
      </c>
      <c r="F78">
        <v>7.4</v>
      </c>
      <c r="G78" s="1">
        <v>1.3933292033502199E-7</v>
      </c>
    </row>
    <row r="79" spans="1:7" x14ac:dyDescent="0.2">
      <c r="A79" t="s">
        <v>7</v>
      </c>
      <c r="B79" t="s">
        <v>8</v>
      </c>
      <c r="C79" t="s">
        <v>12</v>
      </c>
      <c r="D79" t="s">
        <v>10</v>
      </c>
      <c r="E79">
        <v>7.4</v>
      </c>
      <c r="F79">
        <v>7.5</v>
      </c>
      <c r="G79" s="1">
        <v>1.3933292033502199E-7</v>
      </c>
    </row>
    <row r="80" spans="1:7" x14ac:dyDescent="0.2">
      <c r="A80" t="s">
        <v>7</v>
      </c>
      <c r="B80" t="s">
        <v>8</v>
      </c>
      <c r="C80" t="s">
        <v>12</v>
      </c>
      <c r="D80" t="s">
        <v>10</v>
      </c>
      <c r="E80">
        <v>7.5</v>
      </c>
      <c r="F80">
        <v>7.6</v>
      </c>
      <c r="G80" s="1">
        <v>1.3933292033502199E-7</v>
      </c>
    </row>
    <row r="81" spans="1:7" x14ac:dyDescent="0.2">
      <c r="A81" t="s">
        <v>7</v>
      </c>
      <c r="B81" t="s">
        <v>8</v>
      </c>
      <c r="C81" t="s">
        <v>12</v>
      </c>
      <c r="D81" t="s">
        <v>10</v>
      </c>
      <c r="E81">
        <v>7.6</v>
      </c>
      <c r="F81">
        <v>7.7</v>
      </c>
      <c r="G81" s="1">
        <v>1.3933292033502199E-7</v>
      </c>
    </row>
    <row r="82" spans="1:7" x14ac:dyDescent="0.2">
      <c r="A82" t="s">
        <v>7</v>
      </c>
      <c r="B82" t="s">
        <v>8</v>
      </c>
      <c r="C82" t="s">
        <v>12</v>
      </c>
      <c r="D82" t="s">
        <v>10</v>
      </c>
      <c r="E82">
        <v>7.7</v>
      </c>
      <c r="F82">
        <v>7.8</v>
      </c>
      <c r="G82" s="1">
        <v>1.3933292033502199E-7</v>
      </c>
    </row>
    <row r="83" spans="1:7" x14ac:dyDescent="0.2">
      <c r="A83" t="s">
        <v>7</v>
      </c>
      <c r="B83" t="s">
        <v>8</v>
      </c>
      <c r="C83" t="s">
        <v>12</v>
      </c>
      <c r="D83" t="s">
        <v>10</v>
      </c>
      <c r="E83">
        <v>7.8</v>
      </c>
      <c r="F83">
        <v>7.9</v>
      </c>
      <c r="G83" s="1">
        <v>1.3933292033502199E-7</v>
      </c>
    </row>
    <row r="84" spans="1:7" x14ac:dyDescent="0.2">
      <c r="A84" t="s">
        <v>7</v>
      </c>
      <c r="B84" t="s">
        <v>8</v>
      </c>
      <c r="C84" t="s">
        <v>12</v>
      </c>
      <c r="D84" t="s">
        <v>10</v>
      </c>
      <c r="E84">
        <v>7.9</v>
      </c>
      <c r="F84">
        <v>8</v>
      </c>
      <c r="G84" s="1">
        <v>1.3933292033502199E-7</v>
      </c>
    </row>
    <row r="85" spans="1:7" x14ac:dyDescent="0.2">
      <c r="A85" t="s">
        <v>7</v>
      </c>
      <c r="B85" t="s">
        <v>8</v>
      </c>
      <c r="C85" t="s">
        <v>12</v>
      </c>
      <c r="D85" t="s">
        <v>10</v>
      </c>
      <c r="E85">
        <v>8</v>
      </c>
      <c r="F85">
        <v>8.1</v>
      </c>
      <c r="G85" s="1">
        <v>1.3933292033502199E-7</v>
      </c>
    </row>
    <row r="86" spans="1:7" x14ac:dyDescent="0.2">
      <c r="A86" t="s">
        <v>7</v>
      </c>
      <c r="B86" t="s">
        <v>8</v>
      </c>
      <c r="C86" t="s">
        <v>12</v>
      </c>
      <c r="D86" t="s">
        <v>10</v>
      </c>
      <c r="E86">
        <v>8.1</v>
      </c>
      <c r="F86">
        <v>8.1999999999999993</v>
      </c>
      <c r="G86" s="1">
        <v>1.3933292033502199E-7</v>
      </c>
    </row>
    <row r="87" spans="1:7" x14ac:dyDescent="0.2">
      <c r="A87" t="s">
        <v>7</v>
      </c>
      <c r="B87" t="s">
        <v>8</v>
      </c>
      <c r="C87" t="s">
        <v>12</v>
      </c>
      <c r="D87" t="s">
        <v>10</v>
      </c>
      <c r="E87">
        <v>8.1999999999999993</v>
      </c>
      <c r="F87">
        <v>8.3000000000000007</v>
      </c>
      <c r="G87" s="1">
        <v>1.3933292033502199E-7</v>
      </c>
    </row>
    <row r="88" spans="1:7" x14ac:dyDescent="0.2">
      <c r="A88" t="s">
        <v>7</v>
      </c>
      <c r="B88" t="s">
        <v>8</v>
      </c>
      <c r="C88" t="s">
        <v>12</v>
      </c>
      <c r="D88" t="s">
        <v>10</v>
      </c>
      <c r="E88">
        <v>8.3000000000000007</v>
      </c>
      <c r="F88">
        <v>8.4</v>
      </c>
      <c r="G88" s="1">
        <v>1.3933292033502199E-7</v>
      </c>
    </row>
    <row r="89" spans="1:7" x14ac:dyDescent="0.2">
      <c r="A89" t="s">
        <v>7</v>
      </c>
      <c r="B89" t="s">
        <v>8</v>
      </c>
      <c r="C89" t="s">
        <v>12</v>
      </c>
      <c r="D89" t="s">
        <v>10</v>
      </c>
      <c r="E89">
        <v>8.4</v>
      </c>
      <c r="F89">
        <v>8.5</v>
      </c>
      <c r="G89" s="1">
        <v>1.3933292033502199E-7</v>
      </c>
    </row>
    <row r="90" spans="1:7" x14ac:dyDescent="0.2">
      <c r="A90" t="s">
        <v>7</v>
      </c>
      <c r="B90" t="s">
        <v>8</v>
      </c>
      <c r="C90" t="s">
        <v>12</v>
      </c>
      <c r="D90" t="s">
        <v>10</v>
      </c>
      <c r="E90">
        <v>8.5</v>
      </c>
      <c r="F90">
        <v>8.6</v>
      </c>
      <c r="G90" s="1">
        <v>1.3933292033502199E-7</v>
      </c>
    </row>
    <row r="91" spans="1:7" x14ac:dyDescent="0.2">
      <c r="A91" t="s">
        <v>7</v>
      </c>
      <c r="B91" t="s">
        <v>8</v>
      </c>
      <c r="C91" t="s">
        <v>12</v>
      </c>
      <c r="D91" t="s">
        <v>10</v>
      </c>
      <c r="E91">
        <v>8.6</v>
      </c>
      <c r="F91">
        <v>8.6999999999999993</v>
      </c>
      <c r="G91" s="1">
        <v>1.3933292033502199E-7</v>
      </c>
    </row>
    <row r="92" spans="1:7" x14ac:dyDescent="0.2">
      <c r="A92" t="s">
        <v>7</v>
      </c>
      <c r="B92" t="s">
        <v>8</v>
      </c>
      <c r="C92" t="s">
        <v>12</v>
      </c>
      <c r="D92" t="s">
        <v>10</v>
      </c>
      <c r="E92">
        <v>8.6999999999999993</v>
      </c>
      <c r="F92">
        <v>8.8000000000000007</v>
      </c>
      <c r="G92" s="1">
        <v>1.3933292033502199E-7</v>
      </c>
    </row>
    <row r="93" spans="1:7" x14ac:dyDescent="0.2">
      <c r="A93" t="s">
        <v>7</v>
      </c>
      <c r="B93" t="s">
        <v>8</v>
      </c>
      <c r="C93" t="s">
        <v>12</v>
      </c>
      <c r="D93" t="s">
        <v>10</v>
      </c>
      <c r="E93">
        <v>8.8000000000000007</v>
      </c>
      <c r="F93">
        <v>8.9</v>
      </c>
      <c r="G93" s="1">
        <v>1.3933292033502199E-7</v>
      </c>
    </row>
    <row r="94" spans="1:7" x14ac:dyDescent="0.2">
      <c r="A94" t="s">
        <v>7</v>
      </c>
      <c r="B94" t="s">
        <v>8</v>
      </c>
      <c r="C94" t="s">
        <v>12</v>
      </c>
      <c r="D94" t="s">
        <v>10</v>
      </c>
      <c r="E94">
        <v>8.9</v>
      </c>
      <c r="F94">
        <v>9</v>
      </c>
      <c r="G94" s="1">
        <v>1.3933292033502199E-7</v>
      </c>
    </row>
    <row r="95" spans="1:7" x14ac:dyDescent="0.2">
      <c r="A95" t="s">
        <v>7</v>
      </c>
      <c r="B95" t="s">
        <v>8</v>
      </c>
      <c r="C95" t="s">
        <v>12</v>
      </c>
      <c r="D95" t="s">
        <v>10</v>
      </c>
      <c r="E95">
        <v>9</v>
      </c>
      <c r="F95">
        <v>9.1</v>
      </c>
      <c r="G95" s="1">
        <v>1.3933292033502199E-7</v>
      </c>
    </row>
    <row r="96" spans="1:7" x14ac:dyDescent="0.2">
      <c r="A96" t="s">
        <v>7</v>
      </c>
      <c r="B96" t="s">
        <v>8</v>
      </c>
      <c r="C96" t="s">
        <v>12</v>
      </c>
      <c r="D96" t="s">
        <v>10</v>
      </c>
      <c r="E96">
        <v>9.1</v>
      </c>
      <c r="F96">
        <v>9.1999999999999993</v>
      </c>
      <c r="G96" s="1">
        <v>1.3933292033502199E-7</v>
      </c>
    </row>
    <row r="97" spans="1:7" x14ac:dyDescent="0.2">
      <c r="A97" t="s">
        <v>7</v>
      </c>
      <c r="B97" t="s">
        <v>8</v>
      </c>
      <c r="C97" t="s">
        <v>12</v>
      </c>
      <c r="D97" t="s">
        <v>10</v>
      </c>
      <c r="E97">
        <v>9.1999999999999993</v>
      </c>
      <c r="F97">
        <v>9.3000000000000007</v>
      </c>
      <c r="G97" s="1">
        <v>1.3933292033502199E-7</v>
      </c>
    </row>
    <row r="98" spans="1:7" x14ac:dyDescent="0.2">
      <c r="A98" t="s">
        <v>7</v>
      </c>
      <c r="B98" t="s">
        <v>8</v>
      </c>
      <c r="C98" t="s">
        <v>12</v>
      </c>
      <c r="D98" t="s">
        <v>10</v>
      </c>
      <c r="E98">
        <v>9.3000000000000007</v>
      </c>
      <c r="F98">
        <v>9.4</v>
      </c>
      <c r="G98" s="1">
        <v>1.3933292033502199E-7</v>
      </c>
    </row>
    <row r="99" spans="1:7" x14ac:dyDescent="0.2">
      <c r="A99" t="s">
        <v>7</v>
      </c>
      <c r="B99" t="s">
        <v>8</v>
      </c>
      <c r="C99" t="s">
        <v>12</v>
      </c>
      <c r="D99" t="s">
        <v>10</v>
      </c>
      <c r="E99">
        <v>9.4</v>
      </c>
      <c r="F99">
        <v>9.5</v>
      </c>
      <c r="G99" s="1">
        <v>1.3933292033502199E-7</v>
      </c>
    </row>
    <row r="100" spans="1:7" x14ac:dyDescent="0.2">
      <c r="A100" t="s">
        <v>7</v>
      </c>
      <c r="B100" t="s">
        <v>8</v>
      </c>
      <c r="C100" t="s">
        <v>12</v>
      </c>
      <c r="D100" t="s">
        <v>10</v>
      </c>
      <c r="E100">
        <v>9.5</v>
      </c>
      <c r="F100">
        <v>9.6</v>
      </c>
      <c r="G100" s="1">
        <v>1.3933292033502199E-7</v>
      </c>
    </row>
    <row r="101" spans="1:7" x14ac:dyDescent="0.2">
      <c r="A101" t="s">
        <v>7</v>
      </c>
      <c r="B101" t="s">
        <v>8</v>
      </c>
      <c r="C101" t="s">
        <v>12</v>
      </c>
      <c r="D101" t="s">
        <v>10</v>
      </c>
      <c r="E101">
        <v>9.6</v>
      </c>
      <c r="F101">
        <v>9.6999999999999993</v>
      </c>
      <c r="G101" s="1">
        <v>1.3933292033502199E-7</v>
      </c>
    </row>
    <row r="102" spans="1:7" x14ac:dyDescent="0.2">
      <c r="A102" t="s">
        <v>7</v>
      </c>
      <c r="B102" t="s">
        <v>8</v>
      </c>
      <c r="C102" t="s">
        <v>12</v>
      </c>
      <c r="D102" t="s">
        <v>10</v>
      </c>
      <c r="E102">
        <v>9.6999999999999993</v>
      </c>
      <c r="F102">
        <v>9.8000000000000007</v>
      </c>
      <c r="G102" s="1">
        <v>1.3933292033502199E-7</v>
      </c>
    </row>
    <row r="103" spans="1:7" x14ac:dyDescent="0.2">
      <c r="A103" t="s">
        <v>7</v>
      </c>
      <c r="B103" t="s">
        <v>8</v>
      </c>
      <c r="C103" t="s">
        <v>12</v>
      </c>
      <c r="D103" t="s">
        <v>10</v>
      </c>
      <c r="E103">
        <v>9.8000000000000007</v>
      </c>
      <c r="F103">
        <v>9.9</v>
      </c>
      <c r="G103" s="1">
        <v>1.3933292033502199E-7</v>
      </c>
    </row>
    <row r="104" spans="1:7" x14ac:dyDescent="0.2">
      <c r="A104" t="s">
        <v>7</v>
      </c>
      <c r="B104" t="s">
        <v>8</v>
      </c>
      <c r="C104" t="s">
        <v>12</v>
      </c>
      <c r="D104" t="s">
        <v>10</v>
      </c>
      <c r="E104">
        <v>9.9</v>
      </c>
      <c r="F104">
        <v>10</v>
      </c>
      <c r="G104" s="1">
        <v>1.3933292033502199E-7</v>
      </c>
    </row>
    <row r="105" spans="1:7" x14ac:dyDescent="0.2">
      <c r="A105" t="s">
        <v>7</v>
      </c>
      <c r="B105" t="s">
        <v>8</v>
      </c>
      <c r="C105" t="s">
        <v>12</v>
      </c>
      <c r="D105" t="s">
        <v>10</v>
      </c>
      <c r="E105">
        <v>10</v>
      </c>
      <c r="F105">
        <v>10.1</v>
      </c>
      <c r="G105" s="1">
        <v>1.3933292033502199E-7</v>
      </c>
    </row>
    <row r="106" spans="1:7" x14ac:dyDescent="0.2">
      <c r="A106" t="s">
        <v>7</v>
      </c>
      <c r="B106" t="s">
        <v>8</v>
      </c>
      <c r="C106" t="s">
        <v>12</v>
      </c>
      <c r="D106" t="s">
        <v>10</v>
      </c>
      <c r="E106">
        <v>10.1</v>
      </c>
      <c r="F106">
        <v>10.199999999999999</v>
      </c>
      <c r="G106" s="1">
        <v>1.3933292033502199E-7</v>
      </c>
    </row>
    <row r="107" spans="1:7" x14ac:dyDescent="0.2">
      <c r="A107" t="s">
        <v>7</v>
      </c>
      <c r="B107" t="s">
        <v>8</v>
      </c>
      <c r="C107" t="s">
        <v>12</v>
      </c>
      <c r="D107" t="s">
        <v>10</v>
      </c>
      <c r="E107">
        <v>10.199999999999999</v>
      </c>
      <c r="F107">
        <v>10.3</v>
      </c>
      <c r="G107" s="1">
        <v>1.3933292033502199E-7</v>
      </c>
    </row>
    <row r="108" spans="1:7" x14ac:dyDescent="0.2">
      <c r="A108" t="s">
        <v>7</v>
      </c>
      <c r="B108" t="s">
        <v>8</v>
      </c>
      <c r="C108" t="s">
        <v>12</v>
      </c>
      <c r="D108" t="s">
        <v>10</v>
      </c>
      <c r="E108">
        <v>10.3</v>
      </c>
      <c r="F108">
        <v>10.4</v>
      </c>
      <c r="G108" s="1">
        <v>1.3933292033502199E-7</v>
      </c>
    </row>
    <row r="109" spans="1:7" x14ac:dyDescent="0.2">
      <c r="A109" t="s">
        <v>7</v>
      </c>
      <c r="B109" t="s">
        <v>8</v>
      </c>
      <c r="C109" t="s">
        <v>12</v>
      </c>
      <c r="D109" t="s">
        <v>10</v>
      </c>
      <c r="E109">
        <v>10.4</v>
      </c>
      <c r="F109">
        <v>10.5</v>
      </c>
      <c r="G109" s="1">
        <v>1.3933292033502199E-7</v>
      </c>
    </row>
    <row r="110" spans="1:7" x14ac:dyDescent="0.2">
      <c r="A110" t="s">
        <v>7</v>
      </c>
      <c r="B110" t="s">
        <v>8</v>
      </c>
      <c r="C110" t="s">
        <v>12</v>
      </c>
      <c r="D110" t="s">
        <v>10</v>
      </c>
      <c r="E110">
        <v>10.5</v>
      </c>
      <c r="F110">
        <v>10.6</v>
      </c>
      <c r="G110" s="1">
        <v>1.3933292033502199E-7</v>
      </c>
    </row>
    <row r="111" spans="1:7" x14ac:dyDescent="0.2">
      <c r="A111" t="s">
        <v>7</v>
      </c>
      <c r="B111" t="s">
        <v>8</v>
      </c>
      <c r="C111" t="s">
        <v>12</v>
      </c>
      <c r="D111" t="s">
        <v>10</v>
      </c>
      <c r="E111">
        <v>10.6</v>
      </c>
      <c r="F111">
        <v>10.7</v>
      </c>
      <c r="G111" s="1">
        <v>1.3933292033502199E-7</v>
      </c>
    </row>
    <row r="112" spans="1:7" x14ac:dyDescent="0.2">
      <c r="A112" t="s">
        <v>7</v>
      </c>
      <c r="B112" t="s">
        <v>8</v>
      </c>
      <c r="C112" t="s">
        <v>12</v>
      </c>
      <c r="D112" t="s">
        <v>10</v>
      </c>
      <c r="E112">
        <v>10.7</v>
      </c>
      <c r="F112">
        <v>10.8</v>
      </c>
      <c r="G112" s="1">
        <v>1.3933292033502199E-7</v>
      </c>
    </row>
    <row r="113" spans="1:15" x14ac:dyDescent="0.2">
      <c r="A113" t="s">
        <v>7</v>
      </c>
      <c r="B113" t="s">
        <v>8</v>
      </c>
      <c r="C113" t="s">
        <v>12</v>
      </c>
      <c r="D113" t="s">
        <v>10</v>
      </c>
      <c r="E113">
        <v>10.8</v>
      </c>
      <c r="F113">
        <v>10.9</v>
      </c>
      <c r="G113" s="1">
        <v>1.3933292033502199E-7</v>
      </c>
    </row>
    <row r="114" spans="1:15" x14ac:dyDescent="0.2">
      <c r="A114" t="s">
        <v>7</v>
      </c>
      <c r="B114" t="s">
        <v>8</v>
      </c>
      <c r="C114" t="s">
        <v>12</v>
      </c>
      <c r="D114" t="s">
        <v>10</v>
      </c>
      <c r="E114">
        <v>10.9</v>
      </c>
      <c r="F114">
        <v>11</v>
      </c>
      <c r="G114" s="1">
        <v>1.3933292033502199E-7</v>
      </c>
    </row>
    <row r="115" spans="1:15" x14ac:dyDescent="0.2">
      <c r="A115" t="s">
        <v>7</v>
      </c>
      <c r="B115" t="s">
        <v>8</v>
      </c>
      <c r="C115" t="s">
        <v>12</v>
      </c>
      <c r="D115" t="s">
        <v>10</v>
      </c>
      <c r="E115">
        <v>11</v>
      </c>
      <c r="F115">
        <v>11.1</v>
      </c>
      <c r="G115" s="1">
        <v>1.3933292033502199E-7</v>
      </c>
    </row>
    <row r="116" spans="1:15" x14ac:dyDescent="0.2">
      <c r="A116" t="s">
        <v>7</v>
      </c>
      <c r="B116" t="s">
        <v>8</v>
      </c>
      <c r="C116" t="s">
        <v>12</v>
      </c>
      <c r="D116" t="s">
        <v>10</v>
      </c>
      <c r="E116">
        <v>11.1</v>
      </c>
      <c r="F116">
        <v>11.2</v>
      </c>
      <c r="G116" s="1">
        <v>1.3933292033502199E-7</v>
      </c>
    </row>
    <row r="117" spans="1:15" x14ac:dyDescent="0.2">
      <c r="A117" t="s">
        <v>7</v>
      </c>
      <c r="B117" t="s">
        <v>8</v>
      </c>
      <c r="C117" t="s">
        <v>12</v>
      </c>
      <c r="D117" t="s">
        <v>10</v>
      </c>
      <c r="E117">
        <v>11.2</v>
      </c>
      <c r="F117">
        <v>11.3</v>
      </c>
      <c r="G117" s="1">
        <v>1.3933292033502199E-7</v>
      </c>
    </row>
    <row r="118" spans="1:15" x14ac:dyDescent="0.2">
      <c r="A118" t="s">
        <v>7</v>
      </c>
      <c r="B118" t="s">
        <v>8</v>
      </c>
      <c r="C118" t="s">
        <v>12</v>
      </c>
      <c r="D118" t="s">
        <v>10</v>
      </c>
      <c r="E118">
        <v>11.3</v>
      </c>
      <c r="F118">
        <v>11.4</v>
      </c>
      <c r="G118" s="1">
        <v>1.3933292033502199E-7</v>
      </c>
    </row>
    <row r="119" spans="1:15" x14ac:dyDescent="0.2">
      <c r="A119" t="s">
        <v>7</v>
      </c>
      <c r="B119" t="s">
        <v>8</v>
      </c>
      <c r="C119" t="s">
        <v>12</v>
      </c>
      <c r="D119" t="s">
        <v>10</v>
      </c>
      <c r="E119">
        <v>11.4</v>
      </c>
      <c r="F119">
        <v>11.5</v>
      </c>
      <c r="G119" s="1">
        <v>1.3933292033502199E-7</v>
      </c>
    </row>
    <row r="120" spans="1:15" x14ac:dyDescent="0.2">
      <c r="A120" t="s">
        <v>7</v>
      </c>
      <c r="B120" t="s">
        <v>8</v>
      </c>
      <c r="C120" t="s">
        <v>12</v>
      </c>
      <c r="D120" t="s">
        <v>10</v>
      </c>
      <c r="E120">
        <v>11.5</v>
      </c>
      <c r="F120">
        <v>11.6</v>
      </c>
      <c r="G120" s="1">
        <v>1.3933292033502199E-7</v>
      </c>
      <c r="H120" s="3"/>
      <c r="I120" s="3"/>
      <c r="L120" s="3"/>
      <c r="M120" s="3"/>
    </row>
    <row r="121" spans="1:15" x14ac:dyDescent="0.2">
      <c r="A121" t="s">
        <v>7</v>
      </c>
      <c r="B121" t="s">
        <v>8</v>
      </c>
      <c r="C121" t="s">
        <v>12</v>
      </c>
      <c r="D121" t="s">
        <v>10</v>
      </c>
      <c r="E121">
        <v>11.6</v>
      </c>
      <c r="F121">
        <v>11.7</v>
      </c>
      <c r="G121" s="1">
        <v>1.3933292033502199E-7</v>
      </c>
      <c r="H121" s="2"/>
      <c r="I121" s="2"/>
    </row>
    <row r="122" spans="1:15" x14ac:dyDescent="0.2">
      <c r="A122" t="s">
        <v>7</v>
      </c>
      <c r="B122" t="s">
        <v>8</v>
      </c>
      <c r="C122" t="s">
        <v>12</v>
      </c>
      <c r="D122" t="s">
        <v>10</v>
      </c>
      <c r="E122">
        <v>11.7</v>
      </c>
      <c r="F122">
        <v>11.8</v>
      </c>
      <c r="G122" s="1">
        <v>1.3933292033502199E-7</v>
      </c>
      <c r="L122" s="2"/>
      <c r="M122" s="2"/>
      <c r="O122" s="2"/>
    </row>
    <row r="123" spans="1:15" x14ac:dyDescent="0.2">
      <c r="A123" t="s">
        <v>7</v>
      </c>
      <c r="B123" t="s">
        <v>8</v>
      </c>
      <c r="C123" t="s">
        <v>12</v>
      </c>
      <c r="D123" t="s">
        <v>10</v>
      </c>
      <c r="E123">
        <v>11.8</v>
      </c>
      <c r="F123">
        <v>11.9</v>
      </c>
      <c r="G123" s="1">
        <v>1.3933292033502199E-7</v>
      </c>
    </row>
    <row r="124" spans="1:15" x14ac:dyDescent="0.2">
      <c r="A124" t="s">
        <v>7</v>
      </c>
      <c r="B124" t="s">
        <v>8</v>
      </c>
      <c r="C124" t="s">
        <v>12</v>
      </c>
      <c r="D124" t="s">
        <v>10</v>
      </c>
      <c r="E124">
        <v>11.9</v>
      </c>
      <c r="F124">
        <v>12</v>
      </c>
      <c r="G124" s="1">
        <v>1.3933292033502199E-7</v>
      </c>
    </row>
    <row r="125" spans="1:15" x14ac:dyDescent="0.2">
      <c r="A125" t="s">
        <v>7</v>
      </c>
      <c r="B125" t="s">
        <v>8</v>
      </c>
      <c r="C125" t="s">
        <v>12</v>
      </c>
      <c r="D125" t="s">
        <v>10</v>
      </c>
      <c r="E125">
        <v>12</v>
      </c>
      <c r="F125">
        <v>12.1</v>
      </c>
      <c r="G125" s="1">
        <v>1.3933292033502199E-7</v>
      </c>
    </row>
    <row r="126" spans="1:15" x14ac:dyDescent="0.2">
      <c r="A126" t="s">
        <v>7</v>
      </c>
      <c r="B126" t="s">
        <v>8</v>
      </c>
      <c r="C126" t="s">
        <v>12</v>
      </c>
      <c r="D126" t="s">
        <v>10</v>
      </c>
      <c r="E126">
        <v>12.1</v>
      </c>
      <c r="F126">
        <v>12.2</v>
      </c>
      <c r="G126" s="1">
        <v>1.3933292033502199E-7</v>
      </c>
    </row>
    <row r="127" spans="1:15" x14ac:dyDescent="0.2">
      <c r="A127" t="s">
        <v>7</v>
      </c>
      <c r="B127" t="s">
        <v>8</v>
      </c>
      <c r="C127" t="s">
        <v>12</v>
      </c>
      <c r="D127" t="s">
        <v>10</v>
      </c>
      <c r="E127">
        <v>12.2</v>
      </c>
      <c r="F127">
        <v>12.3</v>
      </c>
      <c r="G127" s="1">
        <v>1.3933292033502199E-7</v>
      </c>
    </row>
    <row r="128" spans="1:15" x14ac:dyDescent="0.2">
      <c r="A128" t="s">
        <v>7</v>
      </c>
      <c r="B128" t="s">
        <v>8</v>
      </c>
      <c r="C128" t="s">
        <v>12</v>
      </c>
      <c r="D128" t="s">
        <v>10</v>
      </c>
      <c r="E128">
        <v>12.3</v>
      </c>
      <c r="F128">
        <v>12.4</v>
      </c>
      <c r="G128" s="1">
        <v>1.3933292033502199E-7</v>
      </c>
    </row>
    <row r="129" spans="1:15" x14ac:dyDescent="0.2">
      <c r="A129" t="s">
        <v>7</v>
      </c>
      <c r="B129" t="s">
        <v>8</v>
      </c>
      <c r="C129" t="s">
        <v>12</v>
      </c>
      <c r="D129" t="s">
        <v>10</v>
      </c>
      <c r="E129">
        <v>12.4</v>
      </c>
      <c r="F129">
        <v>12.5</v>
      </c>
      <c r="G129" s="1">
        <v>1.3933292033502199E-7</v>
      </c>
      <c r="M129" t="s">
        <v>17</v>
      </c>
    </row>
    <row r="130" spans="1:15" x14ac:dyDescent="0.2">
      <c r="A130" t="s">
        <v>7</v>
      </c>
      <c r="B130" t="s">
        <v>8</v>
      </c>
      <c r="C130" t="s">
        <v>12</v>
      </c>
      <c r="D130" t="s">
        <v>10</v>
      </c>
      <c r="E130">
        <v>12.5</v>
      </c>
      <c r="F130">
        <v>12.6</v>
      </c>
      <c r="G130" s="1">
        <v>1.3933292033502199E-7</v>
      </c>
      <c r="I130" t="s">
        <v>17</v>
      </c>
      <c r="M130" t="s">
        <v>23</v>
      </c>
    </row>
    <row r="131" spans="1:15" x14ac:dyDescent="0.2">
      <c r="A131" t="s">
        <v>7</v>
      </c>
      <c r="B131" t="s">
        <v>8</v>
      </c>
      <c r="C131" t="s">
        <v>12</v>
      </c>
      <c r="D131" t="s">
        <v>10</v>
      </c>
      <c r="E131">
        <v>12.6</v>
      </c>
      <c r="F131">
        <v>12.7</v>
      </c>
      <c r="G131" s="1">
        <v>1.3933292033502199E-7</v>
      </c>
      <c r="I131" t="s">
        <v>23</v>
      </c>
      <c r="M131" t="s">
        <v>25</v>
      </c>
    </row>
    <row r="132" spans="1:15" x14ac:dyDescent="0.2">
      <c r="A132" t="s">
        <v>7</v>
      </c>
      <c r="B132" t="s">
        <v>8</v>
      </c>
      <c r="C132" t="s">
        <v>12</v>
      </c>
      <c r="D132" t="s">
        <v>10</v>
      </c>
      <c r="E132">
        <v>12.7</v>
      </c>
      <c r="F132">
        <v>12.8</v>
      </c>
      <c r="G132" s="1">
        <v>1.3933292033502199E-7</v>
      </c>
      <c r="I132" t="s">
        <v>25</v>
      </c>
      <c r="M132" t="s">
        <v>24</v>
      </c>
    </row>
    <row r="133" spans="1:15" x14ac:dyDescent="0.2">
      <c r="A133" t="s">
        <v>7</v>
      </c>
      <c r="B133" t="s">
        <v>8</v>
      </c>
      <c r="C133" t="s">
        <v>12</v>
      </c>
      <c r="D133" t="s">
        <v>10</v>
      </c>
      <c r="E133">
        <v>12.8</v>
      </c>
      <c r="F133">
        <v>12.9</v>
      </c>
      <c r="G133" s="1">
        <v>1.3933292033502199E-7</v>
      </c>
      <c r="I133" t="s">
        <v>24</v>
      </c>
      <c r="M133" t="s">
        <v>26</v>
      </c>
      <c r="O133" s="4" t="s">
        <v>31</v>
      </c>
    </row>
    <row r="134" spans="1:15" x14ac:dyDescent="0.2">
      <c r="A134" t="s">
        <v>7</v>
      </c>
      <c r="B134" t="s">
        <v>8</v>
      </c>
      <c r="C134" t="s">
        <v>12</v>
      </c>
      <c r="D134" t="s">
        <v>10</v>
      </c>
      <c r="E134">
        <v>12.9</v>
      </c>
      <c r="F134">
        <v>13</v>
      </c>
      <c r="G134" s="1">
        <v>1.3933292033502199E-7</v>
      </c>
      <c r="I134" t="s">
        <v>26</v>
      </c>
      <c r="J134" s="3"/>
      <c r="K134" s="4" t="s">
        <v>29</v>
      </c>
      <c r="L134" s="2">
        <v>12.95</v>
      </c>
      <c r="M134" s="2" t="s">
        <v>13</v>
      </c>
      <c r="N134" t="s">
        <v>15</v>
      </c>
      <c r="O134" s="5">
        <f>LN(SUM(G129:G135))</f>
        <v>-13.840489508141557</v>
      </c>
    </row>
    <row r="135" spans="1:15" x14ac:dyDescent="0.2">
      <c r="A135" t="s">
        <v>7</v>
      </c>
      <c r="B135" t="s">
        <v>8</v>
      </c>
      <c r="C135" t="s">
        <v>12</v>
      </c>
      <c r="D135" t="s">
        <v>10</v>
      </c>
      <c r="E135">
        <v>13</v>
      </c>
      <c r="F135">
        <v>100</v>
      </c>
      <c r="G135" s="1">
        <v>1.3933292033502199E-7</v>
      </c>
      <c r="H135" s="2">
        <v>13</v>
      </c>
      <c r="I135" s="2" t="s">
        <v>13</v>
      </c>
      <c r="J135" t="s">
        <v>15</v>
      </c>
      <c r="K135" s="5">
        <f>LN(SUM(G130:G135))</f>
        <v>-13.994640187968816</v>
      </c>
      <c r="M135" t="s">
        <v>19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J34" sqref="J34"/>
    </sheetView>
  </sheetViews>
  <sheetFormatPr baseColWidth="10" defaultRowHeight="16" x14ac:dyDescent="0.2"/>
  <cols>
    <col min="1" max="1" width="10" customWidth="1"/>
    <col min="2" max="2" width="10.33203125" bestFit="1" customWidth="1"/>
    <col min="3" max="3" width="5.33203125" bestFit="1" customWidth="1"/>
    <col min="4" max="4" width="7.33203125" bestFit="1" customWidth="1"/>
    <col min="5" max="5" width="12.33203125" bestFit="1" customWidth="1"/>
    <col min="6" max="6" width="14.33203125" bestFit="1" customWidth="1"/>
    <col min="7" max="7" width="12.1640625" bestFit="1" customWidth="1"/>
    <col min="8" max="8" width="9.1640625" bestFit="1" customWidth="1"/>
    <col min="9" max="9" width="7.6640625" bestFit="1" customWidth="1"/>
    <col min="10" max="10" width="12.33203125" bestFit="1" customWidth="1"/>
    <col min="11" max="11" width="13.33203125" bestFit="1" customWidth="1"/>
  </cols>
  <sheetData>
    <row r="1" spans="1:12" x14ac:dyDescent="0.2">
      <c r="A1" t="s">
        <v>33</v>
      </c>
    </row>
    <row r="3" spans="1:12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12" s="3" customFormat="1" x14ac:dyDescent="0.2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>
        <v>3.0010146125316401</v>
      </c>
    </row>
    <row r="5" spans="1:12" x14ac:dyDescent="0.2">
      <c r="A5" t="s">
        <v>7</v>
      </c>
      <c r="B5" t="s">
        <v>8</v>
      </c>
      <c r="C5" t="s">
        <v>12</v>
      </c>
      <c r="D5" t="s">
        <v>10</v>
      </c>
      <c r="E5">
        <v>0</v>
      </c>
      <c r="F5">
        <v>0.1</v>
      </c>
      <c r="G5" s="1">
        <v>2.8366288996435202E-7</v>
      </c>
    </row>
    <row r="6" spans="1:12" x14ac:dyDescent="0.2">
      <c r="A6" t="s">
        <v>7</v>
      </c>
      <c r="B6" t="s">
        <v>8</v>
      </c>
      <c r="C6" t="s">
        <v>12</v>
      </c>
      <c r="D6" t="s">
        <v>10</v>
      </c>
      <c r="E6">
        <v>0.1</v>
      </c>
      <c r="F6">
        <v>0.2</v>
      </c>
      <c r="G6" s="1">
        <v>2.8366288996435202E-7</v>
      </c>
    </row>
    <row r="7" spans="1:12" x14ac:dyDescent="0.2">
      <c r="A7" t="s">
        <v>7</v>
      </c>
      <c r="B7" t="s">
        <v>8</v>
      </c>
      <c r="C7" t="s">
        <v>12</v>
      </c>
      <c r="D7" t="s">
        <v>10</v>
      </c>
      <c r="E7">
        <v>0.2</v>
      </c>
      <c r="F7">
        <v>0.3</v>
      </c>
      <c r="G7" s="1">
        <v>2.8366288996435202E-7</v>
      </c>
      <c r="I7" t="s">
        <v>17</v>
      </c>
    </row>
    <row r="8" spans="1:12" x14ac:dyDescent="0.2">
      <c r="A8" t="s">
        <v>7</v>
      </c>
      <c r="B8" t="s">
        <v>8</v>
      </c>
      <c r="C8" t="s">
        <v>12</v>
      </c>
      <c r="D8" t="s">
        <v>10</v>
      </c>
      <c r="E8">
        <v>0.3</v>
      </c>
      <c r="F8">
        <v>0.4</v>
      </c>
      <c r="G8" s="1">
        <v>2.8366288996435202E-7</v>
      </c>
      <c r="I8" t="s">
        <v>23</v>
      </c>
    </row>
    <row r="9" spans="1:12" x14ac:dyDescent="0.2">
      <c r="A9" t="s">
        <v>7</v>
      </c>
      <c r="B9" t="s">
        <v>8</v>
      </c>
      <c r="C9" t="s">
        <v>12</v>
      </c>
      <c r="D9" t="s">
        <v>10</v>
      </c>
      <c r="E9">
        <v>0.4</v>
      </c>
      <c r="F9">
        <v>0.5</v>
      </c>
      <c r="G9" s="1">
        <v>2.8366288996435202E-7</v>
      </c>
      <c r="I9" t="s">
        <v>25</v>
      </c>
    </row>
    <row r="10" spans="1:12" x14ac:dyDescent="0.2">
      <c r="A10" t="s">
        <v>7</v>
      </c>
      <c r="B10" t="s">
        <v>8</v>
      </c>
      <c r="C10" t="s">
        <v>12</v>
      </c>
      <c r="D10" t="s">
        <v>10</v>
      </c>
      <c r="E10">
        <v>0.5</v>
      </c>
      <c r="F10">
        <v>0.6</v>
      </c>
      <c r="G10" s="1">
        <v>2.8366288996435202E-7</v>
      </c>
      <c r="I10" t="s">
        <v>24</v>
      </c>
    </row>
    <row r="11" spans="1:12" x14ac:dyDescent="0.2">
      <c r="A11" t="s">
        <v>7</v>
      </c>
      <c r="B11" t="s">
        <v>8</v>
      </c>
      <c r="C11" t="s">
        <v>12</v>
      </c>
      <c r="D11" t="s">
        <v>10</v>
      </c>
      <c r="E11">
        <v>0.6</v>
      </c>
      <c r="F11">
        <v>0.7</v>
      </c>
      <c r="G11" s="1">
        <v>2.8366288996435202E-7</v>
      </c>
      <c r="I11" t="s">
        <v>26</v>
      </c>
    </row>
    <row r="12" spans="1:12" x14ac:dyDescent="0.2">
      <c r="A12" t="s">
        <v>7</v>
      </c>
      <c r="B12" t="s">
        <v>8</v>
      </c>
      <c r="C12" t="s">
        <v>12</v>
      </c>
      <c r="D12" t="s">
        <v>10</v>
      </c>
      <c r="E12">
        <v>0.7</v>
      </c>
      <c r="F12">
        <v>0.8</v>
      </c>
      <c r="G12" s="1">
        <v>2.8366288996435202E-7</v>
      </c>
      <c r="H12" s="2">
        <v>0.73102</v>
      </c>
      <c r="I12" s="2" t="s">
        <v>13</v>
      </c>
      <c r="J12" t="s">
        <v>15</v>
      </c>
      <c r="K12" s="5">
        <f>LN(SUM(G7:G17))</f>
        <v>-10.440750322774342</v>
      </c>
      <c r="L12" t="s">
        <v>18</v>
      </c>
    </row>
    <row r="13" spans="1:12" x14ac:dyDescent="0.2">
      <c r="A13" t="s">
        <v>7</v>
      </c>
      <c r="B13" t="s">
        <v>8</v>
      </c>
      <c r="C13" t="s">
        <v>12</v>
      </c>
      <c r="D13" t="s">
        <v>10</v>
      </c>
      <c r="E13">
        <v>0.8</v>
      </c>
      <c r="F13">
        <v>0.9</v>
      </c>
      <c r="G13" s="1">
        <v>8.5098866989305803E-7</v>
      </c>
      <c r="I13" t="s">
        <v>19</v>
      </c>
    </row>
    <row r="14" spans="1:12" x14ac:dyDescent="0.2">
      <c r="A14" t="s">
        <v>7</v>
      </c>
      <c r="B14" t="s">
        <v>8</v>
      </c>
      <c r="C14" t="s">
        <v>12</v>
      </c>
      <c r="D14" t="s">
        <v>10</v>
      </c>
      <c r="E14">
        <v>0.9</v>
      </c>
      <c r="F14">
        <v>1</v>
      </c>
      <c r="G14" s="1">
        <v>1.13465155985741E-6</v>
      </c>
      <c r="I14" t="s">
        <v>20</v>
      </c>
    </row>
    <row r="15" spans="1:12" x14ac:dyDescent="0.2">
      <c r="A15" t="s">
        <v>7</v>
      </c>
      <c r="B15" t="s">
        <v>8</v>
      </c>
      <c r="C15" t="s">
        <v>12</v>
      </c>
      <c r="D15" t="s">
        <v>10</v>
      </c>
      <c r="E15">
        <v>1</v>
      </c>
      <c r="F15">
        <v>1.1000000000000001</v>
      </c>
      <c r="G15" s="1">
        <v>1.9856402297504702E-6</v>
      </c>
      <c r="I15" t="s">
        <v>21</v>
      </c>
    </row>
    <row r="16" spans="1:12" x14ac:dyDescent="0.2">
      <c r="A16" t="s">
        <v>7</v>
      </c>
      <c r="B16" t="s">
        <v>8</v>
      </c>
      <c r="C16" t="s">
        <v>12</v>
      </c>
      <c r="D16" t="s">
        <v>10</v>
      </c>
      <c r="E16">
        <v>1.1000000000000001</v>
      </c>
      <c r="F16">
        <v>1.2</v>
      </c>
      <c r="G16" s="1">
        <v>1.1062852708609701E-5</v>
      </c>
      <c r="I16" t="s">
        <v>22</v>
      </c>
    </row>
    <row r="17" spans="1:12" x14ac:dyDescent="0.2">
      <c r="A17" t="s">
        <v>7</v>
      </c>
      <c r="B17" t="s">
        <v>8</v>
      </c>
      <c r="C17" t="s">
        <v>12</v>
      </c>
      <c r="D17" t="s">
        <v>10</v>
      </c>
      <c r="E17">
        <v>1.2</v>
      </c>
      <c r="F17">
        <v>1.3</v>
      </c>
      <c r="G17" s="1">
        <v>1.24811671584315E-5</v>
      </c>
      <c r="I17" t="s">
        <v>16</v>
      </c>
    </row>
    <row r="18" spans="1:12" x14ac:dyDescent="0.2">
      <c r="A18" t="s">
        <v>7</v>
      </c>
      <c r="B18" t="s">
        <v>8</v>
      </c>
      <c r="C18" t="s">
        <v>12</v>
      </c>
      <c r="D18" t="s">
        <v>10</v>
      </c>
      <c r="E18">
        <v>1.3</v>
      </c>
      <c r="F18">
        <v>1.4</v>
      </c>
      <c r="G18" s="1">
        <v>2.21257054172195E-5</v>
      </c>
    </row>
    <row r="21" spans="1:12" x14ac:dyDescent="0.2">
      <c r="A21" t="s">
        <v>7</v>
      </c>
      <c r="B21" t="s">
        <v>34</v>
      </c>
      <c r="C21" t="s">
        <v>12</v>
      </c>
      <c r="D21" t="s">
        <v>10</v>
      </c>
      <c r="E21">
        <v>6.2</v>
      </c>
      <c r="F21">
        <v>6.3</v>
      </c>
      <c r="G21">
        <v>3.0701416957631699E-3</v>
      </c>
    </row>
    <row r="22" spans="1:12" x14ac:dyDescent="0.2">
      <c r="A22" t="s">
        <v>7</v>
      </c>
      <c r="B22" t="s">
        <v>34</v>
      </c>
      <c r="C22" t="s">
        <v>12</v>
      </c>
      <c r="D22" t="s">
        <v>10</v>
      </c>
      <c r="E22">
        <v>6.3</v>
      </c>
      <c r="F22">
        <v>6.4</v>
      </c>
      <c r="G22">
        <v>2.6026156553046599E-3</v>
      </c>
      <c r="I22" t="s">
        <v>17</v>
      </c>
    </row>
    <row r="23" spans="1:12" x14ac:dyDescent="0.2">
      <c r="A23" t="s">
        <v>7</v>
      </c>
      <c r="B23" t="s">
        <v>34</v>
      </c>
      <c r="C23" t="s">
        <v>12</v>
      </c>
      <c r="D23" t="s">
        <v>10</v>
      </c>
      <c r="E23">
        <v>6.4</v>
      </c>
      <c r="F23">
        <v>6.5</v>
      </c>
      <c r="G23">
        <v>7.0674071931321801E-4</v>
      </c>
      <c r="I23" t="s">
        <v>23</v>
      </c>
    </row>
    <row r="24" spans="1:12" x14ac:dyDescent="0.2">
      <c r="A24" t="s">
        <v>7</v>
      </c>
      <c r="B24" t="s">
        <v>34</v>
      </c>
      <c r="C24" t="s">
        <v>12</v>
      </c>
      <c r="D24" t="s">
        <v>10</v>
      </c>
      <c r="E24">
        <v>6.5</v>
      </c>
      <c r="F24">
        <v>6.6</v>
      </c>
      <c r="G24" s="1">
        <v>2.47147061418893E-5</v>
      </c>
      <c r="I24" t="s">
        <v>25</v>
      </c>
    </row>
    <row r="25" spans="1:12" x14ac:dyDescent="0.2">
      <c r="A25" t="s">
        <v>7</v>
      </c>
      <c r="B25" t="s">
        <v>34</v>
      </c>
      <c r="C25" t="s">
        <v>12</v>
      </c>
      <c r="D25" t="s">
        <v>10</v>
      </c>
      <c r="E25">
        <v>6.6</v>
      </c>
      <c r="F25">
        <v>6.7</v>
      </c>
      <c r="G25" s="1">
        <v>2.9076124872810901E-5</v>
      </c>
      <c r="I25" t="s">
        <v>24</v>
      </c>
    </row>
    <row r="26" spans="1:12" x14ac:dyDescent="0.2">
      <c r="A26" t="s">
        <v>7</v>
      </c>
      <c r="B26" t="s">
        <v>34</v>
      </c>
      <c r="C26" t="s">
        <v>12</v>
      </c>
      <c r="D26" t="s">
        <v>10</v>
      </c>
      <c r="E26">
        <v>6.7</v>
      </c>
      <c r="F26">
        <v>6.8</v>
      </c>
      <c r="G26" s="1">
        <v>2.3260899898248801E-5</v>
      </c>
      <c r="I26" t="s">
        <v>26</v>
      </c>
    </row>
    <row r="27" spans="1:12" x14ac:dyDescent="0.2">
      <c r="A27" t="s">
        <v>7</v>
      </c>
      <c r="B27" t="s">
        <v>34</v>
      </c>
      <c r="C27" t="s">
        <v>12</v>
      </c>
      <c r="D27" t="s">
        <v>10</v>
      </c>
      <c r="E27">
        <v>6.8</v>
      </c>
      <c r="F27">
        <v>6.9</v>
      </c>
      <c r="G27" s="1">
        <v>2.5507442242449799E-5</v>
      </c>
      <c r="H27" s="2">
        <v>0.68833800000000001</v>
      </c>
      <c r="I27" s="2" t="s">
        <v>13</v>
      </c>
      <c r="J27" t="s">
        <v>15</v>
      </c>
      <c r="K27" s="5">
        <f>LN(SUM(G22:G32))</f>
        <v>-4.8221606401322896</v>
      </c>
      <c r="L27" t="s">
        <v>18</v>
      </c>
    </row>
    <row r="28" spans="1:12" x14ac:dyDescent="0.2">
      <c r="A28" t="s">
        <v>7</v>
      </c>
      <c r="B28" t="s">
        <v>34</v>
      </c>
      <c r="C28" t="s">
        <v>12</v>
      </c>
      <c r="D28" t="s">
        <v>10</v>
      </c>
      <c r="E28">
        <v>6.9</v>
      </c>
      <c r="F28">
        <v>7</v>
      </c>
      <c r="G28">
        <v>3.9529906990695099E-4</v>
      </c>
      <c r="I28" t="s">
        <v>19</v>
      </c>
    </row>
    <row r="29" spans="1:12" x14ac:dyDescent="0.2">
      <c r="A29" t="s">
        <v>7</v>
      </c>
      <c r="B29" t="s">
        <v>34</v>
      </c>
      <c r="C29" t="s">
        <v>12</v>
      </c>
      <c r="D29" t="s">
        <v>10</v>
      </c>
      <c r="E29">
        <v>7</v>
      </c>
      <c r="F29">
        <v>7.1</v>
      </c>
      <c r="G29">
        <v>7.7896768986477597E-4</v>
      </c>
      <c r="I29" t="s">
        <v>20</v>
      </c>
    </row>
    <row r="30" spans="1:12" x14ac:dyDescent="0.2">
      <c r="A30" t="s">
        <v>7</v>
      </c>
      <c r="B30" t="s">
        <v>34</v>
      </c>
      <c r="C30" t="s">
        <v>12</v>
      </c>
      <c r="D30" t="s">
        <v>10</v>
      </c>
      <c r="E30">
        <v>7.1</v>
      </c>
      <c r="F30">
        <v>7.2</v>
      </c>
      <c r="G30">
        <v>1.83078533070061E-3</v>
      </c>
      <c r="I30" t="s">
        <v>21</v>
      </c>
    </row>
    <row r="31" spans="1:12" x14ac:dyDescent="0.2">
      <c r="A31" t="s">
        <v>7</v>
      </c>
      <c r="B31" t="s">
        <v>34</v>
      </c>
      <c r="C31" t="s">
        <v>12</v>
      </c>
      <c r="D31" t="s">
        <v>10</v>
      </c>
      <c r="E31">
        <v>7.2</v>
      </c>
      <c r="F31">
        <v>7.3</v>
      </c>
      <c r="G31">
        <v>1.14664444114256E-3</v>
      </c>
      <c r="I31" t="s">
        <v>22</v>
      </c>
    </row>
    <row r="32" spans="1:12" x14ac:dyDescent="0.2">
      <c r="A32" t="s">
        <v>7</v>
      </c>
      <c r="B32" t="s">
        <v>34</v>
      </c>
      <c r="C32" t="s">
        <v>12</v>
      </c>
      <c r="D32" t="s">
        <v>10</v>
      </c>
      <c r="E32">
        <v>7.3</v>
      </c>
      <c r="F32">
        <v>7.4</v>
      </c>
      <c r="G32">
        <v>4.8576445148275501E-4</v>
      </c>
      <c r="I32" t="s">
        <v>16</v>
      </c>
    </row>
    <row r="33" spans="1:7" x14ac:dyDescent="0.2">
      <c r="A33" t="s">
        <v>7</v>
      </c>
      <c r="B33" t="s">
        <v>34</v>
      </c>
      <c r="C33" t="s">
        <v>12</v>
      </c>
      <c r="D33" t="s">
        <v>10</v>
      </c>
      <c r="E33">
        <v>7.4</v>
      </c>
      <c r="F33">
        <v>7.5</v>
      </c>
      <c r="G33">
        <v>4.8867206397003597E-4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20161030 small</vt:lpstr>
      <vt:lpstr>EW1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2018-10-25T16:09:35Z</dcterms:created>
  <dcterms:modified xsi:type="dcterms:W3CDTF">2018-10-30T17:20:38Z</dcterms:modified>
</cp:coreProperties>
</file>