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Università/BIG DATA/HACKATHON/"/>
    </mc:Choice>
  </mc:AlternateContent>
  <xr:revisionPtr revIDLastSave="0" documentId="13_ncr:1_{BCE026D4-EA9B-8E4F-B34D-9705E2C2F343}" xr6:coauthVersionLast="47" xr6:coauthVersionMax="47" xr10:uidLastSave="{00000000-0000-0000-0000-000000000000}"/>
  <bookViews>
    <workbookView xWindow="380" yWindow="500" windowWidth="28040" windowHeight="16180" xr2:uid="{E4352066-F2AC-B44B-B154-2764C17E128A}"/>
  </bookViews>
  <sheets>
    <sheet name="Foglio1" sheetId="1" r:id="rId1"/>
  </sheets>
  <definedNames>
    <definedName name="_xlchart.v1.0" hidden="1">Foglio1!$A$210:$A$232</definedName>
    <definedName name="_xlchart.v1.1" hidden="1">Foglio1!$C$210:$C$232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0" i="1" l="1" a="1"/>
  <c r="C210" i="1" s="1"/>
  <c r="C187" i="1" l="1" a="1"/>
  <c r="C187" i="1" s="1"/>
  <c r="C155" i="1" a="1"/>
  <c r="C155" i="1" s="1"/>
  <c r="C132" i="1" a="1"/>
  <c r="C132" i="1" s="1"/>
  <c r="C91" i="1" a="1"/>
  <c r="C91" i="1" s="1"/>
  <c r="C59" i="1" a="1"/>
  <c r="C59" i="1" s="1"/>
  <c r="C31" i="1" a="1"/>
  <c r="C31" i="1" s="1"/>
  <c r="C6" i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<sst xmlns="http://schemas.openxmlformats.org/spreadsheetml/2006/main" count="207" uniqueCount="75">
  <si>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NULL VAlUES</t>
  </si>
  <si>
    <t xml:space="preserve"> energy_source_level_1</t>
  </si>
  <si>
    <t xml:space="preserve"> energy_source_level_2</t>
  </si>
  <si>
    <t xml:space="preserve"> energy_source_level_3</t>
  </si>
  <si>
    <t>technology</t>
  </si>
  <si>
    <t>data_source</t>
  </si>
  <si>
    <t>nuts_1_region</t>
  </si>
  <si>
    <t>nuts_3_region</t>
  </si>
  <si>
    <t>nuts_2_region</t>
  </si>
  <si>
    <t>lon</t>
  </si>
  <si>
    <t>lat</t>
  </si>
  <si>
    <t>municipality</t>
  </si>
  <si>
    <t>postcode</t>
  </si>
  <si>
    <t>region</t>
  </si>
  <si>
    <t>locality</t>
  </si>
  <si>
    <t>owner</t>
  </si>
  <si>
    <t>site_name</t>
  </si>
  <si>
    <t xml:space="preserve">electrical_capacity </t>
  </si>
  <si>
    <t>percentage</t>
  </si>
  <si>
    <t>rows</t>
  </si>
  <si>
    <t>column name</t>
  </si>
  <si>
    <t>null values</t>
  </si>
  <si>
    <t>CZ Repubblica Ceca</t>
  </si>
  <si>
    <t>CH Svizzera</t>
  </si>
  <si>
    <t>municipality_code</t>
  </si>
  <si>
    <t>address</t>
  </si>
  <si>
    <t>canton</t>
  </si>
  <si>
    <t>commissioning_date</t>
  </si>
  <si>
    <t>contract_period_end</t>
  </si>
  <si>
    <t>tariff</t>
  </si>
  <si>
    <t>company</t>
  </si>
  <si>
    <t>project_name</t>
  </si>
  <si>
    <t>production</t>
  </si>
  <si>
    <t>DK Danimarca</t>
  </si>
  <si>
    <t>hub_height</t>
  </si>
  <si>
    <t>rotor_diameter</t>
  </si>
  <si>
    <t>grsn_id</t>
  </si>
  <si>
    <t>model</t>
  </si>
  <si>
    <t>dso</t>
  </si>
  <si>
    <t>manufacturer</t>
  </si>
  <si>
    <t>FR Francia</t>
  </si>
  <si>
    <t>region_code</t>
  </si>
  <si>
    <t>municipality_group</t>
  </si>
  <si>
    <t>municipality_group_code</t>
  </si>
  <si>
    <t>departement</t>
  </si>
  <si>
    <t>departement_code</t>
  </si>
  <si>
    <t>connection_date</t>
  </si>
  <si>
    <t>disconnection_date</t>
  </si>
  <si>
    <t>number_of_installations</t>
  </si>
  <si>
    <t>IRIS_code</t>
  </si>
  <si>
    <t>EIC_code</t>
  </si>
  <si>
    <t>as_of_year</t>
  </si>
  <si>
    <t>district</t>
  </si>
  <si>
    <t>URE_id</t>
  </si>
  <si>
    <t>PL Polonia</t>
  </si>
  <si>
    <t>UK Regno unito</t>
  </si>
  <si>
    <t>country</t>
  </si>
  <si>
    <t>chp</t>
  </si>
  <si>
    <t>solar_mounting_type</t>
  </si>
  <si>
    <t>capacity_individual_turbine</t>
  </si>
  <si>
    <t>number_of_turbines</t>
  </si>
  <si>
    <t>uk_beis_id</t>
  </si>
  <si>
    <t>operator</t>
  </si>
  <si>
    <t>comment</t>
  </si>
  <si>
    <t>county</t>
  </si>
  <si>
    <t>se_vindbrukskollen_id_null</t>
  </si>
  <si>
    <t>SE Svezia</t>
  </si>
  <si>
    <t>DE Germania</t>
  </si>
  <si>
    <t>municipality code</t>
  </si>
  <si>
    <t>federal_state</t>
  </si>
  <si>
    <t>decommissioning_date</t>
  </si>
  <si>
    <t>voltage_level</t>
  </si>
  <si>
    <t>eeg_id</t>
  </si>
  <si>
    <t>dso_id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</si>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</sst>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3" borderId="0" xfId="0" applyFill="1"/>
    <xf numFmtId="0" fontId="1" fillId="2" borderId="0" xfId="1"/>
    <xf numFmtId="2" fontId="1" fillId="2" borderId="0" xfId="1" applyNumberFormat="1"/>
    <xf numFmtId="2" fontId="0" fillId="0" borderId="0" xfId="0" applyNumberFormat="1"/>
  </cellXfs>
  <cellStyles count="2">
    <cellStyle name="20% - Colore 3" xfId="1" builtinId="3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CZ null values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Foglio1!$C$5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Foglio1!$A$6:$A$22</c:f>
              <c:strCache>
                <c:ptCount val="17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lon</c:v>
                </c:pt>
                <c:pt idx="10">
                  <c:v>lat</c:v>
                </c:pt>
                <c:pt idx="11">
                  <c:v>municipality</c:v>
                </c:pt>
                <c:pt idx="12">
                  <c:v>postcode</c:v>
                </c:pt>
                <c:pt idx="13">
                  <c:v>region</c:v>
                </c:pt>
                <c:pt idx="14">
                  <c:v>locality</c:v>
                </c:pt>
                <c:pt idx="15">
                  <c:v>owner</c:v>
                </c:pt>
                <c:pt idx="16">
                  <c:v>site_name</c:v>
                </c:pt>
              </c:strCache>
            </c:strRef>
          </c:cat>
          <c:val>
            <c:numRef>
              <c:f>Foglio1!$C$6:$C$22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95.899253259081135</c:v>
                </c:pt>
                <c:pt idx="4">
                  <c:v>4.1134033666624479</c:v>
                </c:pt>
                <c:pt idx="5">
                  <c:v>0</c:v>
                </c:pt>
                <c:pt idx="6">
                  <c:v>0.80053157828123023</c:v>
                </c:pt>
                <c:pt idx="7">
                  <c:v>0.80053157828123023</c:v>
                </c:pt>
                <c:pt idx="8">
                  <c:v>0.80053157828123023</c:v>
                </c:pt>
                <c:pt idx="9">
                  <c:v>0.80053157828123023</c:v>
                </c:pt>
                <c:pt idx="10">
                  <c:v>0.80053157828123023</c:v>
                </c:pt>
                <c:pt idx="11">
                  <c:v>4.1228958359701302</c:v>
                </c:pt>
                <c:pt idx="12">
                  <c:v>0</c:v>
                </c:pt>
                <c:pt idx="13">
                  <c:v>3.4805720794836098E-2</c:v>
                </c:pt>
                <c:pt idx="14">
                  <c:v>3.1641564358941908E-2</c:v>
                </c:pt>
                <c:pt idx="15">
                  <c:v>71.386533350208836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1-174B-8856-1A24C1BA41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2477344"/>
        <c:axId val="1842444000"/>
      </c:barChart>
      <c:catAx>
        <c:axId val="184247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2444000"/>
        <c:crosses val="autoZero"/>
        <c:auto val="1"/>
        <c:lblAlgn val="ctr"/>
        <c:lblOffset val="100"/>
        <c:noMultiLvlLbl val="0"/>
      </c:catAx>
      <c:valAx>
        <c:axId val="18424440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4247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CH null values percentage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Foglio1!$A$31:$A$52</c:f>
              <c:strCache>
                <c:ptCount val="22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lon</c:v>
                </c:pt>
                <c:pt idx="10">
                  <c:v>lat</c:v>
                </c:pt>
                <c:pt idx="11">
                  <c:v>municipality</c:v>
                </c:pt>
                <c:pt idx="12">
                  <c:v>municipality_code</c:v>
                </c:pt>
                <c:pt idx="13">
                  <c:v>postcode</c:v>
                </c:pt>
                <c:pt idx="14">
                  <c:v>address</c:v>
                </c:pt>
                <c:pt idx="15">
                  <c:v>canton</c:v>
                </c:pt>
                <c:pt idx="16">
                  <c:v>commissioning_date</c:v>
                </c:pt>
                <c:pt idx="17">
                  <c:v>contract_period_end</c:v>
                </c:pt>
                <c:pt idx="18">
                  <c:v>company</c:v>
                </c:pt>
                <c:pt idx="19">
                  <c:v>tariff</c:v>
                </c:pt>
                <c:pt idx="20">
                  <c:v>project_name</c:v>
                </c:pt>
                <c:pt idx="21">
                  <c:v>production</c:v>
                </c:pt>
              </c:strCache>
            </c:strRef>
          </c:cat>
          <c:val>
            <c:numRef>
              <c:f>Foglio1!$C$31:$C$52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97.817866708681265</c:v>
                </c:pt>
                <c:pt idx="4">
                  <c:v>1.0319836143059713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69.142902158500078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D-EB46-B56F-F220FD9FBC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5888751"/>
        <c:axId val="365890399"/>
      </c:barChart>
      <c:catAx>
        <c:axId val="36588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890399"/>
        <c:crosses val="autoZero"/>
        <c:auto val="1"/>
        <c:lblAlgn val="ctr"/>
        <c:lblOffset val="100"/>
        <c:noMultiLvlLbl val="0"/>
      </c:catAx>
      <c:valAx>
        <c:axId val="3658903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88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DK null values percentage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Foglio1!$A$59:$A$80</c:f>
              <c:strCache>
                <c:ptCount val="22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lon</c:v>
                </c:pt>
                <c:pt idx="10">
                  <c:v>lat</c:v>
                </c:pt>
                <c:pt idx="11">
                  <c:v>municipality</c:v>
                </c:pt>
                <c:pt idx="12">
                  <c:v>municipality_code</c:v>
                </c:pt>
                <c:pt idx="13">
                  <c:v>postcode</c:v>
                </c:pt>
                <c:pt idx="14">
                  <c:v>address</c:v>
                </c:pt>
                <c:pt idx="15">
                  <c:v>commissioning_date</c:v>
                </c:pt>
                <c:pt idx="16">
                  <c:v>hub_height</c:v>
                </c:pt>
                <c:pt idx="17">
                  <c:v>rotor_diameter</c:v>
                </c:pt>
                <c:pt idx="18">
                  <c:v>model</c:v>
                </c:pt>
                <c:pt idx="19">
                  <c:v>grsn_id</c:v>
                </c:pt>
                <c:pt idx="20">
                  <c:v>dso</c:v>
                </c:pt>
                <c:pt idx="21">
                  <c:v>manufacturer</c:v>
                </c:pt>
              </c:strCache>
            </c:strRef>
          </c:cat>
          <c:val>
            <c:numRef>
              <c:f>Foglio1!$C$59:$C$80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4.7419771673799394E-3</c:v>
                </c:pt>
                <c:pt idx="7">
                  <c:v>4.7419771673799394E-3</c:v>
                </c:pt>
                <c:pt idx="8">
                  <c:v>4.7419771673799394E-3</c:v>
                </c:pt>
                <c:pt idx="9">
                  <c:v>0.70655459793961084</c:v>
                </c:pt>
                <c:pt idx="10">
                  <c:v>0.70655459793961084</c:v>
                </c:pt>
                <c:pt idx="11">
                  <c:v>92.648749896269251</c:v>
                </c:pt>
                <c:pt idx="12">
                  <c:v>92.644007919101867</c:v>
                </c:pt>
                <c:pt idx="13">
                  <c:v>7.3559920808981296</c:v>
                </c:pt>
                <c:pt idx="14">
                  <c:v>94.386684528113989</c:v>
                </c:pt>
                <c:pt idx="15">
                  <c:v>4.8605265965644372E-2</c:v>
                </c:pt>
                <c:pt idx="16">
                  <c:v>92.644007919101867</c:v>
                </c:pt>
                <c:pt idx="17">
                  <c:v>92.644007919101867</c:v>
                </c:pt>
                <c:pt idx="18">
                  <c:v>92.649935390561083</c:v>
                </c:pt>
                <c:pt idx="19">
                  <c:v>92.644007919101867</c:v>
                </c:pt>
                <c:pt idx="20">
                  <c:v>7.3559920808981296</c:v>
                </c:pt>
                <c:pt idx="21">
                  <c:v>92.796936682749873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D5-E149-BB55-56C599365C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8330799"/>
        <c:axId val="357430943"/>
      </c:barChart>
      <c:catAx>
        <c:axId val="45833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57430943"/>
        <c:crosses val="autoZero"/>
        <c:auto val="1"/>
        <c:lblAlgn val="ctr"/>
        <c:lblOffset val="100"/>
        <c:noMultiLvlLbl val="0"/>
      </c:catAx>
      <c:valAx>
        <c:axId val="35743094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833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FR null values percentage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Foglio1!$A$91:$A$117</c:f>
              <c:strCache>
                <c:ptCount val="27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lon</c:v>
                </c:pt>
                <c:pt idx="10">
                  <c:v>lat</c:v>
                </c:pt>
                <c:pt idx="11">
                  <c:v>municipality</c:v>
                </c:pt>
                <c:pt idx="12">
                  <c:v>municipality_code</c:v>
                </c:pt>
                <c:pt idx="13">
                  <c:v>region</c:v>
                </c:pt>
                <c:pt idx="14">
                  <c:v>region_code</c:v>
                </c:pt>
                <c:pt idx="15">
                  <c:v>municipality_group</c:v>
                </c:pt>
                <c:pt idx="16">
                  <c:v>municipality_group_code</c:v>
                </c:pt>
                <c:pt idx="17">
                  <c:v>departement</c:v>
                </c:pt>
                <c:pt idx="18">
                  <c:v>departement_code</c:v>
                </c:pt>
                <c:pt idx="19">
                  <c:v>commissioning_date</c:v>
                </c:pt>
                <c:pt idx="20">
                  <c:v>connection_date</c:v>
                </c:pt>
                <c:pt idx="21">
                  <c:v>disconnection_date</c:v>
                </c:pt>
                <c:pt idx="22">
                  <c:v>number_of_installations</c:v>
                </c:pt>
                <c:pt idx="23">
                  <c:v>site_name</c:v>
                </c:pt>
                <c:pt idx="24">
                  <c:v>IRIS_code</c:v>
                </c:pt>
                <c:pt idx="25">
                  <c:v>EIC_code</c:v>
                </c:pt>
                <c:pt idx="26">
                  <c:v>as_of_year</c:v>
                </c:pt>
              </c:strCache>
            </c:strRef>
          </c:cat>
          <c:val>
            <c:numRef>
              <c:f>Foglio1!$C$91:$C$117</c:f>
              <c:numCache>
                <c:formatCode>0.00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99.087295220778287</c:v>
                </c:pt>
                <c:pt idx="4">
                  <c:v>0.91805265878745745</c:v>
                </c:pt>
                <c:pt idx="5">
                  <c:v>0</c:v>
                </c:pt>
                <c:pt idx="6">
                  <c:v>0.42069985917250474</c:v>
                </c:pt>
                <c:pt idx="7">
                  <c:v>0.42069985917250474</c:v>
                </c:pt>
                <c:pt idx="8">
                  <c:v>0.42069985917250474</c:v>
                </c:pt>
                <c:pt idx="9">
                  <c:v>0.42961299178209172</c:v>
                </c:pt>
                <c:pt idx="10">
                  <c:v>0.42961299178209172</c:v>
                </c:pt>
                <c:pt idx="11">
                  <c:v>0.35652530438347863</c:v>
                </c:pt>
                <c:pt idx="12">
                  <c:v>0.72196374137654418</c:v>
                </c:pt>
                <c:pt idx="13">
                  <c:v>27.292012050555286</c:v>
                </c:pt>
                <c:pt idx="14">
                  <c:v>27.292012050555286</c:v>
                </c:pt>
                <c:pt idx="15">
                  <c:v>27.696668271030539</c:v>
                </c:pt>
                <c:pt idx="16">
                  <c:v>27.69488564450862</c:v>
                </c:pt>
                <c:pt idx="17">
                  <c:v>27.69488564450862</c:v>
                </c:pt>
                <c:pt idx="18">
                  <c:v>27.69488564450862</c:v>
                </c:pt>
                <c:pt idx="19">
                  <c:v>27.504144606663456</c:v>
                </c:pt>
                <c:pt idx="20">
                  <c:v>27.404317521436084</c:v>
                </c:pt>
                <c:pt idx="21">
                  <c:v>99.982173734780815</c:v>
                </c:pt>
                <c:pt idx="22">
                  <c:v>0</c:v>
                </c:pt>
                <c:pt idx="23">
                  <c:v>38.089380893808936</c:v>
                </c:pt>
                <c:pt idx="24">
                  <c:v>46.883077526427435</c:v>
                </c:pt>
                <c:pt idx="25">
                  <c:v>52.21491345348236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B-644C-A803-6D0814F114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4612064"/>
        <c:axId val="634613712"/>
      </c:barChart>
      <c:catAx>
        <c:axId val="63461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</a:t>
                </a:r>
                <a:r>
                  <a:rPr lang="it-IT" baseline="0"/>
                  <a:t>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4613712"/>
        <c:crosses val="autoZero"/>
        <c:auto val="1"/>
        <c:lblAlgn val="ctr"/>
        <c:lblOffset val="100"/>
        <c:noMultiLvlLbl val="0"/>
      </c:catAx>
      <c:valAx>
        <c:axId val="6346137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46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PL null values percentage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Foglio1!$A$132:$A$144</c:f>
              <c:strCache>
                <c:ptCount val="13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region</c:v>
                </c:pt>
                <c:pt idx="10">
                  <c:v>district</c:v>
                </c:pt>
                <c:pt idx="11">
                  <c:v>URE_id</c:v>
                </c:pt>
                <c:pt idx="12">
                  <c:v>as_of_year</c:v>
                </c:pt>
              </c:strCache>
            </c:strRef>
          </c:cat>
          <c:val>
            <c:numRef>
              <c:f>Foglio1!$C$132:$C$144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89.307447116777752</c:v>
                </c:pt>
                <c:pt idx="4">
                  <c:v>10.692552883222255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9-4745-A42A-FA3C3BEF52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5824511"/>
        <c:axId val="384002015"/>
      </c:barChart>
      <c:catAx>
        <c:axId val="225824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4002015"/>
        <c:crosses val="autoZero"/>
        <c:auto val="1"/>
        <c:lblAlgn val="ctr"/>
        <c:lblOffset val="100"/>
        <c:noMultiLvlLbl val="0"/>
      </c:catAx>
      <c:valAx>
        <c:axId val="38400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5824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UK null values percentage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Foglio1!$A$155:$A$179</c:f>
              <c:strCache>
                <c:ptCount val="25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lon</c:v>
                </c:pt>
                <c:pt idx="10">
                  <c:v>lat</c:v>
                </c:pt>
                <c:pt idx="11">
                  <c:v>municipality</c:v>
                </c:pt>
                <c:pt idx="12">
                  <c:v>postcode</c:v>
                </c:pt>
                <c:pt idx="13">
                  <c:v>address</c:v>
                </c:pt>
                <c:pt idx="14">
                  <c:v>region</c:v>
                </c:pt>
                <c:pt idx="15">
                  <c:v>country</c:v>
                </c:pt>
                <c:pt idx="16">
                  <c:v>commissioning_date</c:v>
                </c:pt>
                <c:pt idx="17">
                  <c:v>solar_mounting_type</c:v>
                </c:pt>
                <c:pt idx="18">
                  <c:v>chp</c:v>
                </c:pt>
                <c:pt idx="19">
                  <c:v>capacity_individual_turbine</c:v>
                </c:pt>
                <c:pt idx="20">
                  <c:v>number_of_turbines</c:v>
                </c:pt>
                <c:pt idx="21">
                  <c:v>site_name</c:v>
                </c:pt>
                <c:pt idx="22">
                  <c:v>uk_beis_id</c:v>
                </c:pt>
                <c:pt idx="23">
                  <c:v>operator</c:v>
                </c:pt>
                <c:pt idx="24">
                  <c:v>comment</c:v>
                </c:pt>
              </c:strCache>
            </c:strRef>
          </c:cat>
          <c:val>
            <c:numRef>
              <c:f>Foglio1!$C$155:$C$179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78.206106870229007</c:v>
                </c:pt>
                <c:pt idx="4">
                  <c:v>12.938931297709924</c:v>
                </c:pt>
                <c:pt idx="5">
                  <c:v>0</c:v>
                </c:pt>
                <c:pt idx="6">
                  <c:v>7.6335877862595422E-2</c:v>
                </c:pt>
                <c:pt idx="7">
                  <c:v>7.6335877862595422E-2</c:v>
                </c:pt>
                <c:pt idx="8">
                  <c:v>7.6335877862595422E-2</c:v>
                </c:pt>
                <c:pt idx="9">
                  <c:v>7.6335877862595422E-2</c:v>
                </c:pt>
                <c:pt idx="10">
                  <c:v>7.6335877862595422E-2</c:v>
                </c:pt>
                <c:pt idx="11">
                  <c:v>7.6335877862595422E-2</c:v>
                </c:pt>
                <c:pt idx="12">
                  <c:v>54.198473282442748</c:v>
                </c:pt>
                <c:pt idx="13">
                  <c:v>0.26717557251908397</c:v>
                </c:pt>
                <c:pt idx="14">
                  <c:v>3.8167938931297711E-2</c:v>
                </c:pt>
                <c:pt idx="15">
                  <c:v>3.8167938931297711E-2</c:v>
                </c:pt>
                <c:pt idx="16">
                  <c:v>0</c:v>
                </c:pt>
                <c:pt idx="17">
                  <c:v>56.908396946564885</c:v>
                </c:pt>
                <c:pt idx="18">
                  <c:v>78.435114503816791</c:v>
                </c:pt>
                <c:pt idx="19">
                  <c:v>70.229007633587784</c:v>
                </c:pt>
                <c:pt idx="20">
                  <c:v>70.229007633587784</c:v>
                </c:pt>
                <c:pt idx="21">
                  <c:v>3.8167938931297711E-2</c:v>
                </c:pt>
                <c:pt idx="22">
                  <c:v>7.6335877862595422E-2</c:v>
                </c:pt>
                <c:pt idx="23">
                  <c:v>1.5267175572519083</c:v>
                </c:pt>
                <c:pt idx="24">
                  <c:v>99.885496183206101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5-6F44-B136-D503D5F46F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751088"/>
        <c:axId val="632752736"/>
      </c:barChart>
      <c:catAx>
        <c:axId val="63275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752736"/>
        <c:crosses val="autoZero"/>
        <c:auto val="1"/>
        <c:lblAlgn val="ctr"/>
        <c:lblOffset val="100"/>
        <c:noMultiLvlLbl val="0"/>
      </c:catAx>
      <c:valAx>
        <c:axId val="632752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75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SE null values percentage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Foglio1!$A$187:$A$203</c:f>
              <c:strCache>
                <c:ptCount val="17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lon</c:v>
                </c:pt>
                <c:pt idx="10">
                  <c:v>lat</c:v>
                </c:pt>
                <c:pt idx="11">
                  <c:v>municipality</c:v>
                </c:pt>
                <c:pt idx="12">
                  <c:v>county</c:v>
                </c:pt>
                <c:pt idx="13">
                  <c:v>commissioning_date</c:v>
                </c:pt>
                <c:pt idx="14">
                  <c:v>site_name</c:v>
                </c:pt>
                <c:pt idx="15">
                  <c:v>se_vindbrukskollen_id_null</c:v>
                </c:pt>
                <c:pt idx="16">
                  <c:v>manufacturer</c:v>
                </c:pt>
              </c:strCache>
            </c:strRef>
          </c:cat>
          <c:val>
            <c:numRef>
              <c:f>Foglio1!$C$187:$C$203</c:f>
              <c:numCache>
                <c:formatCode>0.00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23.657080846446014</c:v>
                </c:pt>
                <c:pt idx="14">
                  <c:v>1.8086453246518357E-2</c:v>
                </c:pt>
                <c:pt idx="15">
                  <c:v>0</c:v>
                </c:pt>
                <c:pt idx="16">
                  <c:v>26.044492674986436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15-BF49-A7A7-084462E594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930608"/>
        <c:axId val="632932256"/>
      </c:barChart>
      <c:catAx>
        <c:axId val="63293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</a:t>
                </a:r>
                <a:r>
                  <a:rPr lang="it-IT" baseline="0"/>
                  <a:t> names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932256"/>
        <c:crosses val="autoZero"/>
        <c:auto val="1"/>
        <c:lblAlgn val="ctr"/>
        <c:lblOffset val="100"/>
        <c:noMultiLvlLbl val="0"/>
      </c:catAx>
      <c:valAx>
        <c:axId val="63293225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293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DE null values percentage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Foglio1!$A$210:$A$232</c:f>
              <c:strCache>
                <c:ptCount val="23"/>
                <c:pt idx="0">
                  <c:v>electrical_capacity </c:v>
                </c:pt>
                <c:pt idx="1">
                  <c:v> energy_source_level_1</c:v>
                </c:pt>
                <c:pt idx="2">
                  <c:v> energy_source_level_2</c:v>
                </c:pt>
                <c:pt idx="3">
                  <c:v> energy_source_level_3</c:v>
                </c:pt>
                <c:pt idx="4">
                  <c:v>technology</c:v>
                </c:pt>
                <c:pt idx="5">
                  <c:v>data_source</c:v>
                </c:pt>
                <c:pt idx="6">
                  <c:v>nuts_1_region</c:v>
                </c:pt>
                <c:pt idx="7">
                  <c:v>nuts_2_region</c:v>
                </c:pt>
                <c:pt idx="8">
                  <c:v>nuts_3_region</c:v>
                </c:pt>
                <c:pt idx="9">
                  <c:v>lon</c:v>
                </c:pt>
                <c:pt idx="10">
                  <c:v>lat</c:v>
                </c:pt>
                <c:pt idx="11">
                  <c:v>municipality</c:v>
                </c:pt>
                <c:pt idx="12">
                  <c:v>municipality code</c:v>
                </c:pt>
                <c:pt idx="13">
                  <c:v>postcode</c:v>
                </c:pt>
                <c:pt idx="14">
                  <c:v>address</c:v>
                </c:pt>
                <c:pt idx="15">
                  <c:v>federal_state</c:v>
                </c:pt>
                <c:pt idx="16">
                  <c:v>commissioning_date</c:v>
                </c:pt>
                <c:pt idx="17">
                  <c:v>decommissioning_date</c:v>
                </c:pt>
                <c:pt idx="18">
                  <c:v>voltage_level</c:v>
                </c:pt>
                <c:pt idx="19">
                  <c:v>eeg_id</c:v>
                </c:pt>
                <c:pt idx="20">
                  <c:v>dso</c:v>
                </c:pt>
                <c:pt idx="21">
                  <c:v>dso_id</c:v>
                </c:pt>
                <c:pt idx="22">
                  <c:v>tso</c:v>
                </c:pt>
              </c:strCache>
            </c:strRef>
          </c:cat>
          <c:val>
            <c:numRef>
              <c:f>Foglio1!$C$210:$C$232</c:f>
              <c:numCache>
                <c:formatCode>0.00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99.185919499938933</c:v>
                </c:pt>
                <c:pt idx="4">
                  <c:v>0</c:v>
                </c:pt>
                <c:pt idx="5">
                  <c:v>0</c:v>
                </c:pt>
                <c:pt idx="6">
                  <c:v>3.816267362603068E-2</c:v>
                </c:pt>
                <c:pt idx="7">
                  <c:v>3.816267362603068E-2</c:v>
                </c:pt>
                <c:pt idx="8">
                  <c:v>3.816267362603068E-2</c:v>
                </c:pt>
                <c:pt idx="9">
                  <c:v>7.2706960419371039E-2</c:v>
                </c:pt>
                <c:pt idx="10">
                  <c:v>7.2706960419371039E-2</c:v>
                </c:pt>
                <c:pt idx="11">
                  <c:v>60.674523842907732</c:v>
                </c:pt>
                <c:pt idx="12">
                  <c:v>1.9142962463759592</c:v>
                </c:pt>
                <c:pt idx="13">
                  <c:v>8.4805941391179283E-4</c:v>
                </c:pt>
                <c:pt idx="14">
                  <c:v>99.768027481647991</c:v>
                </c:pt>
                <c:pt idx="15">
                  <c:v>2.8268647130393092E-4</c:v>
                </c:pt>
                <c:pt idx="16">
                  <c:v>0</c:v>
                </c:pt>
                <c:pt idx="17">
                  <c:v>100</c:v>
                </c:pt>
                <c:pt idx="18">
                  <c:v>1.873702469096715</c:v>
                </c:pt>
                <c:pt idx="19">
                  <c:v>99.970713681572903</c:v>
                </c:pt>
                <c:pt idx="20">
                  <c:v>1.8736459318024541</c:v>
                </c:pt>
                <c:pt idx="21">
                  <c:v>1.916557738146391</c:v>
                </c:pt>
                <c:pt idx="22">
                  <c:v>1.9158227533210008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55-3C46-A1B8-06CC653FDB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0144847"/>
        <c:axId val="227251967"/>
      </c:barChart>
      <c:catAx>
        <c:axId val="2301448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column names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7251967"/>
        <c:crosses val="autoZero"/>
        <c:auto val="1"/>
        <c:lblAlgn val="ctr"/>
        <c:lblOffset val="100"/>
        <c:noMultiLvlLbl val="0"/>
      </c:catAx>
      <c:valAx>
        <c:axId val="22725196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30144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3</xdr:row>
      <xdr:rowOff>76200</xdr:rowOff>
    </xdr:from>
    <xdr:to>
      <xdr:col>15</xdr:col>
      <xdr:colOff>152400</xdr:colOff>
      <xdr:row>24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290110B-3740-B042-8495-4C928B0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747056</xdr:colOff>
      <xdr:row>29</xdr:row>
      <xdr:rowOff>204995</xdr:rowOff>
    </xdr:from>
    <xdr:to>
      <xdr:col>15</xdr:col>
      <xdr:colOff>25657</xdr:colOff>
      <xdr:row>52</xdr:row>
      <xdr:rowOff>25656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F995344-08E8-0046-B3A6-97BF3BE50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805614</xdr:colOff>
      <xdr:row>55</xdr:row>
      <xdr:rowOff>167793</xdr:rowOff>
    </xdr:from>
    <xdr:to>
      <xdr:col>14</xdr:col>
      <xdr:colOff>705554</xdr:colOff>
      <xdr:row>80</xdr:row>
      <xdr:rowOff>179595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64DA266-A76E-ED47-BC0C-4E6F03266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29505</xdr:colOff>
      <xdr:row>89</xdr:row>
      <xdr:rowOff>77996</xdr:rowOff>
    </xdr:from>
    <xdr:to>
      <xdr:col>14</xdr:col>
      <xdr:colOff>641414</xdr:colOff>
      <xdr:row>115</xdr:row>
      <xdr:rowOff>25657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230D1674-52CC-4048-A317-543EDEC05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805615</xdr:colOff>
      <xdr:row>130</xdr:row>
      <xdr:rowOff>1026</xdr:rowOff>
    </xdr:from>
    <xdr:to>
      <xdr:col>13</xdr:col>
      <xdr:colOff>295049</xdr:colOff>
      <xdr:row>145</xdr:row>
      <xdr:rowOff>166767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2CB98E8-852C-6747-BC56-5DC629D9A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10261</xdr:colOff>
      <xdr:row>153</xdr:row>
      <xdr:rowOff>13854</xdr:rowOff>
    </xdr:from>
    <xdr:to>
      <xdr:col>14</xdr:col>
      <xdr:colOff>76970</xdr:colOff>
      <xdr:row>178</xdr:row>
      <xdr:rowOff>128283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BF692BD-1492-D445-A2CB-96D5948DE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472079</xdr:colOff>
      <xdr:row>183</xdr:row>
      <xdr:rowOff>180621</xdr:rowOff>
    </xdr:from>
    <xdr:to>
      <xdr:col>13</xdr:col>
      <xdr:colOff>282221</xdr:colOff>
      <xdr:row>202</xdr:row>
      <xdr:rowOff>205252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054CF28D-4A9D-D145-AC64-E44E28671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484908</xdr:colOff>
      <xdr:row>208</xdr:row>
      <xdr:rowOff>13855</xdr:rowOff>
    </xdr:from>
    <xdr:to>
      <xdr:col>13</xdr:col>
      <xdr:colOff>51313</xdr:colOff>
      <xdr:row>232</xdr:row>
      <xdr:rowOff>12828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E0566E7-D918-6048-A345-9790C10BB9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FFD0-4417-3246-8412-67F40E0C1E8A}">
  <dimension ref="A2:C232"/>
  <sheetViews>
    <sheetView tabSelected="1" topLeftCell="A200" zoomScale="99" workbookViewId="0">
      <selection activeCell="F205" sqref="F205"/>
    </sheetView>
  </sheetViews>
  <sheetFormatPr baseColWidth="10" defaultRowHeight="16" x14ac:dyDescent="0.2"/>
  <cols>
    <col min="1" max="1" width="37.1640625" customWidth="1"/>
  </cols>
  <sheetData>
    <row r="2" spans="1:3" x14ac:dyDescent="0.2">
      <c r="A2" t="s">
        <v>0</v>
      </c>
    </row>
    <row r="4" spans="1:3" x14ac:dyDescent="0.2">
      <c r="A4" t="s">
        <v>22</v>
      </c>
      <c r="B4" t="s">
        <v>19</v>
      </c>
      <c r="C4">
        <v>31604</v>
      </c>
    </row>
    <row r="5" spans="1:3" x14ac:dyDescent="0.2">
      <c r="A5" s="1" t="s">
        <v>20</v>
      </c>
      <c r="B5" s="1" t="s">
        <v>21</v>
      </c>
      <c r="C5" s="1" t="s">
        <v>18</v>
      </c>
    </row>
    <row r="6" spans="1:3" x14ac:dyDescent="0.2">
      <c r="A6" s="2" t="s">
        <v>17</v>
      </c>
      <c r="B6" s="2">
        <v>0</v>
      </c>
      <c r="C6" s="3" cm="1">
        <f t="array" ref="C6:C22">B6:B22/C4*100</f>
        <v>0</v>
      </c>
    </row>
    <row r="7" spans="1:3" x14ac:dyDescent="0.2">
      <c r="A7" s="2" t="s">
        <v>1</v>
      </c>
      <c r="B7" s="2">
        <v>0</v>
      </c>
      <c r="C7" s="3">
        <v>0</v>
      </c>
    </row>
    <row r="8" spans="1:3" x14ac:dyDescent="0.2">
      <c r="A8" s="2" t="s">
        <v>2</v>
      </c>
      <c r="B8" s="2">
        <v>0</v>
      </c>
      <c r="C8" s="3">
        <v>0</v>
      </c>
    </row>
    <row r="9" spans="1:3" x14ac:dyDescent="0.2">
      <c r="A9" s="2" t="s">
        <v>3</v>
      </c>
      <c r="B9" s="2">
        <v>30308</v>
      </c>
      <c r="C9" s="3">
        <v>95.899253259081135</v>
      </c>
    </row>
    <row r="10" spans="1:3" x14ac:dyDescent="0.2">
      <c r="A10" s="2" t="s">
        <v>4</v>
      </c>
      <c r="B10" s="2">
        <v>1300</v>
      </c>
      <c r="C10" s="3">
        <v>4.1134033666624479</v>
      </c>
    </row>
    <row r="11" spans="1:3" x14ac:dyDescent="0.2">
      <c r="A11" s="2" t="s">
        <v>5</v>
      </c>
      <c r="B11" s="2">
        <v>0</v>
      </c>
      <c r="C11" s="3">
        <v>0</v>
      </c>
    </row>
    <row r="12" spans="1:3" x14ac:dyDescent="0.2">
      <c r="A12" s="2" t="s">
        <v>6</v>
      </c>
      <c r="B12" s="2">
        <v>253</v>
      </c>
      <c r="C12" s="3">
        <v>0.80053157828123023</v>
      </c>
    </row>
    <row r="13" spans="1:3" x14ac:dyDescent="0.2">
      <c r="A13" s="2" t="s">
        <v>8</v>
      </c>
      <c r="B13" s="2">
        <v>253</v>
      </c>
      <c r="C13" s="3">
        <v>0.80053157828123023</v>
      </c>
    </row>
    <row r="14" spans="1:3" x14ac:dyDescent="0.2">
      <c r="A14" s="2" t="s">
        <v>7</v>
      </c>
      <c r="B14" s="2">
        <v>253</v>
      </c>
      <c r="C14" s="3">
        <v>0.80053157828123023</v>
      </c>
    </row>
    <row r="15" spans="1:3" x14ac:dyDescent="0.2">
      <c r="A15" s="2" t="s">
        <v>9</v>
      </c>
      <c r="B15" s="2">
        <v>253</v>
      </c>
      <c r="C15" s="3">
        <v>0.80053157828123023</v>
      </c>
    </row>
    <row r="16" spans="1:3" x14ac:dyDescent="0.2">
      <c r="A16" s="2" t="s">
        <v>10</v>
      </c>
      <c r="B16" s="2">
        <v>253</v>
      </c>
      <c r="C16" s="3">
        <v>0.80053157828123023</v>
      </c>
    </row>
    <row r="17" spans="1:3" x14ac:dyDescent="0.2">
      <c r="A17" s="2" t="s">
        <v>11</v>
      </c>
      <c r="B17" s="2">
        <v>1303</v>
      </c>
      <c r="C17" s="3">
        <v>4.1228958359701302</v>
      </c>
    </row>
    <row r="18" spans="1:3" x14ac:dyDescent="0.2">
      <c r="A18" s="2" t="s">
        <v>12</v>
      </c>
      <c r="B18" s="2">
        <v>0</v>
      </c>
      <c r="C18" s="3">
        <v>0</v>
      </c>
    </row>
    <row r="19" spans="1:3" x14ac:dyDescent="0.2">
      <c r="A19" s="2" t="s">
        <v>13</v>
      </c>
      <c r="B19" s="2">
        <v>11</v>
      </c>
      <c r="C19" s="3">
        <v>3.4805720794836098E-2</v>
      </c>
    </row>
    <row r="20" spans="1:3" x14ac:dyDescent="0.2">
      <c r="A20" s="2" t="s">
        <v>14</v>
      </c>
      <c r="B20" s="2">
        <v>10</v>
      </c>
      <c r="C20" s="3">
        <v>3.1641564358941908E-2</v>
      </c>
    </row>
    <row r="21" spans="1:3" x14ac:dyDescent="0.2">
      <c r="A21" s="2" t="s">
        <v>15</v>
      </c>
      <c r="B21" s="2">
        <v>22561</v>
      </c>
      <c r="C21" s="3">
        <v>71.386533350208836</v>
      </c>
    </row>
    <row r="22" spans="1:3" x14ac:dyDescent="0.2">
      <c r="A22" s="2" t="s">
        <v>16</v>
      </c>
      <c r="B22" s="2">
        <v>0</v>
      </c>
      <c r="C22" s="3">
        <v>0</v>
      </c>
    </row>
    <row r="29" spans="1:3" x14ac:dyDescent="0.2">
      <c r="A29" t="s">
        <v>23</v>
      </c>
      <c r="B29" t="s">
        <v>19</v>
      </c>
      <c r="C29">
        <v>12694</v>
      </c>
    </row>
    <row r="30" spans="1:3" x14ac:dyDescent="0.2">
      <c r="A30" s="1" t="s">
        <v>20</v>
      </c>
      <c r="B30" s="1" t="s">
        <v>21</v>
      </c>
      <c r="C30" s="1" t="s">
        <v>18</v>
      </c>
    </row>
    <row r="31" spans="1:3" x14ac:dyDescent="0.2">
      <c r="A31" s="2" t="s">
        <v>17</v>
      </c>
      <c r="B31" s="2">
        <v>0</v>
      </c>
      <c r="C31" s="3" cm="1">
        <f t="array" ref="C31:C52">B31:B52/C29*100</f>
        <v>0</v>
      </c>
    </row>
    <row r="32" spans="1:3" x14ac:dyDescent="0.2">
      <c r="A32" s="2" t="s">
        <v>1</v>
      </c>
      <c r="B32" s="2">
        <v>0</v>
      </c>
      <c r="C32" s="3">
        <v>0</v>
      </c>
    </row>
    <row r="33" spans="1:3" x14ac:dyDescent="0.2">
      <c r="A33" s="2" t="s">
        <v>2</v>
      </c>
      <c r="B33" s="2">
        <v>0</v>
      </c>
      <c r="C33" s="3">
        <v>0</v>
      </c>
    </row>
    <row r="34" spans="1:3" x14ac:dyDescent="0.2">
      <c r="A34" s="2" t="s">
        <v>3</v>
      </c>
      <c r="B34" s="2">
        <v>12417</v>
      </c>
      <c r="C34" s="3">
        <v>97.817866708681265</v>
      </c>
    </row>
    <row r="35" spans="1:3" x14ac:dyDescent="0.2">
      <c r="A35" s="2" t="s">
        <v>4</v>
      </c>
      <c r="B35" s="2">
        <v>131</v>
      </c>
      <c r="C35" s="3">
        <v>1.0319836143059713</v>
      </c>
    </row>
    <row r="36" spans="1:3" x14ac:dyDescent="0.2">
      <c r="A36" s="2" t="s">
        <v>5</v>
      </c>
      <c r="B36" s="2">
        <v>0</v>
      </c>
      <c r="C36" s="3">
        <v>0</v>
      </c>
    </row>
    <row r="37" spans="1:3" x14ac:dyDescent="0.2">
      <c r="A37" s="2" t="s">
        <v>6</v>
      </c>
      <c r="B37" s="2">
        <v>0</v>
      </c>
      <c r="C37" s="3">
        <v>0</v>
      </c>
    </row>
    <row r="38" spans="1:3" x14ac:dyDescent="0.2">
      <c r="A38" s="2" t="s">
        <v>8</v>
      </c>
      <c r="B38" s="2">
        <v>0</v>
      </c>
      <c r="C38" s="3">
        <v>0</v>
      </c>
    </row>
    <row r="39" spans="1:3" x14ac:dyDescent="0.2">
      <c r="A39" s="2" t="s">
        <v>7</v>
      </c>
      <c r="B39" s="2">
        <v>0</v>
      </c>
      <c r="C39" s="3">
        <v>0</v>
      </c>
    </row>
    <row r="40" spans="1:3" x14ac:dyDescent="0.2">
      <c r="A40" s="2" t="s">
        <v>9</v>
      </c>
      <c r="B40" s="2">
        <v>0</v>
      </c>
      <c r="C40" s="3">
        <v>0</v>
      </c>
    </row>
    <row r="41" spans="1:3" x14ac:dyDescent="0.2">
      <c r="A41" s="2" t="s">
        <v>10</v>
      </c>
      <c r="B41" s="2">
        <v>0</v>
      </c>
      <c r="C41" s="3">
        <v>0</v>
      </c>
    </row>
    <row r="42" spans="1:3" x14ac:dyDescent="0.2">
      <c r="A42" s="2" t="s">
        <v>11</v>
      </c>
      <c r="B42" s="2">
        <v>0</v>
      </c>
      <c r="C42" s="3">
        <v>0</v>
      </c>
    </row>
    <row r="43" spans="1:3" x14ac:dyDescent="0.2">
      <c r="A43" s="2" t="s">
        <v>24</v>
      </c>
      <c r="B43" s="2">
        <v>0</v>
      </c>
      <c r="C43" s="3">
        <v>0</v>
      </c>
    </row>
    <row r="44" spans="1:3" x14ac:dyDescent="0.2">
      <c r="A44" s="2" t="s">
        <v>12</v>
      </c>
      <c r="B44" s="2">
        <v>0</v>
      </c>
      <c r="C44" s="3">
        <v>0</v>
      </c>
    </row>
    <row r="45" spans="1:3" x14ac:dyDescent="0.2">
      <c r="A45" s="2" t="s">
        <v>25</v>
      </c>
      <c r="B45" s="2">
        <v>8777</v>
      </c>
      <c r="C45" s="3">
        <v>69.142902158500078</v>
      </c>
    </row>
    <row r="46" spans="1:3" x14ac:dyDescent="0.2">
      <c r="A46" s="2" t="s">
        <v>26</v>
      </c>
      <c r="B46" s="2">
        <v>0</v>
      </c>
      <c r="C46" s="3">
        <v>0</v>
      </c>
    </row>
    <row r="47" spans="1:3" x14ac:dyDescent="0.2">
      <c r="A47" s="2" t="s">
        <v>27</v>
      </c>
      <c r="B47" s="2">
        <v>0</v>
      </c>
      <c r="C47" s="3">
        <v>0</v>
      </c>
    </row>
    <row r="48" spans="1:3" x14ac:dyDescent="0.2">
      <c r="A48" s="2" t="s">
        <v>28</v>
      </c>
      <c r="B48" s="2">
        <v>0</v>
      </c>
      <c r="C48" s="3">
        <v>0</v>
      </c>
    </row>
    <row r="49" spans="1:3" x14ac:dyDescent="0.2">
      <c r="A49" s="2" t="s">
        <v>30</v>
      </c>
      <c r="B49" s="2">
        <v>0</v>
      </c>
      <c r="C49" s="3">
        <v>0</v>
      </c>
    </row>
    <row r="50" spans="1:3" x14ac:dyDescent="0.2">
      <c r="A50" s="2" t="s">
        <v>29</v>
      </c>
      <c r="B50" s="2">
        <v>0</v>
      </c>
      <c r="C50" s="3">
        <v>0</v>
      </c>
    </row>
    <row r="51" spans="1:3" x14ac:dyDescent="0.2">
      <c r="A51" s="2" t="s">
        <v>31</v>
      </c>
      <c r="B51" s="2">
        <v>0</v>
      </c>
      <c r="C51" s="3">
        <v>0</v>
      </c>
    </row>
    <row r="52" spans="1:3" x14ac:dyDescent="0.2">
      <c r="A52" s="2" t="s">
        <v>32</v>
      </c>
      <c r="B52" s="2">
        <v>0</v>
      </c>
      <c r="C52" s="3">
        <v>0</v>
      </c>
    </row>
    <row r="57" spans="1:3" x14ac:dyDescent="0.2">
      <c r="A57" t="s">
        <v>33</v>
      </c>
      <c r="B57" t="s">
        <v>19</v>
      </c>
      <c r="C57">
        <v>84353</v>
      </c>
    </row>
    <row r="58" spans="1:3" x14ac:dyDescent="0.2">
      <c r="A58" s="1" t="s">
        <v>20</v>
      </c>
      <c r="B58" s="1" t="s">
        <v>21</v>
      </c>
      <c r="C58" s="1" t="s">
        <v>18</v>
      </c>
    </row>
    <row r="59" spans="1:3" x14ac:dyDescent="0.2">
      <c r="A59" s="2" t="s">
        <v>17</v>
      </c>
      <c r="B59">
        <v>0</v>
      </c>
      <c r="C59" s="4" cm="1">
        <f t="array" ref="C59:C80">B59:B80/C57*100</f>
        <v>0</v>
      </c>
    </row>
    <row r="60" spans="1:3" x14ac:dyDescent="0.2">
      <c r="A60" s="2" t="s">
        <v>1</v>
      </c>
      <c r="B60">
        <v>0</v>
      </c>
      <c r="C60" s="4">
        <v>0</v>
      </c>
    </row>
    <row r="61" spans="1:3" x14ac:dyDescent="0.2">
      <c r="A61" s="2" t="s">
        <v>2</v>
      </c>
      <c r="B61">
        <v>0</v>
      </c>
      <c r="C61" s="4">
        <v>0</v>
      </c>
    </row>
    <row r="62" spans="1:3" x14ac:dyDescent="0.2">
      <c r="A62" s="2" t="s">
        <v>3</v>
      </c>
      <c r="B62">
        <v>84353</v>
      </c>
      <c r="C62" s="4">
        <v>100</v>
      </c>
    </row>
    <row r="63" spans="1:3" x14ac:dyDescent="0.2">
      <c r="A63" s="2" t="s">
        <v>4</v>
      </c>
      <c r="B63">
        <v>0</v>
      </c>
      <c r="C63" s="4">
        <v>0</v>
      </c>
    </row>
    <row r="64" spans="1:3" x14ac:dyDescent="0.2">
      <c r="A64" s="2" t="s">
        <v>5</v>
      </c>
      <c r="B64">
        <v>0</v>
      </c>
      <c r="C64" s="4">
        <v>0</v>
      </c>
    </row>
    <row r="65" spans="1:3" x14ac:dyDescent="0.2">
      <c r="A65" s="2" t="s">
        <v>6</v>
      </c>
      <c r="B65">
        <v>4</v>
      </c>
      <c r="C65" s="4">
        <v>4.7419771673799394E-3</v>
      </c>
    </row>
    <row r="66" spans="1:3" x14ac:dyDescent="0.2">
      <c r="A66" s="2" t="s">
        <v>8</v>
      </c>
      <c r="B66">
        <v>4</v>
      </c>
      <c r="C66" s="4">
        <v>4.7419771673799394E-3</v>
      </c>
    </row>
    <row r="67" spans="1:3" x14ac:dyDescent="0.2">
      <c r="A67" s="2" t="s">
        <v>7</v>
      </c>
      <c r="B67">
        <v>4</v>
      </c>
      <c r="C67" s="4">
        <v>4.7419771673799394E-3</v>
      </c>
    </row>
    <row r="68" spans="1:3" x14ac:dyDescent="0.2">
      <c r="A68" s="2" t="s">
        <v>9</v>
      </c>
      <c r="B68">
        <v>596</v>
      </c>
      <c r="C68" s="4">
        <v>0.70655459793961084</v>
      </c>
    </row>
    <row r="69" spans="1:3" x14ac:dyDescent="0.2">
      <c r="A69" s="2" t="s">
        <v>10</v>
      </c>
      <c r="B69">
        <v>596</v>
      </c>
      <c r="C69" s="4">
        <v>0.70655459793961084</v>
      </c>
    </row>
    <row r="70" spans="1:3" x14ac:dyDescent="0.2">
      <c r="A70" s="2" t="s">
        <v>11</v>
      </c>
      <c r="B70">
        <v>78152</v>
      </c>
      <c r="C70" s="4">
        <v>92.648749896269251</v>
      </c>
    </row>
    <row r="71" spans="1:3" x14ac:dyDescent="0.2">
      <c r="A71" s="2" t="s">
        <v>24</v>
      </c>
      <c r="B71">
        <v>78148</v>
      </c>
      <c r="C71" s="4">
        <v>92.644007919101867</v>
      </c>
    </row>
    <row r="72" spans="1:3" x14ac:dyDescent="0.2">
      <c r="A72" s="2" t="s">
        <v>12</v>
      </c>
      <c r="B72">
        <v>6205</v>
      </c>
      <c r="C72" s="4">
        <v>7.3559920808981296</v>
      </c>
    </row>
    <row r="73" spans="1:3" x14ac:dyDescent="0.2">
      <c r="A73" s="2" t="s">
        <v>25</v>
      </c>
      <c r="B73">
        <v>79618</v>
      </c>
      <c r="C73" s="4">
        <v>94.386684528113989</v>
      </c>
    </row>
    <row r="74" spans="1:3" x14ac:dyDescent="0.2">
      <c r="A74" s="2" t="s">
        <v>27</v>
      </c>
      <c r="B74">
        <v>41</v>
      </c>
      <c r="C74" s="4">
        <v>4.8605265965644372E-2</v>
      </c>
    </row>
    <row r="75" spans="1:3" x14ac:dyDescent="0.2">
      <c r="A75" s="2" t="s">
        <v>34</v>
      </c>
      <c r="B75">
        <v>78148</v>
      </c>
      <c r="C75" s="4">
        <v>92.644007919101867</v>
      </c>
    </row>
    <row r="76" spans="1:3" x14ac:dyDescent="0.2">
      <c r="A76" s="2" t="s">
        <v>35</v>
      </c>
      <c r="B76">
        <v>78148</v>
      </c>
      <c r="C76" s="4">
        <v>92.644007919101867</v>
      </c>
    </row>
    <row r="77" spans="1:3" x14ac:dyDescent="0.2">
      <c r="A77" s="2" t="s">
        <v>37</v>
      </c>
      <c r="B77">
        <v>78153</v>
      </c>
      <c r="C77" s="4">
        <v>92.649935390561083</v>
      </c>
    </row>
    <row r="78" spans="1:3" x14ac:dyDescent="0.2">
      <c r="A78" s="2" t="s">
        <v>36</v>
      </c>
      <c r="B78">
        <v>78148</v>
      </c>
      <c r="C78" s="4">
        <v>92.644007919101867</v>
      </c>
    </row>
    <row r="79" spans="1:3" x14ac:dyDescent="0.2">
      <c r="A79" s="2" t="s">
        <v>38</v>
      </c>
      <c r="B79">
        <v>6205</v>
      </c>
      <c r="C79" s="4">
        <v>7.3559920808981296</v>
      </c>
    </row>
    <row r="80" spans="1:3" x14ac:dyDescent="0.2">
      <c r="A80" s="2" t="s">
        <v>39</v>
      </c>
      <c r="B80">
        <v>78277</v>
      </c>
      <c r="C80" s="4">
        <v>92.796936682749873</v>
      </c>
    </row>
    <row r="89" spans="1:3" x14ac:dyDescent="0.2">
      <c r="A89" t="s">
        <v>40</v>
      </c>
      <c r="B89" t="s">
        <v>19</v>
      </c>
      <c r="C89">
        <v>56097</v>
      </c>
    </row>
    <row r="90" spans="1:3" x14ac:dyDescent="0.2">
      <c r="A90" s="1" t="s">
        <v>20</v>
      </c>
      <c r="B90" s="1" t="s">
        <v>21</v>
      </c>
      <c r="C90" s="1" t="s">
        <v>18</v>
      </c>
    </row>
    <row r="91" spans="1:3" x14ac:dyDescent="0.2">
      <c r="A91" s="2" t="s">
        <v>17</v>
      </c>
      <c r="B91" s="2">
        <v>0</v>
      </c>
      <c r="C91" s="3" cm="1">
        <f t="array" ref="C91:C117">B91:B117/C89*100</f>
        <v>0</v>
      </c>
    </row>
    <row r="92" spans="1:3" x14ac:dyDescent="0.2">
      <c r="A92" s="2" t="s">
        <v>1</v>
      </c>
      <c r="B92" s="2">
        <v>0</v>
      </c>
      <c r="C92" s="3">
        <v>0</v>
      </c>
    </row>
    <row r="93" spans="1:3" x14ac:dyDescent="0.2">
      <c r="A93" s="2" t="s">
        <v>2</v>
      </c>
      <c r="B93" s="2">
        <v>0</v>
      </c>
      <c r="C93" s="3">
        <v>0</v>
      </c>
    </row>
    <row r="94" spans="1:3" x14ac:dyDescent="0.2">
      <c r="A94" s="2" t="s">
        <v>3</v>
      </c>
      <c r="B94" s="2">
        <v>55585</v>
      </c>
      <c r="C94" s="3">
        <v>99.087295220778287</v>
      </c>
    </row>
    <row r="95" spans="1:3" x14ac:dyDescent="0.2">
      <c r="A95" s="2" t="s">
        <v>4</v>
      </c>
      <c r="B95" s="2">
        <v>515</v>
      </c>
      <c r="C95" s="3">
        <v>0.91805265878745745</v>
      </c>
    </row>
    <row r="96" spans="1:3" x14ac:dyDescent="0.2">
      <c r="A96" s="2" t="s">
        <v>5</v>
      </c>
      <c r="B96" s="2">
        <v>0</v>
      </c>
      <c r="C96" s="3">
        <v>0</v>
      </c>
    </row>
    <row r="97" spans="1:3" x14ac:dyDescent="0.2">
      <c r="A97" s="2" t="s">
        <v>6</v>
      </c>
      <c r="B97" s="2">
        <v>236</v>
      </c>
      <c r="C97" s="3">
        <v>0.42069985917250474</v>
      </c>
    </row>
    <row r="98" spans="1:3" x14ac:dyDescent="0.2">
      <c r="A98" s="2" t="s">
        <v>8</v>
      </c>
      <c r="B98" s="2">
        <v>236</v>
      </c>
      <c r="C98" s="3">
        <v>0.42069985917250474</v>
      </c>
    </row>
    <row r="99" spans="1:3" x14ac:dyDescent="0.2">
      <c r="A99" s="2" t="s">
        <v>7</v>
      </c>
      <c r="B99" s="2">
        <v>236</v>
      </c>
      <c r="C99" s="3">
        <v>0.42069985917250474</v>
      </c>
    </row>
    <row r="100" spans="1:3" x14ac:dyDescent="0.2">
      <c r="A100" s="2" t="s">
        <v>9</v>
      </c>
      <c r="B100" s="2">
        <v>241</v>
      </c>
      <c r="C100" s="3">
        <v>0.42961299178209172</v>
      </c>
    </row>
    <row r="101" spans="1:3" x14ac:dyDescent="0.2">
      <c r="A101" s="2" t="s">
        <v>10</v>
      </c>
      <c r="B101" s="2">
        <v>241</v>
      </c>
      <c r="C101" s="3">
        <v>0.42961299178209172</v>
      </c>
    </row>
    <row r="102" spans="1:3" x14ac:dyDescent="0.2">
      <c r="A102" s="2" t="s">
        <v>11</v>
      </c>
      <c r="B102" s="2">
        <v>200</v>
      </c>
      <c r="C102" s="3">
        <v>0.35652530438347863</v>
      </c>
    </row>
    <row r="103" spans="1:3" x14ac:dyDescent="0.2">
      <c r="A103" s="2" t="s">
        <v>24</v>
      </c>
      <c r="B103" s="2">
        <v>405</v>
      </c>
      <c r="C103" s="3">
        <v>0.72196374137654418</v>
      </c>
    </row>
    <row r="104" spans="1:3" x14ac:dyDescent="0.2">
      <c r="A104" s="2" t="s">
        <v>13</v>
      </c>
      <c r="B104" s="2">
        <v>15310</v>
      </c>
      <c r="C104" s="3">
        <v>27.292012050555286</v>
      </c>
    </row>
    <row r="105" spans="1:3" x14ac:dyDescent="0.2">
      <c r="A105" s="2" t="s">
        <v>41</v>
      </c>
      <c r="B105" s="2">
        <v>15310</v>
      </c>
      <c r="C105" s="3">
        <v>27.292012050555286</v>
      </c>
    </row>
    <row r="106" spans="1:3" x14ac:dyDescent="0.2">
      <c r="A106" s="2" t="s">
        <v>42</v>
      </c>
      <c r="B106" s="2">
        <v>15537</v>
      </c>
      <c r="C106" s="3">
        <v>27.696668271030539</v>
      </c>
    </row>
    <row r="107" spans="1:3" x14ac:dyDescent="0.2">
      <c r="A107" s="2" t="s">
        <v>43</v>
      </c>
      <c r="B107" s="2">
        <v>15536</v>
      </c>
      <c r="C107" s="3">
        <v>27.69488564450862</v>
      </c>
    </row>
    <row r="108" spans="1:3" x14ac:dyDescent="0.2">
      <c r="A108" s="2" t="s">
        <v>44</v>
      </c>
      <c r="B108" s="2">
        <v>15536</v>
      </c>
      <c r="C108" s="3">
        <v>27.69488564450862</v>
      </c>
    </row>
    <row r="109" spans="1:3" x14ac:dyDescent="0.2">
      <c r="A109" s="2" t="s">
        <v>45</v>
      </c>
      <c r="B109" s="2">
        <v>15536</v>
      </c>
      <c r="C109" s="3">
        <v>27.69488564450862</v>
      </c>
    </row>
    <row r="110" spans="1:3" x14ac:dyDescent="0.2">
      <c r="A110" s="2" t="s">
        <v>27</v>
      </c>
      <c r="B110" s="2">
        <v>15429</v>
      </c>
      <c r="C110" s="3">
        <v>27.504144606663456</v>
      </c>
    </row>
    <row r="111" spans="1:3" x14ac:dyDescent="0.2">
      <c r="A111" s="2" t="s">
        <v>46</v>
      </c>
      <c r="B111" s="2">
        <v>15373</v>
      </c>
      <c r="C111" s="3">
        <v>27.404317521436084</v>
      </c>
    </row>
    <row r="112" spans="1:3" x14ac:dyDescent="0.2">
      <c r="A112" s="2" t="s">
        <v>47</v>
      </c>
      <c r="B112" s="2">
        <v>56087</v>
      </c>
      <c r="C112" s="3">
        <v>99.982173734780815</v>
      </c>
    </row>
    <row r="113" spans="1:3" x14ac:dyDescent="0.2">
      <c r="A113" s="2" t="s">
        <v>48</v>
      </c>
      <c r="B113" s="2">
        <v>0</v>
      </c>
      <c r="C113" s="3">
        <v>0</v>
      </c>
    </row>
    <row r="114" spans="1:3" x14ac:dyDescent="0.2">
      <c r="A114" s="2" t="s">
        <v>16</v>
      </c>
      <c r="B114" s="2">
        <v>21367</v>
      </c>
      <c r="C114" s="3">
        <v>38.089380893808936</v>
      </c>
    </row>
    <row r="115" spans="1:3" x14ac:dyDescent="0.2">
      <c r="A115" s="2" t="s">
        <v>49</v>
      </c>
      <c r="B115" s="2">
        <v>26300</v>
      </c>
      <c r="C115" s="3">
        <v>46.883077526427435</v>
      </c>
    </row>
    <row r="116" spans="1:3" x14ac:dyDescent="0.2">
      <c r="A116" s="2" t="s">
        <v>50</v>
      </c>
      <c r="B116" s="2">
        <v>29291</v>
      </c>
      <c r="C116" s="3">
        <v>52.21491345348236</v>
      </c>
    </row>
    <row r="117" spans="1:3" x14ac:dyDescent="0.2">
      <c r="A117" s="2" t="s">
        <v>51</v>
      </c>
      <c r="B117" s="2">
        <v>0</v>
      </c>
      <c r="C117" s="3">
        <v>0</v>
      </c>
    </row>
    <row r="130" spans="1:3" x14ac:dyDescent="0.2">
      <c r="A130" t="s">
        <v>54</v>
      </c>
      <c r="B130" t="s">
        <v>19</v>
      </c>
      <c r="C130">
        <v>3451</v>
      </c>
    </row>
    <row r="131" spans="1:3" x14ac:dyDescent="0.2">
      <c r="A131" s="1" t="s">
        <v>20</v>
      </c>
      <c r="B131" s="1" t="s">
        <v>21</v>
      </c>
      <c r="C131" s="1" t="s">
        <v>18</v>
      </c>
    </row>
    <row r="132" spans="1:3" x14ac:dyDescent="0.2">
      <c r="A132" s="2" t="s">
        <v>17</v>
      </c>
      <c r="B132">
        <v>0</v>
      </c>
      <c r="C132" s="4" cm="1">
        <f t="array" ref="C132:C144">B132:B144/C130*100</f>
        <v>0</v>
      </c>
    </row>
    <row r="133" spans="1:3" x14ac:dyDescent="0.2">
      <c r="A133" s="2" t="s">
        <v>1</v>
      </c>
      <c r="B133">
        <v>0</v>
      </c>
      <c r="C133" s="4">
        <v>0</v>
      </c>
    </row>
    <row r="134" spans="1:3" x14ac:dyDescent="0.2">
      <c r="A134" s="2" t="s">
        <v>2</v>
      </c>
      <c r="B134">
        <v>0</v>
      </c>
      <c r="C134" s="4">
        <v>0</v>
      </c>
    </row>
    <row r="135" spans="1:3" x14ac:dyDescent="0.2">
      <c r="A135" s="2" t="s">
        <v>3</v>
      </c>
      <c r="B135">
        <v>3082</v>
      </c>
      <c r="C135" s="4">
        <v>89.307447116777752</v>
      </c>
    </row>
    <row r="136" spans="1:3" x14ac:dyDescent="0.2">
      <c r="A136" s="2" t="s">
        <v>4</v>
      </c>
      <c r="B136">
        <v>369</v>
      </c>
      <c r="C136" s="4">
        <v>10.692552883222255</v>
      </c>
    </row>
    <row r="137" spans="1:3" x14ac:dyDescent="0.2">
      <c r="A137" s="2" t="s">
        <v>5</v>
      </c>
      <c r="B137">
        <v>0</v>
      </c>
      <c r="C137" s="4">
        <v>0</v>
      </c>
    </row>
    <row r="138" spans="1:3" x14ac:dyDescent="0.2">
      <c r="A138" s="2" t="s">
        <v>6</v>
      </c>
      <c r="B138">
        <v>0</v>
      </c>
      <c r="C138" s="4">
        <v>0</v>
      </c>
    </row>
    <row r="139" spans="1:3" x14ac:dyDescent="0.2">
      <c r="A139" s="2" t="s">
        <v>8</v>
      </c>
      <c r="B139">
        <v>0</v>
      </c>
      <c r="C139" s="4">
        <v>0</v>
      </c>
    </row>
    <row r="140" spans="1:3" x14ac:dyDescent="0.2">
      <c r="A140" s="2" t="s">
        <v>7</v>
      </c>
      <c r="B140">
        <v>0</v>
      </c>
      <c r="C140" s="4">
        <v>0</v>
      </c>
    </row>
    <row r="141" spans="1:3" x14ac:dyDescent="0.2">
      <c r="A141" s="2" t="s">
        <v>13</v>
      </c>
      <c r="B141">
        <v>0</v>
      </c>
      <c r="C141" s="4">
        <v>0</v>
      </c>
    </row>
    <row r="142" spans="1:3" x14ac:dyDescent="0.2">
      <c r="A142" s="2" t="s">
        <v>52</v>
      </c>
      <c r="B142">
        <v>0</v>
      </c>
      <c r="C142" s="4">
        <v>0</v>
      </c>
    </row>
    <row r="143" spans="1:3" x14ac:dyDescent="0.2">
      <c r="A143" s="2" t="s">
        <v>53</v>
      </c>
      <c r="B143">
        <v>0</v>
      </c>
      <c r="C143" s="4">
        <v>0</v>
      </c>
    </row>
    <row r="144" spans="1:3" x14ac:dyDescent="0.2">
      <c r="A144" s="2" t="s">
        <v>51</v>
      </c>
      <c r="B144">
        <v>0</v>
      </c>
      <c r="C144" s="4">
        <v>0</v>
      </c>
    </row>
    <row r="153" spans="1:3" x14ac:dyDescent="0.2">
      <c r="A153" t="s">
        <v>55</v>
      </c>
      <c r="B153" t="s">
        <v>19</v>
      </c>
      <c r="C153">
        <v>2620</v>
      </c>
    </row>
    <row r="154" spans="1:3" x14ac:dyDescent="0.2">
      <c r="A154" s="1" t="s">
        <v>20</v>
      </c>
      <c r="B154" s="1" t="s">
        <v>21</v>
      </c>
      <c r="C154" s="1" t="s">
        <v>18</v>
      </c>
    </row>
    <row r="155" spans="1:3" x14ac:dyDescent="0.2">
      <c r="A155" s="2" t="s">
        <v>17</v>
      </c>
      <c r="B155" s="2">
        <v>0</v>
      </c>
      <c r="C155" s="3" cm="1">
        <f t="array" ref="C155:C179">B155:B179/C153*100</f>
        <v>0</v>
      </c>
    </row>
    <row r="156" spans="1:3" x14ac:dyDescent="0.2">
      <c r="A156" s="2" t="s">
        <v>1</v>
      </c>
      <c r="B156" s="2">
        <v>0</v>
      </c>
      <c r="C156" s="3">
        <v>0</v>
      </c>
    </row>
    <row r="157" spans="1:3" x14ac:dyDescent="0.2">
      <c r="A157" s="2" t="s">
        <v>2</v>
      </c>
      <c r="B157" s="2">
        <v>0</v>
      </c>
      <c r="C157" s="3">
        <v>0</v>
      </c>
    </row>
    <row r="158" spans="1:3" x14ac:dyDescent="0.2">
      <c r="A158" s="2" t="s">
        <v>3</v>
      </c>
      <c r="B158" s="2">
        <v>2049</v>
      </c>
      <c r="C158" s="3">
        <v>78.206106870229007</v>
      </c>
    </row>
    <row r="159" spans="1:3" x14ac:dyDescent="0.2">
      <c r="A159" s="2" t="s">
        <v>4</v>
      </c>
      <c r="B159" s="2">
        <v>339</v>
      </c>
      <c r="C159" s="3">
        <v>12.938931297709924</v>
      </c>
    </row>
    <row r="160" spans="1:3" x14ac:dyDescent="0.2">
      <c r="A160" s="2" t="s">
        <v>5</v>
      </c>
      <c r="B160" s="2">
        <v>0</v>
      </c>
      <c r="C160" s="3">
        <v>0</v>
      </c>
    </row>
    <row r="161" spans="1:3" x14ac:dyDescent="0.2">
      <c r="A161" s="2" t="s">
        <v>6</v>
      </c>
      <c r="B161" s="2">
        <v>2</v>
      </c>
      <c r="C161" s="3">
        <v>7.6335877862595422E-2</v>
      </c>
    </row>
    <row r="162" spans="1:3" x14ac:dyDescent="0.2">
      <c r="A162" s="2" t="s">
        <v>8</v>
      </c>
      <c r="B162" s="2">
        <v>2</v>
      </c>
      <c r="C162" s="3">
        <v>7.6335877862595422E-2</v>
      </c>
    </row>
    <row r="163" spans="1:3" x14ac:dyDescent="0.2">
      <c r="A163" s="2" t="s">
        <v>7</v>
      </c>
      <c r="B163" s="2">
        <v>2</v>
      </c>
      <c r="C163" s="3">
        <v>7.6335877862595422E-2</v>
      </c>
    </row>
    <row r="164" spans="1:3" x14ac:dyDescent="0.2">
      <c r="A164" s="2" t="s">
        <v>9</v>
      </c>
      <c r="B164" s="2">
        <v>2</v>
      </c>
      <c r="C164" s="3">
        <v>7.6335877862595422E-2</v>
      </c>
    </row>
    <row r="165" spans="1:3" x14ac:dyDescent="0.2">
      <c r="A165" s="2" t="s">
        <v>10</v>
      </c>
      <c r="B165" s="2">
        <v>2</v>
      </c>
      <c r="C165" s="3">
        <v>7.6335877862595422E-2</v>
      </c>
    </row>
    <row r="166" spans="1:3" x14ac:dyDescent="0.2">
      <c r="A166" s="2" t="s">
        <v>11</v>
      </c>
      <c r="B166" s="2">
        <v>2</v>
      </c>
      <c r="C166" s="3">
        <v>7.6335877862595422E-2</v>
      </c>
    </row>
    <row r="167" spans="1:3" x14ac:dyDescent="0.2">
      <c r="A167" s="2" t="s">
        <v>12</v>
      </c>
      <c r="B167" s="2">
        <v>1420</v>
      </c>
      <c r="C167" s="3">
        <v>54.198473282442748</v>
      </c>
    </row>
    <row r="168" spans="1:3" x14ac:dyDescent="0.2">
      <c r="A168" s="2" t="s">
        <v>25</v>
      </c>
      <c r="B168" s="2">
        <v>7</v>
      </c>
      <c r="C168" s="3">
        <v>0.26717557251908397</v>
      </c>
    </row>
    <row r="169" spans="1:3" x14ac:dyDescent="0.2">
      <c r="A169" s="2" t="s">
        <v>13</v>
      </c>
      <c r="B169" s="2">
        <v>1</v>
      </c>
      <c r="C169" s="3">
        <v>3.8167938931297711E-2</v>
      </c>
    </row>
    <row r="170" spans="1:3" x14ac:dyDescent="0.2">
      <c r="A170" s="2" t="s">
        <v>56</v>
      </c>
      <c r="B170" s="2">
        <v>1</v>
      </c>
      <c r="C170" s="3">
        <v>3.8167938931297711E-2</v>
      </c>
    </row>
    <row r="171" spans="1:3" x14ac:dyDescent="0.2">
      <c r="A171" s="2" t="s">
        <v>27</v>
      </c>
      <c r="B171" s="2">
        <v>0</v>
      </c>
      <c r="C171" s="3">
        <v>0</v>
      </c>
    </row>
    <row r="172" spans="1:3" x14ac:dyDescent="0.2">
      <c r="A172" s="2" t="s">
        <v>58</v>
      </c>
      <c r="B172" s="2">
        <v>1491</v>
      </c>
      <c r="C172" s="3">
        <v>56.908396946564885</v>
      </c>
    </row>
    <row r="173" spans="1:3" x14ac:dyDescent="0.2">
      <c r="A173" s="2" t="s">
        <v>57</v>
      </c>
      <c r="B173" s="2">
        <v>2055</v>
      </c>
      <c r="C173" s="3">
        <v>78.435114503816791</v>
      </c>
    </row>
    <row r="174" spans="1:3" x14ac:dyDescent="0.2">
      <c r="A174" s="2" t="s">
        <v>59</v>
      </c>
      <c r="B174" s="2">
        <v>1840</v>
      </c>
      <c r="C174" s="3">
        <v>70.229007633587784</v>
      </c>
    </row>
    <row r="175" spans="1:3" x14ac:dyDescent="0.2">
      <c r="A175" s="2" t="s">
        <v>60</v>
      </c>
      <c r="B175" s="2">
        <v>1840</v>
      </c>
      <c r="C175" s="3">
        <v>70.229007633587784</v>
      </c>
    </row>
    <row r="176" spans="1:3" x14ac:dyDescent="0.2">
      <c r="A176" s="2" t="s">
        <v>16</v>
      </c>
      <c r="B176" s="2">
        <v>1</v>
      </c>
      <c r="C176" s="3">
        <v>3.8167938931297711E-2</v>
      </c>
    </row>
    <row r="177" spans="1:3" x14ac:dyDescent="0.2">
      <c r="A177" s="2" t="s">
        <v>61</v>
      </c>
      <c r="B177" s="2">
        <v>2</v>
      </c>
      <c r="C177" s="3">
        <v>7.6335877862595422E-2</v>
      </c>
    </row>
    <row r="178" spans="1:3" x14ac:dyDescent="0.2">
      <c r="A178" s="2" t="s">
        <v>62</v>
      </c>
      <c r="B178" s="2">
        <v>40</v>
      </c>
      <c r="C178" s="3">
        <v>1.5267175572519083</v>
      </c>
    </row>
    <row r="179" spans="1:3" x14ac:dyDescent="0.2">
      <c r="A179" s="2" t="s">
        <v>63</v>
      </c>
      <c r="B179" s="2">
        <v>2617</v>
      </c>
      <c r="C179" s="3">
        <v>99.885496183206101</v>
      </c>
    </row>
    <row r="185" spans="1:3" x14ac:dyDescent="0.2">
      <c r="A185" t="s">
        <v>66</v>
      </c>
      <c r="B185" t="s">
        <v>19</v>
      </c>
      <c r="C185">
        <v>5529</v>
      </c>
    </row>
    <row r="186" spans="1:3" x14ac:dyDescent="0.2">
      <c r="A186" s="1" t="s">
        <v>20</v>
      </c>
      <c r="B186" s="1" t="s">
        <v>21</v>
      </c>
      <c r="C186" s="1" t="s">
        <v>18</v>
      </c>
    </row>
    <row r="187" spans="1:3" x14ac:dyDescent="0.2">
      <c r="A187" s="2" t="s">
        <v>17</v>
      </c>
      <c r="B187" s="2">
        <v>0</v>
      </c>
      <c r="C187" s="3" cm="1">
        <f t="array" ref="C187:C203">B187:B203/C185*100</f>
        <v>0</v>
      </c>
    </row>
    <row r="188" spans="1:3" x14ac:dyDescent="0.2">
      <c r="A188" s="2" t="s">
        <v>1</v>
      </c>
      <c r="B188" s="2">
        <v>0</v>
      </c>
      <c r="C188" s="3">
        <v>0</v>
      </c>
    </row>
    <row r="189" spans="1:3" x14ac:dyDescent="0.2">
      <c r="A189" s="2" t="s">
        <v>2</v>
      </c>
      <c r="B189" s="2">
        <v>0</v>
      </c>
      <c r="C189" s="3">
        <v>0</v>
      </c>
    </row>
    <row r="190" spans="1:3" x14ac:dyDescent="0.2">
      <c r="A190" s="2" t="s">
        <v>3</v>
      </c>
      <c r="B190" s="2">
        <v>5529</v>
      </c>
      <c r="C190" s="3">
        <v>100</v>
      </c>
    </row>
    <row r="191" spans="1:3" x14ac:dyDescent="0.2">
      <c r="A191" s="2" t="s">
        <v>4</v>
      </c>
      <c r="B191" s="2">
        <v>0</v>
      </c>
      <c r="C191" s="3">
        <v>0</v>
      </c>
    </row>
    <row r="192" spans="1:3" x14ac:dyDescent="0.2">
      <c r="A192" s="2" t="s">
        <v>5</v>
      </c>
      <c r="B192" s="2">
        <v>0</v>
      </c>
      <c r="C192" s="3">
        <v>0</v>
      </c>
    </row>
    <row r="193" spans="1:3" x14ac:dyDescent="0.2">
      <c r="A193" s="2" t="s">
        <v>6</v>
      </c>
      <c r="B193" s="2">
        <v>0</v>
      </c>
      <c r="C193" s="3">
        <v>0</v>
      </c>
    </row>
    <row r="194" spans="1:3" x14ac:dyDescent="0.2">
      <c r="A194" s="2" t="s">
        <v>8</v>
      </c>
      <c r="B194" s="2">
        <v>0</v>
      </c>
      <c r="C194" s="3">
        <v>0</v>
      </c>
    </row>
    <row r="195" spans="1:3" x14ac:dyDescent="0.2">
      <c r="A195" s="2" t="s">
        <v>7</v>
      </c>
      <c r="B195" s="2">
        <v>0</v>
      </c>
      <c r="C195" s="3">
        <v>0</v>
      </c>
    </row>
    <row r="196" spans="1:3" x14ac:dyDescent="0.2">
      <c r="A196" s="2" t="s">
        <v>9</v>
      </c>
      <c r="B196" s="2">
        <v>0</v>
      </c>
      <c r="C196" s="3">
        <v>0</v>
      </c>
    </row>
    <row r="197" spans="1:3" x14ac:dyDescent="0.2">
      <c r="A197" s="2" t="s">
        <v>10</v>
      </c>
      <c r="B197" s="2">
        <v>0</v>
      </c>
      <c r="C197" s="3">
        <v>0</v>
      </c>
    </row>
    <row r="198" spans="1:3" x14ac:dyDescent="0.2">
      <c r="A198" s="2" t="s">
        <v>11</v>
      </c>
      <c r="B198" s="2">
        <v>0</v>
      </c>
      <c r="C198" s="3">
        <v>0</v>
      </c>
    </row>
    <row r="199" spans="1:3" x14ac:dyDescent="0.2">
      <c r="A199" s="2" t="s">
        <v>64</v>
      </c>
      <c r="B199" s="2">
        <v>0</v>
      </c>
      <c r="C199" s="3">
        <v>0</v>
      </c>
    </row>
    <row r="200" spans="1:3" x14ac:dyDescent="0.2">
      <c r="A200" s="2" t="s">
        <v>27</v>
      </c>
      <c r="B200" s="2">
        <v>1308</v>
      </c>
      <c r="C200" s="3">
        <v>23.657080846446014</v>
      </c>
    </row>
    <row r="201" spans="1:3" x14ac:dyDescent="0.2">
      <c r="A201" s="2" t="s">
        <v>16</v>
      </c>
      <c r="B201" s="2">
        <v>1</v>
      </c>
      <c r="C201" s="3">
        <v>1.8086453246518357E-2</v>
      </c>
    </row>
    <row r="202" spans="1:3" x14ac:dyDescent="0.2">
      <c r="A202" s="2" t="s">
        <v>65</v>
      </c>
      <c r="B202" s="2">
        <v>0</v>
      </c>
      <c r="C202" s="3">
        <v>0</v>
      </c>
    </row>
    <row r="203" spans="1:3" x14ac:dyDescent="0.2">
      <c r="A203" s="2" t="s">
        <v>39</v>
      </c>
      <c r="B203" s="2">
        <v>1440</v>
      </c>
      <c r="C203" s="3">
        <v>26.044492674986436</v>
      </c>
    </row>
    <row r="208" spans="1:3" x14ac:dyDescent="0.2">
      <c r="A208" t="s">
        <v>67</v>
      </c>
      <c r="B208" t="s">
        <v>19</v>
      </c>
      <c r="C208">
        <v>1768744</v>
      </c>
    </row>
    <row r="209" spans="1:3" x14ac:dyDescent="0.2">
      <c r="A209" s="1" t="s">
        <v>20</v>
      </c>
      <c r="B209" s="1" t="s">
        <v>21</v>
      </c>
      <c r="C209" s="1" t="s">
        <v>18</v>
      </c>
    </row>
    <row r="210" spans="1:3" x14ac:dyDescent="0.2">
      <c r="A210" s="2" t="s">
        <v>17</v>
      </c>
      <c r="B210">
        <v>0</v>
      </c>
      <c r="C210" s="4" cm="1">
        <f t="array" ref="C210:C232">B210:B232/C208*100</f>
        <v>0</v>
      </c>
    </row>
    <row r="211" spans="1:3" x14ac:dyDescent="0.2">
      <c r="A211" s="2" t="s">
        <v>1</v>
      </c>
      <c r="B211">
        <v>0</v>
      </c>
      <c r="C211" s="4">
        <v>0</v>
      </c>
    </row>
    <row r="212" spans="1:3" x14ac:dyDescent="0.2">
      <c r="A212" s="2" t="s">
        <v>2</v>
      </c>
      <c r="B212">
        <v>0</v>
      </c>
      <c r="C212" s="4">
        <v>0</v>
      </c>
    </row>
    <row r="213" spans="1:3" x14ac:dyDescent="0.2">
      <c r="A213" s="2" t="s">
        <v>3</v>
      </c>
      <c r="B213">
        <v>1754345</v>
      </c>
      <c r="C213" s="4">
        <v>99.185919499938933</v>
      </c>
    </row>
    <row r="214" spans="1:3" x14ac:dyDescent="0.2">
      <c r="A214" s="2" t="s">
        <v>4</v>
      </c>
      <c r="B214">
        <v>0</v>
      </c>
      <c r="C214" s="4">
        <v>0</v>
      </c>
    </row>
    <row r="215" spans="1:3" x14ac:dyDescent="0.2">
      <c r="A215" s="2" t="s">
        <v>5</v>
      </c>
      <c r="B215">
        <v>0</v>
      </c>
      <c r="C215" s="4">
        <v>0</v>
      </c>
    </row>
    <row r="216" spans="1:3" x14ac:dyDescent="0.2">
      <c r="A216" s="2" t="s">
        <v>6</v>
      </c>
      <c r="B216">
        <v>675</v>
      </c>
      <c r="C216" s="4">
        <v>3.816267362603068E-2</v>
      </c>
    </row>
    <row r="217" spans="1:3" x14ac:dyDescent="0.2">
      <c r="A217" s="2" t="s">
        <v>8</v>
      </c>
      <c r="B217">
        <v>675</v>
      </c>
      <c r="C217" s="4">
        <v>3.816267362603068E-2</v>
      </c>
    </row>
    <row r="218" spans="1:3" x14ac:dyDescent="0.2">
      <c r="A218" s="2" t="s">
        <v>7</v>
      </c>
      <c r="B218">
        <v>675</v>
      </c>
      <c r="C218" s="4">
        <v>3.816267362603068E-2</v>
      </c>
    </row>
    <row r="219" spans="1:3" x14ac:dyDescent="0.2">
      <c r="A219" s="2" t="s">
        <v>9</v>
      </c>
      <c r="B219">
        <v>1286</v>
      </c>
      <c r="C219" s="4">
        <v>7.2706960419371039E-2</v>
      </c>
    </row>
    <row r="220" spans="1:3" x14ac:dyDescent="0.2">
      <c r="A220" s="2" t="s">
        <v>10</v>
      </c>
      <c r="B220">
        <v>1286</v>
      </c>
      <c r="C220" s="4">
        <v>7.2706960419371039E-2</v>
      </c>
    </row>
    <row r="221" spans="1:3" x14ac:dyDescent="0.2">
      <c r="A221" s="2" t="s">
        <v>11</v>
      </c>
      <c r="B221">
        <v>1073177</v>
      </c>
      <c r="C221" s="4">
        <v>60.674523842907732</v>
      </c>
    </row>
    <row r="222" spans="1:3" x14ac:dyDescent="0.2">
      <c r="A222" s="2" t="s">
        <v>68</v>
      </c>
      <c r="B222">
        <v>33859</v>
      </c>
      <c r="C222" s="4">
        <v>1.9142962463759592</v>
      </c>
    </row>
    <row r="223" spans="1:3" x14ac:dyDescent="0.2">
      <c r="A223" s="2" t="s">
        <v>12</v>
      </c>
      <c r="B223">
        <v>15</v>
      </c>
      <c r="C223" s="4">
        <v>8.4805941391179283E-4</v>
      </c>
    </row>
    <row r="224" spans="1:3" x14ac:dyDescent="0.2">
      <c r="A224" s="2" t="s">
        <v>25</v>
      </c>
      <c r="B224">
        <v>1764641</v>
      </c>
      <c r="C224" s="4">
        <v>99.768027481647991</v>
      </c>
    </row>
    <row r="225" spans="1:3" x14ac:dyDescent="0.2">
      <c r="A225" s="2" t="s">
        <v>69</v>
      </c>
      <c r="B225">
        <v>5</v>
      </c>
      <c r="C225" s="4">
        <v>2.8268647130393092E-4</v>
      </c>
    </row>
    <row r="226" spans="1:3" x14ac:dyDescent="0.2">
      <c r="A226" s="2" t="s">
        <v>27</v>
      </c>
      <c r="B226">
        <v>0</v>
      </c>
      <c r="C226" s="4">
        <v>0</v>
      </c>
    </row>
    <row r="227" spans="1:3" x14ac:dyDescent="0.2">
      <c r="A227" s="2" t="s">
        <v>70</v>
      </c>
      <c r="B227">
        <v>1768744</v>
      </c>
      <c r="C227" s="4">
        <v>100</v>
      </c>
    </row>
    <row r="228" spans="1:3" x14ac:dyDescent="0.2">
      <c r="A228" s="2" t="s">
        <v>71</v>
      </c>
      <c r="B228">
        <v>33141</v>
      </c>
      <c r="C228" s="4">
        <v>1.873702469096715</v>
      </c>
    </row>
    <row r="229" spans="1:3" x14ac:dyDescent="0.2">
      <c r="A229" s="2" t="s">
        <v>72</v>
      </c>
      <c r="B229">
        <v>1768226</v>
      </c>
      <c r="C229" s="4">
        <v>99.970713681572903</v>
      </c>
    </row>
    <row r="230" spans="1:3" x14ac:dyDescent="0.2">
      <c r="A230" s="2" t="s">
        <v>38</v>
      </c>
      <c r="B230">
        <v>33140</v>
      </c>
      <c r="C230" s="4">
        <v>1.8736459318024541</v>
      </c>
    </row>
    <row r="231" spans="1:3" x14ac:dyDescent="0.2">
      <c r="A231" s="2" t="s">
        <v>73</v>
      </c>
      <c r="B231">
        <v>33899</v>
      </c>
      <c r="C231" s="4">
        <v>1.916557738146391</v>
      </c>
    </row>
    <row r="232" spans="1:3" x14ac:dyDescent="0.2">
      <c r="A232" s="2" t="s">
        <v>74</v>
      </c>
      <c r="B232">
        <v>33886</v>
      </c>
      <c r="C232" s="4">
        <v>1.9158227533210008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panico</dc:creator>
  <cp:lastModifiedBy>andrea panico</cp:lastModifiedBy>
  <dcterms:created xsi:type="dcterms:W3CDTF">2022-01-27T19:40:01Z</dcterms:created>
  <dcterms:modified xsi:type="dcterms:W3CDTF">2022-01-28T15:21:50Z</dcterms:modified>
</cp:coreProperties>
</file>