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.xml" ContentType="application/vnd.openxmlformats-officedocument.drawing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.xml" ContentType="application/vnd.openxmlformats-officedocument.drawing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Desktop/Università/BIG DATA/HACKATHON/"/>
    </mc:Choice>
  </mc:AlternateContent>
  <xr:revisionPtr revIDLastSave="0" documentId="13_ncr:1_{91D69782-A41A-554B-A945-07AD030D6767}" xr6:coauthVersionLast="47" xr6:coauthVersionMax="47" xr10:uidLastSave="{00000000-0000-0000-0000-000000000000}"/>
  <bookViews>
    <workbookView xWindow="380" yWindow="500" windowWidth="28040" windowHeight="16180" activeTab="2" xr2:uid="{8E5FB9ED-B3A6-684E-BD63-49A5CE3E80FF}"/>
  </bookViews>
  <sheets>
    <sheet name="CH SVIZZERA" sheetId="1" r:id="rId1"/>
    <sheet name="CZ REPUBLICA CECA" sheetId="2" r:id="rId2"/>
    <sheet name="DE GERMANIA" sheetId="3" r:id="rId3"/>
    <sheet name="DK DANIMARCA" sheetId="4" r:id="rId4"/>
    <sheet name="FR FRANCIA" sheetId="5" r:id="rId5"/>
    <sheet name="PL POLONIA" sheetId="6" r:id="rId6"/>
    <sheet name="SE SVEZIA" sheetId="7" r:id="rId7"/>
    <sheet name="UK REGNO UNIT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7" i="5" l="1"/>
</calcChain>
</file>

<file path=xl/sharedStrings.xml><?xml version="1.0" encoding="utf-8"?>
<sst xmlns="http://schemas.openxmlformats.org/spreadsheetml/2006/main" count="1018" uniqueCount="681">
  <si>
    <t>Bioenergy</t>
  </si>
  <si>
    <t>Hydro</t>
  </si>
  <si>
    <t>Solar</t>
  </si>
  <si>
    <t>Wind</t>
  </si>
  <si>
    <t>energy_source_level_2</t>
  </si>
  <si>
    <t>Biomass and biogas</t>
  </si>
  <si>
    <t>Sewage and landfill gas</t>
  </si>
  <si>
    <t>Other or unspecified technology</t>
  </si>
  <si>
    <t>Other bioenergy and renewable waste</t>
  </si>
  <si>
    <t>NULL</t>
  </si>
  <si>
    <t>energy_source_level_3</t>
  </si>
  <si>
    <t>count</t>
  </si>
  <si>
    <t>CH0</t>
  </si>
  <si>
    <t>nuts_1_region</t>
  </si>
  <si>
    <t>nuts_2_region</t>
  </si>
  <si>
    <t>CH02</t>
  </si>
  <si>
    <t>CH05</t>
  </si>
  <si>
    <t>CH01</t>
  </si>
  <si>
    <t>CH03</t>
  </si>
  <si>
    <t>CH06</t>
  </si>
  <si>
    <t>CH04</t>
  </si>
  <si>
    <t>CH07</t>
  </si>
  <si>
    <t>CH021</t>
  </si>
  <si>
    <t>CH055</t>
  </si>
  <si>
    <t>CH040</t>
  </si>
  <si>
    <t>CH033</t>
  </si>
  <si>
    <t>CH011</t>
  </si>
  <si>
    <t>CH061</t>
  </si>
  <si>
    <t>CH023</t>
  </si>
  <si>
    <t>CH056</t>
  </si>
  <si>
    <t>CH012</t>
  </si>
  <si>
    <t>CH032</t>
  </si>
  <si>
    <t>CH057</t>
  </si>
  <si>
    <t>CH022</t>
  </si>
  <si>
    <t>CH070</t>
  </si>
  <si>
    <t>CH013</t>
  </si>
  <si>
    <t>CH024</t>
  </si>
  <si>
    <t>CH053</t>
  </si>
  <si>
    <t>CH063</t>
  </si>
  <si>
    <t>CH066</t>
  </si>
  <si>
    <t>CH052</t>
  </si>
  <si>
    <t>CH025</t>
  </si>
  <si>
    <t>CH051</t>
  </si>
  <si>
    <t>CH031</t>
  </si>
  <si>
    <t>CH064</t>
  </si>
  <si>
    <t>CH062</t>
  </si>
  <si>
    <t>CH065</t>
  </si>
  <si>
    <t>CH054</t>
  </si>
  <si>
    <t>nuts_3_region</t>
  </si>
  <si>
    <t>Basel</t>
  </si>
  <si>
    <t>Thun</t>
  </si>
  <si>
    <t>Winterthur</t>
  </si>
  <si>
    <t>Gossau</t>
  </si>
  <si>
    <t>Bern</t>
  </si>
  <si>
    <t>Steffisburg</t>
  </si>
  <si>
    <t>Altstätten</t>
  </si>
  <si>
    <t>Buchs</t>
  </si>
  <si>
    <t>Ruswil</t>
  </si>
  <si>
    <t>Lausanne</t>
  </si>
  <si>
    <t>*municipality</t>
  </si>
  <si>
    <t>*top 10</t>
  </si>
  <si>
    <t>BE</t>
  </si>
  <si>
    <t>SG</t>
  </si>
  <si>
    <t>ZH</t>
  </si>
  <si>
    <t>AG</t>
  </si>
  <si>
    <t>VD</t>
  </si>
  <si>
    <t>LU</t>
  </si>
  <si>
    <t>SO</t>
  </si>
  <si>
    <t>GR</t>
  </si>
  <si>
    <t>VS</t>
  </si>
  <si>
    <t>BL</t>
  </si>
  <si>
    <t>TG</t>
  </si>
  <si>
    <t>FR</t>
  </si>
  <si>
    <t>TI</t>
  </si>
  <si>
    <t>NE</t>
  </si>
  <si>
    <t>GE</t>
  </si>
  <si>
    <t>SZ</t>
  </si>
  <si>
    <t>AR</t>
  </si>
  <si>
    <t>ZG</t>
  </si>
  <si>
    <t>SH</t>
  </si>
  <si>
    <t>JU</t>
  </si>
  <si>
    <t>GL</t>
  </si>
  <si>
    <t>BS</t>
  </si>
  <si>
    <t>OW</t>
  </si>
  <si>
    <t>AI</t>
  </si>
  <si>
    <t>UR</t>
  </si>
  <si>
    <t>NW</t>
  </si>
  <si>
    <t>Canton</t>
  </si>
  <si>
    <t>commissioning_date</t>
  </si>
  <si>
    <t>contract_period_end</t>
  </si>
  <si>
    <t>Natural person</t>
  </si>
  <si>
    <t>Juridical person</t>
  </si>
  <si>
    <t>Romande Energie SA</t>
  </si>
  <si>
    <t>ADEV Solarstrom AG</t>
  </si>
  <si>
    <t>Solarspar</t>
  </si>
  <si>
    <t>Elektrizitätswerke des Kantons Zürich (EKZ)</t>
  </si>
  <si>
    <t>Groupe E Greenwatt SA</t>
  </si>
  <si>
    <t>Birseck Solar AG</t>
  </si>
  <si>
    <t xml:space="preserve">BZA AG </t>
  </si>
  <si>
    <t>AEW Energie AG</t>
  </si>
  <si>
    <t>*Company</t>
  </si>
  <si>
    <t>10000 &lt; tariff &lt;= 10000</t>
  </si>
  <si>
    <t>tariff &gt; 100000</t>
  </si>
  <si>
    <t>0 &lt; tariff &lt;= 1000</t>
  </si>
  <si>
    <t>tariff &lt;= 0</t>
  </si>
  <si>
    <t>tariff</t>
  </si>
  <si>
    <t>production</t>
  </si>
  <si>
    <t>values</t>
  </si>
  <si>
    <t>min</t>
  </si>
  <si>
    <t>max</t>
  </si>
  <si>
    <t>25 &lt; production &lt;= 50</t>
  </si>
  <si>
    <t>0 &lt; production &lt;= 25</t>
  </si>
  <si>
    <t>50 &lt; production &lt;= 1000</t>
  </si>
  <si>
    <t>1000 &lt; production &lt;= 10000</t>
  </si>
  <si>
    <t>production &gt; 10000</t>
  </si>
  <si>
    <t>production &lt;= 0</t>
  </si>
  <si>
    <t>0.0004</t>
  </si>
  <si>
    <t>24.3</t>
  </si>
  <si>
    <t>electrical_capacity</t>
  </si>
  <si>
    <t>value</t>
  </si>
  <si>
    <t>0.01 &lt; electrical_capacity &lt;= 0.1</t>
  </si>
  <si>
    <t>0.005 &lt; electrical_capacity &lt;= 0.01</t>
  </si>
  <si>
    <t>0 &lt; electrical_capacity &lt;= 0.005</t>
  </si>
  <si>
    <t>0.2 &lt; electrical_capacity &lt;= 15</t>
  </si>
  <si>
    <t>0.1 &lt; electrical_capacity &lt;= 0.2</t>
  </si>
  <si>
    <t>electrical_capacity &gt; 15</t>
  </si>
  <si>
    <t>electrical_capacity  MW</t>
  </si>
  <si>
    <t>0.01</t>
  </si>
  <si>
    <t>1 &lt; electrical_capacity &lt;= 5</t>
  </si>
  <si>
    <t>Other or unspecified</t>
  </si>
  <si>
    <t>Run-of-river</t>
  </si>
  <si>
    <t>Onshore</t>
  </si>
  <si>
    <t>Photovoltaics</t>
  </si>
  <si>
    <t>Combustion engine</t>
  </si>
  <si>
    <t>technology</t>
  </si>
  <si>
    <t>CZ0</t>
  </si>
  <si>
    <t>CZ03</t>
  </si>
  <si>
    <t>CZ05</t>
  </si>
  <si>
    <t>CZ06</t>
  </si>
  <si>
    <t>CZ02</t>
  </si>
  <si>
    <t>CZ07</t>
  </si>
  <si>
    <t>CZ08</t>
  </si>
  <si>
    <t>CZ04</t>
  </si>
  <si>
    <t>CZ01</t>
  </si>
  <si>
    <t>CZ032</t>
  </si>
  <si>
    <t>CZ020</t>
  </si>
  <si>
    <t>CZ064</t>
  </si>
  <si>
    <t>CZ031</t>
  </si>
  <si>
    <t>CZ052</t>
  </si>
  <si>
    <t>CZ063</t>
  </si>
  <si>
    <t>CZ053</t>
  </si>
  <si>
    <t>CZ080</t>
  </si>
  <si>
    <t>CZ072</t>
  </si>
  <si>
    <t>CZ042</t>
  </si>
  <si>
    <t>CZ071</t>
  </si>
  <si>
    <t>CZ051</t>
  </si>
  <si>
    <t>CZ010</t>
  </si>
  <si>
    <t>CZ041</t>
  </si>
  <si>
    <t>České Budějovice</t>
  </si>
  <si>
    <t>Brno-venkov</t>
  </si>
  <si>
    <t>Klatovy</t>
  </si>
  <si>
    <t>Plzeň-město</t>
  </si>
  <si>
    <t>Hradec Králové</t>
  </si>
  <si>
    <t>Opava</t>
  </si>
  <si>
    <t>Plzeň-jih</t>
  </si>
  <si>
    <t>Plzeň-sever</t>
  </si>
  <si>
    <t>Uherské Hradiště</t>
  </si>
  <si>
    <t>Pardubice</t>
  </si>
  <si>
    <t>Region</t>
  </si>
  <si>
    <t>Plzeňský</t>
  </si>
  <si>
    <t>Středočeský</t>
  </si>
  <si>
    <t>Jihomoravský</t>
  </si>
  <si>
    <t>Jihočeský</t>
  </si>
  <si>
    <t>Královéhradecký</t>
  </si>
  <si>
    <t>Moravskoslezský</t>
  </si>
  <si>
    <t>Vysočina</t>
  </si>
  <si>
    <t>Pardubický</t>
  </si>
  <si>
    <t>Zlínský</t>
  </si>
  <si>
    <t>Ústecký</t>
  </si>
  <si>
    <t>Olomoucký</t>
  </si>
  <si>
    <t>Hlavní město Praha</t>
  </si>
  <si>
    <t>Liberecký</t>
  </si>
  <si>
    <t>Karlovarský</t>
  </si>
  <si>
    <t>locality</t>
  </si>
  <si>
    <t>Praha</t>
  </si>
  <si>
    <t>Plzeň</t>
  </si>
  <si>
    <t>Brno</t>
  </si>
  <si>
    <t>Ostrava</t>
  </si>
  <si>
    <t>Liberec</t>
  </si>
  <si>
    <t>Zlín</t>
  </si>
  <si>
    <t>*owner</t>
  </si>
  <si>
    <t>ČEZ Energo, s.r.o.</t>
  </si>
  <si>
    <t>E.ON Energie, a.s.</t>
  </si>
  <si>
    <t>Jednota spotřební družstvo v Uherském Ostrohu</t>
  </si>
  <si>
    <t>ČEZ Obnovitelné zdroje, s.r.o.</t>
  </si>
  <si>
    <t>Galvena Energo, s.r.o.</t>
  </si>
  <si>
    <t>Povodí Ohře, státní podnik</t>
  </si>
  <si>
    <t>TEDOM a.s.</t>
  </si>
  <si>
    <t>Green Gas DPB, a.s.</t>
  </si>
  <si>
    <t>OnSite Power s.r.o.</t>
  </si>
  <si>
    <t>Povodí Vltavy, státní podnik</t>
  </si>
  <si>
    <t>site_name</t>
  </si>
  <si>
    <t>FVE</t>
  </si>
  <si>
    <t>Fotovoltaická elektrárna</t>
  </si>
  <si>
    <t>FVE - 4,8</t>
  </si>
  <si>
    <t>Výroba elektřiny</t>
  </si>
  <si>
    <t>Rodinný dům</t>
  </si>
  <si>
    <t>Fotovoltaická elektrárna na střeše rodinného domu</t>
  </si>
  <si>
    <t>FVE 1</t>
  </si>
  <si>
    <t>Malá vodní elektrárna</t>
  </si>
  <si>
    <t>FVE 4,23 kWp</t>
  </si>
  <si>
    <t>Výrobna elektřiny</t>
  </si>
  <si>
    <t>doma</t>
  </si>
  <si>
    <t>0.000001</t>
  </si>
  <si>
    <t>138.9</t>
  </si>
  <si>
    <t>electrical_capacity &gt; 20</t>
  </si>
  <si>
    <t>0 &lt; electrical_capacity &lt;= 0.0001</t>
  </si>
  <si>
    <t>0.0001 &lt; electrical_capacity &lt;= 0.01</t>
  </si>
  <si>
    <t>0.01 &lt; electrical_capacity &lt;= 20</t>
  </si>
  <si>
    <t>Geothermal</t>
  </si>
  <si>
    <t>Offshore</t>
  </si>
  <si>
    <t>Photovoltaics ground</t>
  </si>
  <si>
    <t>DE2</t>
  </si>
  <si>
    <t>DE1</t>
  </si>
  <si>
    <t>DEA</t>
  </si>
  <si>
    <t>DE9</t>
  </si>
  <si>
    <t>DE7</t>
  </si>
  <si>
    <t>DEB</t>
  </si>
  <si>
    <t>DEF</t>
  </si>
  <si>
    <t>DED</t>
  </si>
  <si>
    <t>DE4</t>
  </si>
  <si>
    <t>DEE</t>
  </si>
  <si>
    <t>DEG</t>
  </si>
  <si>
    <t>DEC</t>
  </si>
  <si>
    <t>DE8</t>
  </si>
  <si>
    <t>DE3</t>
  </si>
  <si>
    <t>DE6</t>
  </si>
  <si>
    <t>DE5</t>
  </si>
  <si>
    <t>*nuts_2_region</t>
  </si>
  <si>
    <t>DE21</t>
  </si>
  <si>
    <t>DE22</t>
  </si>
  <si>
    <t>DE11</t>
  </si>
  <si>
    <t>DE27</t>
  </si>
  <si>
    <t>DE14</t>
  </si>
  <si>
    <t>DE94</t>
  </si>
  <si>
    <t>DE13</t>
  </si>
  <si>
    <t>DE12</t>
  </si>
  <si>
    <t>DEA3</t>
  </si>
  <si>
    <t>DE23</t>
  </si>
  <si>
    <t>DEA34</t>
  </si>
  <si>
    <t>DE228</t>
  </si>
  <si>
    <t>DEA37</t>
  </si>
  <si>
    <t>DE256</t>
  </si>
  <si>
    <t>DE134</t>
  </si>
  <si>
    <t>DE949</t>
  </si>
  <si>
    <t>DE227</t>
  </si>
  <si>
    <t>DE148</t>
  </si>
  <si>
    <t>DE22A</t>
  </si>
  <si>
    <t>DE27C</t>
  </si>
  <si>
    <t>Dortmund</t>
  </si>
  <si>
    <t>Münster</t>
  </si>
  <si>
    <t>Köln</t>
  </si>
  <si>
    <t>Hamm</t>
  </si>
  <si>
    <t>Bocholt</t>
  </si>
  <si>
    <t>Essen</t>
  </si>
  <si>
    <t>Borken</t>
  </si>
  <si>
    <t>Augsburg</t>
  </si>
  <si>
    <t>Ibbenbüren</t>
  </si>
  <si>
    <t>Bochum</t>
  </si>
  <si>
    <t>*federal_state</t>
  </si>
  <si>
    <t>Brandenburg</t>
  </si>
  <si>
    <t>Baden-Württemberg</t>
  </si>
  <si>
    <t>Nordrhein-Westfalen</t>
  </si>
  <si>
    <t>Niedersachsen</t>
  </si>
  <si>
    <t>Bayern</t>
  </si>
  <si>
    <t>Rheinland-Pfalz</t>
  </si>
  <si>
    <t>Hamburg</t>
  </si>
  <si>
    <t>Saarland</t>
  </si>
  <si>
    <t>Sachsen</t>
  </si>
  <si>
    <t>Hessen</t>
  </si>
  <si>
    <t>Voltage_level</t>
  </si>
  <si>
    <t>low voltage</t>
  </si>
  <si>
    <t>medium voltage</t>
  </si>
  <si>
    <t>low voltage / medium voltage</t>
  </si>
  <si>
    <t>high voltage</t>
  </si>
  <si>
    <t>medium voltage / high voltage</t>
  </si>
  <si>
    <t>extra high voltage</t>
  </si>
  <si>
    <t>high voltage / extra high voltage</t>
  </si>
  <si>
    <t>*dso</t>
  </si>
  <si>
    <t>Bayernwerk Netz GmbH</t>
  </si>
  <si>
    <t>Westnetz GmbH</t>
  </si>
  <si>
    <t>Netze BW GmbH</t>
  </si>
  <si>
    <t>LEW Verteilnetz GmbH</t>
  </si>
  <si>
    <t>EWE NETZ GmbH</t>
  </si>
  <si>
    <t>N-ERGIE Netz GmbH</t>
  </si>
  <si>
    <t>EAM Netz GmbH</t>
  </si>
  <si>
    <t>Mitteldeutsche Netzgesellschaft Strom mbH</t>
  </si>
  <si>
    <t>Avacon Netz GmbH</t>
  </si>
  <si>
    <t>Schleswig-Holstein Netz AG</t>
  </si>
  <si>
    <t>tso</t>
  </si>
  <si>
    <t>TenneT</t>
  </si>
  <si>
    <t>Amprion</t>
  </si>
  <si>
    <t>TransnetBW</t>
  </si>
  <si>
    <t>50Hertz</t>
  </si>
  <si>
    <t>0.1 &lt; electrical_capacity &lt;= 1</t>
  </si>
  <si>
    <t>electrical_capacity &gt; 1</t>
  </si>
  <si>
    <t>DK0</t>
  </si>
  <si>
    <t>DK04</t>
  </si>
  <si>
    <t>DK03</t>
  </si>
  <si>
    <t>DK02</t>
  </si>
  <si>
    <t>DK05</t>
  </si>
  <si>
    <t>DK01</t>
  </si>
  <si>
    <t>DK032</t>
  </si>
  <si>
    <t>DK042</t>
  </si>
  <si>
    <t>DK050</t>
  </si>
  <si>
    <t>DK041</t>
  </si>
  <si>
    <t>DK022</t>
  </si>
  <si>
    <t>DK031</t>
  </si>
  <si>
    <t>DK013</t>
  </si>
  <si>
    <t>DK021</t>
  </si>
  <si>
    <t>DK012</t>
  </si>
  <si>
    <t>DK011</t>
  </si>
  <si>
    <t>DK014</t>
  </si>
  <si>
    <t>Thisted</t>
  </si>
  <si>
    <t>Ringkøbing-Skjern</t>
  </si>
  <si>
    <t>Tønder</t>
  </si>
  <si>
    <t>Lolland</t>
  </si>
  <si>
    <t>Esbjerg</t>
  </si>
  <si>
    <t>Hjørring</t>
  </si>
  <si>
    <t>Guldborgsund</t>
  </si>
  <si>
    <t>Jammerbugt</t>
  </si>
  <si>
    <t>Norddjurs</t>
  </si>
  <si>
    <t>Lemvig</t>
  </si>
  <si>
    <t>hub_height</t>
  </si>
  <si>
    <t>0.0</t>
  </si>
  <si>
    <t>0 &lt; hub_height &lt;= 25</t>
  </si>
  <si>
    <t>rotor_diameter</t>
  </si>
  <si>
    <t>0 &lt; rotor_diameter &lt;= 25</t>
  </si>
  <si>
    <t>*Manufacturer</t>
  </si>
  <si>
    <t>Vestas Wind Systems A/S</t>
  </si>
  <si>
    <t>NEG Micon</t>
  </si>
  <si>
    <t>BONUS</t>
  </si>
  <si>
    <t>SIEMENS</t>
  </si>
  <si>
    <t>Solid Wind Power A/S</t>
  </si>
  <si>
    <t>Gaia-Wind Ltd</t>
  </si>
  <si>
    <t>THY møllen Aps</t>
  </si>
  <si>
    <t>Micon</t>
  </si>
  <si>
    <t>Nordtank</t>
  </si>
  <si>
    <t>KVA Vind</t>
  </si>
  <si>
    <t>Nordex</t>
  </si>
  <si>
    <t>0.001</t>
  </si>
  <si>
    <t>1 &lt; electrical_capacity &lt;= 10</t>
  </si>
  <si>
    <t>electrical_capacity &gt; 10</t>
  </si>
  <si>
    <t>Marine</t>
  </si>
  <si>
    <t>FRJ</t>
  </si>
  <si>
    <t>FRI</t>
  </si>
  <si>
    <t>FRK</t>
  </si>
  <si>
    <t>FRF</t>
  </si>
  <si>
    <t>FRG</t>
  </si>
  <si>
    <t>FRC</t>
  </si>
  <si>
    <t>FRE</t>
  </si>
  <si>
    <t>FRL</t>
  </si>
  <si>
    <t>FRD</t>
  </si>
  <si>
    <t>FRB</t>
  </si>
  <si>
    <t>FRH</t>
  </si>
  <si>
    <t>FR1</t>
  </si>
  <si>
    <t>FRM</t>
  </si>
  <si>
    <t>FRJ2</t>
  </si>
  <si>
    <t>FRK2</t>
  </si>
  <si>
    <t>FRJ1</t>
  </si>
  <si>
    <t>FRG0</t>
  </si>
  <si>
    <t>FRI1</t>
  </si>
  <si>
    <t>FRL0</t>
  </si>
  <si>
    <t>FRI3</t>
  </si>
  <si>
    <t>FRK1</t>
  </si>
  <si>
    <t>FRB0</t>
  </si>
  <si>
    <t>FRF3</t>
  </si>
  <si>
    <t>FRH0</t>
  </si>
  <si>
    <t>FRC1</t>
  </si>
  <si>
    <t>FRF2</t>
  </si>
  <si>
    <t>FRE2</t>
  </si>
  <si>
    <t>FRE1</t>
  </si>
  <si>
    <t>FRI2</t>
  </si>
  <si>
    <t>FRC2</t>
  </si>
  <si>
    <t>FR10</t>
  </si>
  <si>
    <t>FRF1</t>
  </si>
  <si>
    <t>FRD1</t>
  </si>
  <si>
    <t>FRD2</t>
  </si>
  <si>
    <t>FRM0</t>
  </si>
  <si>
    <t>FRJ15</t>
  </si>
  <si>
    <t>FRG05</t>
  </si>
  <si>
    <t>FRJ22</t>
  </si>
  <si>
    <t>FRJ13</t>
  </si>
  <si>
    <t>FRL04</t>
  </si>
  <si>
    <t>FRI34</t>
  </si>
  <si>
    <t>FRI12</t>
  </si>
  <si>
    <t>FRJ23</t>
  </si>
  <si>
    <t>FRG02</t>
  </si>
  <si>
    <t>FRE12</t>
  </si>
  <si>
    <t>*nuts_3_region</t>
  </si>
  <si>
    <t>Béziers</t>
  </si>
  <si>
    <t>Trouillas</t>
  </si>
  <si>
    <t>Perpignan</t>
  </si>
  <si>
    <t>Saint-André</t>
  </si>
  <si>
    <t>Torreilles</t>
  </si>
  <si>
    <t>Nîmes</t>
  </si>
  <si>
    <t>Ponteilla</t>
  </si>
  <si>
    <t>Brouilla</t>
  </si>
  <si>
    <t>Toulouse</t>
  </si>
  <si>
    <t>Alénya</t>
  </si>
  <si>
    <t>*Region</t>
  </si>
  <si>
    <t>Occitanie</t>
  </si>
  <si>
    <t>Nouvelle-Aquitaine</t>
  </si>
  <si>
    <t>Auvergne-Rhône-Alpes</t>
  </si>
  <si>
    <t>Pays de la Loire</t>
  </si>
  <si>
    <t>Grand-Est</t>
  </si>
  <si>
    <t>Provence-Alpes-Côte d'Azur</t>
  </si>
  <si>
    <t>Bretagne</t>
  </si>
  <si>
    <t>Centre-Val de Loire</t>
  </si>
  <si>
    <t>Bourgogne-Franche-Comté</t>
  </si>
  <si>
    <t>Hauts-de-France</t>
  </si>
  <si>
    <t>*Municipality group</t>
  </si>
  <si>
    <t>Métropole d'Aix-Marseille-Provence</t>
  </si>
  <si>
    <t>CU Perpignan Méditerranée Métropole</t>
  </si>
  <si>
    <t>CC Vienne et Gartempe</t>
  </si>
  <si>
    <t>CC des Aspres</t>
  </si>
  <si>
    <t>CA Mauges Communauté</t>
  </si>
  <si>
    <t>CA du Pays Basque</t>
  </si>
  <si>
    <t>CA de Béziers-Méditerranée</t>
  </si>
  <si>
    <t>Métropole du Grand Paris</t>
  </si>
  <si>
    <t>CA de Nîmes Métropole</t>
  </si>
  <si>
    <t>CA Valence Romans Agglo</t>
  </si>
  <si>
    <t>connection_date</t>
  </si>
  <si>
    <t>disconnection_date</t>
  </si>
  <si>
    <t xml:space="preserve">0 &lt; # installations &lt; 3 </t>
  </si>
  <si>
    <t xml:space="preserve">3 &lt;= # installations &lt; 10 </t>
  </si>
  <si>
    <t xml:space="preserve"> # installations &gt; 10</t>
  </si>
  <si>
    <t># installations</t>
  </si>
  <si>
    <t>privé</t>
  </si>
  <si>
    <t>SAS MICHEL VINCENT</t>
  </si>
  <si>
    <t>SALLE POLYVALENTE</t>
  </si>
  <si>
    <t>CENTRE TECHNIQUE MUNICIPAL</t>
  </si>
  <si>
    <t>STRUB</t>
  </si>
  <si>
    <t>EPPS</t>
  </si>
  <si>
    <t>SAS PAREF</t>
  </si>
  <si>
    <t>ATELIERS MUNICIPAUX</t>
  </si>
  <si>
    <t>MECOJIT 1</t>
  </si>
  <si>
    <t>*site_name</t>
  </si>
  <si>
    <t>this table has no particular interest due to null or privè values</t>
  </si>
  <si>
    <t>1 &lt; electrical_capacity &lt;= 15</t>
  </si>
  <si>
    <t>worthless table</t>
  </si>
  <si>
    <t>PL6</t>
  </si>
  <si>
    <t>PL4</t>
  </si>
  <si>
    <t>PL7</t>
  </si>
  <si>
    <t>PL8</t>
  </si>
  <si>
    <t>PL2</t>
  </si>
  <si>
    <t>PL9</t>
  </si>
  <si>
    <t>PL5</t>
  </si>
  <si>
    <t>PL3</t>
  </si>
  <si>
    <t>PL61</t>
  </si>
  <si>
    <t>PL71</t>
  </si>
  <si>
    <t>PL41</t>
  </si>
  <si>
    <t>PL42</t>
  </si>
  <si>
    <t>PL63</t>
  </si>
  <si>
    <t>PL92</t>
  </si>
  <si>
    <t>PL62</t>
  </si>
  <si>
    <t>PL81</t>
  </si>
  <si>
    <t>PL22</t>
  </si>
  <si>
    <t>PL51</t>
  </si>
  <si>
    <t>PL21</t>
  </si>
  <si>
    <t>PL43</t>
  </si>
  <si>
    <t>PL84</t>
  </si>
  <si>
    <t>PL72</t>
  </si>
  <si>
    <t>PL91</t>
  </si>
  <si>
    <t>PL82</t>
  </si>
  <si>
    <t>PL52</t>
  </si>
  <si>
    <t>PL32</t>
  </si>
  <si>
    <t>PL619</t>
  </si>
  <si>
    <t>PL414</t>
  </si>
  <si>
    <t>PL713</t>
  </si>
  <si>
    <t>PL616</t>
  </si>
  <si>
    <t>PL714</t>
  </si>
  <si>
    <t>PL432</t>
  </si>
  <si>
    <t>PL427</t>
  </si>
  <si>
    <t>PL622</t>
  </si>
  <si>
    <t>PL426</t>
  </si>
  <si>
    <t>PL515</t>
  </si>
  <si>
    <t>Kujawsko-pomorskie</t>
  </si>
  <si>
    <t>Wielkopolskie</t>
  </si>
  <si>
    <t>Łódzkie</t>
  </si>
  <si>
    <t>Śląskie</t>
  </si>
  <si>
    <t>Zachodniopomorskie</t>
  </si>
  <si>
    <t>Mazowieckie</t>
  </si>
  <si>
    <t>Pomorskie</t>
  </si>
  <si>
    <t>Dolnośląskie</t>
  </si>
  <si>
    <t>Warmińsko-mazurskie</t>
  </si>
  <si>
    <t>Lubelskie</t>
  </si>
  <si>
    <t>sławieński</t>
  </si>
  <si>
    <t>włocławski</t>
  </si>
  <si>
    <t>Radziejowski</t>
  </si>
  <si>
    <t>koniński</t>
  </si>
  <si>
    <t>inowrocławski</t>
  </si>
  <si>
    <t>olsztyński</t>
  </si>
  <si>
    <t>piotrkowski</t>
  </si>
  <si>
    <t>kolski</t>
  </si>
  <si>
    <t>Krośnieński</t>
  </si>
  <si>
    <t>częstochowski</t>
  </si>
  <si>
    <t>*District</t>
  </si>
  <si>
    <t>0 &lt; electrical_capacity &lt;= 0.1</t>
  </si>
  <si>
    <t>1 &lt; electrical_capacity &lt;= 3</t>
  </si>
  <si>
    <t>electrical_capacity &gt; 4</t>
  </si>
  <si>
    <t xml:space="preserve">NULL    </t>
  </si>
  <si>
    <t>Unknown or unspecified technology</t>
  </si>
  <si>
    <t>SE3</t>
  </si>
  <si>
    <t>SE2</t>
  </si>
  <si>
    <t>SE1</t>
  </si>
  <si>
    <t>SE32</t>
  </si>
  <si>
    <t>SE33</t>
  </si>
  <si>
    <t>SE23</t>
  </si>
  <si>
    <t>SE31</t>
  </si>
  <si>
    <t>SE21</t>
  </si>
  <si>
    <t>SE22</t>
  </si>
  <si>
    <t>SE12</t>
  </si>
  <si>
    <t>SE11</t>
  </si>
  <si>
    <t>SE232</t>
  </si>
  <si>
    <t>SE321</t>
  </si>
  <si>
    <t>SE331</t>
  </si>
  <si>
    <t>SE322</t>
  </si>
  <si>
    <t>SE224</t>
  </si>
  <si>
    <t>SE332</t>
  </si>
  <si>
    <t>SE313</t>
  </si>
  <si>
    <t>SE312</t>
  </si>
  <si>
    <t>SE231</t>
  </si>
  <si>
    <t>SE213</t>
  </si>
  <si>
    <t>SE211</t>
  </si>
  <si>
    <t>SE123</t>
  </si>
  <si>
    <t>SE311</t>
  </si>
  <si>
    <t>SE214</t>
  </si>
  <si>
    <t>SE212</t>
  </si>
  <si>
    <t>SE124</t>
  </si>
  <si>
    <t>SE221</t>
  </si>
  <si>
    <t>SE122</t>
  </si>
  <si>
    <t>SE110</t>
  </si>
  <si>
    <t>SE121</t>
  </si>
  <si>
    <t>SE125</t>
  </si>
  <si>
    <t>Piteå</t>
  </si>
  <si>
    <t>Sollefteå</t>
  </si>
  <si>
    <t>Åsele</t>
  </si>
  <si>
    <t>Strömsund</t>
  </si>
  <si>
    <t>Örnsköldsvik</t>
  </si>
  <si>
    <t>Gotland</t>
  </si>
  <si>
    <t>Ockelbo</t>
  </si>
  <si>
    <t>Ljusdal</t>
  </si>
  <si>
    <t>Ragunda</t>
  </si>
  <si>
    <t>Härnösand</t>
  </si>
  <si>
    <t>*Municipality</t>
  </si>
  <si>
    <t>*County</t>
  </si>
  <si>
    <t>Västra Götalands län</t>
  </si>
  <si>
    <t>Västernorrland län</t>
  </si>
  <si>
    <t>Västerbottens län</t>
  </si>
  <si>
    <t>Jämtlands län</t>
  </si>
  <si>
    <t>Skåne län</t>
  </si>
  <si>
    <t>Norrbottens län</t>
  </si>
  <si>
    <t>Gävleborgs län</t>
  </si>
  <si>
    <t>Dalarnas län</t>
  </si>
  <si>
    <t>Hallands län</t>
  </si>
  <si>
    <t>Kalmar län</t>
  </si>
  <si>
    <t>Markbygden ETT</t>
  </si>
  <si>
    <t>Blaiken</t>
  </si>
  <si>
    <t>Björkhöjden</t>
  </si>
  <si>
    <t>Bodhögarna</t>
  </si>
  <si>
    <t>Vindpark Jädraås</t>
  </si>
  <si>
    <t>Åskälen</t>
  </si>
  <si>
    <t>Bergvind Lingbo</t>
  </si>
  <si>
    <t>Råliden</t>
  </si>
  <si>
    <t>Björnlandhöjden</t>
  </si>
  <si>
    <t>Blakliden Vindkraftpark</t>
  </si>
  <si>
    <t>Vestas</t>
  </si>
  <si>
    <t>Enercon</t>
  </si>
  <si>
    <t>Siemens</t>
  </si>
  <si>
    <t>GE Wind Energy</t>
  </si>
  <si>
    <t>Siemens Gamesa</t>
  </si>
  <si>
    <t>WindWorld</t>
  </si>
  <si>
    <t>Gamesa</t>
  </si>
  <si>
    <t>*manufacturer</t>
  </si>
  <si>
    <t>0.2</t>
  </si>
  <si>
    <t>0.2 &lt; electrical_capacity &lt;= 5</t>
  </si>
  <si>
    <t>15 &lt; electrical_capacity &lt;= 100</t>
  </si>
  <si>
    <t>5 &lt; electrical_capacity &lt;= 15</t>
  </si>
  <si>
    <t>electrical_capacity &gt; 100</t>
  </si>
  <si>
    <t>Biomass and Biogas</t>
  </si>
  <si>
    <t>Pumped storage</t>
  </si>
  <si>
    <t>UKM</t>
  </si>
  <si>
    <t>UKK</t>
  </si>
  <si>
    <t>UKH</t>
  </si>
  <si>
    <t>UKJ</t>
  </si>
  <si>
    <t>UKF</t>
  </si>
  <si>
    <t>UKL</t>
  </si>
  <si>
    <t>UKD</t>
  </si>
  <si>
    <t>UKE</t>
  </si>
  <si>
    <t>UKN</t>
  </si>
  <si>
    <t>UKG</t>
  </si>
  <si>
    <t>UKM6</t>
  </si>
  <si>
    <t>UKH1</t>
  </si>
  <si>
    <t>UKL1</t>
  </si>
  <si>
    <t>UKK2</t>
  </si>
  <si>
    <t>UKK1</t>
  </si>
  <si>
    <t>UKM9</t>
  </si>
  <si>
    <t>UKK3</t>
  </si>
  <si>
    <t>UKN1</t>
  </si>
  <si>
    <t>UKK4</t>
  </si>
  <si>
    <t>UKM7</t>
  </si>
  <si>
    <t>UKK30</t>
  </si>
  <si>
    <t>UKK43</t>
  </si>
  <si>
    <t>UKK23</t>
  </si>
  <si>
    <t>UKM50</t>
  </si>
  <si>
    <t>UKH12</t>
  </si>
  <si>
    <t>UKF30</t>
  </si>
  <si>
    <t>UKL14</t>
  </si>
  <si>
    <t>UKM61</t>
  </si>
  <si>
    <t>UKM63</t>
  </si>
  <si>
    <t>UKK15</t>
  </si>
  <si>
    <t>Strathclyde</t>
  </si>
  <si>
    <t>Highland</t>
  </si>
  <si>
    <t>Cornwall</t>
  </si>
  <si>
    <t>Devon</t>
  </si>
  <si>
    <t>Somerset</t>
  </si>
  <si>
    <t>Grampian</t>
  </si>
  <si>
    <t>Cambridgeshire</t>
  </si>
  <si>
    <t>Wiltshire</t>
  </si>
  <si>
    <t>Hampshire</t>
  </si>
  <si>
    <t>Essex</t>
  </si>
  <si>
    <t>*region</t>
  </si>
  <si>
    <t>Scotland</t>
  </si>
  <si>
    <t>South West</t>
  </si>
  <si>
    <t>South East</t>
  </si>
  <si>
    <t>Eastern</t>
  </si>
  <si>
    <t>East Midlands</t>
  </si>
  <si>
    <t>Wales</t>
  </si>
  <si>
    <t>North West</t>
  </si>
  <si>
    <t>Yorkshire and Humber</t>
  </si>
  <si>
    <t>Northern Ireland</t>
  </si>
  <si>
    <t>West Midlands</t>
  </si>
  <si>
    <t>country</t>
  </si>
  <si>
    <t>England</t>
  </si>
  <si>
    <t xml:space="preserve"> Leeds</t>
  </si>
  <si>
    <t xml:space="preserve"> Hilcote</t>
  </si>
  <si>
    <t>Ground</t>
  </si>
  <si>
    <t>Roof</t>
  </si>
  <si>
    <t>Floating</t>
  </si>
  <si>
    <t>solar_mounting_type</t>
  </si>
  <si>
    <t>chp</t>
  </si>
  <si>
    <t>no</t>
  </si>
  <si>
    <t>yes</t>
  </si>
  <si>
    <t>capacity_individual_turbine</t>
  </si>
  <si>
    <t>8.5</t>
  </si>
  <si>
    <t>0 &lt; capacity_individual_turbine &lt;= 2</t>
  </si>
  <si>
    <t>2 &lt; capacity_individual_turbine &lt;= 4</t>
  </si>
  <si>
    <t>4 &lt; capacity_individual_turbine &lt;= 8</t>
  </si>
  <si>
    <t>number_of_turbines</t>
  </si>
  <si>
    <t>0 &lt; number_of_turbines &lt;= 25</t>
  </si>
  <si>
    <t>25 &lt; number_of_turbines &lt;= 100</t>
  </si>
  <si>
    <t>100 &lt; number_of_turbines &lt;= 175</t>
  </si>
  <si>
    <t>Lightsource Renewable Energy</t>
  </si>
  <si>
    <t>Private Developer</t>
  </si>
  <si>
    <t>Scottish and Southern Energy (SSE)</t>
  </si>
  <si>
    <t>Waste Recycling Group</t>
  </si>
  <si>
    <t>Anesco</t>
  </si>
  <si>
    <t>Biffa</t>
  </si>
  <si>
    <t>RWE npower</t>
  </si>
  <si>
    <t>Foresight</t>
  </si>
  <si>
    <t>Renewable Energy Systems (RES)</t>
  </si>
  <si>
    <t>Lark Energy</t>
  </si>
  <si>
    <t>operator</t>
  </si>
  <si>
    <t>100 &lt; hub_height &lt;= 189</t>
  </si>
  <si>
    <t>25 &lt; hub_height &lt;= 100</t>
  </si>
  <si>
    <t>25 &lt; rotor_diameter &lt;= 100</t>
  </si>
  <si>
    <t>100 &lt; rotor_diameter &lt;= 193</t>
  </si>
  <si>
    <t>0 &lt; electrical_capacity &lt;= 0.01</t>
  </si>
  <si>
    <t>0.01 &lt; electrical_capacity &lt;= 1</t>
  </si>
  <si>
    <t>electrical_capacity 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</si>
</sst>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C5B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e" xfId="0" builtinId="0"/>
  </cellStyles>
  <dxfs count="4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051-7144-92AB-83DA12B0A3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7C-7C4A-B7EE-6BD1311C23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7C-7C4A-B7EE-6BD1311C23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7C-7C4A-B7EE-6BD1311C23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7C-7C4A-B7EE-6BD1311C23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7C-7C4A-B7EE-6BD1311C23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SVIZZERA'!$C$12:$C$17</c:f>
              <c:strCache>
                <c:ptCount val="6"/>
                <c:pt idx="0">
                  <c:v>0.01 &lt; electrical_capacity &lt;= 0.1</c:v>
                </c:pt>
                <c:pt idx="1">
                  <c:v>0.005 &lt; electrical_capacity &lt;= 0.01</c:v>
                </c:pt>
                <c:pt idx="2">
                  <c:v>0 &lt; electrical_capacity &lt;= 0.005</c:v>
                </c:pt>
                <c:pt idx="3">
                  <c:v>0.2 &lt; electrical_capacity &lt;= 15</c:v>
                </c:pt>
                <c:pt idx="4">
                  <c:v>0.1 &lt; electrical_capacity &lt;= 0.2</c:v>
                </c:pt>
                <c:pt idx="5">
                  <c:v>electrical_capacity &gt; 15</c:v>
                </c:pt>
              </c:strCache>
            </c:strRef>
          </c:cat>
          <c:val>
            <c:numRef>
              <c:f>'CH SVIZZERA'!$D$12:$D$17</c:f>
              <c:numCache>
                <c:formatCode>General</c:formatCode>
                <c:ptCount val="6"/>
                <c:pt idx="0">
                  <c:v>4621</c:v>
                </c:pt>
                <c:pt idx="1">
                  <c:v>3235</c:v>
                </c:pt>
                <c:pt idx="2">
                  <c:v>2875</c:v>
                </c:pt>
                <c:pt idx="3">
                  <c:v>1012</c:v>
                </c:pt>
                <c:pt idx="4">
                  <c:v>948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1-7144-92AB-83DA12B0A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SVIZZERA'!$D$195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A-F540-8A6D-1CDEDA81BA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A-F540-8A6D-1CDEDA81BA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EA-F540-8A6D-1CDEDA81BA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EA-F540-8A6D-1CDEDA81BA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EA-F540-8A6D-1CDEDA81BA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EA-F540-8A6D-1CDEDA81BA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EA-F540-8A6D-1CDEDA81BA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EA-F540-8A6D-1CDEDA81BA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EA-F540-8A6D-1CDEDA81BA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EA-F540-8A6D-1CDEDA81BA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SVIZZERA'!$C$196:$C$205</c:f>
              <c:strCache>
                <c:ptCount val="10"/>
                <c:pt idx="0">
                  <c:v>Natural person</c:v>
                </c:pt>
                <c:pt idx="1">
                  <c:v>Juridical person</c:v>
                </c:pt>
                <c:pt idx="2">
                  <c:v>Romande Energie SA</c:v>
                </c:pt>
                <c:pt idx="3">
                  <c:v>ADEV Solarstrom AG</c:v>
                </c:pt>
                <c:pt idx="4">
                  <c:v>Solarspar</c:v>
                </c:pt>
                <c:pt idx="5">
                  <c:v>Elektrizitätswerke des Kantons Zürich (EKZ)</c:v>
                </c:pt>
                <c:pt idx="6">
                  <c:v>Groupe E Greenwatt SA</c:v>
                </c:pt>
                <c:pt idx="7">
                  <c:v>Birseck Solar AG</c:v>
                </c:pt>
                <c:pt idx="8">
                  <c:v>BZA AG </c:v>
                </c:pt>
                <c:pt idx="9">
                  <c:v>AEW Energie AG</c:v>
                </c:pt>
              </c:strCache>
            </c:strRef>
          </c:cat>
          <c:val>
            <c:numRef>
              <c:f>'CH SVIZZERA'!$D$196:$D$205</c:f>
              <c:numCache>
                <c:formatCode>General</c:formatCode>
                <c:ptCount val="10"/>
                <c:pt idx="0">
                  <c:v>7500</c:v>
                </c:pt>
                <c:pt idx="1">
                  <c:v>1240</c:v>
                </c:pt>
                <c:pt idx="2">
                  <c:v>39</c:v>
                </c:pt>
                <c:pt idx="3">
                  <c:v>22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C-2E45-874B-85221F1FDE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tariff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SVIZZERA'!$D$212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3-464E-8F02-B2C3E44BE2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C3-464E-8F02-B2C3E44BE2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C3-464E-8F02-B2C3E44BE2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C3-464E-8F02-B2C3E44BE2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SVIZZERA'!$C$213:$C$216</c:f>
              <c:strCache>
                <c:ptCount val="4"/>
                <c:pt idx="0">
                  <c:v>10000 &lt; tariff &lt;= 10000</c:v>
                </c:pt>
                <c:pt idx="1">
                  <c:v>tariff &gt; 100000</c:v>
                </c:pt>
                <c:pt idx="2">
                  <c:v>0 &lt; tariff &lt;= 1000</c:v>
                </c:pt>
                <c:pt idx="3">
                  <c:v>tariff &lt;= 0</c:v>
                </c:pt>
              </c:strCache>
            </c:strRef>
          </c:cat>
          <c:val>
            <c:numRef>
              <c:f>'CH SVIZZERA'!$D$213:$D$216</c:f>
              <c:numCache>
                <c:formatCode>General</c:formatCode>
                <c:ptCount val="4"/>
                <c:pt idx="0">
                  <c:v>7801</c:v>
                </c:pt>
                <c:pt idx="1">
                  <c:v>4585</c:v>
                </c:pt>
                <c:pt idx="2">
                  <c:v>299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1-884D-B4B9-8002D336B6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SVIZZERA'!$D$226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F-954F-9084-AA3F43EFB2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F-954F-9084-AA3F43EFB2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F-954F-9084-AA3F43EFB2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F-954F-9084-AA3F43EFB2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F-954F-9084-AA3F43EFB2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F-954F-9084-AA3F43EFB2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SVIZZERA'!$C$227:$C$232</c:f>
              <c:strCache>
                <c:ptCount val="6"/>
                <c:pt idx="0">
                  <c:v>0 &lt; production &lt;= 25</c:v>
                </c:pt>
                <c:pt idx="1">
                  <c:v>50 &lt; production &lt;= 1000</c:v>
                </c:pt>
                <c:pt idx="2">
                  <c:v>25 &lt; production &lt;= 50</c:v>
                </c:pt>
                <c:pt idx="3">
                  <c:v>1000 &lt; production &lt;= 10000</c:v>
                </c:pt>
                <c:pt idx="4">
                  <c:v>production &gt; 10000</c:v>
                </c:pt>
                <c:pt idx="5">
                  <c:v>production &lt;= 0</c:v>
                </c:pt>
              </c:strCache>
            </c:strRef>
          </c:cat>
          <c:val>
            <c:numRef>
              <c:f>'CH SVIZZERA'!$D$227:$D$232</c:f>
              <c:numCache>
                <c:formatCode>General</c:formatCode>
                <c:ptCount val="6"/>
                <c:pt idx="0">
                  <c:v>8156</c:v>
                </c:pt>
                <c:pt idx="1">
                  <c:v>2901</c:v>
                </c:pt>
                <c:pt idx="2">
                  <c:v>1286</c:v>
                </c:pt>
                <c:pt idx="3">
                  <c:v>303</c:v>
                </c:pt>
                <c:pt idx="4">
                  <c:v>39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A-7043-98A8-150D06A4F82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SVIZZERA'!$D$43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A6-B14D-9D68-4AD842AB96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FAF-6649-9A20-2EBC4E5BCC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F-6649-9A20-2EBC4E5BCC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F-6649-9A20-2EBC4E5BCC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F-6649-9A20-2EBC4E5BCC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F-6649-9A20-2EBC4E5BCC3F}"/>
              </c:ext>
            </c:extLst>
          </c:dPt>
          <c:dLbls>
            <c:dLbl>
              <c:idx val="1"/>
              <c:layout>
                <c:manualLayout>
                  <c:x val="-3.791911108932778E-2"/>
                  <c:y val="-2.70582228297065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AF-6649-9A20-2EBC4E5BCC3F}"/>
                </c:ext>
              </c:extLst>
            </c:dLbl>
            <c:dLbl>
              <c:idx val="2"/>
              <c:layout>
                <c:manualLayout>
                  <c:x val="-1.9227647043893268E-2"/>
                  <c:y val="-2.84294611337695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AF-6649-9A20-2EBC4E5BCC3F}"/>
                </c:ext>
              </c:extLst>
            </c:dLbl>
            <c:dLbl>
              <c:idx val="3"/>
              <c:layout>
                <c:manualLayout>
                  <c:x val="0.11503953378664009"/>
                  <c:y val="-2.50972164338933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AF-6649-9A20-2EBC4E5BCC3F}"/>
                </c:ext>
              </c:extLst>
            </c:dLbl>
            <c:dLbl>
              <c:idx val="4"/>
              <c:layout>
                <c:manualLayout>
                  <c:x val="-2.3335611828452949E-4"/>
                  <c:y val="-7.81701134561326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AF-6649-9A20-2EBC4E5BCC3F}"/>
                </c:ext>
              </c:extLst>
            </c:dLbl>
            <c:dLbl>
              <c:idx val="5"/>
              <c:layout>
                <c:manualLayout>
                  <c:x val="5.3184299038918505E-2"/>
                  <c:y val="-2.46163116878546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AF-6649-9A20-2EBC4E5BC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SVIZZERA'!$C$44:$C$49</c:f>
              <c:strCache>
                <c:ptCount val="6"/>
                <c:pt idx="0">
                  <c:v>Photovoltaics</c:v>
                </c:pt>
                <c:pt idx="1">
                  <c:v>Other or unspecified technology</c:v>
                </c:pt>
                <c:pt idx="2">
                  <c:v>Run-of-river</c:v>
                </c:pt>
                <c:pt idx="3">
                  <c:v>NULL</c:v>
                </c:pt>
                <c:pt idx="4">
                  <c:v>Onshore</c:v>
                </c:pt>
                <c:pt idx="5">
                  <c:v>Combustion engine</c:v>
                </c:pt>
              </c:strCache>
            </c:strRef>
          </c:cat>
          <c:val>
            <c:numRef>
              <c:f>'CH SVIZZERA'!$D$44:$D$49</c:f>
              <c:numCache>
                <c:formatCode>General</c:formatCode>
                <c:ptCount val="6"/>
                <c:pt idx="0">
                  <c:v>11819</c:v>
                </c:pt>
                <c:pt idx="1">
                  <c:v>547</c:v>
                </c:pt>
                <c:pt idx="2">
                  <c:v>156</c:v>
                </c:pt>
                <c:pt idx="3">
                  <c:v>131</c:v>
                </c:pt>
                <c:pt idx="4">
                  <c:v>38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F-6649-9A20-2EBC4E5BCC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'CZ REPUBLICA CECA'!$D$11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A-CF4C-8AD7-5DC3AC3A8A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A-CF4C-8AD7-5DC3AC3A8A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A-CF4C-8AD7-5DC3AC3A8A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A-CF4C-8AD7-5DC3AC3A8ACB}"/>
              </c:ext>
            </c:extLst>
          </c:dPt>
          <c:dLbls>
            <c:dLbl>
              <c:idx val="2"/>
              <c:layout>
                <c:manualLayout>
                  <c:x val="-3.7568103534743658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1A-CF4C-8AD7-5DC3AC3A8ACB}"/>
                </c:ext>
              </c:extLst>
            </c:dLbl>
            <c:dLbl>
              <c:idx val="3"/>
              <c:layout>
                <c:manualLayout>
                  <c:x val="4.98151125266796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1A-CF4C-8AD7-5DC3AC3A8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'CZ REPUBLICA CECA'!$C$12:$C$15</c:f>
              <c:strCache>
                <c:ptCount val="4"/>
                <c:pt idx="0">
                  <c:v>0 &lt; electrical_capacity &lt;= 0.01</c:v>
                </c:pt>
                <c:pt idx="1">
                  <c:v>0.01 &lt; electrical_capacity &lt;= 1</c:v>
                </c:pt>
                <c:pt idx="2">
                  <c:v>1 &lt; electrical_capacity &lt;= 5</c:v>
                </c:pt>
                <c:pt idx="3">
                  <c:v>electrical_capacity &gt; 5</c:v>
                </c:pt>
              </c:strCache>
            </c:strRef>
          </c:cat>
          <c:val>
            <c:numRef>
              <c:f>'CZ REPUBLICA CECA'!$D$12:$D$15</c:f>
              <c:numCache>
                <c:formatCode>General</c:formatCode>
                <c:ptCount val="4"/>
                <c:pt idx="0">
                  <c:v>18846</c:v>
                </c:pt>
                <c:pt idx="1">
                  <c:v>10814</c:v>
                </c:pt>
                <c:pt idx="2">
                  <c:v>578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1A-CF4C-8AD7-5DC3AC3A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'CZ REPUBLICA CECA'!$D$23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7-3348-91EB-43172007F4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7-3348-91EB-43172007F4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7-3348-91EB-43172007F4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7-3348-91EB-43172007F4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F6-9442-B9EC-EA8F239FF58B}"/>
              </c:ext>
            </c:extLst>
          </c:dPt>
          <c:dLbls>
            <c:dLbl>
              <c:idx val="1"/>
              <c:layout>
                <c:manualLayout>
                  <c:x val="-8.3122998693813122E-3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87-3348-91EB-43172007F4A7}"/>
                </c:ext>
              </c:extLst>
            </c:dLbl>
            <c:dLbl>
              <c:idx val="2"/>
              <c:layout>
                <c:manualLayout>
                  <c:x val="-1.1083066492508399E-2"/>
                  <c:y val="-1.82881631304151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87-3348-91EB-43172007F4A7}"/>
                </c:ext>
              </c:extLst>
            </c:dLbl>
            <c:dLbl>
              <c:idx val="3"/>
              <c:layout>
                <c:manualLayout>
                  <c:x val="3.6019966100652029E-2"/>
                  <c:y val="-3.20042854782264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87-3348-91EB-43172007F4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'CZ REPUBLICA CECA'!$C$24:$C$28</c:f>
              <c:strCache>
                <c:ptCount val="5"/>
                <c:pt idx="0">
                  <c:v>Solar</c:v>
                </c:pt>
                <c:pt idx="1">
                  <c:v>Hydro</c:v>
                </c:pt>
                <c:pt idx="2">
                  <c:v>Bioenergy</c:v>
                </c:pt>
                <c:pt idx="3">
                  <c:v>Wind</c:v>
                </c:pt>
                <c:pt idx="4">
                  <c:v>Other or unspecified</c:v>
                </c:pt>
              </c:strCache>
            </c:strRef>
          </c:cat>
          <c:val>
            <c:numRef>
              <c:f>'CZ REPUBLICA CECA'!$D$24:$D$28</c:f>
              <c:numCache>
                <c:formatCode>General</c:formatCode>
                <c:ptCount val="5"/>
                <c:pt idx="0">
                  <c:v>28571</c:v>
                </c:pt>
                <c:pt idx="1">
                  <c:v>1611</c:v>
                </c:pt>
                <c:pt idx="2">
                  <c:v>1296</c:v>
                </c:pt>
                <c:pt idx="3">
                  <c:v>122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87-3348-91EB-43172007F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energy_source_level_3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'CZ REPUBLICA CECA'!$D$32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82-204B-A925-334A11FADD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82-204B-A925-334A11FAD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'CZ REPUBLICA CECA'!$C$33:$C$34</c:f>
              <c:strCache>
                <c:ptCount val="2"/>
                <c:pt idx="0">
                  <c:v>NULL</c:v>
                </c:pt>
                <c:pt idx="1">
                  <c:v>Biomass and biogas</c:v>
                </c:pt>
              </c:strCache>
            </c:strRef>
          </c:cat>
          <c:val>
            <c:numRef>
              <c:f>'CZ REPUBLICA CECA'!$D$33:$D$34</c:f>
              <c:numCache>
                <c:formatCode>General</c:formatCode>
                <c:ptCount val="2"/>
                <c:pt idx="0">
                  <c:v>30308</c:v>
                </c:pt>
                <c:pt idx="1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82-204B-A925-334A11FADD9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 REPUBLICA CECA'!$D$85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 REPUBLICA CECA'!$C$86:$C$100</c:f>
              <c:strCache>
                <c:ptCount val="15"/>
                <c:pt idx="0">
                  <c:v>CZ032</c:v>
                </c:pt>
                <c:pt idx="1">
                  <c:v>CZ020</c:v>
                </c:pt>
                <c:pt idx="2">
                  <c:v>CZ064</c:v>
                </c:pt>
                <c:pt idx="3">
                  <c:v>CZ031</c:v>
                </c:pt>
                <c:pt idx="4">
                  <c:v>CZ052</c:v>
                </c:pt>
                <c:pt idx="5">
                  <c:v>CZ063</c:v>
                </c:pt>
                <c:pt idx="6">
                  <c:v>CZ053</c:v>
                </c:pt>
                <c:pt idx="7">
                  <c:v>CZ080</c:v>
                </c:pt>
                <c:pt idx="8">
                  <c:v>CZ072</c:v>
                </c:pt>
                <c:pt idx="9">
                  <c:v>CZ042</c:v>
                </c:pt>
                <c:pt idx="10">
                  <c:v>CZ071</c:v>
                </c:pt>
                <c:pt idx="11">
                  <c:v>CZ051</c:v>
                </c:pt>
                <c:pt idx="12">
                  <c:v>CZ010</c:v>
                </c:pt>
                <c:pt idx="13">
                  <c:v>CZ041</c:v>
                </c:pt>
                <c:pt idx="14">
                  <c:v>NULL</c:v>
                </c:pt>
              </c:strCache>
            </c:strRef>
          </c:cat>
          <c:val>
            <c:numRef>
              <c:f>'CZ REPUBLICA CECA'!$D$86:$D$100</c:f>
              <c:numCache>
                <c:formatCode>General</c:formatCode>
                <c:ptCount val="15"/>
                <c:pt idx="0">
                  <c:v>4073</c:v>
                </c:pt>
                <c:pt idx="1">
                  <c:v>3779</c:v>
                </c:pt>
                <c:pt idx="2">
                  <c:v>3369</c:v>
                </c:pt>
                <c:pt idx="3">
                  <c:v>3173</c:v>
                </c:pt>
                <c:pt idx="4">
                  <c:v>2553</c:v>
                </c:pt>
                <c:pt idx="5">
                  <c:v>2304</c:v>
                </c:pt>
                <c:pt idx="6">
                  <c:v>2250</c:v>
                </c:pt>
                <c:pt idx="7">
                  <c:v>2160</c:v>
                </c:pt>
                <c:pt idx="8">
                  <c:v>1860</c:v>
                </c:pt>
                <c:pt idx="9">
                  <c:v>1708</c:v>
                </c:pt>
                <c:pt idx="10">
                  <c:v>1559</c:v>
                </c:pt>
                <c:pt idx="11">
                  <c:v>1129</c:v>
                </c:pt>
                <c:pt idx="12">
                  <c:v>1013</c:v>
                </c:pt>
                <c:pt idx="13">
                  <c:v>421</c:v>
                </c:pt>
                <c:pt idx="14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3-2E43-BEE0-684521F9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8751"/>
        <c:axId val="145798831"/>
      </c:barChart>
      <c:catAx>
        <c:axId val="1463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8831"/>
        <c:crosses val="autoZero"/>
        <c:auto val="1"/>
        <c:lblAlgn val="ctr"/>
        <c:lblOffset val="100"/>
        <c:noMultiLvlLbl val="0"/>
      </c:catAx>
      <c:valAx>
        <c:axId val="145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 REPUBLICA CECA'!$D$144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 REPUBLICA CECA'!$C$145:$C$154</c:f>
              <c:strCache>
                <c:ptCount val="10"/>
                <c:pt idx="0">
                  <c:v>České Budějovice</c:v>
                </c:pt>
                <c:pt idx="1">
                  <c:v>Brno-venkov</c:v>
                </c:pt>
                <c:pt idx="2">
                  <c:v>Klatovy</c:v>
                </c:pt>
                <c:pt idx="3">
                  <c:v>Plzeň-město</c:v>
                </c:pt>
                <c:pt idx="4">
                  <c:v>Hradec Králové</c:v>
                </c:pt>
                <c:pt idx="5">
                  <c:v>Opava</c:v>
                </c:pt>
                <c:pt idx="6">
                  <c:v>Plzeň-jih</c:v>
                </c:pt>
                <c:pt idx="7">
                  <c:v>Plzeň-sever</c:v>
                </c:pt>
                <c:pt idx="8">
                  <c:v>Uherské Hradiště</c:v>
                </c:pt>
                <c:pt idx="9">
                  <c:v>Pardubice</c:v>
                </c:pt>
              </c:strCache>
            </c:strRef>
          </c:cat>
          <c:val>
            <c:numRef>
              <c:f>'CZ REPUBLICA CECA'!$D$145:$D$154</c:f>
              <c:numCache>
                <c:formatCode>General</c:formatCode>
                <c:ptCount val="10"/>
                <c:pt idx="0">
                  <c:v>979</c:v>
                </c:pt>
                <c:pt idx="1">
                  <c:v>968</c:v>
                </c:pt>
                <c:pt idx="2">
                  <c:v>809</c:v>
                </c:pt>
                <c:pt idx="3">
                  <c:v>754</c:v>
                </c:pt>
                <c:pt idx="4">
                  <c:v>747</c:v>
                </c:pt>
                <c:pt idx="5">
                  <c:v>722</c:v>
                </c:pt>
                <c:pt idx="6">
                  <c:v>691</c:v>
                </c:pt>
                <c:pt idx="7">
                  <c:v>675</c:v>
                </c:pt>
                <c:pt idx="8">
                  <c:v>673</c:v>
                </c:pt>
                <c:pt idx="9">
                  <c:v>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E-1343-99FC-28BC48337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84511"/>
        <c:axId val="345847151"/>
      </c:barChart>
      <c:catAx>
        <c:axId val="4510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847151"/>
        <c:crosses val="autoZero"/>
        <c:auto val="1"/>
        <c:lblAlgn val="ctr"/>
        <c:lblOffset val="100"/>
        <c:noMultiLvlLbl val="0"/>
      </c:catAx>
      <c:valAx>
        <c:axId val="345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 REPUBLICA CECA'!$D$157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 REPUBLICA CECA'!$C$158:$C$172</c:f>
              <c:strCache>
                <c:ptCount val="15"/>
                <c:pt idx="0">
                  <c:v>Plzeňský</c:v>
                </c:pt>
                <c:pt idx="1">
                  <c:v>Středočeský</c:v>
                </c:pt>
                <c:pt idx="2">
                  <c:v>Jihomoravský</c:v>
                </c:pt>
                <c:pt idx="3">
                  <c:v>Jihočeský</c:v>
                </c:pt>
                <c:pt idx="4">
                  <c:v>Královéhradecký</c:v>
                </c:pt>
                <c:pt idx="5">
                  <c:v>Moravskoslezský</c:v>
                </c:pt>
                <c:pt idx="6">
                  <c:v>Vysočina</c:v>
                </c:pt>
                <c:pt idx="7">
                  <c:v>Pardubický</c:v>
                </c:pt>
                <c:pt idx="8">
                  <c:v>Zlínský</c:v>
                </c:pt>
                <c:pt idx="9">
                  <c:v>Ústecký</c:v>
                </c:pt>
                <c:pt idx="10">
                  <c:v>Olomoucký</c:v>
                </c:pt>
                <c:pt idx="11">
                  <c:v>Hlavní město Praha</c:v>
                </c:pt>
                <c:pt idx="12">
                  <c:v>Liberecký</c:v>
                </c:pt>
                <c:pt idx="13">
                  <c:v>Karlovarský</c:v>
                </c:pt>
                <c:pt idx="14">
                  <c:v>NULL</c:v>
                </c:pt>
              </c:strCache>
            </c:strRef>
          </c:cat>
          <c:val>
            <c:numRef>
              <c:f>'CZ REPUBLICA CECA'!$D$158:$D$172</c:f>
              <c:numCache>
                <c:formatCode>General</c:formatCode>
                <c:ptCount val="15"/>
                <c:pt idx="0">
                  <c:v>4065</c:v>
                </c:pt>
                <c:pt idx="1">
                  <c:v>3613</c:v>
                </c:pt>
                <c:pt idx="2">
                  <c:v>3585</c:v>
                </c:pt>
                <c:pt idx="3">
                  <c:v>3032</c:v>
                </c:pt>
                <c:pt idx="4">
                  <c:v>2542</c:v>
                </c:pt>
                <c:pt idx="5">
                  <c:v>2309</c:v>
                </c:pt>
                <c:pt idx="6">
                  <c:v>2255</c:v>
                </c:pt>
                <c:pt idx="7">
                  <c:v>2223</c:v>
                </c:pt>
                <c:pt idx="8">
                  <c:v>1862</c:v>
                </c:pt>
                <c:pt idx="9">
                  <c:v>1700</c:v>
                </c:pt>
                <c:pt idx="10">
                  <c:v>1569</c:v>
                </c:pt>
                <c:pt idx="11">
                  <c:v>1284</c:v>
                </c:pt>
                <c:pt idx="12">
                  <c:v>1130</c:v>
                </c:pt>
                <c:pt idx="13">
                  <c:v>424</c:v>
                </c:pt>
                <c:pt idx="1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5-604D-9CC0-B14D5B7F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240767"/>
        <c:axId val="181570575"/>
      </c:barChart>
      <c:catAx>
        <c:axId val="5612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70575"/>
        <c:crosses val="autoZero"/>
        <c:auto val="1"/>
        <c:lblAlgn val="ctr"/>
        <c:lblOffset val="100"/>
        <c:noMultiLvlLbl val="0"/>
      </c:catAx>
      <c:valAx>
        <c:axId val="181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24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SVIZZERA'!$D$23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9-1D41-B970-85629C035E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D3-E448-B989-3E1B9F4F75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BD3-E448-B989-3E1B9F4F75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3-E448-B989-3E1B9F4F75B2}"/>
              </c:ext>
            </c:extLst>
          </c:dPt>
          <c:dLbls>
            <c:dLbl>
              <c:idx val="1"/>
              <c:layout>
                <c:manualLayout>
                  <c:x val="-8.3122998693813122E-3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D3-E448-B989-3E1B9F4F75B2}"/>
                </c:ext>
              </c:extLst>
            </c:dLbl>
            <c:dLbl>
              <c:idx val="2"/>
              <c:layout>
                <c:manualLayout>
                  <c:x val="-1.1083066492508399E-2"/>
                  <c:y val="-1.828816313041514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D3-E448-B989-3E1B9F4F75B2}"/>
                </c:ext>
              </c:extLst>
            </c:dLbl>
            <c:dLbl>
              <c:idx val="3"/>
              <c:layout>
                <c:manualLayout>
                  <c:x val="3.6019966100652029E-2"/>
                  <c:y val="-3.200428547822648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D3-E448-B989-3E1B9F4F7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SVIZZERA'!$C$24:$C$27</c:f>
              <c:strCache>
                <c:ptCount val="4"/>
                <c:pt idx="0">
                  <c:v>Solar</c:v>
                </c:pt>
                <c:pt idx="1">
                  <c:v>Hydro</c:v>
                </c:pt>
                <c:pt idx="2">
                  <c:v>Bioenergy</c:v>
                </c:pt>
                <c:pt idx="3">
                  <c:v>Wind</c:v>
                </c:pt>
              </c:strCache>
            </c:strRef>
          </c:cat>
          <c:val>
            <c:numRef>
              <c:f>'CH SVIZZERA'!$D$24:$D$27</c:f>
              <c:numCache>
                <c:formatCode>General</c:formatCode>
                <c:ptCount val="4"/>
                <c:pt idx="0">
                  <c:v>11819</c:v>
                </c:pt>
                <c:pt idx="1">
                  <c:v>573</c:v>
                </c:pt>
                <c:pt idx="2">
                  <c:v>264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3-E448-B989-3E1B9F4F7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'CZ REPUBLICA CECA'!$D$45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B8-B544-A05E-1627673149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B8-B544-A05E-1627673149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B8-B544-A05E-1627673149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B8-B544-A05E-16276731490C}"/>
              </c:ext>
            </c:extLst>
          </c:dPt>
          <c:dLbls>
            <c:dLbl>
              <c:idx val="0"/>
              <c:layout>
                <c:manualLayout>
                  <c:x val="-1.9227647043893268E-2"/>
                  <c:y val="-2.84294611337695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B8-B544-A05E-16276731490C}"/>
                </c:ext>
              </c:extLst>
            </c:dLbl>
            <c:dLbl>
              <c:idx val="1"/>
              <c:layout>
                <c:manualLayout>
                  <c:x val="0.11503953378664009"/>
                  <c:y val="-2.50972164338933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B8-B544-A05E-16276731490C}"/>
                </c:ext>
              </c:extLst>
            </c:dLbl>
            <c:dLbl>
              <c:idx val="2"/>
              <c:layout>
                <c:manualLayout>
                  <c:x val="-2.3335611828452949E-4"/>
                  <c:y val="-7.81701134561326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B8-B544-A05E-16276731490C}"/>
                </c:ext>
              </c:extLst>
            </c:dLbl>
            <c:dLbl>
              <c:idx val="3"/>
              <c:layout>
                <c:manualLayout>
                  <c:x val="5.3184299038918505E-2"/>
                  <c:y val="-2.46163116878546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B8-B544-A05E-1627673149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'CZ REPUBLICA CECA'!$C$46:$C$49</c:f>
              <c:strCache>
                <c:ptCount val="4"/>
                <c:pt idx="0">
                  <c:v>Other or unspecified technology</c:v>
                </c:pt>
                <c:pt idx="1">
                  <c:v>Run-of-river</c:v>
                </c:pt>
                <c:pt idx="2">
                  <c:v>NULL</c:v>
                </c:pt>
                <c:pt idx="3">
                  <c:v>Onshore</c:v>
                </c:pt>
              </c:strCache>
            </c:strRef>
          </c:cat>
          <c:val>
            <c:numRef>
              <c:f>'CZ REPUBLICA CECA'!$D$46:$D$49</c:f>
              <c:numCache>
                <c:formatCode>General</c:formatCode>
                <c:ptCount val="4"/>
                <c:pt idx="0">
                  <c:v>28571</c:v>
                </c:pt>
                <c:pt idx="1">
                  <c:v>1611</c:v>
                </c:pt>
                <c:pt idx="2">
                  <c:v>1300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B8-B544-A05E-1627673149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nuts_2_region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'CZ REPUBLICA CECA'!$D$74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48-824A-B3EC-326F1622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48-824A-B3EC-326F16225B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48-824A-B3EC-326F16225B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48-824A-B3EC-326F16225B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48-824A-B3EC-326F16225B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48-824A-B3EC-326F16225B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48-824A-B3EC-326F16225B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948-824A-B3EC-326F16225B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948-824A-B3EC-326F16225B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948-824A-B3EC-326F16225B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'CZ REPUBLICA CECA'!$C$75:$C$84</c:f>
              <c:strCache>
                <c:ptCount val="8"/>
                <c:pt idx="0">
                  <c:v>CZ03</c:v>
                </c:pt>
                <c:pt idx="1">
                  <c:v>CZ05</c:v>
                </c:pt>
                <c:pt idx="2">
                  <c:v>CZ06</c:v>
                </c:pt>
                <c:pt idx="3">
                  <c:v>CZ02</c:v>
                </c:pt>
                <c:pt idx="4">
                  <c:v>CZ07</c:v>
                </c:pt>
                <c:pt idx="5">
                  <c:v>CZ08</c:v>
                </c:pt>
                <c:pt idx="6">
                  <c:v>CZ04</c:v>
                </c:pt>
                <c:pt idx="7">
                  <c:v>CZ01</c:v>
                </c:pt>
              </c:strCache>
            </c:strRef>
          </c:cat>
          <c:val>
            <c:numRef>
              <c:f>'CZ REPUBLICA CECA'!$D$75:$D$84</c:f>
              <c:numCache>
                <c:formatCode>General</c:formatCode>
                <c:ptCount val="10"/>
                <c:pt idx="0">
                  <c:v>7246</c:v>
                </c:pt>
                <c:pt idx="1">
                  <c:v>5932</c:v>
                </c:pt>
                <c:pt idx="2">
                  <c:v>5673</c:v>
                </c:pt>
                <c:pt idx="3">
                  <c:v>3779</c:v>
                </c:pt>
                <c:pt idx="4">
                  <c:v>3419</c:v>
                </c:pt>
                <c:pt idx="5">
                  <c:v>2160</c:v>
                </c:pt>
                <c:pt idx="6">
                  <c:v>2129</c:v>
                </c:pt>
                <c:pt idx="7">
                  <c:v>1013</c:v>
                </c:pt>
                <c:pt idx="8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B-6F49-8E1A-B5AEC7CB669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locality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 REPUBLICA CECA'!$D$115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 REPUBLICA CECA'!$C$116:$C$125</c:f>
              <c:strCache>
                <c:ptCount val="10"/>
                <c:pt idx="0">
                  <c:v>Praha</c:v>
                </c:pt>
                <c:pt idx="1">
                  <c:v>Plzeň</c:v>
                </c:pt>
                <c:pt idx="2">
                  <c:v>Brno</c:v>
                </c:pt>
                <c:pt idx="3">
                  <c:v>Ostrava</c:v>
                </c:pt>
                <c:pt idx="4">
                  <c:v>Hradec Králové</c:v>
                </c:pt>
                <c:pt idx="5">
                  <c:v>České Budějovice</c:v>
                </c:pt>
                <c:pt idx="6">
                  <c:v>Pardubice</c:v>
                </c:pt>
                <c:pt idx="7">
                  <c:v>Liberec</c:v>
                </c:pt>
                <c:pt idx="8">
                  <c:v>Opava</c:v>
                </c:pt>
                <c:pt idx="9">
                  <c:v>Zlín</c:v>
                </c:pt>
              </c:strCache>
            </c:strRef>
          </c:cat>
          <c:val>
            <c:numRef>
              <c:f>'CZ REPUBLICA CECA'!$D$116:$D$125</c:f>
              <c:numCache>
                <c:formatCode>General</c:formatCode>
                <c:ptCount val="10"/>
                <c:pt idx="0">
                  <c:v>1151</c:v>
                </c:pt>
                <c:pt idx="1">
                  <c:v>690</c:v>
                </c:pt>
                <c:pt idx="2">
                  <c:v>540</c:v>
                </c:pt>
                <c:pt idx="3">
                  <c:v>362</c:v>
                </c:pt>
                <c:pt idx="4">
                  <c:v>253</c:v>
                </c:pt>
                <c:pt idx="5">
                  <c:v>250</c:v>
                </c:pt>
                <c:pt idx="6">
                  <c:v>226</c:v>
                </c:pt>
                <c:pt idx="7">
                  <c:v>191</c:v>
                </c:pt>
                <c:pt idx="8">
                  <c:v>191</c:v>
                </c:pt>
                <c:pt idx="9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F14D-B36D-50D731BB2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81439"/>
        <c:axId val="457041183"/>
      </c:barChart>
      <c:catAx>
        <c:axId val="45618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041183"/>
        <c:crosses val="autoZero"/>
        <c:auto val="1"/>
        <c:lblAlgn val="ctr"/>
        <c:lblOffset val="100"/>
        <c:noMultiLvlLbl val="0"/>
      </c:catAx>
      <c:valAx>
        <c:axId val="4570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18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owner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 REPUBLICA CECA'!$D$186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 REPUBLICA CECA'!$C$187:$C$196</c:f>
              <c:strCache>
                <c:ptCount val="10"/>
                <c:pt idx="0">
                  <c:v>ČEZ Energo, s.r.o.</c:v>
                </c:pt>
                <c:pt idx="1">
                  <c:v>E.ON Energie, a.s.</c:v>
                </c:pt>
                <c:pt idx="2">
                  <c:v>Jednota spotřební družstvo v Uherském Ostrohu</c:v>
                </c:pt>
                <c:pt idx="3">
                  <c:v>ČEZ Obnovitelné zdroje, s.r.o.</c:v>
                </c:pt>
                <c:pt idx="4">
                  <c:v>Galvena Energo, s.r.o.</c:v>
                </c:pt>
                <c:pt idx="5">
                  <c:v>Povodí Ohře, státní podnik</c:v>
                </c:pt>
                <c:pt idx="6">
                  <c:v>TEDOM a.s.</c:v>
                </c:pt>
                <c:pt idx="7">
                  <c:v>Green Gas DPB, a.s.</c:v>
                </c:pt>
                <c:pt idx="8">
                  <c:v>OnSite Power s.r.o.</c:v>
                </c:pt>
                <c:pt idx="9">
                  <c:v>Povodí Vltavy, státní podnik</c:v>
                </c:pt>
              </c:strCache>
            </c:strRef>
          </c:cat>
          <c:val>
            <c:numRef>
              <c:f>'CZ REPUBLICA CECA'!$D$187:$D$196</c:f>
              <c:numCache>
                <c:formatCode>General</c:formatCode>
                <c:ptCount val="10"/>
                <c:pt idx="0">
                  <c:v>119</c:v>
                </c:pt>
                <c:pt idx="1">
                  <c:v>44</c:v>
                </c:pt>
                <c:pt idx="2">
                  <c:v>41</c:v>
                </c:pt>
                <c:pt idx="3">
                  <c:v>32</c:v>
                </c:pt>
                <c:pt idx="4">
                  <c:v>29</c:v>
                </c:pt>
                <c:pt idx="5">
                  <c:v>27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8-0F49-A480-AA14B749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545903"/>
        <c:axId val="404571759"/>
      </c:barChart>
      <c:catAx>
        <c:axId val="6945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4571759"/>
        <c:crosses val="autoZero"/>
        <c:auto val="1"/>
        <c:lblAlgn val="ctr"/>
        <c:lblOffset val="100"/>
        <c:noMultiLvlLbl val="0"/>
      </c:catAx>
      <c:valAx>
        <c:axId val="40457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454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site_name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 REPUBLICA CECA'!$D$204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'CZ REPUBLICA CECA'!$C$205:$C$215</c:f>
              <c:strCache>
                <c:ptCount val="11"/>
                <c:pt idx="0">
                  <c:v>FVE</c:v>
                </c:pt>
                <c:pt idx="1">
                  <c:v>Fotovoltaická elektrárna</c:v>
                </c:pt>
                <c:pt idx="2">
                  <c:v>FVE - 4,8</c:v>
                </c:pt>
                <c:pt idx="3">
                  <c:v>Výroba elektřiny</c:v>
                </c:pt>
                <c:pt idx="4">
                  <c:v>Rodinný dům</c:v>
                </c:pt>
                <c:pt idx="5">
                  <c:v>Fotovoltaická elektrárna na střeše rodinného domu</c:v>
                </c:pt>
                <c:pt idx="6">
                  <c:v>FVE 1</c:v>
                </c:pt>
                <c:pt idx="7">
                  <c:v>Malá vodní elektrárna</c:v>
                </c:pt>
                <c:pt idx="8">
                  <c:v>FVE 4,23 kWp</c:v>
                </c:pt>
                <c:pt idx="9">
                  <c:v>Výrobna elektřiny</c:v>
                </c:pt>
                <c:pt idx="10">
                  <c:v>doma</c:v>
                </c:pt>
              </c:strCache>
            </c:strRef>
          </c:cat>
          <c:val>
            <c:numRef>
              <c:f>'CZ REPUBLICA CECA'!$D$205:$D$215</c:f>
              <c:numCache>
                <c:formatCode>General</c:formatCode>
                <c:ptCount val="11"/>
                <c:pt idx="0">
                  <c:v>545</c:v>
                </c:pt>
                <c:pt idx="1">
                  <c:v>126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32</c:v>
                </c:pt>
                <c:pt idx="6">
                  <c:v>30</c:v>
                </c:pt>
                <c:pt idx="7">
                  <c:v>25</c:v>
                </c:pt>
                <c:pt idx="8">
                  <c:v>23</c:v>
                </c:pt>
                <c:pt idx="9">
                  <c:v>23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8-5F4F-BEFC-1D06BCB7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376911"/>
        <c:axId val="785310287"/>
      </c:barChart>
      <c:catAx>
        <c:axId val="7843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5310287"/>
        <c:crosses val="autoZero"/>
        <c:auto val="1"/>
        <c:lblAlgn val="ctr"/>
        <c:lblOffset val="100"/>
        <c:noMultiLvlLbl val="0"/>
      </c:catAx>
      <c:valAx>
        <c:axId val="7853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43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 GERMANIA'!$D$11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B-494F-BC63-39DD394D1B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B-494F-BC63-39DD394D1B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AB-494F-BC63-39DD394D1B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AB-494F-BC63-39DD394D1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 GERMANIA'!$C$12:$C$15</c:f>
              <c:strCache>
                <c:ptCount val="4"/>
                <c:pt idx="0">
                  <c:v>0 &lt; electrical_capacity &lt;= 0.0001</c:v>
                </c:pt>
                <c:pt idx="1">
                  <c:v>0.0001 &lt; electrical_capacity &lt;= 0.01</c:v>
                </c:pt>
                <c:pt idx="2">
                  <c:v>0.01 &lt; electrical_capacity &lt;= 20</c:v>
                </c:pt>
                <c:pt idx="3">
                  <c:v>electrical_capacity &gt; 20</c:v>
                </c:pt>
              </c:strCache>
            </c:strRef>
          </c:cat>
          <c:val>
            <c:numRef>
              <c:f>'DE GERMANIA'!$D$12:$D$15</c:f>
              <c:numCache>
                <c:formatCode>General</c:formatCode>
                <c:ptCount val="4"/>
                <c:pt idx="0">
                  <c:v>1045009</c:v>
                </c:pt>
                <c:pt idx="1">
                  <c:v>1044962</c:v>
                </c:pt>
                <c:pt idx="2">
                  <c:v>723703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AAB-494F-BC63-39DD394D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 GERMANIA'!$D$23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5C-F14C-A0A8-28F575C0D1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5C-F14C-A0A8-28F575C0D1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5C-F14C-A0A8-28F575C0D1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5C-F14C-A0A8-28F575C0D1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35C-F14C-A0A8-28F575C0D100}"/>
              </c:ext>
            </c:extLst>
          </c:dPt>
          <c:dLbls>
            <c:dLbl>
              <c:idx val="1"/>
              <c:layout>
                <c:manualLayout>
                  <c:x val="-2.187000374813567E-2"/>
                  <c:y val="-4.112669273612611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5C-F14C-A0A8-28F575C0D100}"/>
                </c:ext>
              </c:extLst>
            </c:dLbl>
            <c:dLbl>
              <c:idx val="2"/>
              <c:layout>
                <c:manualLayout>
                  <c:x val="4.2311409480792372E-2"/>
                  <c:y val="-3.283479610409137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5C-F14C-A0A8-28F575C0D100}"/>
                </c:ext>
              </c:extLst>
            </c:dLbl>
            <c:dLbl>
              <c:idx val="3"/>
              <c:layout>
                <c:manualLayout>
                  <c:x val="6.9230359725806184E-2"/>
                  <c:y val="-2.58020354366599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35C-F14C-A0A8-28F575C0D100}"/>
                </c:ext>
              </c:extLst>
            </c:dLbl>
            <c:dLbl>
              <c:idx val="4"/>
              <c:layout>
                <c:manualLayout>
                  <c:x val="0.11627368228793819"/>
                  <c:y val="1.094370531907399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35C-F14C-A0A8-28F575C0D1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 GERMANIA'!$C$24:$C$28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Bioenergy</c:v>
                </c:pt>
                <c:pt idx="3">
                  <c:v>Hydro</c:v>
                </c:pt>
                <c:pt idx="4">
                  <c:v>Geothermal</c:v>
                </c:pt>
              </c:strCache>
            </c:strRef>
          </c:cat>
          <c:val>
            <c:numRef>
              <c:f>'DE GERMANIA'!$D$24:$D$28</c:f>
              <c:numCache>
                <c:formatCode>General</c:formatCode>
                <c:ptCount val="5"/>
                <c:pt idx="0">
                  <c:v>1725092</c:v>
                </c:pt>
                <c:pt idx="1">
                  <c:v>22281</c:v>
                </c:pt>
                <c:pt idx="2">
                  <c:v>14399</c:v>
                </c:pt>
                <c:pt idx="3">
                  <c:v>6961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5C-F14C-A0A8-28F575C0D10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energy_source_level_3</a:t>
            </a:r>
            <a:r>
              <a:rPr lang="it-IT" baseline="0"/>
              <a:t> without NULL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1-BE44-A4D3-B5057D38F3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D1-BE44-A4D3-B5057D38F3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 GERMANIA'!$C$34:$C$35</c:f>
              <c:strCache>
                <c:ptCount val="2"/>
                <c:pt idx="0">
                  <c:v>Biomass and biogas</c:v>
                </c:pt>
                <c:pt idx="1">
                  <c:v>Sewage and landfill gas</c:v>
                </c:pt>
              </c:strCache>
            </c:strRef>
          </c:cat>
          <c:val>
            <c:numRef>
              <c:f>'DE GERMANIA'!$D$34:$D$35</c:f>
              <c:numCache>
                <c:formatCode>General</c:formatCode>
                <c:ptCount val="2"/>
                <c:pt idx="0">
                  <c:v>13923</c:v>
                </c:pt>
                <c:pt idx="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D1-BE44-A4D3-B5057D38F3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nuts_2_region top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 GERMANIA'!$D$80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4-4B4C-825D-B43B6D8E6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4-4B4C-825D-B43B6D8E6C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4-4B4C-825D-B43B6D8E6C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4-4B4C-825D-B43B6D8E6C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34-4B4C-825D-B43B6D8E6C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34-4B4C-825D-B43B6D8E6C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34-4B4C-825D-B43B6D8E6C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BB-B644-97A7-A122A6ED6EB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BB-B644-97A7-A122A6ED6EB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7BB-B644-97A7-A122A6ED6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 GERMANIA'!$C$81:$C$90</c:f>
              <c:strCache>
                <c:ptCount val="10"/>
                <c:pt idx="0">
                  <c:v>DE21</c:v>
                </c:pt>
                <c:pt idx="1">
                  <c:v>DE22</c:v>
                </c:pt>
                <c:pt idx="2">
                  <c:v>DE11</c:v>
                </c:pt>
                <c:pt idx="3">
                  <c:v>DE27</c:v>
                </c:pt>
                <c:pt idx="4">
                  <c:v>DE14</c:v>
                </c:pt>
                <c:pt idx="5">
                  <c:v>DE94</c:v>
                </c:pt>
                <c:pt idx="6">
                  <c:v>DE13</c:v>
                </c:pt>
                <c:pt idx="7">
                  <c:v>DE12</c:v>
                </c:pt>
                <c:pt idx="8">
                  <c:v>DEA3</c:v>
                </c:pt>
                <c:pt idx="9">
                  <c:v>DE23</c:v>
                </c:pt>
              </c:strCache>
            </c:strRef>
          </c:cat>
          <c:val>
            <c:numRef>
              <c:f>'DE GERMANIA'!$D$81:$D$90</c:f>
              <c:numCache>
                <c:formatCode>General</c:formatCode>
                <c:ptCount val="10"/>
                <c:pt idx="0">
                  <c:v>135135</c:v>
                </c:pt>
                <c:pt idx="1">
                  <c:v>108090</c:v>
                </c:pt>
                <c:pt idx="2">
                  <c:v>106108</c:v>
                </c:pt>
                <c:pt idx="3">
                  <c:v>101349</c:v>
                </c:pt>
                <c:pt idx="4">
                  <c:v>80827</c:v>
                </c:pt>
                <c:pt idx="5">
                  <c:v>73999</c:v>
                </c:pt>
                <c:pt idx="6">
                  <c:v>69823</c:v>
                </c:pt>
                <c:pt idx="7">
                  <c:v>65722</c:v>
                </c:pt>
                <c:pt idx="8">
                  <c:v>65642</c:v>
                </c:pt>
                <c:pt idx="9">
                  <c:v>64831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34-4B4C-825D-B43B6D8E6CA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 GERMANIA'!$D$94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 GERMANIA'!$C$95:$C$104</c:f>
              <c:strCache>
                <c:ptCount val="10"/>
                <c:pt idx="0">
                  <c:v>DEA34</c:v>
                </c:pt>
                <c:pt idx="1">
                  <c:v>DE228</c:v>
                </c:pt>
                <c:pt idx="2">
                  <c:v>DEA37</c:v>
                </c:pt>
                <c:pt idx="3">
                  <c:v>DE256</c:v>
                </c:pt>
                <c:pt idx="4">
                  <c:v>DE134</c:v>
                </c:pt>
                <c:pt idx="5">
                  <c:v>DE949</c:v>
                </c:pt>
                <c:pt idx="6">
                  <c:v>DE227</c:v>
                </c:pt>
                <c:pt idx="7">
                  <c:v>DE148</c:v>
                </c:pt>
                <c:pt idx="8">
                  <c:v>DE22A</c:v>
                </c:pt>
                <c:pt idx="9">
                  <c:v>DE27C</c:v>
                </c:pt>
              </c:strCache>
            </c:strRef>
          </c:cat>
          <c:val>
            <c:numRef>
              <c:f>'DE GERMANIA'!$D$95:$D$104</c:f>
              <c:numCache>
                <c:formatCode>General</c:formatCode>
                <c:ptCount val="10"/>
                <c:pt idx="0">
                  <c:v>18742</c:v>
                </c:pt>
                <c:pt idx="1">
                  <c:v>18281</c:v>
                </c:pt>
                <c:pt idx="2">
                  <c:v>16521</c:v>
                </c:pt>
                <c:pt idx="3">
                  <c:v>16510</c:v>
                </c:pt>
                <c:pt idx="4">
                  <c:v>16191</c:v>
                </c:pt>
                <c:pt idx="5">
                  <c:v>15910</c:v>
                </c:pt>
                <c:pt idx="6">
                  <c:v>15492</c:v>
                </c:pt>
                <c:pt idx="7">
                  <c:v>14901</c:v>
                </c:pt>
                <c:pt idx="8">
                  <c:v>14786</c:v>
                </c:pt>
                <c:pt idx="9">
                  <c:v>14038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C-F146-A31E-D1287045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8751"/>
        <c:axId val="145798831"/>
      </c:barChart>
      <c:catAx>
        <c:axId val="1463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8831"/>
        <c:crosses val="autoZero"/>
        <c:auto val="1"/>
        <c:lblAlgn val="ctr"/>
        <c:lblOffset val="100"/>
        <c:noMultiLvlLbl val="0"/>
      </c:catAx>
      <c:valAx>
        <c:axId val="145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energy_source_level_3</a:t>
            </a:r>
            <a:r>
              <a:rPr lang="it-IT" baseline="0"/>
              <a:t> without NULL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DB-984C-81BE-F8EFF0BB4C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DB-984C-81BE-F8EFF0BB4C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DB-984C-81BE-F8EFF0BB4C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DB-984C-81BE-F8EFF0BB4C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SVIZZERA'!$C$34:$C$37</c:f>
              <c:strCache>
                <c:ptCount val="4"/>
                <c:pt idx="0">
                  <c:v>Sewage and landfill gas</c:v>
                </c:pt>
                <c:pt idx="1">
                  <c:v>Biomass and biogas</c:v>
                </c:pt>
                <c:pt idx="2">
                  <c:v>Other or unspecified technology</c:v>
                </c:pt>
                <c:pt idx="3">
                  <c:v>Other bioenergy and renewable waste</c:v>
                </c:pt>
              </c:strCache>
            </c:strRef>
          </c:cat>
          <c:val>
            <c:numRef>
              <c:f>'CH SVIZZERA'!$D$34:$D$37</c:f>
              <c:numCache>
                <c:formatCode>General</c:formatCode>
                <c:ptCount val="4"/>
                <c:pt idx="0">
                  <c:v>131</c:v>
                </c:pt>
                <c:pt idx="1">
                  <c:v>130</c:v>
                </c:pt>
                <c:pt idx="2">
                  <c:v>13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9-584D-9351-6E21A25E3B0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 GERMANIA'!$D$123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 GERMANIA'!$C$124:$C$133</c:f>
              <c:strCache>
                <c:ptCount val="10"/>
                <c:pt idx="0">
                  <c:v>Dortmund</c:v>
                </c:pt>
                <c:pt idx="1">
                  <c:v>Münster</c:v>
                </c:pt>
                <c:pt idx="2">
                  <c:v>Köln</c:v>
                </c:pt>
                <c:pt idx="3">
                  <c:v>Hamm</c:v>
                </c:pt>
                <c:pt idx="4">
                  <c:v>Bocholt</c:v>
                </c:pt>
                <c:pt idx="5">
                  <c:v>Essen</c:v>
                </c:pt>
                <c:pt idx="6">
                  <c:v>Borken</c:v>
                </c:pt>
                <c:pt idx="7">
                  <c:v>Augsburg</c:v>
                </c:pt>
                <c:pt idx="8">
                  <c:v>Ibbenbüren</c:v>
                </c:pt>
                <c:pt idx="9">
                  <c:v>Bochum</c:v>
                </c:pt>
              </c:strCache>
            </c:strRef>
          </c:cat>
          <c:val>
            <c:numRef>
              <c:f>'DE GERMANIA'!$D$124:$D$133</c:f>
              <c:numCache>
                <c:formatCode>General</c:formatCode>
                <c:ptCount val="10"/>
                <c:pt idx="0">
                  <c:v>3805</c:v>
                </c:pt>
                <c:pt idx="1">
                  <c:v>2969</c:v>
                </c:pt>
                <c:pt idx="2">
                  <c:v>2942</c:v>
                </c:pt>
                <c:pt idx="3">
                  <c:v>2555</c:v>
                </c:pt>
                <c:pt idx="4">
                  <c:v>2427</c:v>
                </c:pt>
                <c:pt idx="5">
                  <c:v>1966</c:v>
                </c:pt>
                <c:pt idx="6">
                  <c:v>1939</c:v>
                </c:pt>
                <c:pt idx="7">
                  <c:v>1884</c:v>
                </c:pt>
                <c:pt idx="8">
                  <c:v>1860</c:v>
                </c:pt>
                <c:pt idx="9">
                  <c:v>1834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3-2144-B8F1-EBE6707A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84511"/>
        <c:axId val="345847151"/>
      </c:barChart>
      <c:catAx>
        <c:axId val="4510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847151"/>
        <c:crosses val="autoZero"/>
        <c:auto val="1"/>
        <c:lblAlgn val="ctr"/>
        <c:lblOffset val="100"/>
        <c:noMultiLvlLbl val="0"/>
      </c:catAx>
      <c:valAx>
        <c:axId val="345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Federal state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 GERMANIA'!$D$136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 GERMANIA'!$C$137:$C$146</c:f>
              <c:strCache>
                <c:ptCount val="10"/>
                <c:pt idx="0">
                  <c:v>Brandenburg</c:v>
                </c:pt>
                <c:pt idx="1">
                  <c:v>Baden-Württemberg</c:v>
                </c:pt>
                <c:pt idx="2">
                  <c:v>Nordrhein-Westfalen</c:v>
                </c:pt>
                <c:pt idx="3">
                  <c:v>Niedersachsen</c:v>
                </c:pt>
                <c:pt idx="4">
                  <c:v>Bayern</c:v>
                </c:pt>
                <c:pt idx="5">
                  <c:v>Rheinland-Pfalz</c:v>
                </c:pt>
                <c:pt idx="6">
                  <c:v>Hamburg</c:v>
                </c:pt>
                <c:pt idx="7">
                  <c:v>Saarland</c:v>
                </c:pt>
                <c:pt idx="8">
                  <c:v>Sachsen</c:v>
                </c:pt>
                <c:pt idx="9">
                  <c:v>Hessen</c:v>
                </c:pt>
              </c:strCache>
            </c:strRef>
          </c:cat>
          <c:val>
            <c:numRef>
              <c:f>'DE GERMANIA'!$D$137:$D$146</c:f>
              <c:numCache>
                <c:formatCode>General</c:formatCode>
                <c:ptCount val="10"/>
                <c:pt idx="0">
                  <c:v>470567</c:v>
                </c:pt>
                <c:pt idx="1">
                  <c:v>311690</c:v>
                </c:pt>
                <c:pt idx="2">
                  <c:v>264916</c:v>
                </c:pt>
                <c:pt idx="3">
                  <c:v>166874</c:v>
                </c:pt>
                <c:pt idx="4">
                  <c:v>118130</c:v>
                </c:pt>
                <c:pt idx="5">
                  <c:v>102279</c:v>
                </c:pt>
                <c:pt idx="6">
                  <c:v>84846</c:v>
                </c:pt>
                <c:pt idx="7">
                  <c:v>72804</c:v>
                </c:pt>
                <c:pt idx="8">
                  <c:v>41410</c:v>
                </c:pt>
                <c:pt idx="9">
                  <c:v>33285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1-F545-97D8-5E440F88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240767"/>
        <c:axId val="181570575"/>
      </c:barChart>
      <c:catAx>
        <c:axId val="5612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70575"/>
        <c:crosses val="autoZero"/>
        <c:auto val="1"/>
        <c:lblAlgn val="ctr"/>
        <c:lblOffset val="100"/>
        <c:noMultiLvlLbl val="0"/>
      </c:catAx>
      <c:valAx>
        <c:axId val="181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24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 GERMANIA'!$D$43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8-3846-8F74-D0E210189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8-3846-8F74-D0E2101896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C8-3846-8F74-D0E2101896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C8-3846-8F74-D0E2101896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2C8-3846-8F74-D0E2101896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2C8-3846-8F74-D0E2101896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0C-8946-99B9-B30C64D1C2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2C8-3846-8F74-D0E210189659}"/>
              </c:ext>
            </c:extLst>
          </c:dPt>
          <c:dLbls>
            <c:dLbl>
              <c:idx val="1"/>
              <c:layout>
                <c:manualLayout>
                  <c:x val="-3.791911108932778E-2"/>
                  <c:y val="-2.70582228297065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C8-3846-8F74-D0E210189659}"/>
                </c:ext>
              </c:extLst>
            </c:dLbl>
            <c:dLbl>
              <c:idx val="2"/>
              <c:layout>
                <c:manualLayout>
                  <c:x val="-1.9227647043893268E-2"/>
                  <c:y val="-2.84294611337695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C8-3846-8F74-D0E210189659}"/>
                </c:ext>
              </c:extLst>
            </c:dLbl>
            <c:dLbl>
              <c:idx val="3"/>
              <c:layout>
                <c:manualLayout>
                  <c:x val="0.11503953378664009"/>
                  <c:y val="-2.50972164338933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C8-3846-8F74-D0E210189659}"/>
                </c:ext>
              </c:extLst>
            </c:dLbl>
            <c:dLbl>
              <c:idx val="4"/>
              <c:layout>
                <c:manualLayout>
                  <c:x val="-2.3335611828452949E-4"/>
                  <c:y val="-7.81701134561326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C8-3846-8F74-D0E210189659}"/>
                </c:ext>
              </c:extLst>
            </c:dLbl>
            <c:dLbl>
              <c:idx val="5"/>
              <c:layout>
                <c:manualLayout>
                  <c:x val="5.3184299038918505E-2"/>
                  <c:y val="-2.461631168785469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C8-3846-8F74-D0E210189659}"/>
                </c:ext>
              </c:extLst>
            </c:dLbl>
            <c:dLbl>
              <c:idx val="7"/>
              <c:layout>
                <c:manualLayout>
                  <c:x val="1.3586375047189261E-2"/>
                  <c:y val="-0.1500829043254864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C8-3846-8F74-D0E2101896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 GERMANIA'!$C$44:$C$51</c:f>
              <c:strCache>
                <c:ptCount val="8"/>
                <c:pt idx="0">
                  <c:v>Photovoltaics</c:v>
                </c:pt>
                <c:pt idx="1">
                  <c:v>Onshore</c:v>
                </c:pt>
                <c:pt idx="2">
                  <c:v>Biomass and biogas</c:v>
                </c:pt>
                <c:pt idx="3">
                  <c:v>Run-of-river</c:v>
                </c:pt>
                <c:pt idx="4">
                  <c:v>Offshore</c:v>
                </c:pt>
                <c:pt idx="5">
                  <c:v>Sewage and landfill gas</c:v>
                </c:pt>
                <c:pt idx="6">
                  <c:v>Photovoltaics ground</c:v>
                </c:pt>
                <c:pt idx="7">
                  <c:v>Geothermal</c:v>
                </c:pt>
              </c:strCache>
            </c:strRef>
          </c:cat>
          <c:val>
            <c:numRef>
              <c:f>'DE GERMANIA'!$D$44:$D$51</c:f>
              <c:numCache>
                <c:formatCode>General</c:formatCode>
                <c:ptCount val="8"/>
                <c:pt idx="0">
                  <c:v>1724918</c:v>
                </c:pt>
                <c:pt idx="1">
                  <c:v>21547</c:v>
                </c:pt>
                <c:pt idx="2">
                  <c:v>13923</c:v>
                </c:pt>
                <c:pt idx="3">
                  <c:v>6961</c:v>
                </c:pt>
                <c:pt idx="4">
                  <c:v>734</c:v>
                </c:pt>
                <c:pt idx="5">
                  <c:v>476</c:v>
                </c:pt>
                <c:pt idx="6">
                  <c:v>174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C8-3846-8F74-D0E2101896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nuts_1_region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 GERMANIA'!$D$58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 GERMANIA'!$C$59:$C$75</c:f>
              <c:strCache>
                <c:ptCount val="17"/>
                <c:pt idx="0">
                  <c:v>DE2</c:v>
                </c:pt>
                <c:pt idx="1">
                  <c:v>DE1</c:v>
                </c:pt>
                <c:pt idx="2">
                  <c:v>DEA</c:v>
                </c:pt>
                <c:pt idx="3">
                  <c:v>DE9</c:v>
                </c:pt>
                <c:pt idx="4">
                  <c:v>DE7</c:v>
                </c:pt>
                <c:pt idx="5">
                  <c:v>DEB</c:v>
                </c:pt>
                <c:pt idx="6">
                  <c:v>DEF</c:v>
                </c:pt>
                <c:pt idx="7">
                  <c:v>DED</c:v>
                </c:pt>
                <c:pt idx="8">
                  <c:v>DE4</c:v>
                </c:pt>
                <c:pt idx="9">
                  <c:v>DEE</c:v>
                </c:pt>
                <c:pt idx="10">
                  <c:v>DEG</c:v>
                </c:pt>
                <c:pt idx="11">
                  <c:v>DEC</c:v>
                </c:pt>
                <c:pt idx="12">
                  <c:v>DE8</c:v>
                </c:pt>
                <c:pt idx="13">
                  <c:v>DE3</c:v>
                </c:pt>
                <c:pt idx="14">
                  <c:v>DE6</c:v>
                </c:pt>
                <c:pt idx="15">
                  <c:v>DE5</c:v>
                </c:pt>
                <c:pt idx="16">
                  <c:v>NULL</c:v>
                </c:pt>
              </c:strCache>
            </c:strRef>
          </c:cat>
          <c:val>
            <c:numRef>
              <c:f>'DE GERMANIA'!$D$59:$D$75</c:f>
              <c:numCache>
                <c:formatCode>General</c:formatCode>
                <c:ptCount val="17"/>
                <c:pt idx="0">
                  <c:v>548053</c:v>
                </c:pt>
                <c:pt idx="1">
                  <c:v>322480</c:v>
                </c:pt>
                <c:pt idx="2">
                  <c:v>265029</c:v>
                </c:pt>
                <c:pt idx="3">
                  <c:v>167028</c:v>
                </c:pt>
                <c:pt idx="4">
                  <c:v>114294</c:v>
                </c:pt>
                <c:pt idx="5">
                  <c:v>102320</c:v>
                </c:pt>
                <c:pt idx="6">
                  <c:v>50048</c:v>
                </c:pt>
                <c:pt idx="7">
                  <c:v>41275</c:v>
                </c:pt>
                <c:pt idx="8">
                  <c:v>40711</c:v>
                </c:pt>
                <c:pt idx="9">
                  <c:v>31133</c:v>
                </c:pt>
                <c:pt idx="10">
                  <c:v>30582</c:v>
                </c:pt>
                <c:pt idx="11">
                  <c:v>23557</c:v>
                </c:pt>
                <c:pt idx="12">
                  <c:v>18606</c:v>
                </c:pt>
                <c:pt idx="13">
                  <c:v>7219</c:v>
                </c:pt>
                <c:pt idx="14">
                  <c:v>3597</c:v>
                </c:pt>
                <c:pt idx="15">
                  <c:v>2137</c:v>
                </c:pt>
                <c:pt idx="16">
                  <c:v>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5-BB49-9BB6-80194881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870095"/>
        <c:axId val="732064767"/>
      </c:barChart>
      <c:catAx>
        <c:axId val="56287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064767"/>
        <c:crosses val="autoZero"/>
        <c:auto val="1"/>
        <c:lblAlgn val="ctr"/>
        <c:lblOffset val="100"/>
        <c:noMultiLvlLbl val="0"/>
      </c:catAx>
      <c:valAx>
        <c:axId val="7320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28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commissioning</a:t>
            </a:r>
            <a:r>
              <a:rPr lang="it-IT" baseline="0"/>
              <a:t> by yeat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 GERMANIA'!$C$166:$C$283</c:f>
              <c:numCache>
                <c:formatCode>General</c:formatCode>
                <c:ptCount val="118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2012</c:v>
                </c:pt>
                <c:pt idx="4">
                  <c:v>2013</c:v>
                </c:pt>
                <c:pt idx="5">
                  <c:v>2008</c:v>
                </c:pt>
                <c:pt idx="6">
                  <c:v>2007</c:v>
                </c:pt>
                <c:pt idx="7">
                  <c:v>2014</c:v>
                </c:pt>
                <c:pt idx="8">
                  <c:v>2005</c:v>
                </c:pt>
                <c:pt idx="9">
                  <c:v>2018</c:v>
                </c:pt>
                <c:pt idx="10">
                  <c:v>2017</c:v>
                </c:pt>
                <c:pt idx="11">
                  <c:v>2006</c:v>
                </c:pt>
                <c:pt idx="12">
                  <c:v>2016</c:v>
                </c:pt>
                <c:pt idx="13">
                  <c:v>2015</c:v>
                </c:pt>
                <c:pt idx="14">
                  <c:v>2004</c:v>
                </c:pt>
                <c:pt idx="15">
                  <c:v>2001</c:v>
                </c:pt>
                <c:pt idx="16">
                  <c:v>2003</c:v>
                </c:pt>
                <c:pt idx="17">
                  <c:v>2002</c:v>
                </c:pt>
                <c:pt idx="18">
                  <c:v>2000</c:v>
                </c:pt>
                <c:pt idx="19">
                  <c:v>1999</c:v>
                </c:pt>
                <c:pt idx="20">
                  <c:v>1998</c:v>
                </c:pt>
                <c:pt idx="21">
                  <c:v>1997</c:v>
                </c:pt>
                <c:pt idx="22">
                  <c:v>1996</c:v>
                </c:pt>
                <c:pt idx="23">
                  <c:v>1995</c:v>
                </c:pt>
                <c:pt idx="24">
                  <c:v>1994</c:v>
                </c:pt>
                <c:pt idx="25">
                  <c:v>1993</c:v>
                </c:pt>
                <c:pt idx="26">
                  <c:v>1992</c:v>
                </c:pt>
                <c:pt idx="27">
                  <c:v>1991</c:v>
                </c:pt>
                <c:pt idx="28">
                  <c:v>1990</c:v>
                </c:pt>
                <c:pt idx="29">
                  <c:v>1989</c:v>
                </c:pt>
                <c:pt idx="30">
                  <c:v>1958</c:v>
                </c:pt>
                <c:pt idx="31">
                  <c:v>1987</c:v>
                </c:pt>
                <c:pt idx="32">
                  <c:v>1959</c:v>
                </c:pt>
                <c:pt idx="33">
                  <c:v>1962</c:v>
                </c:pt>
                <c:pt idx="34">
                  <c:v>1960</c:v>
                </c:pt>
                <c:pt idx="35">
                  <c:v>1963</c:v>
                </c:pt>
                <c:pt idx="36">
                  <c:v>1988</c:v>
                </c:pt>
                <c:pt idx="37">
                  <c:v>1966</c:v>
                </c:pt>
                <c:pt idx="38">
                  <c:v>1964</c:v>
                </c:pt>
                <c:pt idx="39">
                  <c:v>1965</c:v>
                </c:pt>
                <c:pt idx="40">
                  <c:v>1961</c:v>
                </c:pt>
                <c:pt idx="41">
                  <c:v>1956</c:v>
                </c:pt>
                <c:pt idx="42">
                  <c:v>1984</c:v>
                </c:pt>
                <c:pt idx="43">
                  <c:v>1957</c:v>
                </c:pt>
                <c:pt idx="44">
                  <c:v>1980</c:v>
                </c:pt>
                <c:pt idx="45">
                  <c:v>1986</c:v>
                </c:pt>
                <c:pt idx="46">
                  <c:v>1967</c:v>
                </c:pt>
                <c:pt idx="47">
                  <c:v>1982</c:v>
                </c:pt>
                <c:pt idx="48">
                  <c:v>1983</c:v>
                </c:pt>
                <c:pt idx="49">
                  <c:v>1981</c:v>
                </c:pt>
                <c:pt idx="50">
                  <c:v>1968</c:v>
                </c:pt>
                <c:pt idx="51">
                  <c:v>1969</c:v>
                </c:pt>
                <c:pt idx="52">
                  <c:v>1971</c:v>
                </c:pt>
                <c:pt idx="53">
                  <c:v>1972</c:v>
                </c:pt>
                <c:pt idx="54">
                  <c:v>1985</c:v>
                </c:pt>
                <c:pt idx="55">
                  <c:v>1955</c:v>
                </c:pt>
                <c:pt idx="56">
                  <c:v>1970</c:v>
                </c:pt>
                <c:pt idx="57">
                  <c:v>1974</c:v>
                </c:pt>
                <c:pt idx="58">
                  <c:v>1975</c:v>
                </c:pt>
                <c:pt idx="59">
                  <c:v>1976</c:v>
                </c:pt>
                <c:pt idx="60">
                  <c:v>1907</c:v>
                </c:pt>
                <c:pt idx="61">
                  <c:v>1979</c:v>
                </c:pt>
                <c:pt idx="62">
                  <c:v>1954</c:v>
                </c:pt>
                <c:pt idx="63">
                  <c:v>1978</c:v>
                </c:pt>
                <c:pt idx="64">
                  <c:v>1952</c:v>
                </c:pt>
                <c:pt idx="65">
                  <c:v>1953</c:v>
                </c:pt>
                <c:pt idx="66">
                  <c:v>1921</c:v>
                </c:pt>
                <c:pt idx="67">
                  <c:v>1923</c:v>
                </c:pt>
                <c:pt idx="68">
                  <c:v>1924</c:v>
                </c:pt>
                <c:pt idx="69">
                  <c:v>1925</c:v>
                </c:pt>
                <c:pt idx="70">
                  <c:v>1949</c:v>
                </c:pt>
                <c:pt idx="71">
                  <c:v>1905</c:v>
                </c:pt>
                <c:pt idx="72">
                  <c:v>1936</c:v>
                </c:pt>
                <c:pt idx="73">
                  <c:v>1950</c:v>
                </c:pt>
                <c:pt idx="74">
                  <c:v>1908</c:v>
                </c:pt>
                <c:pt idx="75">
                  <c:v>1910</c:v>
                </c:pt>
                <c:pt idx="76">
                  <c:v>1938</c:v>
                </c:pt>
                <c:pt idx="77">
                  <c:v>1951</c:v>
                </c:pt>
                <c:pt idx="78">
                  <c:v>1973</c:v>
                </c:pt>
                <c:pt idx="79">
                  <c:v>1977</c:v>
                </c:pt>
                <c:pt idx="80">
                  <c:v>1911</c:v>
                </c:pt>
                <c:pt idx="81">
                  <c:v>1922</c:v>
                </c:pt>
                <c:pt idx="82">
                  <c:v>1906</c:v>
                </c:pt>
                <c:pt idx="83">
                  <c:v>1943</c:v>
                </c:pt>
                <c:pt idx="84">
                  <c:v>1946</c:v>
                </c:pt>
                <c:pt idx="85">
                  <c:v>1909</c:v>
                </c:pt>
                <c:pt idx="86">
                  <c:v>1926</c:v>
                </c:pt>
                <c:pt idx="87">
                  <c:v>1929</c:v>
                </c:pt>
                <c:pt idx="88">
                  <c:v>1930</c:v>
                </c:pt>
                <c:pt idx="89">
                  <c:v>1940</c:v>
                </c:pt>
                <c:pt idx="90">
                  <c:v>1912</c:v>
                </c:pt>
                <c:pt idx="91">
                  <c:v>1913</c:v>
                </c:pt>
                <c:pt idx="92">
                  <c:v>1928</c:v>
                </c:pt>
                <c:pt idx="93">
                  <c:v>1935</c:v>
                </c:pt>
                <c:pt idx="94">
                  <c:v>1939</c:v>
                </c:pt>
                <c:pt idx="95">
                  <c:v>1942</c:v>
                </c:pt>
                <c:pt idx="96">
                  <c:v>1901</c:v>
                </c:pt>
                <c:pt idx="97">
                  <c:v>1915</c:v>
                </c:pt>
                <c:pt idx="98">
                  <c:v>1919</c:v>
                </c:pt>
                <c:pt idx="99">
                  <c:v>1927</c:v>
                </c:pt>
                <c:pt idx="100">
                  <c:v>1945</c:v>
                </c:pt>
                <c:pt idx="101">
                  <c:v>1947</c:v>
                </c:pt>
                <c:pt idx="102">
                  <c:v>1937</c:v>
                </c:pt>
                <c:pt idx="103">
                  <c:v>1948</c:v>
                </c:pt>
                <c:pt idx="104">
                  <c:v>1914</c:v>
                </c:pt>
                <c:pt idx="105">
                  <c:v>1934</c:v>
                </c:pt>
                <c:pt idx="106">
                  <c:v>1941</c:v>
                </c:pt>
                <c:pt idx="107">
                  <c:v>1944</c:v>
                </c:pt>
                <c:pt idx="108">
                  <c:v>1920</c:v>
                </c:pt>
                <c:pt idx="109">
                  <c:v>1933</c:v>
                </c:pt>
                <c:pt idx="110">
                  <c:v>1900</c:v>
                </c:pt>
                <c:pt idx="111">
                  <c:v>1904</c:v>
                </c:pt>
                <c:pt idx="112">
                  <c:v>1916</c:v>
                </c:pt>
                <c:pt idx="113">
                  <c:v>1917</c:v>
                </c:pt>
                <c:pt idx="114">
                  <c:v>1918</c:v>
                </c:pt>
                <c:pt idx="115">
                  <c:v>1931</c:v>
                </c:pt>
                <c:pt idx="116">
                  <c:v>1932</c:v>
                </c:pt>
              </c:numCache>
            </c:numRef>
          </c:xVal>
          <c:yVal>
            <c:numRef>
              <c:f>'DE GERMANIA'!$D$166:$D$283</c:f>
              <c:numCache>
                <c:formatCode>General</c:formatCode>
                <c:ptCount val="118"/>
                <c:pt idx="0">
                  <c:v>261809</c:v>
                </c:pt>
                <c:pt idx="1">
                  <c:v>257893</c:v>
                </c:pt>
                <c:pt idx="2">
                  <c:v>182163</c:v>
                </c:pt>
                <c:pt idx="3">
                  <c:v>173946</c:v>
                </c:pt>
                <c:pt idx="4">
                  <c:v>120533</c:v>
                </c:pt>
                <c:pt idx="5">
                  <c:v>114645</c:v>
                </c:pt>
                <c:pt idx="6">
                  <c:v>77795</c:v>
                </c:pt>
                <c:pt idx="7">
                  <c:v>74090</c:v>
                </c:pt>
                <c:pt idx="8">
                  <c:v>68429</c:v>
                </c:pt>
                <c:pt idx="9">
                  <c:v>67962</c:v>
                </c:pt>
                <c:pt idx="10">
                  <c:v>67092</c:v>
                </c:pt>
                <c:pt idx="11">
                  <c:v>65629</c:v>
                </c:pt>
                <c:pt idx="12">
                  <c:v>52096</c:v>
                </c:pt>
                <c:pt idx="13">
                  <c:v>49442</c:v>
                </c:pt>
                <c:pt idx="14">
                  <c:v>47774</c:v>
                </c:pt>
                <c:pt idx="15">
                  <c:v>24304</c:v>
                </c:pt>
                <c:pt idx="16">
                  <c:v>18748</c:v>
                </c:pt>
                <c:pt idx="17">
                  <c:v>18276</c:v>
                </c:pt>
                <c:pt idx="18">
                  <c:v>12425</c:v>
                </c:pt>
                <c:pt idx="19">
                  <c:v>2971</c:v>
                </c:pt>
                <c:pt idx="20">
                  <c:v>2090</c:v>
                </c:pt>
                <c:pt idx="21">
                  <c:v>1894</c:v>
                </c:pt>
                <c:pt idx="22">
                  <c:v>1427</c:v>
                </c:pt>
                <c:pt idx="23">
                  <c:v>902</c:v>
                </c:pt>
                <c:pt idx="24">
                  <c:v>830</c:v>
                </c:pt>
                <c:pt idx="25">
                  <c:v>756</c:v>
                </c:pt>
                <c:pt idx="26">
                  <c:v>631</c:v>
                </c:pt>
                <c:pt idx="27">
                  <c:v>311</c:v>
                </c:pt>
                <c:pt idx="28">
                  <c:v>119</c:v>
                </c:pt>
                <c:pt idx="29">
                  <c:v>76</c:v>
                </c:pt>
                <c:pt idx="30">
                  <c:v>69</c:v>
                </c:pt>
                <c:pt idx="31">
                  <c:v>69</c:v>
                </c:pt>
                <c:pt idx="32">
                  <c:v>68</c:v>
                </c:pt>
                <c:pt idx="33">
                  <c:v>68</c:v>
                </c:pt>
                <c:pt idx="34">
                  <c:v>66</c:v>
                </c:pt>
                <c:pt idx="35">
                  <c:v>65</c:v>
                </c:pt>
                <c:pt idx="36">
                  <c:v>61</c:v>
                </c:pt>
                <c:pt idx="37">
                  <c:v>59</c:v>
                </c:pt>
                <c:pt idx="38">
                  <c:v>54</c:v>
                </c:pt>
                <c:pt idx="39">
                  <c:v>49</c:v>
                </c:pt>
                <c:pt idx="40">
                  <c:v>47</c:v>
                </c:pt>
                <c:pt idx="41">
                  <c:v>45</c:v>
                </c:pt>
                <c:pt idx="42">
                  <c:v>42</c:v>
                </c:pt>
                <c:pt idx="43">
                  <c:v>41</c:v>
                </c:pt>
                <c:pt idx="44">
                  <c:v>38</c:v>
                </c:pt>
                <c:pt idx="45">
                  <c:v>38</c:v>
                </c:pt>
                <c:pt idx="46">
                  <c:v>37</c:v>
                </c:pt>
                <c:pt idx="47">
                  <c:v>36</c:v>
                </c:pt>
                <c:pt idx="48">
                  <c:v>35</c:v>
                </c:pt>
                <c:pt idx="49">
                  <c:v>33</c:v>
                </c:pt>
                <c:pt idx="50">
                  <c:v>29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23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18</c:v>
                </c:pt>
                <c:pt idx="61">
                  <c:v>18</c:v>
                </c:pt>
                <c:pt idx="62">
                  <c:v>17</c:v>
                </c:pt>
                <c:pt idx="63">
                  <c:v>16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7-E24E-96D8-4679B7663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864415"/>
        <c:axId val="561901823"/>
      </c:scatterChart>
      <c:valAx>
        <c:axId val="9518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901823"/>
        <c:crosses val="autoZero"/>
        <c:crossBetween val="midCat"/>
        <c:majorUnit val="5"/>
      </c:valAx>
      <c:valAx>
        <c:axId val="5619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8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voltage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 GERMANIA'!$D$292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 GERMANIA'!$C$293:$C$300</c:f>
              <c:strCache>
                <c:ptCount val="8"/>
                <c:pt idx="0">
                  <c:v>low voltage</c:v>
                </c:pt>
                <c:pt idx="1">
                  <c:v>medium voltage</c:v>
                </c:pt>
                <c:pt idx="2">
                  <c:v>NULL</c:v>
                </c:pt>
                <c:pt idx="3">
                  <c:v>low voltage / medium voltage</c:v>
                </c:pt>
                <c:pt idx="4">
                  <c:v>high voltage</c:v>
                </c:pt>
                <c:pt idx="5">
                  <c:v>medium voltage / high voltage</c:v>
                </c:pt>
                <c:pt idx="6">
                  <c:v>extra high voltage</c:v>
                </c:pt>
                <c:pt idx="7">
                  <c:v>high voltage / extra high voltage</c:v>
                </c:pt>
              </c:strCache>
            </c:strRef>
          </c:cat>
          <c:val>
            <c:numRef>
              <c:f>'DE GERMANIA'!$D$293:$D$300</c:f>
              <c:numCache>
                <c:formatCode>General</c:formatCode>
                <c:ptCount val="8"/>
                <c:pt idx="0">
                  <c:v>1639745</c:v>
                </c:pt>
                <c:pt idx="1">
                  <c:v>60705</c:v>
                </c:pt>
                <c:pt idx="2">
                  <c:v>33141</c:v>
                </c:pt>
                <c:pt idx="3">
                  <c:v>22720</c:v>
                </c:pt>
                <c:pt idx="4">
                  <c:v>7235</c:v>
                </c:pt>
                <c:pt idx="5">
                  <c:v>3914</c:v>
                </c:pt>
                <c:pt idx="6">
                  <c:v>1177</c:v>
                </c:pt>
                <c:pt idx="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4-6940-BDC9-CEB58367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976703"/>
        <c:axId val="569090431"/>
      </c:barChart>
      <c:catAx>
        <c:axId val="77897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090431"/>
        <c:crosses val="autoZero"/>
        <c:auto val="1"/>
        <c:lblAlgn val="ctr"/>
        <c:lblOffset val="100"/>
        <c:noMultiLvlLbl val="0"/>
      </c:catAx>
      <c:valAx>
        <c:axId val="5690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897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Distibution system operator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 GERMANIA'!$D$316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 GERMANIA'!$C$317:$C$326</c:f>
              <c:strCache>
                <c:ptCount val="10"/>
                <c:pt idx="0">
                  <c:v>Bayernwerk Netz GmbH</c:v>
                </c:pt>
                <c:pt idx="1">
                  <c:v>Westnetz GmbH</c:v>
                </c:pt>
                <c:pt idx="2">
                  <c:v>Netze BW GmbH</c:v>
                </c:pt>
                <c:pt idx="3">
                  <c:v>LEW Verteilnetz GmbH</c:v>
                </c:pt>
                <c:pt idx="4">
                  <c:v>EWE NETZ GmbH</c:v>
                </c:pt>
                <c:pt idx="5">
                  <c:v>N-ERGIE Netz GmbH</c:v>
                </c:pt>
                <c:pt idx="6">
                  <c:v>EAM Netz GmbH</c:v>
                </c:pt>
                <c:pt idx="7">
                  <c:v>Mitteldeutsche Netzgesellschaft Strom mbH</c:v>
                </c:pt>
                <c:pt idx="8">
                  <c:v>Avacon Netz GmbH</c:v>
                </c:pt>
                <c:pt idx="9">
                  <c:v>Schleswig-Holstein Netz AG</c:v>
                </c:pt>
              </c:strCache>
            </c:strRef>
          </c:cat>
          <c:val>
            <c:numRef>
              <c:f>'DE GERMANIA'!$D$317:$D$326</c:f>
              <c:numCache>
                <c:formatCode>General</c:formatCode>
                <c:ptCount val="10"/>
                <c:pt idx="0">
                  <c:v>269228</c:v>
                </c:pt>
                <c:pt idx="1">
                  <c:v>158856</c:v>
                </c:pt>
                <c:pt idx="2">
                  <c:v>156355</c:v>
                </c:pt>
                <c:pt idx="3">
                  <c:v>72932</c:v>
                </c:pt>
                <c:pt idx="4">
                  <c:v>60741</c:v>
                </c:pt>
                <c:pt idx="5">
                  <c:v>50168</c:v>
                </c:pt>
                <c:pt idx="6">
                  <c:v>42609</c:v>
                </c:pt>
                <c:pt idx="7">
                  <c:v>41899</c:v>
                </c:pt>
                <c:pt idx="8">
                  <c:v>38898</c:v>
                </c:pt>
                <c:pt idx="9">
                  <c:v>38466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8-744B-9043-C1B71926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799407"/>
        <c:axId val="569186223"/>
      </c:barChart>
      <c:catAx>
        <c:axId val="27579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186223"/>
        <c:crosses val="autoZero"/>
        <c:auto val="1"/>
        <c:lblAlgn val="ctr"/>
        <c:lblOffset val="100"/>
        <c:noMultiLvlLbl val="0"/>
      </c:catAx>
      <c:valAx>
        <c:axId val="56918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579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Trasmission system</a:t>
            </a:r>
            <a:r>
              <a:rPr lang="en-US" baseline="0"/>
              <a:t> operator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 GERMANIA'!$D$331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C-254F-B8ED-84440CC123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C-254F-B8ED-84440CC123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7C-254F-B8ED-84440CC123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7C-254F-B8ED-84440CC123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7C-254F-B8ED-84440CC12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 GERMANIA'!$C$332:$C$336</c:f>
              <c:strCache>
                <c:ptCount val="5"/>
                <c:pt idx="0">
                  <c:v>TenneT</c:v>
                </c:pt>
                <c:pt idx="1">
                  <c:v>Amprion</c:v>
                </c:pt>
                <c:pt idx="2">
                  <c:v>TransnetBW</c:v>
                </c:pt>
                <c:pt idx="3">
                  <c:v>50Hertz</c:v>
                </c:pt>
                <c:pt idx="4">
                  <c:v>NULL</c:v>
                </c:pt>
              </c:strCache>
            </c:strRef>
          </c:cat>
          <c:val>
            <c:numRef>
              <c:f>'DE GERMANIA'!$D$332:$D$336</c:f>
              <c:numCache>
                <c:formatCode>General</c:formatCode>
                <c:ptCount val="5"/>
                <c:pt idx="0">
                  <c:v>736559</c:v>
                </c:pt>
                <c:pt idx="1">
                  <c:v>508673</c:v>
                </c:pt>
                <c:pt idx="2">
                  <c:v>321664</c:v>
                </c:pt>
                <c:pt idx="3">
                  <c:v>167962</c:v>
                </c:pt>
                <c:pt idx="4">
                  <c:v>33886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D-D846-817B-55396766A7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'DK DANIMARCA'!$D$11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0-5646-97D9-2E8011A4C5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0-5646-97D9-2E8011A4C5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30-5646-97D9-2E8011A4C5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30-5646-97D9-2E8011A4C5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30-5646-97D9-2E8011A4C5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'DK DANIMARCA'!$C$12:$C$16</c:f>
              <c:strCache>
                <c:ptCount val="5"/>
                <c:pt idx="0">
                  <c:v>0.005 &lt; electrical_capacity &lt;= 0.01</c:v>
                </c:pt>
                <c:pt idx="1">
                  <c:v>0 &lt; electrical_capacity &lt;= 0.005</c:v>
                </c:pt>
                <c:pt idx="2">
                  <c:v>0.1 &lt; electrical_capacity &lt;= 1</c:v>
                </c:pt>
                <c:pt idx="3">
                  <c:v>0.01 &lt; electrical_capacity &lt;= 0.1</c:v>
                </c:pt>
                <c:pt idx="4">
                  <c:v>electrical_capacity &gt; 1</c:v>
                </c:pt>
              </c:strCache>
            </c:strRef>
          </c:cat>
          <c:val>
            <c:numRef>
              <c:f>'DK DANIMARCA'!$D$12:$D$16</c:f>
              <c:numCache>
                <c:formatCode>General</c:formatCode>
                <c:ptCount val="5"/>
                <c:pt idx="0">
                  <c:v>46311</c:v>
                </c:pt>
                <c:pt idx="1">
                  <c:v>30055</c:v>
                </c:pt>
                <c:pt idx="2">
                  <c:v>3553</c:v>
                </c:pt>
                <c:pt idx="3">
                  <c:v>2954</c:v>
                </c:pt>
                <c:pt idx="4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30-5646-97D9-2E8011A4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layout>
        <c:manualLayout>
          <c:xMode val="edge"/>
          <c:yMode val="edge"/>
          <c:x val="0.38758320209973751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'DK DANIMARCA'!$D$23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43-5A40-8FFA-7E45421EE7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43-5A40-8FFA-7E45421EE7B8}"/>
              </c:ext>
            </c:extLst>
          </c:dPt>
          <c:dLbls>
            <c:dLbl>
              <c:idx val="1"/>
              <c:layout>
                <c:manualLayout>
                  <c:x val="4.8991338582677166E-2"/>
                  <c:y val="-7.945026810299019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43-5A40-8FFA-7E45421EE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'DK DANIMARCA'!$C$24:$C$25</c:f>
              <c:strCache>
                <c:ptCount val="2"/>
                <c:pt idx="0">
                  <c:v>Solar</c:v>
                </c:pt>
                <c:pt idx="1">
                  <c:v>Wind</c:v>
                </c:pt>
              </c:strCache>
            </c:strRef>
          </c:cat>
          <c:val>
            <c:numRef>
              <c:f>'DK DANIMARCA'!$D$24:$D$25</c:f>
              <c:numCache>
                <c:formatCode>General</c:formatCode>
                <c:ptCount val="2"/>
                <c:pt idx="0">
                  <c:v>78148</c:v>
                </c:pt>
                <c:pt idx="1">
                  <c:v>6205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43-5A40-8FFA-7E45421EE7B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nuts_2_region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SVIZZERA'!$D$72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B-FE4B-ADE9-C6D900C8EE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B-FE4B-ADE9-C6D900C8EE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4B-FE4B-ADE9-C6D900C8EE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4B-FE4B-ADE9-C6D900C8EE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C4B-FE4B-ADE9-C6D900C8EE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C4B-FE4B-ADE9-C6D900C8EE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C4B-FE4B-ADE9-C6D900C8EE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 SVIZZERA'!$C$73:$C$79</c:f>
              <c:strCache>
                <c:ptCount val="7"/>
                <c:pt idx="0">
                  <c:v>CH02</c:v>
                </c:pt>
                <c:pt idx="1">
                  <c:v>CH05</c:v>
                </c:pt>
                <c:pt idx="2">
                  <c:v>CH01</c:v>
                </c:pt>
                <c:pt idx="3">
                  <c:v>CH03</c:v>
                </c:pt>
                <c:pt idx="4">
                  <c:v>CH06</c:v>
                </c:pt>
                <c:pt idx="5">
                  <c:v>CH04</c:v>
                </c:pt>
                <c:pt idx="6">
                  <c:v>CH07</c:v>
                </c:pt>
              </c:strCache>
            </c:strRef>
          </c:cat>
          <c:val>
            <c:numRef>
              <c:f>'CH SVIZZERA'!$D$73:$D$79</c:f>
              <c:numCache>
                <c:formatCode>General</c:formatCode>
                <c:ptCount val="7"/>
                <c:pt idx="0">
                  <c:v>3786</c:v>
                </c:pt>
                <c:pt idx="1">
                  <c:v>2752</c:v>
                </c:pt>
                <c:pt idx="2">
                  <c:v>1730</c:v>
                </c:pt>
                <c:pt idx="3">
                  <c:v>1661</c:v>
                </c:pt>
                <c:pt idx="4">
                  <c:v>1345</c:v>
                </c:pt>
                <c:pt idx="5">
                  <c:v>1089</c:v>
                </c:pt>
                <c:pt idx="6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A-404B-8D74-B711C6E2A6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nuts_2_region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'DK DANIMARCA'!$D$72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C-0A42-8511-B7111922FD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C-0A42-8511-B7111922FD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DC-0A42-8511-B7111922FD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DC-0A42-8511-B7111922FD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DC-0A42-8511-B7111922FD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DC-0A42-8511-B7111922FD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'DK DANIMARCA'!$C$73:$C$78</c:f>
              <c:strCache>
                <c:ptCount val="6"/>
                <c:pt idx="0">
                  <c:v>DK04</c:v>
                </c:pt>
                <c:pt idx="1">
                  <c:v>DK03</c:v>
                </c:pt>
                <c:pt idx="2">
                  <c:v>DK02</c:v>
                </c:pt>
                <c:pt idx="3">
                  <c:v>DK05</c:v>
                </c:pt>
                <c:pt idx="4">
                  <c:v>DK01</c:v>
                </c:pt>
                <c:pt idx="5">
                  <c:v>NULL</c:v>
                </c:pt>
              </c:strCache>
            </c:strRef>
          </c:cat>
          <c:val>
            <c:numRef>
              <c:f>'DK DANIMARCA'!$D$73:$D$78</c:f>
              <c:numCache>
                <c:formatCode>General</c:formatCode>
                <c:ptCount val="6"/>
                <c:pt idx="0">
                  <c:v>25112</c:v>
                </c:pt>
                <c:pt idx="1">
                  <c:v>22278</c:v>
                </c:pt>
                <c:pt idx="2">
                  <c:v>13593</c:v>
                </c:pt>
                <c:pt idx="3">
                  <c:v>12888</c:v>
                </c:pt>
                <c:pt idx="4">
                  <c:v>10478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DC-0A42-8511-B7111922FDA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'DK DANIMARCA'!$D$82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'DK DANIMARCA'!$C$83:$C$94</c:f>
              <c:strCache>
                <c:ptCount val="12"/>
                <c:pt idx="0">
                  <c:v>DK032</c:v>
                </c:pt>
                <c:pt idx="1">
                  <c:v>DK042</c:v>
                </c:pt>
                <c:pt idx="2">
                  <c:v>DK050</c:v>
                </c:pt>
                <c:pt idx="3">
                  <c:v>DK041</c:v>
                </c:pt>
                <c:pt idx="4">
                  <c:v>DK022</c:v>
                </c:pt>
                <c:pt idx="5">
                  <c:v>DK031</c:v>
                </c:pt>
                <c:pt idx="6">
                  <c:v>DK013</c:v>
                </c:pt>
                <c:pt idx="7">
                  <c:v>DK021</c:v>
                </c:pt>
                <c:pt idx="8">
                  <c:v>DK012</c:v>
                </c:pt>
                <c:pt idx="9">
                  <c:v>DK011</c:v>
                </c:pt>
                <c:pt idx="10">
                  <c:v>DK014</c:v>
                </c:pt>
                <c:pt idx="11">
                  <c:v>NULL</c:v>
                </c:pt>
              </c:strCache>
            </c:strRef>
          </c:cat>
          <c:val>
            <c:numRef>
              <c:f>'DK DANIMARCA'!$D$83:$D$94</c:f>
              <c:numCache>
                <c:formatCode>General</c:formatCode>
                <c:ptCount val="12"/>
                <c:pt idx="0">
                  <c:v>14594</c:v>
                </c:pt>
                <c:pt idx="1">
                  <c:v>13888</c:v>
                </c:pt>
                <c:pt idx="2">
                  <c:v>12888</c:v>
                </c:pt>
                <c:pt idx="3">
                  <c:v>11224</c:v>
                </c:pt>
                <c:pt idx="4">
                  <c:v>10446</c:v>
                </c:pt>
                <c:pt idx="5">
                  <c:v>7684</c:v>
                </c:pt>
                <c:pt idx="6">
                  <c:v>5307</c:v>
                </c:pt>
                <c:pt idx="7">
                  <c:v>3147</c:v>
                </c:pt>
                <c:pt idx="8">
                  <c:v>2958</c:v>
                </c:pt>
                <c:pt idx="9">
                  <c:v>1209</c:v>
                </c:pt>
                <c:pt idx="10">
                  <c:v>1004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D-BC49-8786-3F21AC36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8751"/>
        <c:axId val="145798831"/>
      </c:barChart>
      <c:catAx>
        <c:axId val="1463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8831"/>
        <c:crosses val="autoZero"/>
        <c:auto val="1"/>
        <c:lblAlgn val="ctr"/>
        <c:lblOffset val="100"/>
        <c:noMultiLvlLbl val="0"/>
      </c:catAx>
      <c:valAx>
        <c:axId val="145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'DK DANIMARCA'!$D$111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'DK DANIMARCA'!$C$112:$C$121</c:f>
              <c:strCache>
                <c:ptCount val="10"/>
                <c:pt idx="0">
                  <c:v>Thisted</c:v>
                </c:pt>
                <c:pt idx="1">
                  <c:v>Ringkøbing-Skjern</c:v>
                </c:pt>
                <c:pt idx="2">
                  <c:v>Tønder</c:v>
                </c:pt>
                <c:pt idx="3">
                  <c:v>Lolland</c:v>
                </c:pt>
                <c:pt idx="4">
                  <c:v>Esbjerg</c:v>
                </c:pt>
                <c:pt idx="5">
                  <c:v>Hjørring</c:v>
                </c:pt>
                <c:pt idx="6">
                  <c:v>Guldborgsund</c:v>
                </c:pt>
                <c:pt idx="7">
                  <c:v>Jammerbugt</c:v>
                </c:pt>
                <c:pt idx="8">
                  <c:v>Norddjurs</c:v>
                </c:pt>
                <c:pt idx="9">
                  <c:v>Lemvig</c:v>
                </c:pt>
              </c:strCache>
            </c:strRef>
          </c:cat>
          <c:val>
            <c:numRef>
              <c:f>'DK DANIMARCA'!$D$112:$D$121</c:f>
              <c:numCache>
                <c:formatCode>General</c:formatCode>
                <c:ptCount val="10"/>
                <c:pt idx="0">
                  <c:v>444</c:v>
                </c:pt>
                <c:pt idx="1">
                  <c:v>338</c:v>
                </c:pt>
                <c:pt idx="2">
                  <c:v>324</c:v>
                </c:pt>
                <c:pt idx="3">
                  <c:v>294</c:v>
                </c:pt>
                <c:pt idx="4">
                  <c:v>283</c:v>
                </c:pt>
                <c:pt idx="5">
                  <c:v>223</c:v>
                </c:pt>
                <c:pt idx="6">
                  <c:v>209</c:v>
                </c:pt>
                <c:pt idx="7">
                  <c:v>201</c:v>
                </c:pt>
                <c:pt idx="8">
                  <c:v>197</c:v>
                </c:pt>
                <c:pt idx="9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8-A544-BF71-1D12370A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84511"/>
        <c:axId val="345847151"/>
      </c:barChart>
      <c:catAx>
        <c:axId val="4510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847151"/>
        <c:crosses val="autoZero"/>
        <c:auto val="1"/>
        <c:lblAlgn val="ctr"/>
        <c:lblOffset val="100"/>
        <c:noMultiLvlLbl val="0"/>
      </c:catAx>
      <c:valAx>
        <c:axId val="345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'DK DANIMARCA'!$D$208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37-8F48-B4A3-2D3645DB35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7-8F48-B4A3-2D3645DB35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37-8F48-B4A3-2D3645DB35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37-8F48-B4A3-2D3645DB35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37-8F48-B4A3-2D3645DB35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37-8F48-B4A3-2D3645DB35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71-C744-95EE-95095CEFE3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71-C744-95EE-95095CEFE3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71-C744-95EE-95095CEFE3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71-C744-95EE-95095CEFE3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71-C744-95EE-95095CEFE3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'DK DANIMARCA'!$C$209:$C$219</c:f>
              <c:strCache>
                <c:ptCount val="11"/>
                <c:pt idx="0">
                  <c:v>Vestas Wind Systems A/S</c:v>
                </c:pt>
                <c:pt idx="1">
                  <c:v>NEG Micon</c:v>
                </c:pt>
                <c:pt idx="2">
                  <c:v>BONUS</c:v>
                </c:pt>
                <c:pt idx="3">
                  <c:v>SIEMENS</c:v>
                </c:pt>
                <c:pt idx="4">
                  <c:v>Solid Wind Power A/S</c:v>
                </c:pt>
                <c:pt idx="5">
                  <c:v>Gaia-Wind Ltd</c:v>
                </c:pt>
                <c:pt idx="6">
                  <c:v>THY møllen Aps</c:v>
                </c:pt>
                <c:pt idx="7">
                  <c:v>Micon</c:v>
                </c:pt>
                <c:pt idx="8">
                  <c:v>Nordtank</c:v>
                </c:pt>
                <c:pt idx="9">
                  <c:v>KVA Vind</c:v>
                </c:pt>
                <c:pt idx="10">
                  <c:v>Nordex</c:v>
                </c:pt>
              </c:strCache>
            </c:strRef>
          </c:cat>
          <c:val>
            <c:numRef>
              <c:f>'DK DANIMARCA'!$D$209:$D$219</c:f>
              <c:numCache>
                <c:formatCode>General</c:formatCode>
                <c:ptCount val="11"/>
                <c:pt idx="0">
                  <c:v>1699</c:v>
                </c:pt>
                <c:pt idx="1">
                  <c:v>1068</c:v>
                </c:pt>
                <c:pt idx="2">
                  <c:v>545</c:v>
                </c:pt>
                <c:pt idx="3">
                  <c:v>520</c:v>
                </c:pt>
                <c:pt idx="4">
                  <c:v>486</c:v>
                </c:pt>
                <c:pt idx="5">
                  <c:v>365</c:v>
                </c:pt>
                <c:pt idx="6">
                  <c:v>232</c:v>
                </c:pt>
                <c:pt idx="7">
                  <c:v>227</c:v>
                </c:pt>
                <c:pt idx="8">
                  <c:v>188</c:v>
                </c:pt>
                <c:pt idx="9">
                  <c:v>158</c:v>
                </c:pt>
                <c:pt idx="1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37-8F48-B4A3-2D3645DB35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'DK DANIMARCA'!$D$43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B-0040-AE85-0020030BCE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B-0040-AE85-0020030BCE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B-0040-AE85-0020030BCE6C}"/>
              </c:ext>
            </c:extLst>
          </c:dPt>
          <c:dLbls>
            <c:dLbl>
              <c:idx val="1"/>
              <c:layout>
                <c:manualLayout>
                  <c:x val="-3.791911108932778E-2"/>
                  <c:y val="-2.70582228297065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8B-0040-AE85-0020030BCE6C}"/>
                </c:ext>
              </c:extLst>
            </c:dLbl>
            <c:dLbl>
              <c:idx val="2"/>
              <c:layout>
                <c:manualLayout>
                  <c:x val="-1.9227647043893268E-2"/>
                  <c:y val="-2.84294611337695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8B-0040-AE85-0020030BC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'DK DANIMARCA'!$C$44:$C$46</c:f>
              <c:strCache>
                <c:ptCount val="3"/>
                <c:pt idx="0">
                  <c:v>Photovoltaics</c:v>
                </c:pt>
                <c:pt idx="1">
                  <c:v>Onshore</c:v>
                </c:pt>
                <c:pt idx="2">
                  <c:v>Offshore</c:v>
                </c:pt>
              </c:strCache>
            </c:strRef>
          </c:cat>
          <c:val>
            <c:numRef>
              <c:f>'DK DANIMARCA'!$D$44:$D$46</c:f>
              <c:numCache>
                <c:formatCode>General</c:formatCode>
                <c:ptCount val="3"/>
                <c:pt idx="0">
                  <c:v>78148</c:v>
                </c:pt>
                <c:pt idx="1">
                  <c:v>5647</c:v>
                </c:pt>
                <c:pt idx="2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8B-0040-AE85-0020030BCE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'DK DANIMARCA'!$D$133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 DANIMARCA'!$C$134:$C$176</c:f>
              <c:numCache>
                <c:formatCode>General</c:formatCode>
                <c:ptCount val="43"/>
                <c:pt idx="0">
                  <c:v>2012</c:v>
                </c:pt>
                <c:pt idx="1">
                  <c:v>2013</c:v>
                </c:pt>
                <c:pt idx="2">
                  <c:v>2015</c:v>
                </c:pt>
                <c:pt idx="3">
                  <c:v>2011</c:v>
                </c:pt>
                <c:pt idx="4">
                  <c:v>2016</c:v>
                </c:pt>
                <c:pt idx="5">
                  <c:v>2014</c:v>
                </c:pt>
                <c:pt idx="6">
                  <c:v>2000</c:v>
                </c:pt>
                <c:pt idx="7">
                  <c:v>2010</c:v>
                </c:pt>
                <c:pt idx="8">
                  <c:v>1997</c:v>
                </c:pt>
                <c:pt idx="9">
                  <c:v>1999</c:v>
                </c:pt>
                <c:pt idx="10">
                  <c:v>1998</c:v>
                </c:pt>
                <c:pt idx="11">
                  <c:v>2002</c:v>
                </c:pt>
                <c:pt idx="12">
                  <c:v>1996</c:v>
                </c:pt>
                <c:pt idx="13">
                  <c:v>2017</c:v>
                </c:pt>
                <c:pt idx="14">
                  <c:v>2009</c:v>
                </c:pt>
                <c:pt idx="15">
                  <c:v>2018</c:v>
                </c:pt>
                <c:pt idx="16">
                  <c:v>2003</c:v>
                </c:pt>
                <c:pt idx="17">
                  <c:v>2001</c:v>
                </c:pt>
                <c:pt idx="18">
                  <c:v>1995</c:v>
                </c:pt>
                <c:pt idx="19">
                  <c:v>1991</c:v>
                </c:pt>
                <c:pt idx="20">
                  <c:v>1994</c:v>
                </c:pt>
                <c:pt idx="21">
                  <c:v>2008</c:v>
                </c:pt>
                <c:pt idx="22">
                  <c:v>1990</c:v>
                </c:pt>
                <c:pt idx="23">
                  <c:v>1992</c:v>
                </c:pt>
                <c:pt idx="24">
                  <c:v>1989</c:v>
                </c:pt>
                <c:pt idx="25">
                  <c:v>1988</c:v>
                </c:pt>
                <c:pt idx="26">
                  <c:v>1993</c:v>
                </c:pt>
                <c:pt idx="27">
                  <c:v>2004</c:v>
                </c:pt>
                <c:pt idx="28">
                  <c:v>2005</c:v>
                </c:pt>
                <c:pt idx="29">
                  <c:v>2007</c:v>
                </c:pt>
                <c:pt idx="30">
                  <c:v>2006</c:v>
                </c:pt>
                <c:pt idx="31">
                  <c:v>2019</c:v>
                </c:pt>
                <c:pt idx="32">
                  <c:v>2020</c:v>
                </c:pt>
                <c:pt idx="33">
                  <c:v>1987</c:v>
                </c:pt>
                <c:pt idx="34">
                  <c:v>1982</c:v>
                </c:pt>
                <c:pt idx="35">
                  <c:v>1981</c:v>
                </c:pt>
                <c:pt idx="36">
                  <c:v>1985</c:v>
                </c:pt>
                <c:pt idx="37">
                  <c:v>1983</c:v>
                </c:pt>
                <c:pt idx="38">
                  <c:v>1986</c:v>
                </c:pt>
                <c:pt idx="39">
                  <c:v>1984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</c:numCache>
            </c:numRef>
          </c:xVal>
          <c:yVal>
            <c:numRef>
              <c:f>'DK DANIMARCA'!$D$134:$D$176</c:f>
              <c:numCache>
                <c:formatCode>General</c:formatCode>
                <c:ptCount val="43"/>
                <c:pt idx="0">
                  <c:v>54884</c:v>
                </c:pt>
                <c:pt idx="1">
                  <c:v>13217</c:v>
                </c:pt>
                <c:pt idx="2">
                  <c:v>3668</c:v>
                </c:pt>
                <c:pt idx="3">
                  <c:v>3064</c:v>
                </c:pt>
                <c:pt idx="4">
                  <c:v>2147</c:v>
                </c:pt>
                <c:pt idx="5">
                  <c:v>2134</c:v>
                </c:pt>
                <c:pt idx="6">
                  <c:v>759</c:v>
                </c:pt>
                <c:pt idx="7">
                  <c:v>508</c:v>
                </c:pt>
                <c:pt idx="8">
                  <c:v>486</c:v>
                </c:pt>
                <c:pt idx="9">
                  <c:v>441</c:v>
                </c:pt>
                <c:pt idx="10">
                  <c:v>419</c:v>
                </c:pt>
                <c:pt idx="11">
                  <c:v>363</c:v>
                </c:pt>
                <c:pt idx="12">
                  <c:v>326</c:v>
                </c:pt>
                <c:pt idx="13">
                  <c:v>214</c:v>
                </c:pt>
                <c:pt idx="14">
                  <c:v>203</c:v>
                </c:pt>
                <c:pt idx="15">
                  <c:v>146</c:v>
                </c:pt>
                <c:pt idx="16">
                  <c:v>143</c:v>
                </c:pt>
                <c:pt idx="17">
                  <c:v>134</c:v>
                </c:pt>
                <c:pt idx="18">
                  <c:v>129</c:v>
                </c:pt>
                <c:pt idx="19">
                  <c:v>118</c:v>
                </c:pt>
                <c:pt idx="20">
                  <c:v>109</c:v>
                </c:pt>
                <c:pt idx="21">
                  <c:v>91</c:v>
                </c:pt>
                <c:pt idx="22">
                  <c:v>72</c:v>
                </c:pt>
                <c:pt idx="23">
                  <c:v>68</c:v>
                </c:pt>
                <c:pt idx="24">
                  <c:v>64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43</c:v>
                </c:pt>
                <c:pt idx="29">
                  <c:v>34</c:v>
                </c:pt>
                <c:pt idx="30">
                  <c:v>30</c:v>
                </c:pt>
                <c:pt idx="31">
                  <c:v>20</c:v>
                </c:pt>
                <c:pt idx="32">
                  <c:v>20</c:v>
                </c:pt>
                <c:pt idx="33">
                  <c:v>16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A-6449-9590-023F6C8D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46559"/>
        <c:axId val="738250527"/>
      </c:scatterChart>
      <c:valAx>
        <c:axId val="5134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250527"/>
        <c:crosses val="autoZero"/>
        <c:crossBetween val="midCat"/>
      </c:valAx>
      <c:valAx>
        <c:axId val="7382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44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'DK DANIMARCA'!$D$133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 DANIMARCA'!$C$134:$C$176</c:f>
              <c:numCache>
                <c:formatCode>General</c:formatCode>
                <c:ptCount val="43"/>
                <c:pt idx="0">
                  <c:v>2012</c:v>
                </c:pt>
                <c:pt idx="1">
                  <c:v>2013</c:v>
                </c:pt>
                <c:pt idx="2">
                  <c:v>2015</c:v>
                </c:pt>
                <c:pt idx="3">
                  <c:v>2011</c:v>
                </c:pt>
                <c:pt idx="4">
                  <c:v>2016</c:v>
                </c:pt>
                <c:pt idx="5">
                  <c:v>2014</c:v>
                </c:pt>
                <c:pt idx="6">
                  <c:v>2000</c:v>
                </c:pt>
                <c:pt idx="7">
                  <c:v>2010</c:v>
                </c:pt>
                <c:pt idx="8">
                  <c:v>1997</c:v>
                </c:pt>
                <c:pt idx="9">
                  <c:v>1999</c:v>
                </c:pt>
                <c:pt idx="10">
                  <c:v>1998</c:v>
                </c:pt>
                <c:pt idx="11">
                  <c:v>2002</c:v>
                </c:pt>
                <c:pt idx="12">
                  <c:v>1996</c:v>
                </c:pt>
                <c:pt idx="13">
                  <c:v>2017</c:v>
                </c:pt>
                <c:pt idx="14">
                  <c:v>2009</c:v>
                </c:pt>
                <c:pt idx="15">
                  <c:v>2018</c:v>
                </c:pt>
                <c:pt idx="16">
                  <c:v>2003</c:v>
                </c:pt>
                <c:pt idx="17">
                  <c:v>2001</c:v>
                </c:pt>
                <c:pt idx="18">
                  <c:v>1995</c:v>
                </c:pt>
                <c:pt idx="19">
                  <c:v>1991</c:v>
                </c:pt>
                <c:pt idx="20">
                  <c:v>1994</c:v>
                </c:pt>
                <c:pt idx="21">
                  <c:v>2008</c:v>
                </c:pt>
                <c:pt idx="22">
                  <c:v>1990</c:v>
                </c:pt>
                <c:pt idx="23">
                  <c:v>1992</c:v>
                </c:pt>
                <c:pt idx="24">
                  <c:v>1989</c:v>
                </c:pt>
                <c:pt idx="25">
                  <c:v>1988</c:v>
                </c:pt>
                <c:pt idx="26">
                  <c:v>1993</c:v>
                </c:pt>
                <c:pt idx="27">
                  <c:v>2004</c:v>
                </c:pt>
                <c:pt idx="28">
                  <c:v>2005</c:v>
                </c:pt>
                <c:pt idx="29">
                  <c:v>2007</c:v>
                </c:pt>
                <c:pt idx="30">
                  <c:v>2006</c:v>
                </c:pt>
                <c:pt idx="31">
                  <c:v>2019</c:v>
                </c:pt>
                <c:pt idx="32">
                  <c:v>2020</c:v>
                </c:pt>
                <c:pt idx="33">
                  <c:v>1987</c:v>
                </c:pt>
                <c:pt idx="34">
                  <c:v>1982</c:v>
                </c:pt>
                <c:pt idx="35">
                  <c:v>1981</c:v>
                </c:pt>
                <c:pt idx="36">
                  <c:v>1985</c:v>
                </c:pt>
                <c:pt idx="37">
                  <c:v>1983</c:v>
                </c:pt>
                <c:pt idx="38">
                  <c:v>1986</c:v>
                </c:pt>
                <c:pt idx="39">
                  <c:v>1984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</c:numCache>
            </c:numRef>
          </c:xVal>
          <c:yVal>
            <c:numRef>
              <c:f>'DK DANIMARCA'!$D$134:$D$176</c:f>
              <c:numCache>
                <c:formatCode>General</c:formatCode>
                <c:ptCount val="43"/>
                <c:pt idx="0">
                  <c:v>54884</c:v>
                </c:pt>
                <c:pt idx="1">
                  <c:v>13217</c:v>
                </c:pt>
                <c:pt idx="2">
                  <c:v>3668</c:v>
                </c:pt>
                <c:pt idx="3">
                  <c:v>3064</c:v>
                </c:pt>
                <c:pt idx="4">
                  <c:v>2147</c:v>
                </c:pt>
                <c:pt idx="5">
                  <c:v>2134</c:v>
                </c:pt>
                <c:pt idx="6">
                  <c:v>759</c:v>
                </c:pt>
                <c:pt idx="7">
                  <c:v>508</c:v>
                </c:pt>
                <c:pt idx="8">
                  <c:v>486</c:v>
                </c:pt>
                <c:pt idx="9">
                  <c:v>441</c:v>
                </c:pt>
                <c:pt idx="10">
                  <c:v>419</c:v>
                </c:pt>
                <c:pt idx="11">
                  <c:v>363</c:v>
                </c:pt>
                <c:pt idx="12">
                  <c:v>326</c:v>
                </c:pt>
                <c:pt idx="13">
                  <c:v>214</c:v>
                </c:pt>
                <c:pt idx="14">
                  <c:v>203</c:v>
                </c:pt>
                <c:pt idx="15">
                  <c:v>146</c:v>
                </c:pt>
                <c:pt idx="16">
                  <c:v>143</c:v>
                </c:pt>
                <c:pt idx="17">
                  <c:v>134</c:v>
                </c:pt>
                <c:pt idx="18">
                  <c:v>129</c:v>
                </c:pt>
                <c:pt idx="19">
                  <c:v>118</c:v>
                </c:pt>
                <c:pt idx="20">
                  <c:v>109</c:v>
                </c:pt>
                <c:pt idx="21">
                  <c:v>91</c:v>
                </c:pt>
                <c:pt idx="22">
                  <c:v>72</c:v>
                </c:pt>
                <c:pt idx="23">
                  <c:v>68</c:v>
                </c:pt>
                <c:pt idx="24">
                  <c:v>64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43</c:v>
                </c:pt>
                <c:pt idx="29">
                  <c:v>34</c:v>
                </c:pt>
                <c:pt idx="30">
                  <c:v>30</c:v>
                </c:pt>
                <c:pt idx="31">
                  <c:v>20</c:v>
                </c:pt>
                <c:pt idx="32">
                  <c:v>20</c:v>
                </c:pt>
                <c:pt idx="33">
                  <c:v>16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A-6449-9590-023F6C8D1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46559"/>
        <c:axId val="738250527"/>
      </c:scatterChart>
      <c:valAx>
        <c:axId val="5134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250527"/>
        <c:crosses val="autoZero"/>
        <c:crossBetween val="midCat"/>
        <c:majorUnit val="2"/>
      </c:valAx>
      <c:valAx>
        <c:axId val="7382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44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hub</a:t>
            </a:r>
            <a:r>
              <a:rPr lang="it-IT" baseline="0"/>
              <a:t> height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'DK DANIMARCA'!$D$188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D-0C43-A578-5392BBE753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D-0C43-A578-5392BBE753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3D-0C43-A578-5392BBE753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'DK DANIMARCA'!$C$189:$C$191</c:f>
              <c:strCache>
                <c:ptCount val="3"/>
                <c:pt idx="0">
                  <c:v>0 &lt; hub_height &lt;= 25</c:v>
                </c:pt>
                <c:pt idx="1">
                  <c:v>100 &lt; hub_height &lt;= 189</c:v>
                </c:pt>
                <c:pt idx="2">
                  <c:v>25 &lt; hub_height &lt;= 100</c:v>
                </c:pt>
              </c:strCache>
            </c:strRef>
          </c:cat>
          <c:val>
            <c:numRef>
              <c:f>'DK DANIMARCA'!$D$189:$D$191</c:f>
              <c:numCache>
                <c:formatCode>General</c:formatCode>
                <c:ptCount val="3"/>
                <c:pt idx="0">
                  <c:v>1617</c:v>
                </c:pt>
                <c:pt idx="1">
                  <c:v>73</c:v>
                </c:pt>
                <c:pt idx="2">
                  <c:v>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B-9746-A59B-2323FF0788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rotor_diameter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'DK DANIMARCA'!$D$200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8D-494A-B267-2BEC96D3AA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8D-494A-B267-2BEC96D3AA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8D-494A-B267-2BEC96D3AA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'DK DANIMARCA'!$C$201:$C$203</c:f>
              <c:strCache>
                <c:ptCount val="3"/>
                <c:pt idx="0">
                  <c:v>25 &lt; rotor_diameter &lt;= 100</c:v>
                </c:pt>
                <c:pt idx="1">
                  <c:v>0 &lt; rotor_diameter &lt;= 25</c:v>
                </c:pt>
                <c:pt idx="2">
                  <c:v>100 &lt; rotor_diameter &lt;= 193</c:v>
                </c:pt>
              </c:strCache>
            </c:strRef>
          </c:cat>
          <c:val>
            <c:numRef>
              <c:f>'DK DANIMARCA'!$D$201:$D$203</c:f>
              <c:numCache>
                <c:formatCode>General</c:formatCode>
                <c:ptCount val="3"/>
                <c:pt idx="0">
                  <c:v>3803</c:v>
                </c:pt>
                <c:pt idx="1">
                  <c:v>1783</c:v>
                </c:pt>
                <c:pt idx="2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8D-494A-B267-2BEC96D3AA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 FRANCIA'!$D$11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9-9241-9B9B-F674212FE6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9-9241-9B9B-F674212FE6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79-9241-9B9B-F674212FE6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79-9241-9B9B-F674212FE6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79-9241-9B9B-F674212FE6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79-9241-9B9B-F674212FE6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 FRANCIA'!$C$12:$C$17</c:f>
              <c:strCache>
                <c:ptCount val="6"/>
                <c:pt idx="0">
                  <c:v>0.01 &lt; electrical_capacity &lt;= 0.1</c:v>
                </c:pt>
                <c:pt idx="1">
                  <c:v>0.1 &lt; electrical_capacity &lt;= 1</c:v>
                </c:pt>
                <c:pt idx="2">
                  <c:v>0 &lt; electrical_capacity &lt;= 0.005</c:v>
                </c:pt>
                <c:pt idx="3">
                  <c:v>0.005 &lt; electrical_capacity &lt;= 0.01</c:v>
                </c:pt>
                <c:pt idx="4">
                  <c:v>1 &lt; electrical_capacity &lt;= 10</c:v>
                </c:pt>
                <c:pt idx="5">
                  <c:v>electrical_capacity &gt; 10</c:v>
                </c:pt>
              </c:strCache>
            </c:strRef>
          </c:cat>
          <c:val>
            <c:numRef>
              <c:f>'FR FRANCIA'!$D$12:$D$17</c:f>
              <c:numCache>
                <c:formatCode>General</c:formatCode>
                <c:ptCount val="6"/>
                <c:pt idx="0">
                  <c:v>32030</c:v>
                </c:pt>
                <c:pt idx="1">
                  <c:v>12704</c:v>
                </c:pt>
                <c:pt idx="2">
                  <c:v>4426</c:v>
                </c:pt>
                <c:pt idx="3">
                  <c:v>3883</c:v>
                </c:pt>
                <c:pt idx="4">
                  <c:v>2261</c:v>
                </c:pt>
                <c:pt idx="5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79-9241-9B9B-F674212F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 SVIZZERA'!$D$82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 SVIZZERA'!$C$83:$C$108</c:f>
              <c:strCache>
                <c:ptCount val="26"/>
                <c:pt idx="0">
                  <c:v>CH021</c:v>
                </c:pt>
                <c:pt idx="1">
                  <c:v>CH055</c:v>
                </c:pt>
                <c:pt idx="2">
                  <c:v>CH040</c:v>
                </c:pt>
                <c:pt idx="3">
                  <c:v>CH033</c:v>
                </c:pt>
                <c:pt idx="4">
                  <c:v>CH011</c:v>
                </c:pt>
                <c:pt idx="5">
                  <c:v>CH061</c:v>
                </c:pt>
                <c:pt idx="6">
                  <c:v>CH023</c:v>
                </c:pt>
                <c:pt idx="7">
                  <c:v>CH056</c:v>
                </c:pt>
                <c:pt idx="8">
                  <c:v>CH012</c:v>
                </c:pt>
                <c:pt idx="9">
                  <c:v>CH032</c:v>
                </c:pt>
                <c:pt idx="10">
                  <c:v>CH057</c:v>
                </c:pt>
                <c:pt idx="11">
                  <c:v>CH022</c:v>
                </c:pt>
                <c:pt idx="12">
                  <c:v>CH070</c:v>
                </c:pt>
                <c:pt idx="13">
                  <c:v>CH013</c:v>
                </c:pt>
                <c:pt idx="14">
                  <c:v>CH024</c:v>
                </c:pt>
                <c:pt idx="15">
                  <c:v>CH053</c:v>
                </c:pt>
                <c:pt idx="16">
                  <c:v>CH063</c:v>
                </c:pt>
                <c:pt idx="17">
                  <c:v>CH066</c:v>
                </c:pt>
                <c:pt idx="18">
                  <c:v>CH052</c:v>
                </c:pt>
                <c:pt idx="19">
                  <c:v>CH025</c:v>
                </c:pt>
                <c:pt idx="20">
                  <c:v>CH051</c:v>
                </c:pt>
                <c:pt idx="21">
                  <c:v>CH031</c:v>
                </c:pt>
                <c:pt idx="22">
                  <c:v>CH064</c:v>
                </c:pt>
                <c:pt idx="23">
                  <c:v>CH062</c:v>
                </c:pt>
                <c:pt idx="24">
                  <c:v>CH065</c:v>
                </c:pt>
                <c:pt idx="25">
                  <c:v>CH054</c:v>
                </c:pt>
              </c:strCache>
            </c:strRef>
          </c:cat>
          <c:val>
            <c:numRef>
              <c:f>'CH SVIZZERA'!$D$83:$D$108</c:f>
              <c:numCache>
                <c:formatCode>General</c:formatCode>
                <c:ptCount val="26"/>
                <c:pt idx="0">
                  <c:v>2282</c:v>
                </c:pt>
                <c:pt idx="1">
                  <c:v>1232</c:v>
                </c:pt>
                <c:pt idx="2">
                  <c:v>1089</c:v>
                </c:pt>
                <c:pt idx="3">
                  <c:v>1089</c:v>
                </c:pt>
                <c:pt idx="4">
                  <c:v>1017</c:v>
                </c:pt>
                <c:pt idx="5">
                  <c:v>825</c:v>
                </c:pt>
                <c:pt idx="6">
                  <c:v>707</c:v>
                </c:pt>
                <c:pt idx="7">
                  <c:v>574</c:v>
                </c:pt>
                <c:pt idx="8">
                  <c:v>510</c:v>
                </c:pt>
                <c:pt idx="9">
                  <c:v>481</c:v>
                </c:pt>
                <c:pt idx="10">
                  <c:v>473</c:v>
                </c:pt>
                <c:pt idx="11">
                  <c:v>466</c:v>
                </c:pt>
                <c:pt idx="12">
                  <c:v>331</c:v>
                </c:pt>
                <c:pt idx="13">
                  <c:v>203</c:v>
                </c:pt>
                <c:pt idx="14">
                  <c:v>199</c:v>
                </c:pt>
                <c:pt idx="15">
                  <c:v>170</c:v>
                </c:pt>
                <c:pt idx="16">
                  <c:v>167</c:v>
                </c:pt>
                <c:pt idx="17">
                  <c:v>149</c:v>
                </c:pt>
                <c:pt idx="18">
                  <c:v>136</c:v>
                </c:pt>
                <c:pt idx="19">
                  <c:v>132</c:v>
                </c:pt>
                <c:pt idx="20">
                  <c:v>111</c:v>
                </c:pt>
                <c:pt idx="21">
                  <c:v>91</c:v>
                </c:pt>
                <c:pt idx="22">
                  <c:v>83</c:v>
                </c:pt>
                <c:pt idx="23">
                  <c:v>64</c:v>
                </c:pt>
                <c:pt idx="24">
                  <c:v>57</c:v>
                </c:pt>
                <c:pt idx="2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6F47-B819-30730221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8751"/>
        <c:axId val="145798831"/>
      </c:barChart>
      <c:catAx>
        <c:axId val="1463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8831"/>
        <c:crosses val="autoZero"/>
        <c:auto val="1"/>
        <c:lblAlgn val="ctr"/>
        <c:lblOffset val="100"/>
        <c:noMultiLvlLbl val="0"/>
      </c:catAx>
      <c:valAx>
        <c:axId val="145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 FRANCIA'!$D$23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88-1648-B980-FA1F480344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88-1648-B980-FA1F480344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88-1648-B980-FA1F480344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88-1648-B980-FA1F480344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88-1648-B980-FA1F480344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D88-1648-B980-FA1F480344C2}"/>
              </c:ext>
            </c:extLst>
          </c:dPt>
          <c:dLbls>
            <c:dLbl>
              <c:idx val="1"/>
              <c:layout>
                <c:manualLayout>
                  <c:x val="-3.7272681031150175E-2"/>
                  <c:y val="9.62739705383717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88-1648-B980-FA1F480344C2}"/>
                </c:ext>
              </c:extLst>
            </c:dLbl>
            <c:dLbl>
              <c:idx val="2"/>
              <c:layout>
                <c:manualLayout>
                  <c:x val="-2.5663390913345133E-2"/>
                  <c:y val="-2.29585954865689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88-1648-B980-FA1F480344C2}"/>
                </c:ext>
              </c:extLst>
            </c:dLbl>
            <c:dLbl>
              <c:idx val="3"/>
              <c:layout>
                <c:manualLayout>
                  <c:x val="2.4222262914805329E-4"/>
                  <c:y val="-3.25645179520024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88-1648-B980-FA1F480344C2}"/>
                </c:ext>
              </c:extLst>
            </c:dLbl>
            <c:dLbl>
              <c:idx val="4"/>
              <c:layout>
                <c:manualLayout>
                  <c:x val="4.4270076705528086E-2"/>
                  <c:y val="-2.28512225445503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88-1648-B980-FA1F480344C2}"/>
                </c:ext>
              </c:extLst>
            </c:dLbl>
            <c:dLbl>
              <c:idx val="5"/>
              <c:layout>
                <c:manualLayout>
                  <c:x val="8.4925227369834586E-2"/>
                  <c:y val="-1.32818445541197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88-1648-B980-FA1F48034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 FRANCIA'!$C$24:$C$29</c:f>
              <c:strCache>
                <c:ptCount val="6"/>
                <c:pt idx="0">
                  <c:v>Solar</c:v>
                </c:pt>
                <c:pt idx="1">
                  <c:v>Hydro</c:v>
                </c:pt>
                <c:pt idx="2">
                  <c:v>Wind</c:v>
                </c:pt>
                <c:pt idx="3">
                  <c:v>Bioenergy</c:v>
                </c:pt>
                <c:pt idx="4">
                  <c:v>Marine</c:v>
                </c:pt>
                <c:pt idx="5">
                  <c:v>Geothermal</c:v>
                </c:pt>
              </c:strCache>
            </c:strRef>
          </c:cat>
          <c:val>
            <c:numRef>
              <c:f>'FR FRANCIA'!$D$24:$D$29</c:f>
              <c:numCache>
                <c:formatCode>General</c:formatCode>
                <c:ptCount val="6"/>
                <c:pt idx="0">
                  <c:v>51875</c:v>
                </c:pt>
                <c:pt idx="1">
                  <c:v>2115</c:v>
                </c:pt>
                <c:pt idx="2">
                  <c:v>1592</c:v>
                </c:pt>
                <c:pt idx="3">
                  <c:v>512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88-1648-B980-FA1F480344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energy_source_level_3</a:t>
            </a:r>
            <a:r>
              <a:rPr lang="it-IT" baseline="0"/>
              <a:t> without NULL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26-6745-BAE5-0DBD1D55F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6-6745-BAE5-0DBD1D55F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26-6745-BAE5-0DBD1D55F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026-6745-BAE5-0DBD1D55F6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 FRANCIA'!$C$34:$C$37</c:f>
              <c:strCache>
                <c:ptCount val="4"/>
                <c:pt idx="0">
                  <c:v>Other or unspecified</c:v>
                </c:pt>
                <c:pt idx="1">
                  <c:v>Biomass and biogas</c:v>
                </c:pt>
                <c:pt idx="2">
                  <c:v>Other bioenergy and renewable waste</c:v>
                </c:pt>
                <c:pt idx="3">
                  <c:v>Sewage and landfill gas</c:v>
                </c:pt>
              </c:strCache>
            </c:strRef>
          </c:cat>
          <c:val>
            <c:numRef>
              <c:f>'FR FRANCIA'!$D$34:$D$37</c:f>
              <c:numCache>
                <c:formatCode>General</c:formatCode>
                <c:ptCount val="4"/>
                <c:pt idx="0">
                  <c:v>380</c:v>
                </c:pt>
                <c:pt idx="1">
                  <c:v>73</c:v>
                </c:pt>
                <c:pt idx="2">
                  <c:v>58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26-6745-BAE5-0DBD1D55F6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FRANCIA'!$D$97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FRANCIA'!$C$98:$C$107</c:f>
              <c:strCache>
                <c:ptCount val="10"/>
                <c:pt idx="0">
                  <c:v>FRJ15</c:v>
                </c:pt>
                <c:pt idx="1">
                  <c:v>FRG05</c:v>
                </c:pt>
                <c:pt idx="2">
                  <c:v>FRJ22</c:v>
                </c:pt>
                <c:pt idx="3">
                  <c:v>FRJ13</c:v>
                </c:pt>
                <c:pt idx="4">
                  <c:v>FRL04</c:v>
                </c:pt>
                <c:pt idx="5">
                  <c:v>FRI34</c:v>
                </c:pt>
                <c:pt idx="6">
                  <c:v>FRI12</c:v>
                </c:pt>
                <c:pt idx="7">
                  <c:v>FRJ23</c:v>
                </c:pt>
                <c:pt idx="8">
                  <c:v>FRG02</c:v>
                </c:pt>
                <c:pt idx="9">
                  <c:v>FRE12</c:v>
                </c:pt>
              </c:strCache>
            </c:strRef>
          </c:cat>
          <c:val>
            <c:numRef>
              <c:f>'FR FRANCIA'!$D$98:$D$107</c:f>
              <c:numCache>
                <c:formatCode>General</c:formatCode>
                <c:ptCount val="10"/>
                <c:pt idx="0">
                  <c:v>1274</c:v>
                </c:pt>
                <c:pt idx="1">
                  <c:v>1146</c:v>
                </c:pt>
                <c:pt idx="2">
                  <c:v>1104</c:v>
                </c:pt>
                <c:pt idx="3">
                  <c:v>1082</c:v>
                </c:pt>
                <c:pt idx="4">
                  <c:v>1035</c:v>
                </c:pt>
                <c:pt idx="5">
                  <c:v>990</c:v>
                </c:pt>
                <c:pt idx="6">
                  <c:v>969</c:v>
                </c:pt>
                <c:pt idx="7">
                  <c:v>961</c:v>
                </c:pt>
                <c:pt idx="8">
                  <c:v>952</c:v>
                </c:pt>
                <c:pt idx="9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2-7D4F-972E-B30765B73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8751"/>
        <c:axId val="145798831"/>
      </c:barChart>
      <c:catAx>
        <c:axId val="1463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8831"/>
        <c:crosses val="autoZero"/>
        <c:auto val="1"/>
        <c:lblAlgn val="ctr"/>
        <c:lblOffset val="100"/>
        <c:noMultiLvlLbl val="0"/>
      </c:catAx>
      <c:valAx>
        <c:axId val="145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FRANCIA'!$D$126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FRANCIA'!$C$127:$C$136</c:f>
              <c:strCache>
                <c:ptCount val="10"/>
                <c:pt idx="0">
                  <c:v>Béziers</c:v>
                </c:pt>
                <c:pt idx="1">
                  <c:v>Trouillas</c:v>
                </c:pt>
                <c:pt idx="2">
                  <c:v>Perpignan</c:v>
                </c:pt>
                <c:pt idx="3">
                  <c:v>Saint-André</c:v>
                </c:pt>
                <c:pt idx="4">
                  <c:v>Torreilles</c:v>
                </c:pt>
                <c:pt idx="5">
                  <c:v>Nîmes</c:v>
                </c:pt>
                <c:pt idx="6">
                  <c:v>Ponteilla</c:v>
                </c:pt>
                <c:pt idx="7">
                  <c:v>Brouilla</c:v>
                </c:pt>
                <c:pt idx="8">
                  <c:v>Toulouse</c:v>
                </c:pt>
                <c:pt idx="9">
                  <c:v>Alénya</c:v>
                </c:pt>
              </c:strCache>
            </c:strRef>
          </c:cat>
          <c:val>
            <c:numRef>
              <c:f>'FR FRANCIA'!$D$127:$D$136</c:f>
              <c:numCache>
                <c:formatCode>General</c:formatCode>
                <c:ptCount val="10"/>
                <c:pt idx="0">
                  <c:v>177</c:v>
                </c:pt>
                <c:pt idx="1">
                  <c:v>177</c:v>
                </c:pt>
                <c:pt idx="2">
                  <c:v>157</c:v>
                </c:pt>
                <c:pt idx="3">
                  <c:v>103</c:v>
                </c:pt>
                <c:pt idx="4">
                  <c:v>99</c:v>
                </c:pt>
                <c:pt idx="5">
                  <c:v>80</c:v>
                </c:pt>
                <c:pt idx="6">
                  <c:v>76</c:v>
                </c:pt>
                <c:pt idx="7">
                  <c:v>72</c:v>
                </c:pt>
                <c:pt idx="8">
                  <c:v>68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8-F642-8AD6-1646973B2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84511"/>
        <c:axId val="345847151"/>
      </c:barChart>
      <c:catAx>
        <c:axId val="4510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847151"/>
        <c:crosses val="autoZero"/>
        <c:auto val="1"/>
        <c:lblAlgn val="ctr"/>
        <c:lblOffset val="100"/>
        <c:noMultiLvlLbl val="0"/>
      </c:catAx>
      <c:valAx>
        <c:axId val="345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 FRANCIA'!$D$43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A-CE42-A61B-C357365D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5A-CE42-A61B-C357365D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5A-CE42-A61B-C357365D6C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5A-CE42-A61B-C357365D6C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5A-CE42-A61B-C357365D6CF1}"/>
              </c:ext>
            </c:extLst>
          </c:dPt>
          <c:dLbls>
            <c:dLbl>
              <c:idx val="1"/>
              <c:layout>
                <c:manualLayout>
                  <c:x val="-3.791911108932778E-2"/>
                  <c:y val="-2.70582228297065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5A-CE42-A61B-C357365D6CF1}"/>
                </c:ext>
              </c:extLst>
            </c:dLbl>
            <c:dLbl>
              <c:idx val="2"/>
              <c:layout>
                <c:manualLayout>
                  <c:x val="-1.9227647043893268E-2"/>
                  <c:y val="-2.84294611337695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5A-CE42-A61B-C357365D6CF1}"/>
                </c:ext>
              </c:extLst>
            </c:dLbl>
            <c:dLbl>
              <c:idx val="3"/>
              <c:layout>
                <c:manualLayout>
                  <c:x val="0.11503953378664009"/>
                  <c:y val="-2.50972164338933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C5A-CE42-A61B-C357365D6CF1}"/>
                </c:ext>
              </c:extLst>
            </c:dLbl>
            <c:dLbl>
              <c:idx val="4"/>
              <c:layout>
                <c:manualLayout>
                  <c:x val="-2.3335611828452949E-4"/>
                  <c:y val="-7.817011345613265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C5A-CE42-A61B-C357365D6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'FR FRANCIA'!$C$44:$C$48</c:f>
              <c:strCache>
                <c:ptCount val="5"/>
                <c:pt idx="0">
                  <c:v>Photovoltaics</c:v>
                </c:pt>
                <c:pt idx="1">
                  <c:v>Other or unspecified technology</c:v>
                </c:pt>
                <c:pt idx="2">
                  <c:v>Onshore</c:v>
                </c:pt>
                <c:pt idx="3">
                  <c:v>NULL</c:v>
                </c:pt>
                <c:pt idx="4">
                  <c:v>Run-of-river</c:v>
                </c:pt>
              </c:strCache>
            </c:strRef>
          </c:cat>
          <c:val>
            <c:numRef>
              <c:f>'FR FRANCIA'!$D$44:$D$48</c:f>
              <c:numCache>
                <c:formatCode>General</c:formatCode>
                <c:ptCount val="5"/>
                <c:pt idx="0">
                  <c:v>51540</c:v>
                </c:pt>
                <c:pt idx="1">
                  <c:v>2404</c:v>
                </c:pt>
                <c:pt idx="2">
                  <c:v>1592</c:v>
                </c:pt>
                <c:pt idx="3">
                  <c:v>515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5A-CE42-A61B-C357365D6C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nuts_1_region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FRANCIA'!$D$56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FRANCIA'!$C$57:$C$70</c:f>
              <c:strCache>
                <c:ptCount val="14"/>
                <c:pt idx="0">
                  <c:v>FRJ</c:v>
                </c:pt>
                <c:pt idx="1">
                  <c:v>FRI</c:v>
                </c:pt>
                <c:pt idx="2">
                  <c:v>FRK</c:v>
                </c:pt>
                <c:pt idx="3">
                  <c:v>FRF</c:v>
                </c:pt>
                <c:pt idx="4">
                  <c:v>FRG</c:v>
                </c:pt>
                <c:pt idx="5">
                  <c:v>FRC</c:v>
                </c:pt>
                <c:pt idx="6">
                  <c:v>FRE</c:v>
                </c:pt>
                <c:pt idx="7">
                  <c:v>FRL</c:v>
                </c:pt>
                <c:pt idx="8">
                  <c:v>FRD</c:v>
                </c:pt>
                <c:pt idx="9">
                  <c:v>FRB</c:v>
                </c:pt>
                <c:pt idx="10">
                  <c:v>FRH</c:v>
                </c:pt>
                <c:pt idx="11">
                  <c:v>FR1</c:v>
                </c:pt>
                <c:pt idx="12">
                  <c:v>NULL</c:v>
                </c:pt>
                <c:pt idx="13">
                  <c:v>FRM</c:v>
                </c:pt>
              </c:strCache>
            </c:strRef>
          </c:cat>
          <c:val>
            <c:numRef>
              <c:f>'FR FRANCIA'!$D$57:$D$70</c:f>
              <c:numCache>
                <c:formatCode>General</c:formatCode>
                <c:ptCount val="14"/>
                <c:pt idx="0">
                  <c:v>9440</c:v>
                </c:pt>
                <c:pt idx="1">
                  <c:v>8784</c:v>
                </c:pt>
                <c:pt idx="2">
                  <c:v>7105</c:v>
                </c:pt>
                <c:pt idx="3">
                  <c:v>6099</c:v>
                </c:pt>
                <c:pt idx="4">
                  <c:v>4007</c:v>
                </c:pt>
                <c:pt idx="5">
                  <c:v>3726</c:v>
                </c:pt>
                <c:pt idx="6">
                  <c:v>3686</c:v>
                </c:pt>
                <c:pt idx="7">
                  <c:v>3411</c:v>
                </c:pt>
                <c:pt idx="8">
                  <c:v>2807</c:v>
                </c:pt>
                <c:pt idx="9">
                  <c:v>2551</c:v>
                </c:pt>
                <c:pt idx="10">
                  <c:v>2456</c:v>
                </c:pt>
                <c:pt idx="11">
                  <c:v>1578</c:v>
                </c:pt>
                <c:pt idx="12">
                  <c:v>236</c:v>
                </c:pt>
                <c:pt idx="1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D-7445-94BB-CA15FADD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80175"/>
        <c:axId val="550529215"/>
      </c:barChart>
      <c:catAx>
        <c:axId val="5505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29215"/>
        <c:crosses val="autoZero"/>
        <c:auto val="1"/>
        <c:lblAlgn val="ctr"/>
        <c:lblOffset val="100"/>
        <c:noMultiLvlLbl val="0"/>
      </c:catAx>
      <c:valAx>
        <c:axId val="5505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nuts_2_region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FRANCIA'!$D$72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FRANCIA'!$C$73:$C$95</c:f>
              <c:strCache>
                <c:ptCount val="23"/>
                <c:pt idx="0">
                  <c:v>FRJ2</c:v>
                </c:pt>
                <c:pt idx="1">
                  <c:v>FRK2</c:v>
                </c:pt>
                <c:pt idx="2">
                  <c:v>FRJ1</c:v>
                </c:pt>
                <c:pt idx="3">
                  <c:v>FRG0</c:v>
                </c:pt>
                <c:pt idx="4">
                  <c:v>FRI1</c:v>
                </c:pt>
                <c:pt idx="5">
                  <c:v>FRL0</c:v>
                </c:pt>
                <c:pt idx="6">
                  <c:v>FRI3</c:v>
                </c:pt>
                <c:pt idx="7">
                  <c:v>FRK1</c:v>
                </c:pt>
                <c:pt idx="8">
                  <c:v>FRB0</c:v>
                </c:pt>
                <c:pt idx="9">
                  <c:v>FRF3</c:v>
                </c:pt>
                <c:pt idx="10">
                  <c:v>FRH0</c:v>
                </c:pt>
                <c:pt idx="11">
                  <c:v>FRC1</c:v>
                </c:pt>
                <c:pt idx="12">
                  <c:v>FRF2</c:v>
                </c:pt>
                <c:pt idx="13">
                  <c:v>FRE2</c:v>
                </c:pt>
                <c:pt idx="14">
                  <c:v>FRE1</c:v>
                </c:pt>
                <c:pt idx="15">
                  <c:v>FRI2</c:v>
                </c:pt>
                <c:pt idx="16">
                  <c:v>FRC2</c:v>
                </c:pt>
                <c:pt idx="17">
                  <c:v>FR10</c:v>
                </c:pt>
                <c:pt idx="18">
                  <c:v>FRF1</c:v>
                </c:pt>
                <c:pt idx="19">
                  <c:v>FRD1</c:v>
                </c:pt>
                <c:pt idx="20">
                  <c:v>FRD2</c:v>
                </c:pt>
                <c:pt idx="21">
                  <c:v>NULL</c:v>
                </c:pt>
                <c:pt idx="22">
                  <c:v>FRM0</c:v>
                </c:pt>
              </c:strCache>
            </c:strRef>
          </c:cat>
          <c:val>
            <c:numRef>
              <c:f>'FR FRANCIA'!$D$73:$D$95</c:f>
              <c:numCache>
                <c:formatCode>General</c:formatCode>
                <c:ptCount val="23"/>
                <c:pt idx="0">
                  <c:v>5346</c:v>
                </c:pt>
                <c:pt idx="1">
                  <c:v>4513</c:v>
                </c:pt>
                <c:pt idx="2">
                  <c:v>4094</c:v>
                </c:pt>
                <c:pt idx="3">
                  <c:v>4007</c:v>
                </c:pt>
                <c:pt idx="4">
                  <c:v>3985</c:v>
                </c:pt>
                <c:pt idx="5">
                  <c:v>3411</c:v>
                </c:pt>
                <c:pt idx="6">
                  <c:v>3073</c:v>
                </c:pt>
                <c:pt idx="7">
                  <c:v>2592</c:v>
                </c:pt>
                <c:pt idx="8">
                  <c:v>2551</c:v>
                </c:pt>
                <c:pt idx="9">
                  <c:v>2523</c:v>
                </c:pt>
                <c:pt idx="10">
                  <c:v>2456</c:v>
                </c:pt>
                <c:pt idx="11">
                  <c:v>2036</c:v>
                </c:pt>
                <c:pt idx="12">
                  <c:v>2034</c:v>
                </c:pt>
                <c:pt idx="13">
                  <c:v>1909</c:v>
                </c:pt>
                <c:pt idx="14">
                  <c:v>1777</c:v>
                </c:pt>
                <c:pt idx="15">
                  <c:v>1726</c:v>
                </c:pt>
                <c:pt idx="16">
                  <c:v>1690</c:v>
                </c:pt>
                <c:pt idx="17">
                  <c:v>1578</c:v>
                </c:pt>
                <c:pt idx="18">
                  <c:v>1542</c:v>
                </c:pt>
                <c:pt idx="19">
                  <c:v>1506</c:v>
                </c:pt>
                <c:pt idx="20">
                  <c:v>1301</c:v>
                </c:pt>
                <c:pt idx="21">
                  <c:v>236</c:v>
                </c:pt>
                <c:pt idx="2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6-9741-96B1-74C8ED04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46576"/>
        <c:axId val="492901232"/>
      </c:barChart>
      <c:catAx>
        <c:axId val="4929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01232"/>
        <c:crosses val="autoZero"/>
        <c:auto val="1"/>
        <c:lblAlgn val="ctr"/>
        <c:lblOffset val="100"/>
        <c:noMultiLvlLbl val="0"/>
      </c:catAx>
      <c:valAx>
        <c:axId val="492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10 region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FRANCIA'!$D$140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FRANCIA'!$C$141:$C$150</c:f>
              <c:strCache>
                <c:ptCount val="10"/>
                <c:pt idx="0">
                  <c:v>Occitanie</c:v>
                </c:pt>
                <c:pt idx="1">
                  <c:v>Nouvelle-Aquitaine</c:v>
                </c:pt>
                <c:pt idx="2">
                  <c:v>Auvergne-Rhône-Alpes</c:v>
                </c:pt>
                <c:pt idx="3">
                  <c:v>Pays de la Loire</c:v>
                </c:pt>
                <c:pt idx="4">
                  <c:v>Grand-Est</c:v>
                </c:pt>
                <c:pt idx="5">
                  <c:v>Provence-Alpes-Côte d'Azur</c:v>
                </c:pt>
                <c:pt idx="6">
                  <c:v>Bretagne</c:v>
                </c:pt>
                <c:pt idx="7">
                  <c:v>Centre-Val de Loire</c:v>
                </c:pt>
                <c:pt idx="8">
                  <c:v>Bourgogne-Franche-Comté</c:v>
                </c:pt>
                <c:pt idx="9">
                  <c:v>Hauts-de-France</c:v>
                </c:pt>
              </c:strCache>
            </c:strRef>
          </c:cat>
          <c:val>
            <c:numRef>
              <c:f>'FR FRANCIA'!$D$141:$D$150</c:f>
              <c:numCache>
                <c:formatCode>General</c:formatCode>
                <c:ptCount val="10"/>
                <c:pt idx="0">
                  <c:v>7786</c:v>
                </c:pt>
                <c:pt idx="1">
                  <c:v>7286</c:v>
                </c:pt>
                <c:pt idx="2">
                  <c:v>5814</c:v>
                </c:pt>
                <c:pt idx="3">
                  <c:v>3790</c:v>
                </c:pt>
                <c:pt idx="4">
                  <c:v>3535</c:v>
                </c:pt>
                <c:pt idx="5">
                  <c:v>3168</c:v>
                </c:pt>
                <c:pt idx="6">
                  <c:v>2132</c:v>
                </c:pt>
                <c:pt idx="7">
                  <c:v>1737</c:v>
                </c:pt>
                <c:pt idx="8">
                  <c:v>1644</c:v>
                </c:pt>
                <c:pt idx="9">
                  <c:v>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1-5645-A220-8CAE2513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31343"/>
        <c:axId val="297983039"/>
      </c:barChart>
      <c:catAx>
        <c:axId val="2700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983039"/>
        <c:crosses val="autoZero"/>
        <c:auto val="1"/>
        <c:lblAlgn val="ctr"/>
        <c:lblOffset val="100"/>
        <c:noMultiLvlLbl val="0"/>
      </c:catAx>
      <c:valAx>
        <c:axId val="297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031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10 region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FRANCIA'!$D$153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FRANCIA'!$C$154:$C$163</c:f>
              <c:strCache>
                <c:ptCount val="10"/>
                <c:pt idx="0">
                  <c:v>Métropole d'Aix-Marseille-Provence</c:v>
                </c:pt>
                <c:pt idx="1">
                  <c:v>CU Perpignan Méditerranée Métropole</c:v>
                </c:pt>
                <c:pt idx="2">
                  <c:v>CC Vienne et Gartempe</c:v>
                </c:pt>
                <c:pt idx="3">
                  <c:v>CC des Aspres</c:v>
                </c:pt>
                <c:pt idx="4">
                  <c:v>CA Mauges Communauté</c:v>
                </c:pt>
                <c:pt idx="5">
                  <c:v>CA du Pays Basque</c:v>
                </c:pt>
                <c:pt idx="6">
                  <c:v>CA de Béziers-Méditerranée</c:v>
                </c:pt>
                <c:pt idx="7">
                  <c:v>Métropole du Grand Paris</c:v>
                </c:pt>
                <c:pt idx="8">
                  <c:v>CA de Nîmes Métropole</c:v>
                </c:pt>
                <c:pt idx="9">
                  <c:v>CA Valence Romans Agglo</c:v>
                </c:pt>
              </c:strCache>
            </c:strRef>
          </c:cat>
          <c:val>
            <c:numRef>
              <c:f>'FR FRANCIA'!$D$154:$D$163</c:f>
              <c:numCache>
                <c:formatCode>General</c:formatCode>
                <c:ptCount val="10"/>
                <c:pt idx="0">
                  <c:v>806</c:v>
                </c:pt>
                <c:pt idx="1">
                  <c:v>560</c:v>
                </c:pt>
                <c:pt idx="2">
                  <c:v>287</c:v>
                </c:pt>
                <c:pt idx="3">
                  <c:v>266</c:v>
                </c:pt>
                <c:pt idx="4">
                  <c:v>255</c:v>
                </c:pt>
                <c:pt idx="5">
                  <c:v>238</c:v>
                </c:pt>
                <c:pt idx="6">
                  <c:v>237</c:v>
                </c:pt>
                <c:pt idx="7">
                  <c:v>221</c:v>
                </c:pt>
                <c:pt idx="8">
                  <c:v>221</c:v>
                </c:pt>
                <c:pt idx="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849-A295-BE10E5399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31343"/>
        <c:axId val="297983039"/>
      </c:barChart>
      <c:catAx>
        <c:axId val="2700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983039"/>
        <c:crosses val="autoZero"/>
        <c:auto val="1"/>
        <c:lblAlgn val="ctr"/>
        <c:lblOffset val="100"/>
        <c:noMultiLvlLbl val="0"/>
      </c:catAx>
      <c:valAx>
        <c:axId val="297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031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Commissioning date by year without NULL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 FRANCIA'!$C$170:$C$244</c:f>
              <c:numCache>
                <c:formatCode>General</c:formatCode>
                <c:ptCount val="75"/>
                <c:pt idx="0">
                  <c:v>2009</c:v>
                </c:pt>
                <c:pt idx="1">
                  <c:v>2011</c:v>
                </c:pt>
                <c:pt idx="2">
                  <c:v>2010</c:v>
                </c:pt>
                <c:pt idx="3">
                  <c:v>2008</c:v>
                </c:pt>
                <c:pt idx="4">
                  <c:v>2018</c:v>
                </c:pt>
                <c:pt idx="5">
                  <c:v>2012</c:v>
                </c:pt>
                <c:pt idx="6">
                  <c:v>2017</c:v>
                </c:pt>
                <c:pt idx="7">
                  <c:v>2014</c:v>
                </c:pt>
                <c:pt idx="8">
                  <c:v>2013</c:v>
                </c:pt>
                <c:pt idx="9">
                  <c:v>2015</c:v>
                </c:pt>
                <c:pt idx="10">
                  <c:v>2007</c:v>
                </c:pt>
                <c:pt idx="11">
                  <c:v>2016</c:v>
                </c:pt>
                <c:pt idx="12">
                  <c:v>1997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2003</c:v>
                </c:pt>
                <c:pt idx="17">
                  <c:v>1999</c:v>
                </c:pt>
                <c:pt idx="18">
                  <c:v>2002</c:v>
                </c:pt>
                <c:pt idx="19">
                  <c:v>1900</c:v>
                </c:pt>
                <c:pt idx="20">
                  <c:v>1998</c:v>
                </c:pt>
                <c:pt idx="21">
                  <c:v>2001</c:v>
                </c:pt>
                <c:pt idx="22">
                  <c:v>2000</c:v>
                </c:pt>
                <c:pt idx="23">
                  <c:v>1905</c:v>
                </c:pt>
                <c:pt idx="24">
                  <c:v>1968</c:v>
                </c:pt>
                <c:pt idx="25">
                  <c:v>1981</c:v>
                </c:pt>
                <c:pt idx="26">
                  <c:v>1955</c:v>
                </c:pt>
                <c:pt idx="27">
                  <c:v>1994</c:v>
                </c:pt>
                <c:pt idx="28">
                  <c:v>1988</c:v>
                </c:pt>
                <c:pt idx="29">
                  <c:v>1985</c:v>
                </c:pt>
                <c:pt idx="30">
                  <c:v>1993</c:v>
                </c:pt>
                <c:pt idx="31">
                  <c:v>1970</c:v>
                </c:pt>
                <c:pt idx="32">
                  <c:v>1991</c:v>
                </c:pt>
                <c:pt idx="33">
                  <c:v>1990</c:v>
                </c:pt>
                <c:pt idx="34">
                  <c:v>1964</c:v>
                </c:pt>
                <c:pt idx="35">
                  <c:v>1983</c:v>
                </c:pt>
                <c:pt idx="36">
                  <c:v>1965</c:v>
                </c:pt>
                <c:pt idx="37">
                  <c:v>1918</c:v>
                </c:pt>
                <c:pt idx="38">
                  <c:v>1950</c:v>
                </c:pt>
                <c:pt idx="39">
                  <c:v>1976</c:v>
                </c:pt>
                <c:pt idx="40">
                  <c:v>1986</c:v>
                </c:pt>
                <c:pt idx="41">
                  <c:v>1967</c:v>
                </c:pt>
                <c:pt idx="42">
                  <c:v>2019</c:v>
                </c:pt>
                <c:pt idx="43">
                  <c:v>1989</c:v>
                </c:pt>
                <c:pt idx="44">
                  <c:v>1978</c:v>
                </c:pt>
                <c:pt idx="45">
                  <c:v>1982</c:v>
                </c:pt>
                <c:pt idx="46">
                  <c:v>1956</c:v>
                </c:pt>
                <c:pt idx="47">
                  <c:v>1980</c:v>
                </c:pt>
                <c:pt idx="48">
                  <c:v>1972</c:v>
                </c:pt>
                <c:pt idx="49">
                  <c:v>1959</c:v>
                </c:pt>
                <c:pt idx="50">
                  <c:v>1996</c:v>
                </c:pt>
                <c:pt idx="51">
                  <c:v>1960</c:v>
                </c:pt>
                <c:pt idx="52">
                  <c:v>1971</c:v>
                </c:pt>
                <c:pt idx="53">
                  <c:v>1995</c:v>
                </c:pt>
                <c:pt idx="54">
                  <c:v>1969</c:v>
                </c:pt>
                <c:pt idx="55">
                  <c:v>1987</c:v>
                </c:pt>
                <c:pt idx="56">
                  <c:v>1958</c:v>
                </c:pt>
                <c:pt idx="57">
                  <c:v>1992</c:v>
                </c:pt>
                <c:pt idx="58">
                  <c:v>1966</c:v>
                </c:pt>
                <c:pt idx="59">
                  <c:v>1953</c:v>
                </c:pt>
                <c:pt idx="60">
                  <c:v>1984</c:v>
                </c:pt>
                <c:pt idx="61">
                  <c:v>1948</c:v>
                </c:pt>
                <c:pt idx="62">
                  <c:v>1946</c:v>
                </c:pt>
                <c:pt idx="63">
                  <c:v>1945</c:v>
                </c:pt>
                <c:pt idx="64">
                  <c:v>1937</c:v>
                </c:pt>
                <c:pt idx="65">
                  <c:v>1935</c:v>
                </c:pt>
                <c:pt idx="66">
                  <c:v>1933</c:v>
                </c:pt>
                <c:pt idx="67">
                  <c:v>1927</c:v>
                </c:pt>
                <c:pt idx="68">
                  <c:v>1963</c:v>
                </c:pt>
                <c:pt idx="69">
                  <c:v>1913</c:v>
                </c:pt>
                <c:pt idx="70">
                  <c:v>1975</c:v>
                </c:pt>
                <c:pt idx="71">
                  <c:v>1904</c:v>
                </c:pt>
                <c:pt idx="72">
                  <c:v>1901</c:v>
                </c:pt>
                <c:pt idx="73">
                  <c:v>1977</c:v>
                </c:pt>
                <c:pt idx="74">
                  <c:v>1979</c:v>
                </c:pt>
              </c:numCache>
            </c:numRef>
          </c:xVal>
          <c:yVal>
            <c:numRef>
              <c:f>'FR FRANCIA'!$D$170:$D$244</c:f>
              <c:numCache>
                <c:formatCode>General</c:formatCode>
                <c:ptCount val="75"/>
                <c:pt idx="0">
                  <c:v>5488</c:v>
                </c:pt>
                <c:pt idx="1">
                  <c:v>5430</c:v>
                </c:pt>
                <c:pt idx="2">
                  <c:v>4167</c:v>
                </c:pt>
                <c:pt idx="3">
                  <c:v>3897</c:v>
                </c:pt>
                <c:pt idx="4">
                  <c:v>3724</c:v>
                </c:pt>
                <c:pt idx="5">
                  <c:v>3058</c:v>
                </c:pt>
                <c:pt idx="6">
                  <c:v>2594</c:v>
                </c:pt>
                <c:pt idx="7">
                  <c:v>2412</c:v>
                </c:pt>
                <c:pt idx="8">
                  <c:v>2229</c:v>
                </c:pt>
                <c:pt idx="9">
                  <c:v>2026</c:v>
                </c:pt>
                <c:pt idx="10">
                  <c:v>1715</c:v>
                </c:pt>
                <c:pt idx="11">
                  <c:v>1422</c:v>
                </c:pt>
                <c:pt idx="12">
                  <c:v>648</c:v>
                </c:pt>
                <c:pt idx="13">
                  <c:v>572</c:v>
                </c:pt>
                <c:pt idx="14">
                  <c:v>477</c:v>
                </c:pt>
                <c:pt idx="15">
                  <c:v>405</c:v>
                </c:pt>
                <c:pt idx="16">
                  <c:v>89</c:v>
                </c:pt>
                <c:pt idx="17">
                  <c:v>48</c:v>
                </c:pt>
                <c:pt idx="18">
                  <c:v>38</c:v>
                </c:pt>
                <c:pt idx="19">
                  <c:v>32</c:v>
                </c:pt>
                <c:pt idx="20">
                  <c:v>32</c:v>
                </c:pt>
                <c:pt idx="21">
                  <c:v>22</c:v>
                </c:pt>
                <c:pt idx="22">
                  <c:v>20</c:v>
                </c:pt>
                <c:pt idx="23">
                  <c:v>9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2-4142-BE14-E37BC866D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824"/>
        <c:axId val="492927232"/>
      </c:scatterChart>
      <c:valAx>
        <c:axId val="49318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27232"/>
        <c:crosses val="autoZero"/>
        <c:crossBetween val="midCat"/>
        <c:majorUnit val="10"/>
      </c:valAx>
      <c:valAx>
        <c:axId val="492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1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municipality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 SVIZZERA'!$D$111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 SVIZZERA'!$C$112:$C$121</c:f>
              <c:strCache>
                <c:ptCount val="10"/>
                <c:pt idx="0">
                  <c:v>Basel</c:v>
                </c:pt>
                <c:pt idx="1">
                  <c:v>Thun</c:v>
                </c:pt>
                <c:pt idx="2">
                  <c:v>Winterthur</c:v>
                </c:pt>
                <c:pt idx="3">
                  <c:v>Gossau</c:v>
                </c:pt>
                <c:pt idx="4">
                  <c:v>Bern</c:v>
                </c:pt>
                <c:pt idx="5">
                  <c:v>Steffisburg</c:v>
                </c:pt>
                <c:pt idx="6">
                  <c:v>Altstätten</c:v>
                </c:pt>
                <c:pt idx="7">
                  <c:v>Buchs</c:v>
                </c:pt>
                <c:pt idx="8">
                  <c:v>Ruswil</c:v>
                </c:pt>
                <c:pt idx="9">
                  <c:v>Lausanne</c:v>
                </c:pt>
              </c:strCache>
            </c:strRef>
          </c:cat>
          <c:val>
            <c:numRef>
              <c:f>'CH SVIZZERA'!$D$112:$D$121</c:f>
              <c:numCache>
                <c:formatCode>General</c:formatCode>
                <c:ptCount val="10"/>
                <c:pt idx="0">
                  <c:v>80</c:v>
                </c:pt>
                <c:pt idx="1">
                  <c:v>66</c:v>
                </c:pt>
                <c:pt idx="2">
                  <c:v>62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40</c:v>
                </c:pt>
                <c:pt idx="8">
                  <c:v>38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6-1244-9826-7C6DA2068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84511"/>
        <c:axId val="345847151"/>
      </c:barChart>
      <c:catAx>
        <c:axId val="4510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847151"/>
        <c:crosses val="autoZero"/>
        <c:auto val="1"/>
        <c:lblAlgn val="ctr"/>
        <c:lblOffset val="100"/>
        <c:noMultiLvlLbl val="0"/>
      </c:catAx>
      <c:valAx>
        <c:axId val="345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Connection date by year without NULL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 FRANCIA'!$C$248:$C$322</c:f>
              <c:numCache>
                <c:formatCode>General</c:formatCode>
                <c:ptCount val="75"/>
                <c:pt idx="0">
                  <c:v>2009</c:v>
                </c:pt>
                <c:pt idx="1">
                  <c:v>2011</c:v>
                </c:pt>
                <c:pt idx="2">
                  <c:v>2010</c:v>
                </c:pt>
                <c:pt idx="3">
                  <c:v>2008</c:v>
                </c:pt>
                <c:pt idx="4">
                  <c:v>2018</c:v>
                </c:pt>
                <c:pt idx="5">
                  <c:v>2012</c:v>
                </c:pt>
                <c:pt idx="6">
                  <c:v>2017</c:v>
                </c:pt>
                <c:pt idx="7">
                  <c:v>2014</c:v>
                </c:pt>
                <c:pt idx="8">
                  <c:v>2013</c:v>
                </c:pt>
                <c:pt idx="9">
                  <c:v>2015</c:v>
                </c:pt>
                <c:pt idx="10">
                  <c:v>2007</c:v>
                </c:pt>
                <c:pt idx="11">
                  <c:v>2016</c:v>
                </c:pt>
                <c:pt idx="12">
                  <c:v>1997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1900</c:v>
                </c:pt>
                <c:pt idx="17">
                  <c:v>2003</c:v>
                </c:pt>
                <c:pt idx="18">
                  <c:v>1999</c:v>
                </c:pt>
                <c:pt idx="19">
                  <c:v>2002</c:v>
                </c:pt>
                <c:pt idx="20">
                  <c:v>1998</c:v>
                </c:pt>
                <c:pt idx="21">
                  <c:v>2001</c:v>
                </c:pt>
                <c:pt idx="22">
                  <c:v>2000</c:v>
                </c:pt>
                <c:pt idx="23">
                  <c:v>1905</c:v>
                </c:pt>
                <c:pt idx="24">
                  <c:v>1981</c:v>
                </c:pt>
                <c:pt idx="25">
                  <c:v>1968</c:v>
                </c:pt>
                <c:pt idx="26">
                  <c:v>1985</c:v>
                </c:pt>
                <c:pt idx="27">
                  <c:v>1955</c:v>
                </c:pt>
                <c:pt idx="28">
                  <c:v>1994</c:v>
                </c:pt>
                <c:pt idx="29">
                  <c:v>1988</c:v>
                </c:pt>
                <c:pt idx="30">
                  <c:v>1993</c:v>
                </c:pt>
                <c:pt idx="31">
                  <c:v>1991</c:v>
                </c:pt>
                <c:pt idx="32">
                  <c:v>1990</c:v>
                </c:pt>
                <c:pt idx="33">
                  <c:v>1970</c:v>
                </c:pt>
                <c:pt idx="34">
                  <c:v>1965</c:v>
                </c:pt>
                <c:pt idx="35">
                  <c:v>1950</c:v>
                </c:pt>
                <c:pt idx="36">
                  <c:v>1976</c:v>
                </c:pt>
                <c:pt idx="37">
                  <c:v>1918</c:v>
                </c:pt>
                <c:pt idx="38">
                  <c:v>1983</c:v>
                </c:pt>
                <c:pt idx="39">
                  <c:v>1986</c:v>
                </c:pt>
                <c:pt idx="40">
                  <c:v>1964</c:v>
                </c:pt>
                <c:pt idx="41">
                  <c:v>1982</c:v>
                </c:pt>
                <c:pt idx="42">
                  <c:v>2019</c:v>
                </c:pt>
                <c:pt idx="43">
                  <c:v>1956</c:v>
                </c:pt>
                <c:pt idx="44">
                  <c:v>1989</c:v>
                </c:pt>
                <c:pt idx="45">
                  <c:v>1980</c:v>
                </c:pt>
                <c:pt idx="46">
                  <c:v>1959</c:v>
                </c:pt>
                <c:pt idx="47">
                  <c:v>1960</c:v>
                </c:pt>
                <c:pt idx="48">
                  <c:v>1978</c:v>
                </c:pt>
                <c:pt idx="49">
                  <c:v>1967</c:v>
                </c:pt>
                <c:pt idx="50">
                  <c:v>1972</c:v>
                </c:pt>
                <c:pt idx="51">
                  <c:v>1996</c:v>
                </c:pt>
                <c:pt idx="52">
                  <c:v>1975</c:v>
                </c:pt>
                <c:pt idx="53">
                  <c:v>1995</c:v>
                </c:pt>
                <c:pt idx="54">
                  <c:v>1971</c:v>
                </c:pt>
                <c:pt idx="55">
                  <c:v>1969</c:v>
                </c:pt>
                <c:pt idx="56">
                  <c:v>1977</c:v>
                </c:pt>
                <c:pt idx="57">
                  <c:v>1966</c:v>
                </c:pt>
                <c:pt idx="58">
                  <c:v>1987</c:v>
                </c:pt>
                <c:pt idx="59">
                  <c:v>1992</c:v>
                </c:pt>
                <c:pt idx="60">
                  <c:v>1979</c:v>
                </c:pt>
                <c:pt idx="61">
                  <c:v>1958</c:v>
                </c:pt>
                <c:pt idx="62">
                  <c:v>1984</c:v>
                </c:pt>
                <c:pt idx="63">
                  <c:v>1953</c:v>
                </c:pt>
                <c:pt idx="64">
                  <c:v>1948</c:v>
                </c:pt>
                <c:pt idx="65">
                  <c:v>1946</c:v>
                </c:pt>
                <c:pt idx="66">
                  <c:v>1945</c:v>
                </c:pt>
                <c:pt idx="67">
                  <c:v>1937</c:v>
                </c:pt>
                <c:pt idx="68">
                  <c:v>1935</c:v>
                </c:pt>
                <c:pt idx="69">
                  <c:v>1933</c:v>
                </c:pt>
                <c:pt idx="70">
                  <c:v>1927</c:v>
                </c:pt>
                <c:pt idx="71">
                  <c:v>1913</c:v>
                </c:pt>
                <c:pt idx="72">
                  <c:v>1904</c:v>
                </c:pt>
                <c:pt idx="73">
                  <c:v>1901</c:v>
                </c:pt>
                <c:pt idx="74">
                  <c:v>1963</c:v>
                </c:pt>
              </c:numCache>
            </c:numRef>
          </c:xVal>
          <c:yVal>
            <c:numRef>
              <c:f>'FR FRANCIA'!$D$248:$D$322</c:f>
              <c:numCache>
                <c:formatCode>General</c:formatCode>
                <c:ptCount val="75"/>
                <c:pt idx="0">
                  <c:v>5484</c:v>
                </c:pt>
                <c:pt idx="1">
                  <c:v>5401</c:v>
                </c:pt>
                <c:pt idx="2">
                  <c:v>4136</c:v>
                </c:pt>
                <c:pt idx="3">
                  <c:v>3902</c:v>
                </c:pt>
                <c:pt idx="4">
                  <c:v>3718</c:v>
                </c:pt>
                <c:pt idx="5">
                  <c:v>3090</c:v>
                </c:pt>
                <c:pt idx="6">
                  <c:v>2588</c:v>
                </c:pt>
                <c:pt idx="7">
                  <c:v>2407</c:v>
                </c:pt>
                <c:pt idx="8">
                  <c:v>2221</c:v>
                </c:pt>
                <c:pt idx="9">
                  <c:v>2022</c:v>
                </c:pt>
                <c:pt idx="10">
                  <c:v>1713</c:v>
                </c:pt>
                <c:pt idx="11">
                  <c:v>1418</c:v>
                </c:pt>
                <c:pt idx="12">
                  <c:v>648</c:v>
                </c:pt>
                <c:pt idx="13">
                  <c:v>569</c:v>
                </c:pt>
                <c:pt idx="14">
                  <c:v>477</c:v>
                </c:pt>
                <c:pt idx="15">
                  <c:v>402</c:v>
                </c:pt>
                <c:pt idx="16">
                  <c:v>149</c:v>
                </c:pt>
                <c:pt idx="17">
                  <c:v>90</c:v>
                </c:pt>
                <c:pt idx="18">
                  <c:v>48</c:v>
                </c:pt>
                <c:pt idx="19">
                  <c:v>38</c:v>
                </c:pt>
                <c:pt idx="20">
                  <c:v>32</c:v>
                </c:pt>
                <c:pt idx="21">
                  <c:v>22</c:v>
                </c:pt>
                <c:pt idx="22">
                  <c:v>20</c:v>
                </c:pt>
                <c:pt idx="23">
                  <c:v>16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C84B-A0BF-B9210A35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824"/>
        <c:axId val="492927232"/>
      </c:scatterChart>
      <c:valAx>
        <c:axId val="49318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27232"/>
        <c:crosses val="autoZero"/>
        <c:crossBetween val="midCat"/>
        <c:majorUnit val="10"/>
      </c:valAx>
      <c:valAx>
        <c:axId val="492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1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#</a:t>
            </a:r>
            <a:r>
              <a:rPr lang="it-IT" baseline="0"/>
              <a:t> of installations in a neighborhood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FRANCIA'!$D$336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FRANCIA'!$C$337:$C$339</c:f>
              <c:strCache>
                <c:ptCount val="3"/>
                <c:pt idx="0">
                  <c:v>0 &lt; # installations &lt; 3 </c:v>
                </c:pt>
                <c:pt idx="1">
                  <c:v>3 &lt;= # installations &lt; 10 </c:v>
                </c:pt>
                <c:pt idx="2">
                  <c:v> # installations &gt; 10</c:v>
                </c:pt>
              </c:strCache>
            </c:strRef>
          </c:cat>
          <c:val>
            <c:numRef>
              <c:f>'FR FRANCIA'!$D$337:$D$339</c:f>
              <c:numCache>
                <c:formatCode>General</c:formatCode>
                <c:ptCount val="3"/>
                <c:pt idx="0">
                  <c:v>47317</c:v>
                </c:pt>
                <c:pt idx="1">
                  <c:v>8543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8-B048-A8B2-38095CDF7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5088"/>
        <c:axId val="496726768"/>
      </c:barChart>
      <c:catAx>
        <c:axId val="4967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726768"/>
        <c:crosses val="autoZero"/>
        <c:auto val="1"/>
        <c:lblAlgn val="ctr"/>
        <c:lblOffset val="100"/>
        <c:noMultiLvlLbl val="0"/>
      </c:catAx>
      <c:valAx>
        <c:axId val="4967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'PL POLONIA'!$D$11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BB-4744-8693-80E7ED7E01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BB-4744-8693-80E7ED7E01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BB-4744-8693-80E7ED7E01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BB-4744-8693-80E7ED7E01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BB-4744-8693-80E7ED7E01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 POLONIA'!$C$12:$C$16</c:f>
              <c:strCache>
                <c:ptCount val="5"/>
                <c:pt idx="0">
                  <c:v>0.0001 &lt; electrical_capacity &lt;= 0.01</c:v>
                </c:pt>
                <c:pt idx="1">
                  <c:v>0.01 &lt; electrical_capacity &lt;= 0.1</c:v>
                </c:pt>
                <c:pt idx="2">
                  <c:v>0.1 &lt; electrical_capacity &lt;= 1</c:v>
                </c:pt>
                <c:pt idx="3">
                  <c:v>1 &lt; electrical_capacity &lt;= 15</c:v>
                </c:pt>
                <c:pt idx="4">
                  <c:v>electrical_capacity &gt; 15</c:v>
                </c:pt>
              </c:strCache>
            </c:strRef>
          </c:cat>
          <c:val>
            <c:numRef>
              <c:f>'PL POLONIA'!$D$12:$D$16</c:f>
              <c:numCache>
                <c:formatCode>General</c:formatCode>
                <c:ptCount val="5"/>
                <c:pt idx="0">
                  <c:v>126</c:v>
                </c:pt>
                <c:pt idx="1">
                  <c:v>886</c:v>
                </c:pt>
                <c:pt idx="2">
                  <c:v>1592</c:v>
                </c:pt>
                <c:pt idx="3">
                  <c:v>727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BB-4744-8693-80E7ED7E0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8-4A42-901E-9E25AC2208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8-4A42-901E-9E25AC2208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8-4A42-901E-9E25AC2208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8-4A42-901E-9E25AC2208F4}"/>
              </c:ext>
            </c:extLst>
          </c:dPt>
          <c:dLbls>
            <c:dLbl>
              <c:idx val="1"/>
              <c:layout>
                <c:manualLayout>
                  <c:x val="-3.7272681031150175E-2"/>
                  <c:y val="9.6273970538371702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F8-4A42-901E-9E25AC2208F4}"/>
                </c:ext>
              </c:extLst>
            </c:dLbl>
            <c:dLbl>
              <c:idx val="2"/>
              <c:layout>
                <c:manualLayout>
                  <c:x val="-2.5663390913345133E-2"/>
                  <c:y val="-2.29585954865689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F8-4A42-901E-9E25AC2208F4}"/>
                </c:ext>
              </c:extLst>
            </c:dLbl>
            <c:dLbl>
              <c:idx val="3"/>
              <c:layout>
                <c:manualLayout>
                  <c:x val="2.4222262914805329E-4"/>
                  <c:y val="-3.25645179520024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F8-4A42-901E-9E25AC220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 POLONIA'!$C$24:$C$27</c:f>
              <c:strCache>
                <c:ptCount val="4"/>
                <c:pt idx="0">
                  <c:v>Wind</c:v>
                </c:pt>
                <c:pt idx="1">
                  <c:v>Solar</c:v>
                </c:pt>
                <c:pt idx="2">
                  <c:v>Hydro</c:v>
                </c:pt>
                <c:pt idx="3">
                  <c:v>Bioenergy</c:v>
                </c:pt>
              </c:strCache>
            </c:strRef>
          </c:cat>
          <c:val>
            <c:numRef>
              <c:f>'PL POLONIA'!$D$24:$D$27</c:f>
              <c:numCache>
                <c:formatCode>General</c:formatCode>
                <c:ptCount val="4"/>
                <c:pt idx="0">
                  <c:v>1207</c:v>
                </c:pt>
                <c:pt idx="1">
                  <c:v>1104</c:v>
                </c:pt>
                <c:pt idx="2">
                  <c:v>771</c:v>
                </c:pt>
                <c:pt idx="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DF8-4A42-901E-9E25AC2208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 POLONIA'!$D$97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 POLONIA'!$C$98:$C$107</c:f>
              <c:strCache>
                <c:ptCount val="10"/>
                <c:pt idx="0">
                  <c:v>PL619</c:v>
                </c:pt>
                <c:pt idx="1">
                  <c:v>PL414</c:v>
                </c:pt>
                <c:pt idx="2">
                  <c:v>PL713</c:v>
                </c:pt>
                <c:pt idx="3">
                  <c:v>PL616</c:v>
                </c:pt>
                <c:pt idx="4">
                  <c:v>PL714</c:v>
                </c:pt>
                <c:pt idx="5">
                  <c:v>PL432</c:v>
                </c:pt>
                <c:pt idx="6">
                  <c:v>PL427</c:v>
                </c:pt>
                <c:pt idx="7">
                  <c:v>PL622</c:v>
                </c:pt>
                <c:pt idx="8">
                  <c:v>PL426</c:v>
                </c:pt>
                <c:pt idx="9">
                  <c:v>PL515</c:v>
                </c:pt>
              </c:strCache>
            </c:strRef>
          </c:cat>
          <c:val>
            <c:numRef>
              <c:f>'PL POLONIA'!$D$98:$D$107</c:f>
              <c:numCache>
                <c:formatCode>General</c:formatCode>
                <c:ptCount val="10"/>
                <c:pt idx="0">
                  <c:v>139</c:v>
                </c:pt>
                <c:pt idx="1">
                  <c:v>138</c:v>
                </c:pt>
                <c:pt idx="2">
                  <c:v>126</c:v>
                </c:pt>
                <c:pt idx="3">
                  <c:v>118</c:v>
                </c:pt>
                <c:pt idx="4">
                  <c:v>116</c:v>
                </c:pt>
                <c:pt idx="5">
                  <c:v>102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6-124F-B61E-77070C5C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8751"/>
        <c:axId val="145798831"/>
      </c:barChart>
      <c:catAx>
        <c:axId val="1463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8831"/>
        <c:crosses val="autoZero"/>
        <c:auto val="1"/>
        <c:lblAlgn val="ctr"/>
        <c:lblOffset val="100"/>
        <c:noMultiLvlLbl val="0"/>
      </c:catAx>
      <c:valAx>
        <c:axId val="145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nuts_1_region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 POLONIA'!$D$56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 POLONIA'!$C$57:$C$64</c:f>
              <c:strCache>
                <c:ptCount val="8"/>
                <c:pt idx="0">
                  <c:v>PL6</c:v>
                </c:pt>
                <c:pt idx="1">
                  <c:v>PL4</c:v>
                </c:pt>
                <c:pt idx="2">
                  <c:v>PL7</c:v>
                </c:pt>
                <c:pt idx="3">
                  <c:v>PL8</c:v>
                </c:pt>
                <c:pt idx="4">
                  <c:v>PL2</c:v>
                </c:pt>
                <c:pt idx="5">
                  <c:v>PL9</c:v>
                </c:pt>
                <c:pt idx="6">
                  <c:v>PL5</c:v>
                </c:pt>
                <c:pt idx="7">
                  <c:v>PL3</c:v>
                </c:pt>
              </c:strCache>
            </c:strRef>
          </c:cat>
          <c:val>
            <c:numRef>
              <c:f>'PL POLONIA'!$D$57:$D$64</c:f>
              <c:numCache>
                <c:formatCode>General</c:formatCode>
                <c:ptCount val="8"/>
                <c:pt idx="0">
                  <c:v>862</c:v>
                </c:pt>
                <c:pt idx="1">
                  <c:v>746</c:v>
                </c:pt>
                <c:pt idx="2">
                  <c:v>448</c:v>
                </c:pt>
                <c:pt idx="3">
                  <c:v>417</c:v>
                </c:pt>
                <c:pt idx="4">
                  <c:v>388</c:v>
                </c:pt>
                <c:pt idx="5">
                  <c:v>301</c:v>
                </c:pt>
                <c:pt idx="6">
                  <c:v>276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0-A545-9675-1BBE042B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580175"/>
        <c:axId val="550529215"/>
      </c:barChart>
      <c:catAx>
        <c:axId val="5505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29215"/>
        <c:crosses val="autoZero"/>
        <c:auto val="1"/>
        <c:lblAlgn val="ctr"/>
        <c:lblOffset val="100"/>
        <c:noMultiLvlLbl val="0"/>
      </c:catAx>
      <c:valAx>
        <c:axId val="5505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nuts_2_region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 POLONIA'!$D$72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 POLONIA'!$C$73:$C$90</c:f>
              <c:strCache>
                <c:ptCount val="18"/>
                <c:pt idx="0">
                  <c:v>PL61</c:v>
                </c:pt>
                <c:pt idx="1">
                  <c:v>PL71</c:v>
                </c:pt>
                <c:pt idx="2">
                  <c:v>PL41</c:v>
                </c:pt>
                <c:pt idx="3">
                  <c:v>PL42</c:v>
                </c:pt>
                <c:pt idx="4">
                  <c:v>PL63</c:v>
                </c:pt>
                <c:pt idx="5">
                  <c:v>PL92</c:v>
                </c:pt>
                <c:pt idx="6">
                  <c:v>PL62</c:v>
                </c:pt>
                <c:pt idx="7">
                  <c:v>PL81</c:v>
                </c:pt>
                <c:pt idx="8">
                  <c:v>PL22</c:v>
                </c:pt>
                <c:pt idx="9">
                  <c:v>PL51</c:v>
                </c:pt>
                <c:pt idx="10">
                  <c:v>PL21</c:v>
                </c:pt>
                <c:pt idx="11">
                  <c:v>PL43</c:v>
                </c:pt>
                <c:pt idx="12">
                  <c:v>PL84</c:v>
                </c:pt>
                <c:pt idx="13">
                  <c:v>PL72</c:v>
                </c:pt>
                <c:pt idx="14">
                  <c:v>PL91</c:v>
                </c:pt>
                <c:pt idx="15">
                  <c:v>PL82</c:v>
                </c:pt>
                <c:pt idx="16">
                  <c:v>PL52</c:v>
                </c:pt>
                <c:pt idx="17">
                  <c:v>PL32</c:v>
                </c:pt>
              </c:strCache>
            </c:strRef>
          </c:cat>
          <c:val>
            <c:numRef>
              <c:f>'PL POLONIA'!$D$73:$D$90</c:f>
              <c:numCache>
                <c:formatCode>General</c:formatCode>
                <c:ptCount val="18"/>
                <c:pt idx="0">
                  <c:v>423</c:v>
                </c:pt>
                <c:pt idx="1">
                  <c:v>360</c:v>
                </c:pt>
                <c:pt idx="2">
                  <c:v>353</c:v>
                </c:pt>
                <c:pt idx="3">
                  <c:v>256</c:v>
                </c:pt>
                <c:pt idx="4">
                  <c:v>224</c:v>
                </c:pt>
                <c:pt idx="5">
                  <c:v>220</c:v>
                </c:pt>
                <c:pt idx="6">
                  <c:v>215</c:v>
                </c:pt>
                <c:pt idx="7">
                  <c:v>214</c:v>
                </c:pt>
                <c:pt idx="8">
                  <c:v>214</c:v>
                </c:pt>
                <c:pt idx="9">
                  <c:v>211</c:v>
                </c:pt>
                <c:pt idx="10">
                  <c:v>174</c:v>
                </c:pt>
                <c:pt idx="11">
                  <c:v>137</c:v>
                </c:pt>
                <c:pt idx="12">
                  <c:v>132</c:v>
                </c:pt>
                <c:pt idx="13">
                  <c:v>88</c:v>
                </c:pt>
                <c:pt idx="14">
                  <c:v>81</c:v>
                </c:pt>
                <c:pt idx="15">
                  <c:v>71</c:v>
                </c:pt>
                <c:pt idx="16">
                  <c:v>65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7-074B-9859-8955520C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46576"/>
        <c:axId val="492901232"/>
      </c:barChart>
      <c:catAx>
        <c:axId val="4929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01232"/>
        <c:crosses val="autoZero"/>
        <c:auto val="1"/>
        <c:lblAlgn val="ctr"/>
        <c:lblOffset val="100"/>
        <c:noMultiLvlLbl val="0"/>
      </c:catAx>
      <c:valAx>
        <c:axId val="492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10 region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 POLONIA'!$D$140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 POLONIA'!$C$141:$C$150</c:f>
              <c:strCache>
                <c:ptCount val="10"/>
                <c:pt idx="0">
                  <c:v>Kujawsko-pomorskie</c:v>
                </c:pt>
                <c:pt idx="1">
                  <c:v>Wielkopolskie</c:v>
                </c:pt>
                <c:pt idx="2">
                  <c:v>Łódzkie</c:v>
                </c:pt>
                <c:pt idx="3">
                  <c:v>Śląskie</c:v>
                </c:pt>
                <c:pt idx="4">
                  <c:v>Zachodniopomorskie</c:v>
                </c:pt>
                <c:pt idx="5">
                  <c:v>Mazowieckie</c:v>
                </c:pt>
                <c:pt idx="6">
                  <c:v>Pomorskie</c:v>
                </c:pt>
                <c:pt idx="7">
                  <c:v>Dolnośląskie</c:v>
                </c:pt>
                <c:pt idx="8">
                  <c:v>Warmińsko-mazurskie</c:v>
                </c:pt>
                <c:pt idx="9">
                  <c:v>Lubelskie</c:v>
                </c:pt>
              </c:strCache>
            </c:strRef>
          </c:cat>
          <c:val>
            <c:numRef>
              <c:f>'PL POLONIA'!$D$141:$D$150</c:f>
              <c:numCache>
                <c:formatCode>General</c:formatCode>
                <c:ptCount val="10"/>
                <c:pt idx="0">
                  <c:v>409</c:v>
                </c:pt>
                <c:pt idx="1">
                  <c:v>387</c:v>
                </c:pt>
                <c:pt idx="2">
                  <c:v>345</c:v>
                </c:pt>
                <c:pt idx="3">
                  <c:v>270</c:v>
                </c:pt>
                <c:pt idx="4">
                  <c:v>269</c:v>
                </c:pt>
                <c:pt idx="5">
                  <c:v>254</c:v>
                </c:pt>
                <c:pt idx="6">
                  <c:v>228</c:v>
                </c:pt>
                <c:pt idx="7">
                  <c:v>225</c:v>
                </c:pt>
                <c:pt idx="8">
                  <c:v>216</c:v>
                </c:pt>
                <c:pt idx="9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4-DF4D-8283-70B1C68A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31343"/>
        <c:axId val="297983039"/>
      </c:barChart>
      <c:catAx>
        <c:axId val="2700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983039"/>
        <c:crosses val="autoZero"/>
        <c:auto val="1"/>
        <c:lblAlgn val="ctr"/>
        <c:lblOffset val="100"/>
        <c:noMultiLvlLbl val="0"/>
      </c:catAx>
      <c:valAx>
        <c:axId val="297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031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10 district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 POLONIA'!$D$153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 POLONIA'!$C$154:$C$163</c:f>
              <c:strCache>
                <c:ptCount val="10"/>
                <c:pt idx="0">
                  <c:v>sławieński</c:v>
                </c:pt>
                <c:pt idx="1">
                  <c:v>włocławski</c:v>
                </c:pt>
                <c:pt idx="2">
                  <c:v>Radziejowski</c:v>
                </c:pt>
                <c:pt idx="3">
                  <c:v>koniński</c:v>
                </c:pt>
                <c:pt idx="4">
                  <c:v>inowrocławski</c:v>
                </c:pt>
                <c:pt idx="5">
                  <c:v>olsztyński</c:v>
                </c:pt>
                <c:pt idx="6">
                  <c:v>piotrkowski</c:v>
                </c:pt>
                <c:pt idx="7">
                  <c:v>kolski</c:v>
                </c:pt>
                <c:pt idx="8">
                  <c:v>Krośnieński</c:v>
                </c:pt>
                <c:pt idx="9">
                  <c:v>częstochowski</c:v>
                </c:pt>
              </c:strCache>
            </c:strRef>
          </c:cat>
          <c:val>
            <c:numRef>
              <c:f>'PL POLONIA'!$D$154:$D$163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44</c:v>
                </c:pt>
                <c:pt idx="3">
                  <c:v>42</c:v>
                </c:pt>
                <c:pt idx="4">
                  <c:v>39</c:v>
                </c:pt>
                <c:pt idx="5">
                  <c:v>39</c:v>
                </c:pt>
                <c:pt idx="6">
                  <c:v>36</c:v>
                </c:pt>
                <c:pt idx="7">
                  <c:v>36</c:v>
                </c:pt>
                <c:pt idx="8">
                  <c:v>34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A-5746-9666-E3270D7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31343"/>
        <c:axId val="297983039"/>
      </c:barChart>
      <c:catAx>
        <c:axId val="2700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983039"/>
        <c:crosses val="autoZero"/>
        <c:auto val="1"/>
        <c:lblAlgn val="ctr"/>
        <c:lblOffset val="100"/>
        <c:noMultiLvlLbl val="0"/>
      </c:catAx>
      <c:valAx>
        <c:axId val="297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031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Connection date by year without NULL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 FRANCIA'!$C$248:$C$322</c:f>
              <c:numCache>
                <c:formatCode>General</c:formatCode>
                <c:ptCount val="75"/>
                <c:pt idx="0">
                  <c:v>2009</c:v>
                </c:pt>
                <c:pt idx="1">
                  <c:v>2011</c:v>
                </c:pt>
                <c:pt idx="2">
                  <c:v>2010</c:v>
                </c:pt>
                <c:pt idx="3">
                  <c:v>2008</c:v>
                </c:pt>
                <c:pt idx="4">
                  <c:v>2018</c:v>
                </c:pt>
                <c:pt idx="5">
                  <c:v>2012</c:v>
                </c:pt>
                <c:pt idx="6">
                  <c:v>2017</c:v>
                </c:pt>
                <c:pt idx="7">
                  <c:v>2014</c:v>
                </c:pt>
                <c:pt idx="8">
                  <c:v>2013</c:v>
                </c:pt>
                <c:pt idx="9">
                  <c:v>2015</c:v>
                </c:pt>
                <c:pt idx="10">
                  <c:v>2007</c:v>
                </c:pt>
                <c:pt idx="11">
                  <c:v>2016</c:v>
                </c:pt>
                <c:pt idx="12">
                  <c:v>1997</c:v>
                </c:pt>
                <c:pt idx="13">
                  <c:v>2006</c:v>
                </c:pt>
                <c:pt idx="14">
                  <c:v>2005</c:v>
                </c:pt>
                <c:pt idx="15">
                  <c:v>2004</c:v>
                </c:pt>
                <c:pt idx="16">
                  <c:v>1900</c:v>
                </c:pt>
                <c:pt idx="17">
                  <c:v>2003</c:v>
                </c:pt>
                <c:pt idx="18">
                  <c:v>1999</c:v>
                </c:pt>
                <c:pt idx="19">
                  <c:v>2002</c:v>
                </c:pt>
                <c:pt idx="20">
                  <c:v>1998</c:v>
                </c:pt>
                <c:pt idx="21">
                  <c:v>2001</c:v>
                </c:pt>
                <c:pt idx="22">
                  <c:v>2000</c:v>
                </c:pt>
                <c:pt idx="23">
                  <c:v>1905</c:v>
                </c:pt>
                <c:pt idx="24">
                  <c:v>1981</c:v>
                </c:pt>
                <c:pt idx="25">
                  <c:v>1968</c:v>
                </c:pt>
                <c:pt idx="26">
                  <c:v>1985</c:v>
                </c:pt>
                <c:pt idx="27">
                  <c:v>1955</c:v>
                </c:pt>
                <c:pt idx="28">
                  <c:v>1994</c:v>
                </c:pt>
                <c:pt idx="29">
                  <c:v>1988</c:v>
                </c:pt>
                <c:pt idx="30">
                  <c:v>1993</c:v>
                </c:pt>
                <c:pt idx="31">
                  <c:v>1991</c:v>
                </c:pt>
                <c:pt idx="32">
                  <c:v>1990</c:v>
                </c:pt>
                <c:pt idx="33">
                  <c:v>1970</c:v>
                </c:pt>
                <c:pt idx="34">
                  <c:v>1965</c:v>
                </c:pt>
                <c:pt idx="35">
                  <c:v>1950</c:v>
                </c:pt>
                <c:pt idx="36">
                  <c:v>1976</c:v>
                </c:pt>
                <c:pt idx="37">
                  <c:v>1918</c:v>
                </c:pt>
                <c:pt idx="38">
                  <c:v>1983</c:v>
                </c:pt>
                <c:pt idx="39">
                  <c:v>1986</c:v>
                </c:pt>
                <c:pt idx="40">
                  <c:v>1964</c:v>
                </c:pt>
                <c:pt idx="41">
                  <c:v>1982</c:v>
                </c:pt>
                <c:pt idx="42">
                  <c:v>2019</c:v>
                </c:pt>
                <c:pt idx="43">
                  <c:v>1956</c:v>
                </c:pt>
                <c:pt idx="44">
                  <c:v>1989</c:v>
                </c:pt>
                <c:pt idx="45">
                  <c:v>1980</c:v>
                </c:pt>
                <c:pt idx="46">
                  <c:v>1959</c:v>
                </c:pt>
                <c:pt idx="47">
                  <c:v>1960</c:v>
                </c:pt>
                <c:pt idx="48">
                  <c:v>1978</c:v>
                </c:pt>
                <c:pt idx="49">
                  <c:v>1967</c:v>
                </c:pt>
                <c:pt idx="50">
                  <c:v>1972</c:v>
                </c:pt>
                <c:pt idx="51">
                  <c:v>1996</c:v>
                </c:pt>
                <c:pt idx="52">
                  <c:v>1975</c:v>
                </c:pt>
                <c:pt idx="53">
                  <c:v>1995</c:v>
                </c:pt>
                <c:pt idx="54">
                  <c:v>1971</c:v>
                </c:pt>
                <c:pt idx="55">
                  <c:v>1969</c:v>
                </c:pt>
                <c:pt idx="56">
                  <c:v>1977</c:v>
                </c:pt>
                <c:pt idx="57">
                  <c:v>1966</c:v>
                </c:pt>
                <c:pt idx="58">
                  <c:v>1987</c:v>
                </c:pt>
                <c:pt idx="59">
                  <c:v>1992</c:v>
                </c:pt>
                <c:pt idx="60">
                  <c:v>1979</c:v>
                </c:pt>
                <c:pt idx="61">
                  <c:v>1958</c:v>
                </c:pt>
                <c:pt idx="62">
                  <c:v>1984</c:v>
                </c:pt>
                <c:pt idx="63">
                  <c:v>1953</c:v>
                </c:pt>
                <c:pt idx="64">
                  <c:v>1948</c:v>
                </c:pt>
                <c:pt idx="65">
                  <c:v>1946</c:v>
                </c:pt>
                <c:pt idx="66">
                  <c:v>1945</c:v>
                </c:pt>
                <c:pt idx="67">
                  <c:v>1937</c:v>
                </c:pt>
                <c:pt idx="68">
                  <c:v>1935</c:v>
                </c:pt>
                <c:pt idx="69">
                  <c:v>1933</c:v>
                </c:pt>
                <c:pt idx="70">
                  <c:v>1927</c:v>
                </c:pt>
                <c:pt idx="71">
                  <c:v>1913</c:v>
                </c:pt>
                <c:pt idx="72">
                  <c:v>1904</c:v>
                </c:pt>
                <c:pt idx="73">
                  <c:v>1901</c:v>
                </c:pt>
                <c:pt idx="74">
                  <c:v>1963</c:v>
                </c:pt>
              </c:numCache>
            </c:numRef>
          </c:xVal>
          <c:yVal>
            <c:numRef>
              <c:f>'FR FRANCIA'!$D$248:$D$322</c:f>
              <c:numCache>
                <c:formatCode>General</c:formatCode>
                <c:ptCount val="75"/>
                <c:pt idx="0">
                  <c:v>5484</c:v>
                </c:pt>
                <c:pt idx="1">
                  <c:v>5401</c:v>
                </c:pt>
                <c:pt idx="2">
                  <c:v>4136</c:v>
                </c:pt>
                <c:pt idx="3">
                  <c:v>3902</c:v>
                </c:pt>
                <c:pt idx="4">
                  <c:v>3718</c:v>
                </c:pt>
                <c:pt idx="5">
                  <c:v>3090</c:v>
                </c:pt>
                <c:pt idx="6">
                  <c:v>2588</c:v>
                </c:pt>
                <c:pt idx="7">
                  <c:v>2407</c:v>
                </c:pt>
                <c:pt idx="8">
                  <c:v>2221</c:v>
                </c:pt>
                <c:pt idx="9">
                  <c:v>2022</c:v>
                </c:pt>
                <c:pt idx="10">
                  <c:v>1713</c:v>
                </c:pt>
                <c:pt idx="11">
                  <c:v>1418</c:v>
                </c:pt>
                <c:pt idx="12">
                  <c:v>648</c:v>
                </c:pt>
                <c:pt idx="13">
                  <c:v>569</c:v>
                </c:pt>
                <c:pt idx="14">
                  <c:v>477</c:v>
                </c:pt>
                <c:pt idx="15">
                  <c:v>402</c:v>
                </c:pt>
                <c:pt idx="16">
                  <c:v>149</c:v>
                </c:pt>
                <c:pt idx="17">
                  <c:v>90</c:v>
                </c:pt>
                <c:pt idx="18">
                  <c:v>48</c:v>
                </c:pt>
                <c:pt idx="19">
                  <c:v>38</c:v>
                </c:pt>
                <c:pt idx="20">
                  <c:v>32</c:v>
                </c:pt>
                <c:pt idx="21">
                  <c:v>22</c:v>
                </c:pt>
                <c:pt idx="22">
                  <c:v>20</c:v>
                </c:pt>
                <c:pt idx="23">
                  <c:v>16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0-804B-8BEB-EF0F20FB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85824"/>
        <c:axId val="492927232"/>
      </c:scatterChart>
      <c:valAx>
        <c:axId val="49318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27232"/>
        <c:crosses val="autoZero"/>
        <c:crossBetween val="midCat"/>
        <c:majorUnit val="10"/>
      </c:valAx>
      <c:valAx>
        <c:axId val="492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1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Canton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 SVIZZERA'!$D$124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 SVIZZERA'!$C$125:$C$150</c:f>
              <c:strCache>
                <c:ptCount val="26"/>
                <c:pt idx="0">
                  <c:v>BE</c:v>
                </c:pt>
                <c:pt idx="1">
                  <c:v>SG</c:v>
                </c:pt>
                <c:pt idx="2">
                  <c:v>ZH</c:v>
                </c:pt>
                <c:pt idx="3">
                  <c:v>AG</c:v>
                </c:pt>
                <c:pt idx="4">
                  <c:v>VD</c:v>
                </c:pt>
                <c:pt idx="5">
                  <c:v>LU</c:v>
                </c:pt>
                <c:pt idx="6">
                  <c:v>SO</c:v>
                </c:pt>
                <c:pt idx="7">
                  <c:v>GR</c:v>
                </c:pt>
                <c:pt idx="8">
                  <c:v>VS</c:v>
                </c:pt>
                <c:pt idx="9">
                  <c:v>BL</c:v>
                </c:pt>
                <c:pt idx="10">
                  <c:v>TG</c:v>
                </c:pt>
                <c:pt idx="11">
                  <c:v>FR</c:v>
                </c:pt>
                <c:pt idx="12">
                  <c:v>TI</c:v>
                </c:pt>
                <c:pt idx="13">
                  <c:v>NE</c:v>
                </c:pt>
                <c:pt idx="14">
                  <c:v>GE</c:v>
                </c:pt>
                <c:pt idx="15">
                  <c:v>SZ</c:v>
                </c:pt>
                <c:pt idx="16">
                  <c:v>AR</c:v>
                </c:pt>
                <c:pt idx="17">
                  <c:v>ZG</c:v>
                </c:pt>
                <c:pt idx="18">
                  <c:v>SH</c:v>
                </c:pt>
                <c:pt idx="19">
                  <c:v>JU</c:v>
                </c:pt>
                <c:pt idx="20">
                  <c:v>GL</c:v>
                </c:pt>
                <c:pt idx="21">
                  <c:v>BS</c:v>
                </c:pt>
                <c:pt idx="22">
                  <c:v>OW</c:v>
                </c:pt>
                <c:pt idx="23">
                  <c:v>AI</c:v>
                </c:pt>
                <c:pt idx="24">
                  <c:v>UR</c:v>
                </c:pt>
                <c:pt idx="25">
                  <c:v>NW</c:v>
                </c:pt>
              </c:strCache>
            </c:strRef>
          </c:cat>
          <c:val>
            <c:numRef>
              <c:f>'CH SVIZZERA'!$D$125:$D$150</c:f>
              <c:numCache>
                <c:formatCode>General</c:formatCode>
                <c:ptCount val="26"/>
                <c:pt idx="0">
                  <c:v>2279</c:v>
                </c:pt>
                <c:pt idx="1">
                  <c:v>1228</c:v>
                </c:pt>
                <c:pt idx="2">
                  <c:v>1090</c:v>
                </c:pt>
                <c:pt idx="3">
                  <c:v>1089</c:v>
                </c:pt>
                <c:pt idx="4">
                  <c:v>1015</c:v>
                </c:pt>
                <c:pt idx="5">
                  <c:v>825</c:v>
                </c:pt>
                <c:pt idx="6">
                  <c:v>709</c:v>
                </c:pt>
                <c:pt idx="7">
                  <c:v>574</c:v>
                </c:pt>
                <c:pt idx="8">
                  <c:v>510</c:v>
                </c:pt>
                <c:pt idx="9">
                  <c:v>481</c:v>
                </c:pt>
                <c:pt idx="10">
                  <c:v>474</c:v>
                </c:pt>
                <c:pt idx="11">
                  <c:v>467</c:v>
                </c:pt>
                <c:pt idx="12">
                  <c:v>331</c:v>
                </c:pt>
                <c:pt idx="13">
                  <c:v>203</c:v>
                </c:pt>
                <c:pt idx="14">
                  <c:v>201</c:v>
                </c:pt>
                <c:pt idx="15">
                  <c:v>167</c:v>
                </c:pt>
                <c:pt idx="16">
                  <c:v>151</c:v>
                </c:pt>
                <c:pt idx="17">
                  <c:v>149</c:v>
                </c:pt>
                <c:pt idx="18">
                  <c:v>135</c:v>
                </c:pt>
                <c:pt idx="19">
                  <c:v>132</c:v>
                </c:pt>
                <c:pt idx="20">
                  <c:v>114</c:v>
                </c:pt>
                <c:pt idx="21">
                  <c:v>91</c:v>
                </c:pt>
                <c:pt idx="22">
                  <c:v>83</c:v>
                </c:pt>
                <c:pt idx="23">
                  <c:v>75</c:v>
                </c:pt>
                <c:pt idx="24">
                  <c:v>64</c:v>
                </c:pt>
                <c:pt idx="2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D-8946-AE48-98054953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240767"/>
        <c:axId val="181570575"/>
      </c:barChart>
      <c:catAx>
        <c:axId val="5612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570575"/>
        <c:crosses val="autoZero"/>
        <c:auto val="1"/>
        <c:lblAlgn val="ctr"/>
        <c:lblOffset val="100"/>
        <c:noMultiLvlLbl val="0"/>
      </c:catAx>
      <c:valAx>
        <c:axId val="181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124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#</a:t>
            </a:r>
            <a:r>
              <a:rPr lang="it-IT" baseline="0"/>
              <a:t> of installations in a neighborhood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FRANCIA'!$D$336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FRANCIA'!$C$337:$C$339</c:f>
              <c:strCache>
                <c:ptCount val="3"/>
                <c:pt idx="0">
                  <c:v>0 &lt; # installations &lt; 3 </c:v>
                </c:pt>
                <c:pt idx="1">
                  <c:v>3 &lt;= # installations &lt; 10 </c:v>
                </c:pt>
                <c:pt idx="2">
                  <c:v> # installations &gt; 10</c:v>
                </c:pt>
              </c:strCache>
            </c:strRef>
          </c:cat>
          <c:val>
            <c:numRef>
              <c:f>'FR FRANCIA'!$D$337:$D$339</c:f>
              <c:numCache>
                <c:formatCode>General</c:formatCode>
                <c:ptCount val="3"/>
                <c:pt idx="0">
                  <c:v>47317</c:v>
                </c:pt>
                <c:pt idx="1">
                  <c:v>8543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B-9E47-824D-F3A46045F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5088"/>
        <c:axId val="496726768"/>
      </c:barChart>
      <c:catAx>
        <c:axId val="4967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726768"/>
        <c:crosses val="autoZero"/>
        <c:auto val="1"/>
        <c:lblAlgn val="ctr"/>
        <c:lblOffset val="100"/>
        <c:noMultiLvlLbl val="0"/>
      </c:catAx>
      <c:valAx>
        <c:axId val="4967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 SVEZIA'!$D$11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36-4B4D-BEE7-A4680B00A5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36-4B4D-BEE7-A4680B00A5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36-4B4D-BEE7-A4680B00A5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36-4B4D-BEE7-A4680B00A5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 SVEZIA'!$C$12:$C$15</c:f>
              <c:strCache>
                <c:ptCount val="4"/>
                <c:pt idx="0">
                  <c:v>0 &lt; electrical_capacity &lt;= 0.1</c:v>
                </c:pt>
                <c:pt idx="1">
                  <c:v>0.1 &lt; electrical_capacity &lt;= 1</c:v>
                </c:pt>
                <c:pt idx="2">
                  <c:v>1 &lt; electrical_capacity &lt;= 3</c:v>
                </c:pt>
                <c:pt idx="3">
                  <c:v>electrical_capacity &gt; 4</c:v>
                </c:pt>
              </c:strCache>
            </c:strRef>
          </c:cat>
          <c:val>
            <c:numRef>
              <c:f>'SE SVEZIA'!$D$12:$D$15</c:f>
              <c:numCache>
                <c:formatCode>General</c:formatCode>
                <c:ptCount val="4"/>
                <c:pt idx="0">
                  <c:v>91</c:v>
                </c:pt>
                <c:pt idx="1">
                  <c:v>820</c:v>
                </c:pt>
                <c:pt idx="2">
                  <c:v>4163</c:v>
                </c:pt>
                <c:pt idx="3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36-4B4D-BEE7-A4680B00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'SE SVEZIA'!$D$23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AC-F34F-8153-DEDA70EF37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 SVEZIA'!$C$24</c:f>
              <c:strCache>
                <c:ptCount val="1"/>
                <c:pt idx="0">
                  <c:v>Wind</c:v>
                </c:pt>
              </c:strCache>
            </c:strRef>
          </c:cat>
          <c:val>
            <c:numRef>
              <c:f>'SE SVEZIA'!$D$24</c:f>
              <c:numCache>
                <c:formatCode>General</c:formatCode>
                <c:ptCount val="1"/>
                <c:pt idx="0">
                  <c:v>5529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AC-F34F-8153-DEDA70EF37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</a:t>
            </a: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SVEZIA'!$D$97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 SVEZIA'!$C$98:$C$118</c:f>
              <c:strCache>
                <c:ptCount val="21"/>
                <c:pt idx="0">
                  <c:v>SE232</c:v>
                </c:pt>
                <c:pt idx="1">
                  <c:v>SE321</c:v>
                </c:pt>
                <c:pt idx="2">
                  <c:v>SE331</c:v>
                </c:pt>
                <c:pt idx="3">
                  <c:v>SE322</c:v>
                </c:pt>
                <c:pt idx="4">
                  <c:v>SE224</c:v>
                </c:pt>
                <c:pt idx="5">
                  <c:v>SE332</c:v>
                </c:pt>
                <c:pt idx="6">
                  <c:v>SE313</c:v>
                </c:pt>
                <c:pt idx="7">
                  <c:v>SE312</c:v>
                </c:pt>
                <c:pt idx="8">
                  <c:v>SE231</c:v>
                </c:pt>
                <c:pt idx="9">
                  <c:v>SE213</c:v>
                </c:pt>
                <c:pt idx="10">
                  <c:v>SE211</c:v>
                </c:pt>
                <c:pt idx="11">
                  <c:v>SE123</c:v>
                </c:pt>
                <c:pt idx="12">
                  <c:v>SE311</c:v>
                </c:pt>
                <c:pt idx="13">
                  <c:v>SE214</c:v>
                </c:pt>
                <c:pt idx="14">
                  <c:v>SE212</c:v>
                </c:pt>
                <c:pt idx="15">
                  <c:v>SE124</c:v>
                </c:pt>
                <c:pt idx="16">
                  <c:v>SE221</c:v>
                </c:pt>
                <c:pt idx="17">
                  <c:v>SE122</c:v>
                </c:pt>
                <c:pt idx="18">
                  <c:v>SE110</c:v>
                </c:pt>
                <c:pt idx="19">
                  <c:v>SE121</c:v>
                </c:pt>
                <c:pt idx="20">
                  <c:v>SE125</c:v>
                </c:pt>
              </c:strCache>
            </c:strRef>
          </c:cat>
          <c:val>
            <c:numRef>
              <c:f>'SE SVEZIA'!$D$98:$D$118</c:f>
              <c:numCache>
                <c:formatCode>General</c:formatCode>
                <c:ptCount val="21"/>
                <c:pt idx="0">
                  <c:v>743</c:v>
                </c:pt>
                <c:pt idx="1">
                  <c:v>725</c:v>
                </c:pt>
                <c:pt idx="2">
                  <c:v>594</c:v>
                </c:pt>
                <c:pt idx="3">
                  <c:v>499</c:v>
                </c:pt>
                <c:pt idx="4">
                  <c:v>455</c:v>
                </c:pt>
                <c:pt idx="5">
                  <c:v>419</c:v>
                </c:pt>
                <c:pt idx="6">
                  <c:v>351</c:v>
                </c:pt>
                <c:pt idx="7">
                  <c:v>276</c:v>
                </c:pt>
                <c:pt idx="8">
                  <c:v>265</c:v>
                </c:pt>
                <c:pt idx="9">
                  <c:v>222</c:v>
                </c:pt>
                <c:pt idx="10">
                  <c:v>187</c:v>
                </c:pt>
                <c:pt idx="11">
                  <c:v>151</c:v>
                </c:pt>
                <c:pt idx="12">
                  <c:v>146</c:v>
                </c:pt>
                <c:pt idx="13">
                  <c:v>145</c:v>
                </c:pt>
                <c:pt idx="14">
                  <c:v>134</c:v>
                </c:pt>
                <c:pt idx="15">
                  <c:v>98</c:v>
                </c:pt>
                <c:pt idx="16">
                  <c:v>50</c:v>
                </c:pt>
                <c:pt idx="17">
                  <c:v>29</c:v>
                </c:pt>
                <c:pt idx="18">
                  <c:v>23</c:v>
                </c:pt>
                <c:pt idx="19">
                  <c:v>15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9-4245-84B1-62F817B19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8751"/>
        <c:axId val="145798831"/>
      </c:barChart>
      <c:catAx>
        <c:axId val="14638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98831"/>
        <c:crosses val="autoZero"/>
        <c:auto val="1"/>
        <c:lblAlgn val="ctr"/>
        <c:lblOffset val="100"/>
        <c:noMultiLvlLbl val="0"/>
      </c:catAx>
      <c:valAx>
        <c:axId val="1457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38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nuts_1_region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SVEZIA'!$C$57</c:f>
              <c:strCache>
                <c:ptCount val="1"/>
                <c:pt idx="0">
                  <c:v>SE3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 SVEZIA'!$D$56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'SE SVEZIA'!$D$57</c:f>
              <c:numCache>
                <c:formatCode>General</c:formatCode>
                <c:ptCount val="1"/>
                <c:pt idx="0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7-0E42-A4CA-E8175EAD122A}"/>
            </c:ext>
          </c:extLst>
        </c:ser>
        <c:ser>
          <c:idx val="1"/>
          <c:order val="1"/>
          <c:tx>
            <c:strRef>
              <c:f>'SE SVEZIA'!$C$58</c:f>
              <c:strCache>
                <c:ptCount val="1"/>
                <c:pt idx="0">
                  <c:v>SE2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 SVEZIA'!$D$56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'SE SVEZIA'!$D$58</c:f>
              <c:numCache>
                <c:formatCode>General</c:formatCode>
                <c:ptCount val="1"/>
                <c:pt idx="0">
                  <c:v>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7-0E42-A4CA-E8175EAD122A}"/>
            </c:ext>
          </c:extLst>
        </c:ser>
        <c:ser>
          <c:idx val="2"/>
          <c:order val="2"/>
          <c:tx>
            <c:strRef>
              <c:f>'SE SVEZIA'!$C$59</c:f>
              <c:strCache>
                <c:ptCount val="1"/>
                <c:pt idx="0">
                  <c:v>SE1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 SVEZIA'!$D$56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'SE SVEZIA'!$D$59</c:f>
              <c:numCache>
                <c:formatCode>General</c:formatCode>
                <c:ptCount val="1"/>
                <c:pt idx="0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7-0E42-A4CA-E8175EAD1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50580175"/>
        <c:axId val="550529215"/>
      </c:barChart>
      <c:catAx>
        <c:axId val="5505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29215"/>
        <c:crosses val="autoZero"/>
        <c:auto val="1"/>
        <c:lblAlgn val="ctr"/>
        <c:lblOffset val="100"/>
        <c:noMultiLvlLbl val="0"/>
      </c:catAx>
      <c:valAx>
        <c:axId val="5505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058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nuts_2_region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SVEZIA'!$D$72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 SVEZIA'!$C$73:$C$80</c:f>
              <c:strCache>
                <c:ptCount val="8"/>
                <c:pt idx="0">
                  <c:v>SE32</c:v>
                </c:pt>
                <c:pt idx="1">
                  <c:v>SE33</c:v>
                </c:pt>
                <c:pt idx="2">
                  <c:v>SE23</c:v>
                </c:pt>
                <c:pt idx="3">
                  <c:v>SE31</c:v>
                </c:pt>
                <c:pt idx="4">
                  <c:v>SE21</c:v>
                </c:pt>
                <c:pt idx="5">
                  <c:v>SE22</c:v>
                </c:pt>
                <c:pt idx="6">
                  <c:v>SE12</c:v>
                </c:pt>
                <c:pt idx="7">
                  <c:v>SE11</c:v>
                </c:pt>
              </c:strCache>
            </c:strRef>
          </c:cat>
          <c:val>
            <c:numRef>
              <c:f>'SE SVEZIA'!$D$73:$D$80</c:f>
              <c:numCache>
                <c:formatCode>General</c:formatCode>
                <c:ptCount val="8"/>
                <c:pt idx="0">
                  <c:v>1224</c:v>
                </c:pt>
                <c:pt idx="1">
                  <c:v>1013</c:v>
                </c:pt>
                <c:pt idx="2">
                  <c:v>1008</c:v>
                </c:pt>
                <c:pt idx="3">
                  <c:v>773</c:v>
                </c:pt>
                <c:pt idx="4">
                  <c:v>688</c:v>
                </c:pt>
                <c:pt idx="5">
                  <c:v>505</c:v>
                </c:pt>
                <c:pt idx="6">
                  <c:v>295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E544-B1A4-A9CDC1D1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946576"/>
        <c:axId val="492901232"/>
      </c:barChart>
      <c:catAx>
        <c:axId val="4929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01232"/>
        <c:crosses val="autoZero"/>
        <c:auto val="1"/>
        <c:lblAlgn val="ctr"/>
        <c:lblOffset val="100"/>
        <c:noMultiLvlLbl val="0"/>
      </c:catAx>
      <c:valAx>
        <c:axId val="492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94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10 municipality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SVEZIA'!$D$140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 SVEZIA'!$C$141:$C$150</c:f>
              <c:strCache>
                <c:ptCount val="10"/>
                <c:pt idx="0">
                  <c:v>Piteå</c:v>
                </c:pt>
                <c:pt idx="1">
                  <c:v>Sollefteå</c:v>
                </c:pt>
                <c:pt idx="2">
                  <c:v>Åsele</c:v>
                </c:pt>
                <c:pt idx="3">
                  <c:v>Strömsund</c:v>
                </c:pt>
                <c:pt idx="4">
                  <c:v>Örnsköldsvik</c:v>
                </c:pt>
                <c:pt idx="5">
                  <c:v>Gotland</c:v>
                </c:pt>
                <c:pt idx="6">
                  <c:v>Ockelbo</c:v>
                </c:pt>
                <c:pt idx="7">
                  <c:v>Ljusdal</c:v>
                </c:pt>
                <c:pt idx="8">
                  <c:v>Ragunda</c:v>
                </c:pt>
                <c:pt idx="9">
                  <c:v>Härnösand</c:v>
                </c:pt>
              </c:strCache>
            </c:strRef>
          </c:cat>
          <c:val>
            <c:numRef>
              <c:f>'SE SVEZIA'!$D$141:$D$150</c:f>
              <c:numCache>
                <c:formatCode>General</c:formatCode>
                <c:ptCount val="10"/>
                <c:pt idx="0">
                  <c:v>279</c:v>
                </c:pt>
                <c:pt idx="1">
                  <c:v>202</c:v>
                </c:pt>
                <c:pt idx="2">
                  <c:v>160</c:v>
                </c:pt>
                <c:pt idx="3">
                  <c:v>157</c:v>
                </c:pt>
                <c:pt idx="4">
                  <c:v>147</c:v>
                </c:pt>
                <c:pt idx="5">
                  <c:v>145</c:v>
                </c:pt>
                <c:pt idx="6">
                  <c:v>142</c:v>
                </c:pt>
                <c:pt idx="7">
                  <c:v>132</c:v>
                </c:pt>
                <c:pt idx="8">
                  <c:v>112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E-F14F-B6EC-E078D719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31343"/>
        <c:axId val="297983039"/>
      </c:barChart>
      <c:catAx>
        <c:axId val="2700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983039"/>
        <c:crosses val="autoZero"/>
        <c:auto val="1"/>
        <c:lblAlgn val="ctr"/>
        <c:lblOffset val="100"/>
        <c:noMultiLvlLbl val="0"/>
      </c:catAx>
      <c:valAx>
        <c:axId val="297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031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Top</a:t>
            </a:r>
            <a:r>
              <a:rPr lang="it-IT" baseline="0"/>
              <a:t> 10 county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SVEZIA'!$D$153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 SVEZIA'!$C$154:$C$163</c:f>
              <c:strCache>
                <c:ptCount val="10"/>
                <c:pt idx="0">
                  <c:v>Västra Götalands län</c:v>
                </c:pt>
                <c:pt idx="1">
                  <c:v>Västernorrland län</c:v>
                </c:pt>
                <c:pt idx="2">
                  <c:v>Västerbottens län</c:v>
                </c:pt>
                <c:pt idx="3">
                  <c:v>Jämtlands län</c:v>
                </c:pt>
                <c:pt idx="4">
                  <c:v>Skåne län</c:v>
                </c:pt>
                <c:pt idx="5">
                  <c:v>Norrbottens län</c:v>
                </c:pt>
                <c:pt idx="6">
                  <c:v>Gävleborgs län</c:v>
                </c:pt>
                <c:pt idx="7">
                  <c:v>Dalarnas län</c:v>
                </c:pt>
                <c:pt idx="8">
                  <c:v>Hallands län</c:v>
                </c:pt>
                <c:pt idx="9">
                  <c:v>Kalmar län</c:v>
                </c:pt>
              </c:strCache>
            </c:strRef>
          </c:cat>
          <c:val>
            <c:numRef>
              <c:f>'SE SVEZIA'!$D$154:$D$163</c:f>
              <c:numCache>
                <c:formatCode>General</c:formatCode>
                <c:ptCount val="10"/>
                <c:pt idx="0">
                  <c:v>743</c:v>
                </c:pt>
                <c:pt idx="1">
                  <c:v>725</c:v>
                </c:pt>
                <c:pt idx="2">
                  <c:v>594</c:v>
                </c:pt>
                <c:pt idx="3">
                  <c:v>499</c:v>
                </c:pt>
                <c:pt idx="4">
                  <c:v>455</c:v>
                </c:pt>
                <c:pt idx="5">
                  <c:v>419</c:v>
                </c:pt>
                <c:pt idx="6">
                  <c:v>351</c:v>
                </c:pt>
                <c:pt idx="7">
                  <c:v>276</c:v>
                </c:pt>
                <c:pt idx="8">
                  <c:v>265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3-2A40-8E50-FD3659FE0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0031343"/>
        <c:axId val="297983039"/>
      </c:barChart>
      <c:catAx>
        <c:axId val="27003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983039"/>
        <c:crosses val="autoZero"/>
        <c:auto val="1"/>
        <c:lblAlgn val="ctr"/>
        <c:lblOffset val="100"/>
        <c:noMultiLvlLbl val="0"/>
      </c:catAx>
      <c:valAx>
        <c:axId val="2979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031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#</a:t>
            </a:r>
            <a:r>
              <a:rPr lang="it-IT" baseline="0"/>
              <a:t> of installations in a neighborhood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 FRANCIA'!$D$336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 FRANCIA'!$C$337:$C$339</c:f>
              <c:strCache>
                <c:ptCount val="3"/>
                <c:pt idx="0">
                  <c:v>0 &lt; # installations &lt; 3 </c:v>
                </c:pt>
                <c:pt idx="1">
                  <c:v>3 &lt;= # installations &lt; 10 </c:v>
                </c:pt>
                <c:pt idx="2">
                  <c:v> # installations &gt; 10</c:v>
                </c:pt>
              </c:strCache>
            </c:strRef>
          </c:cat>
          <c:val>
            <c:numRef>
              <c:f>'FR FRANCIA'!$D$337:$D$339</c:f>
              <c:numCache>
                <c:formatCode>General</c:formatCode>
                <c:ptCount val="3"/>
                <c:pt idx="0">
                  <c:v>47317</c:v>
                </c:pt>
                <c:pt idx="1">
                  <c:v>8543</c:v>
                </c:pt>
                <c:pt idx="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9F4E-9C23-533C036A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725088"/>
        <c:axId val="496726768"/>
      </c:barChart>
      <c:catAx>
        <c:axId val="4967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726768"/>
        <c:crosses val="autoZero"/>
        <c:auto val="1"/>
        <c:lblAlgn val="ctr"/>
        <c:lblOffset val="100"/>
        <c:noMultiLvlLbl val="0"/>
      </c:catAx>
      <c:valAx>
        <c:axId val="4967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 SVEZIA'!$D$43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 SVEZIA'!$C$44:$C$46</c:f>
              <c:strCache>
                <c:ptCount val="3"/>
                <c:pt idx="0">
                  <c:v>Onshore</c:v>
                </c:pt>
                <c:pt idx="1">
                  <c:v>Offshore</c:v>
                </c:pt>
                <c:pt idx="2">
                  <c:v>Unknown or unspecified technology</c:v>
                </c:pt>
              </c:strCache>
            </c:strRef>
          </c:cat>
          <c:val>
            <c:numRef>
              <c:f>'SE SVEZIA'!$D$44:$D$46</c:f>
              <c:numCache>
                <c:formatCode>General</c:formatCode>
                <c:ptCount val="3"/>
                <c:pt idx="0">
                  <c:v>5379</c:v>
                </c:pt>
                <c:pt idx="1">
                  <c:v>99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D-3346-A3C7-720C08DAA6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39899199"/>
        <c:axId val="1940099119"/>
      </c:barChart>
      <c:catAx>
        <c:axId val="193989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0099119"/>
        <c:crosses val="autoZero"/>
        <c:auto val="1"/>
        <c:lblAlgn val="ctr"/>
        <c:lblOffset val="100"/>
        <c:noMultiLvlLbl val="0"/>
      </c:catAx>
      <c:valAx>
        <c:axId val="194009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3989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commissioning_date</a:t>
            </a:r>
            <a:r>
              <a:rPr lang="it-IT" baseline="0"/>
              <a:t> by year</a:t>
            </a:r>
            <a:endParaRPr lang="it-IT"/>
          </a:p>
        </c:rich>
      </c:tx>
      <c:layout>
        <c:manualLayout>
          <c:xMode val="edge"/>
          <c:yMode val="edge"/>
          <c:x val="0.32968202886360021"/>
          <c:y val="7.49299891351515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 SVIZZERA'!$D$153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A0-4046-9161-4C74F78AB4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A0-4046-9161-4C74F78AB4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A0-4046-9161-4C74F78AB4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A0-4046-9161-4C74F78AB4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A0-4046-9161-4C74F78AB4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A0-4046-9161-4C74F78AB4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A0-4046-9161-4C74F78AB4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A0-4046-9161-4C74F78AB4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A0-4046-9161-4C74F78AB4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A0-4046-9161-4C74F78AB46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A0-4046-9161-4C74F78AB4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A0-4046-9161-4C74F78AB4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A0-4046-9161-4C74F78AB4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A0-4046-9161-4C74F78AB4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A0-4046-9161-4C74F78AB4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'CH SVIZZERA'!$C$154:$C$168</c:f>
              <c:numCache>
                <c:formatCode>General</c:formatCode>
                <c:ptCount val="15"/>
                <c:pt idx="0">
                  <c:v>2011</c:v>
                </c:pt>
                <c:pt idx="1">
                  <c:v>2009</c:v>
                </c:pt>
                <c:pt idx="2">
                  <c:v>2010</c:v>
                </c:pt>
                <c:pt idx="3">
                  <c:v>2012</c:v>
                </c:pt>
                <c:pt idx="4">
                  <c:v>2008</c:v>
                </c:pt>
                <c:pt idx="5">
                  <c:v>2013</c:v>
                </c:pt>
                <c:pt idx="6">
                  <c:v>2015</c:v>
                </c:pt>
                <c:pt idx="7">
                  <c:v>2007</c:v>
                </c:pt>
                <c:pt idx="8">
                  <c:v>2014</c:v>
                </c:pt>
                <c:pt idx="9">
                  <c:v>2016</c:v>
                </c:pt>
                <c:pt idx="10">
                  <c:v>2006</c:v>
                </c:pt>
                <c:pt idx="11">
                  <c:v>2017</c:v>
                </c:pt>
                <c:pt idx="12">
                  <c:v>2018</c:v>
                </c:pt>
                <c:pt idx="13">
                  <c:v>2004</c:v>
                </c:pt>
                <c:pt idx="14">
                  <c:v>2005</c:v>
                </c:pt>
              </c:numCache>
            </c:numRef>
          </c:cat>
          <c:val>
            <c:numRef>
              <c:f>'CH SVIZZERA'!$D$154:$D$168</c:f>
              <c:numCache>
                <c:formatCode>General</c:formatCode>
                <c:ptCount val="15"/>
                <c:pt idx="0">
                  <c:v>3408</c:v>
                </c:pt>
                <c:pt idx="1">
                  <c:v>1721</c:v>
                </c:pt>
                <c:pt idx="2">
                  <c:v>1651</c:v>
                </c:pt>
                <c:pt idx="3">
                  <c:v>1639</c:v>
                </c:pt>
                <c:pt idx="4">
                  <c:v>1166</c:v>
                </c:pt>
                <c:pt idx="5">
                  <c:v>909</c:v>
                </c:pt>
                <c:pt idx="6">
                  <c:v>693</c:v>
                </c:pt>
                <c:pt idx="7">
                  <c:v>422</c:v>
                </c:pt>
                <c:pt idx="8">
                  <c:v>387</c:v>
                </c:pt>
                <c:pt idx="9">
                  <c:v>348</c:v>
                </c:pt>
                <c:pt idx="10">
                  <c:v>194</c:v>
                </c:pt>
                <c:pt idx="11">
                  <c:v>123</c:v>
                </c:pt>
                <c:pt idx="12">
                  <c:v>30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C-C844-8CAC-93F170FD638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Commissioning date</a:t>
            </a:r>
            <a:r>
              <a:rPr lang="it-IT" baseline="0"/>
              <a:t> by year without NULL values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 SVEZIA'!$C$171:$C$205</c:f>
              <c:numCache>
                <c:formatCode>General</c:formatCode>
                <c:ptCount val="35"/>
                <c:pt idx="0">
                  <c:v>2019</c:v>
                </c:pt>
                <c:pt idx="1">
                  <c:v>2012</c:v>
                </c:pt>
                <c:pt idx="2">
                  <c:v>2011</c:v>
                </c:pt>
                <c:pt idx="3">
                  <c:v>2014</c:v>
                </c:pt>
                <c:pt idx="4">
                  <c:v>2015</c:v>
                </c:pt>
                <c:pt idx="5">
                  <c:v>2013</c:v>
                </c:pt>
                <c:pt idx="6">
                  <c:v>2010</c:v>
                </c:pt>
                <c:pt idx="7">
                  <c:v>2018</c:v>
                </c:pt>
                <c:pt idx="8">
                  <c:v>2009</c:v>
                </c:pt>
                <c:pt idx="9">
                  <c:v>2016</c:v>
                </c:pt>
                <c:pt idx="10">
                  <c:v>2007</c:v>
                </c:pt>
                <c:pt idx="11">
                  <c:v>2020</c:v>
                </c:pt>
                <c:pt idx="12">
                  <c:v>2008</c:v>
                </c:pt>
                <c:pt idx="13">
                  <c:v>1998</c:v>
                </c:pt>
                <c:pt idx="14">
                  <c:v>2002</c:v>
                </c:pt>
                <c:pt idx="15">
                  <c:v>2003</c:v>
                </c:pt>
                <c:pt idx="16">
                  <c:v>1996</c:v>
                </c:pt>
                <c:pt idx="17">
                  <c:v>1999</c:v>
                </c:pt>
                <c:pt idx="18">
                  <c:v>2005</c:v>
                </c:pt>
                <c:pt idx="19">
                  <c:v>2017</c:v>
                </c:pt>
                <c:pt idx="20">
                  <c:v>2006</c:v>
                </c:pt>
                <c:pt idx="21">
                  <c:v>2004</c:v>
                </c:pt>
                <c:pt idx="22">
                  <c:v>2001</c:v>
                </c:pt>
                <c:pt idx="23">
                  <c:v>2000</c:v>
                </c:pt>
                <c:pt idx="24">
                  <c:v>1997</c:v>
                </c:pt>
                <c:pt idx="25">
                  <c:v>1995</c:v>
                </c:pt>
                <c:pt idx="26">
                  <c:v>1993</c:v>
                </c:pt>
                <c:pt idx="27">
                  <c:v>1992</c:v>
                </c:pt>
                <c:pt idx="28">
                  <c:v>1994</c:v>
                </c:pt>
                <c:pt idx="29">
                  <c:v>1990</c:v>
                </c:pt>
                <c:pt idx="30">
                  <c:v>1991</c:v>
                </c:pt>
                <c:pt idx="31">
                  <c:v>1984</c:v>
                </c:pt>
                <c:pt idx="32">
                  <c:v>1989</c:v>
                </c:pt>
                <c:pt idx="33">
                  <c:v>1987</c:v>
                </c:pt>
                <c:pt idx="34">
                  <c:v>1983</c:v>
                </c:pt>
              </c:numCache>
            </c:numRef>
          </c:xVal>
          <c:yVal>
            <c:numRef>
              <c:f>'SE SVEZIA'!$D$171:$D$205</c:f>
              <c:numCache>
                <c:formatCode>General</c:formatCode>
                <c:ptCount val="35"/>
                <c:pt idx="0">
                  <c:v>447</c:v>
                </c:pt>
                <c:pt idx="1">
                  <c:v>388</c:v>
                </c:pt>
                <c:pt idx="2">
                  <c:v>359</c:v>
                </c:pt>
                <c:pt idx="3">
                  <c:v>299</c:v>
                </c:pt>
                <c:pt idx="4">
                  <c:v>295</c:v>
                </c:pt>
                <c:pt idx="5">
                  <c:v>293</c:v>
                </c:pt>
                <c:pt idx="6">
                  <c:v>289</c:v>
                </c:pt>
                <c:pt idx="7">
                  <c:v>243</c:v>
                </c:pt>
                <c:pt idx="8">
                  <c:v>216</c:v>
                </c:pt>
                <c:pt idx="9">
                  <c:v>205</c:v>
                </c:pt>
                <c:pt idx="10">
                  <c:v>141</c:v>
                </c:pt>
                <c:pt idx="11">
                  <c:v>140</c:v>
                </c:pt>
                <c:pt idx="12">
                  <c:v>120</c:v>
                </c:pt>
                <c:pt idx="13">
                  <c:v>83</c:v>
                </c:pt>
                <c:pt idx="14">
                  <c:v>68</c:v>
                </c:pt>
                <c:pt idx="15">
                  <c:v>66</c:v>
                </c:pt>
                <c:pt idx="16">
                  <c:v>60</c:v>
                </c:pt>
                <c:pt idx="17">
                  <c:v>59</c:v>
                </c:pt>
                <c:pt idx="18">
                  <c:v>59</c:v>
                </c:pt>
                <c:pt idx="19">
                  <c:v>58</c:v>
                </c:pt>
                <c:pt idx="20">
                  <c:v>55</c:v>
                </c:pt>
                <c:pt idx="21">
                  <c:v>53</c:v>
                </c:pt>
                <c:pt idx="22">
                  <c:v>47</c:v>
                </c:pt>
                <c:pt idx="23">
                  <c:v>46</c:v>
                </c:pt>
                <c:pt idx="24">
                  <c:v>38</c:v>
                </c:pt>
                <c:pt idx="25">
                  <c:v>33</c:v>
                </c:pt>
                <c:pt idx="26">
                  <c:v>16</c:v>
                </c:pt>
                <c:pt idx="27">
                  <c:v>14</c:v>
                </c:pt>
                <c:pt idx="28">
                  <c:v>13</c:v>
                </c:pt>
                <c:pt idx="29">
                  <c:v>9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A-034D-8769-EB1FFA58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88143"/>
        <c:axId val="651189791"/>
      </c:scatterChart>
      <c:valAx>
        <c:axId val="65118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189791"/>
        <c:crosses val="autoZero"/>
        <c:crossBetween val="midCat"/>
      </c:valAx>
      <c:valAx>
        <c:axId val="6511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1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site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SVEZIA'!$D$212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 SVEZIA'!$C$213:$C$222</c:f>
              <c:strCache>
                <c:ptCount val="10"/>
                <c:pt idx="0">
                  <c:v>Markbygden ETT</c:v>
                </c:pt>
                <c:pt idx="1">
                  <c:v>Blaiken</c:v>
                </c:pt>
                <c:pt idx="2">
                  <c:v>Björkhöjden</c:v>
                </c:pt>
                <c:pt idx="3">
                  <c:v>Bodhögarna</c:v>
                </c:pt>
                <c:pt idx="4">
                  <c:v>Vindpark Jädraås</c:v>
                </c:pt>
                <c:pt idx="5">
                  <c:v>Åskälen</c:v>
                </c:pt>
                <c:pt idx="6">
                  <c:v>Bergvind Lingbo</c:v>
                </c:pt>
                <c:pt idx="7">
                  <c:v>Råliden</c:v>
                </c:pt>
                <c:pt idx="8">
                  <c:v>Björnlandhöjden</c:v>
                </c:pt>
                <c:pt idx="9">
                  <c:v>Blakliden Vindkraftpark</c:v>
                </c:pt>
              </c:strCache>
            </c:strRef>
          </c:cat>
          <c:val>
            <c:numRef>
              <c:f>'SE SVEZIA'!$D$213:$D$222</c:f>
              <c:numCache>
                <c:formatCode>General</c:formatCode>
                <c:ptCount val="10"/>
                <c:pt idx="0">
                  <c:v>179</c:v>
                </c:pt>
                <c:pt idx="1">
                  <c:v>99</c:v>
                </c:pt>
                <c:pt idx="2">
                  <c:v>90</c:v>
                </c:pt>
                <c:pt idx="3">
                  <c:v>77</c:v>
                </c:pt>
                <c:pt idx="4">
                  <c:v>66</c:v>
                </c:pt>
                <c:pt idx="5">
                  <c:v>61</c:v>
                </c:pt>
                <c:pt idx="6">
                  <c:v>58</c:v>
                </c:pt>
                <c:pt idx="7">
                  <c:v>54</c:v>
                </c:pt>
                <c:pt idx="8">
                  <c:v>50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1-0A4E-BA29-2BDA7E5B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13568"/>
        <c:axId val="496915216"/>
      </c:barChart>
      <c:catAx>
        <c:axId val="4969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915216"/>
        <c:crosses val="autoZero"/>
        <c:auto val="1"/>
        <c:lblAlgn val="ctr"/>
        <c:lblOffset val="100"/>
        <c:noMultiLvlLbl val="0"/>
      </c:catAx>
      <c:valAx>
        <c:axId val="4969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69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manufacturer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 SVEZIA'!$D$228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 SVEZIA'!$C$229:$C$238</c:f>
              <c:strCache>
                <c:ptCount val="10"/>
                <c:pt idx="0">
                  <c:v>Vestas</c:v>
                </c:pt>
                <c:pt idx="1">
                  <c:v>NULL</c:v>
                </c:pt>
                <c:pt idx="2">
                  <c:v>Enercon</c:v>
                </c:pt>
                <c:pt idx="3">
                  <c:v>Siemens</c:v>
                </c:pt>
                <c:pt idx="4">
                  <c:v>GE Wind Energy</c:v>
                </c:pt>
                <c:pt idx="5">
                  <c:v>Nordex</c:v>
                </c:pt>
                <c:pt idx="6">
                  <c:v>Siemens Gamesa</c:v>
                </c:pt>
                <c:pt idx="7">
                  <c:v>WindWorld</c:v>
                </c:pt>
                <c:pt idx="8">
                  <c:v>NEG Micon</c:v>
                </c:pt>
                <c:pt idx="9">
                  <c:v>Gamesa</c:v>
                </c:pt>
              </c:strCache>
            </c:strRef>
          </c:cat>
          <c:val>
            <c:numRef>
              <c:f>'SE SVEZIA'!$D$229:$D$238</c:f>
              <c:numCache>
                <c:formatCode>General</c:formatCode>
                <c:ptCount val="10"/>
                <c:pt idx="0">
                  <c:v>1929</c:v>
                </c:pt>
                <c:pt idx="1">
                  <c:v>1440</c:v>
                </c:pt>
                <c:pt idx="2">
                  <c:v>654</c:v>
                </c:pt>
                <c:pt idx="3">
                  <c:v>502</c:v>
                </c:pt>
                <c:pt idx="4">
                  <c:v>301</c:v>
                </c:pt>
                <c:pt idx="5">
                  <c:v>229</c:v>
                </c:pt>
                <c:pt idx="6">
                  <c:v>97</c:v>
                </c:pt>
                <c:pt idx="7">
                  <c:v>81</c:v>
                </c:pt>
                <c:pt idx="8">
                  <c:v>53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7-6E4B-B51F-9580D664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562255"/>
        <c:axId val="780421631"/>
      </c:barChart>
      <c:catAx>
        <c:axId val="7805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421631"/>
        <c:crosses val="autoZero"/>
        <c:auto val="1"/>
        <c:lblAlgn val="ctr"/>
        <c:lblOffset val="100"/>
        <c:noMultiLvlLbl val="0"/>
      </c:catAx>
      <c:valAx>
        <c:axId val="7804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05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electrical_capacity (MW)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'UK REGNO UNITO'!$D$11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D-4845-B0BB-056AAF05C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D-4845-B0BB-056AAF05C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D-4845-B0BB-056AAF05C0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CD-4845-B0BB-056AAF05C0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'UK REGNO UNITO'!$C$12:$C$15</c:f>
              <c:strCache>
                <c:ptCount val="4"/>
                <c:pt idx="0">
                  <c:v>0.2 &lt; electrical_capacity &lt;= 5</c:v>
                </c:pt>
                <c:pt idx="1">
                  <c:v>15 &lt; electrical_capacity &lt;= 100</c:v>
                </c:pt>
                <c:pt idx="2">
                  <c:v>5 &lt; electrical_capacity &lt;= 15</c:v>
                </c:pt>
                <c:pt idx="3">
                  <c:v>electrical_capacity &gt; 100</c:v>
                </c:pt>
              </c:strCache>
            </c:strRef>
          </c:cat>
          <c:val>
            <c:numRef>
              <c:f>'UK REGNO UNITO'!$D$12:$D$15</c:f>
              <c:numCache>
                <c:formatCode>General</c:formatCode>
                <c:ptCount val="4"/>
                <c:pt idx="0">
                  <c:v>1419</c:v>
                </c:pt>
                <c:pt idx="1">
                  <c:v>417</c:v>
                </c:pt>
                <c:pt idx="2">
                  <c:v>728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CD-4845-B0BB-056AAF05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_source_level_2</a:t>
            </a:r>
            <a:endParaRPr lang="en-US"/>
          </a:p>
        </c:rich>
      </c:tx>
      <c:layout>
        <c:manualLayout>
          <c:xMode val="edge"/>
          <c:yMode val="edge"/>
          <c:x val="0.38758320209973751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'UK REGNO UNITO'!$D$23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1-244E-95F9-EA19F37DF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1-244E-95F9-EA19F37DFD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CA-C444-9D80-4896879E4D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CA-C444-9D80-4896879E4D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CA-C444-9D80-4896879E4D19}"/>
              </c:ext>
            </c:extLst>
          </c:dPt>
          <c:dLbls>
            <c:dLbl>
              <c:idx val="1"/>
              <c:layout>
                <c:manualLayout>
                  <c:x val="4.8991338582677166E-2"/>
                  <c:y val="-7.945026810299019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21-244E-95F9-EA19F37DFD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'UK REGNO UNITO'!$C$24:$C$28</c:f>
              <c:strCache>
                <c:ptCount val="5"/>
                <c:pt idx="0">
                  <c:v>Solar</c:v>
                </c:pt>
                <c:pt idx="1">
                  <c:v>Wind</c:v>
                </c:pt>
                <c:pt idx="2">
                  <c:v>Bioenergy</c:v>
                </c:pt>
                <c:pt idx="3">
                  <c:v>Hydro</c:v>
                </c:pt>
                <c:pt idx="4">
                  <c:v>Marine</c:v>
                </c:pt>
              </c:strCache>
            </c:strRef>
          </c:cat>
          <c:val>
            <c:numRef>
              <c:f>'UK REGNO UNITO'!$D$24:$D$28</c:f>
              <c:numCache>
                <c:formatCode>General</c:formatCode>
                <c:ptCount val="5"/>
                <c:pt idx="0">
                  <c:v>1171</c:v>
                </c:pt>
                <c:pt idx="1">
                  <c:v>778</c:v>
                </c:pt>
                <c:pt idx="2">
                  <c:v>571</c:v>
                </c:pt>
                <c:pt idx="3">
                  <c:v>94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1-244E-95F9-EA19F37DFD8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nuts_3_region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REGNO UNITO'!$D$92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REGNO UNITO'!$C$93:$C$102</c:f>
              <c:strCache>
                <c:ptCount val="10"/>
                <c:pt idx="0">
                  <c:v>UKK30</c:v>
                </c:pt>
                <c:pt idx="1">
                  <c:v>UKK43</c:v>
                </c:pt>
                <c:pt idx="2">
                  <c:v>UKK23</c:v>
                </c:pt>
                <c:pt idx="3">
                  <c:v>UKM50</c:v>
                </c:pt>
                <c:pt idx="4">
                  <c:v>UKH12</c:v>
                </c:pt>
                <c:pt idx="5">
                  <c:v>UKF30</c:v>
                </c:pt>
                <c:pt idx="6">
                  <c:v>UKL14</c:v>
                </c:pt>
                <c:pt idx="7">
                  <c:v>UKM61</c:v>
                </c:pt>
                <c:pt idx="8">
                  <c:v>UKM63</c:v>
                </c:pt>
                <c:pt idx="9">
                  <c:v>UKK15</c:v>
                </c:pt>
              </c:strCache>
            </c:strRef>
          </c:cat>
          <c:val>
            <c:numRef>
              <c:f>'UK REGNO UNITO'!$D$93:$D$102</c:f>
              <c:numCache>
                <c:formatCode>General</c:formatCode>
                <c:ptCount val="10"/>
                <c:pt idx="0">
                  <c:v>107</c:v>
                </c:pt>
                <c:pt idx="1">
                  <c:v>98</c:v>
                </c:pt>
                <c:pt idx="2">
                  <c:v>80</c:v>
                </c:pt>
                <c:pt idx="3">
                  <c:v>74</c:v>
                </c:pt>
                <c:pt idx="4">
                  <c:v>68</c:v>
                </c:pt>
                <c:pt idx="5">
                  <c:v>62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E-5C48-9A99-0FF2FD5C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84511"/>
        <c:axId val="345847151"/>
      </c:barChart>
      <c:catAx>
        <c:axId val="4510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5847151"/>
        <c:crosses val="autoZero"/>
        <c:auto val="1"/>
        <c:lblAlgn val="ctr"/>
        <c:lblOffset val="100"/>
        <c:noMultiLvlLbl val="0"/>
      </c:catAx>
      <c:valAx>
        <c:axId val="345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10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'UK REGNO UNITO'!$D$43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3-6842-A3D7-29ADF694A7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3-6842-A3D7-29ADF694A7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43-6842-A3D7-29ADF694A7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D2-AE49-B972-8B62E413A1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D2-AE49-B972-8B62E413A1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D2-AE49-B972-8B62E413A192}"/>
              </c:ext>
            </c:extLst>
          </c:dPt>
          <c:dLbls>
            <c:dLbl>
              <c:idx val="1"/>
              <c:layout>
                <c:manualLayout>
                  <c:x val="-3.791911108932778E-2"/>
                  <c:y val="-2.705822282970657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3-6842-A3D7-29ADF694A783}"/>
                </c:ext>
              </c:extLst>
            </c:dLbl>
            <c:dLbl>
              <c:idx val="2"/>
              <c:layout>
                <c:manualLayout>
                  <c:x val="-1.9227647043893268E-2"/>
                  <c:y val="-2.842946113376959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43-6842-A3D7-29ADF694A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'UK REGNO UNITO'!$C$44:$C$49</c:f>
              <c:strCache>
                <c:ptCount val="6"/>
                <c:pt idx="0">
                  <c:v>Photovoltaics</c:v>
                </c:pt>
                <c:pt idx="1">
                  <c:v>Onshore</c:v>
                </c:pt>
                <c:pt idx="2">
                  <c:v>NULL</c:v>
                </c:pt>
                <c:pt idx="3">
                  <c:v>Other or unspecified technology</c:v>
                </c:pt>
                <c:pt idx="4">
                  <c:v>Offshore</c:v>
                </c:pt>
                <c:pt idx="5">
                  <c:v>Pumped storage</c:v>
                </c:pt>
              </c:strCache>
            </c:strRef>
          </c:cat>
          <c:val>
            <c:numRef>
              <c:f>'UK REGNO UNITO'!$D$44:$D$49</c:f>
              <c:numCache>
                <c:formatCode>General</c:formatCode>
                <c:ptCount val="6"/>
                <c:pt idx="0">
                  <c:v>1171</c:v>
                </c:pt>
                <c:pt idx="1">
                  <c:v>737</c:v>
                </c:pt>
                <c:pt idx="2">
                  <c:v>339</c:v>
                </c:pt>
                <c:pt idx="3">
                  <c:v>328</c:v>
                </c:pt>
                <c:pt idx="4">
                  <c:v>41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43-6842-A3D7-29ADF694A7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'DK DANIMARCA'!$D$133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'DK DANIMARCA'!$C$134:$C$176</c:f>
              <c:numCache>
                <c:formatCode>General</c:formatCode>
                <c:ptCount val="43"/>
                <c:pt idx="0">
                  <c:v>2012</c:v>
                </c:pt>
                <c:pt idx="1">
                  <c:v>2013</c:v>
                </c:pt>
                <c:pt idx="2">
                  <c:v>2015</c:v>
                </c:pt>
                <c:pt idx="3">
                  <c:v>2011</c:v>
                </c:pt>
                <c:pt idx="4">
                  <c:v>2016</c:v>
                </c:pt>
                <c:pt idx="5">
                  <c:v>2014</c:v>
                </c:pt>
                <c:pt idx="6">
                  <c:v>2000</c:v>
                </c:pt>
                <c:pt idx="7">
                  <c:v>2010</c:v>
                </c:pt>
                <c:pt idx="8">
                  <c:v>1997</c:v>
                </c:pt>
                <c:pt idx="9">
                  <c:v>1999</c:v>
                </c:pt>
                <c:pt idx="10">
                  <c:v>1998</c:v>
                </c:pt>
                <c:pt idx="11">
                  <c:v>2002</c:v>
                </c:pt>
                <c:pt idx="12">
                  <c:v>1996</c:v>
                </c:pt>
                <c:pt idx="13">
                  <c:v>2017</c:v>
                </c:pt>
                <c:pt idx="14">
                  <c:v>2009</c:v>
                </c:pt>
                <c:pt idx="15">
                  <c:v>2018</c:v>
                </c:pt>
                <c:pt idx="16">
                  <c:v>2003</c:v>
                </c:pt>
                <c:pt idx="17">
                  <c:v>2001</c:v>
                </c:pt>
                <c:pt idx="18">
                  <c:v>1995</c:v>
                </c:pt>
                <c:pt idx="19">
                  <c:v>1991</c:v>
                </c:pt>
                <c:pt idx="20">
                  <c:v>1994</c:v>
                </c:pt>
                <c:pt idx="21">
                  <c:v>2008</c:v>
                </c:pt>
                <c:pt idx="22">
                  <c:v>1990</c:v>
                </c:pt>
                <c:pt idx="23">
                  <c:v>1992</c:v>
                </c:pt>
                <c:pt idx="24">
                  <c:v>1989</c:v>
                </c:pt>
                <c:pt idx="25">
                  <c:v>1988</c:v>
                </c:pt>
                <c:pt idx="26">
                  <c:v>1993</c:v>
                </c:pt>
                <c:pt idx="27">
                  <c:v>2004</c:v>
                </c:pt>
                <c:pt idx="28">
                  <c:v>2005</c:v>
                </c:pt>
                <c:pt idx="29">
                  <c:v>2007</c:v>
                </c:pt>
                <c:pt idx="30">
                  <c:v>2006</c:v>
                </c:pt>
                <c:pt idx="31">
                  <c:v>2019</c:v>
                </c:pt>
                <c:pt idx="32">
                  <c:v>2020</c:v>
                </c:pt>
                <c:pt idx="33">
                  <c:v>1987</c:v>
                </c:pt>
                <c:pt idx="34">
                  <c:v>1982</c:v>
                </c:pt>
                <c:pt idx="35">
                  <c:v>1981</c:v>
                </c:pt>
                <c:pt idx="36">
                  <c:v>1985</c:v>
                </c:pt>
                <c:pt idx="37">
                  <c:v>1983</c:v>
                </c:pt>
                <c:pt idx="38">
                  <c:v>1986</c:v>
                </c:pt>
                <c:pt idx="39">
                  <c:v>1984</c:v>
                </c:pt>
                <c:pt idx="40">
                  <c:v>1980</c:v>
                </c:pt>
                <c:pt idx="41">
                  <c:v>1979</c:v>
                </c:pt>
                <c:pt idx="42">
                  <c:v>1978</c:v>
                </c:pt>
              </c:numCache>
            </c:numRef>
          </c:xVal>
          <c:yVal>
            <c:numRef>
              <c:f>'DK DANIMARCA'!$D$134:$D$176</c:f>
              <c:numCache>
                <c:formatCode>General</c:formatCode>
                <c:ptCount val="43"/>
                <c:pt idx="0">
                  <c:v>54884</c:v>
                </c:pt>
                <c:pt idx="1">
                  <c:v>13217</c:v>
                </c:pt>
                <c:pt idx="2">
                  <c:v>3668</c:v>
                </c:pt>
                <c:pt idx="3">
                  <c:v>3064</c:v>
                </c:pt>
                <c:pt idx="4">
                  <c:v>2147</c:v>
                </c:pt>
                <c:pt idx="5">
                  <c:v>2134</c:v>
                </c:pt>
                <c:pt idx="6">
                  <c:v>759</c:v>
                </c:pt>
                <c:pt idx="7">
                  <c:v>508</c:v>
                </c:pt>
                <c:pt idx="8">
                  <c:v>486</c:v>
                </c:pt>
                <c:pt idx="9">
                  <c:v>441</c:v>
                </c:pt>
                <c:pt idx="10">
                  <c:v>419</c:v>
                </c:pt>
                <c:pt idx="11">
                  <c:v>363</c:v>
                </c:pt>
                <c:pt idx="12">
                  <c:v>326</c:v>
                </c:pt>
                <c:pt idx="13">
                  <c:v>214</c:v>
                </c:pt>
                <c:pt idx="14">
                  <c:v>203</c:v>
                </c:pt>
                <c:pt idx="15">
                  <c:v>146</c:v>
                </c:pt>
                <c:pt idx="16">
                  <c:v>143</c:v>
                </c:pt>
                <c:pt idx="17">
                  <c:v>134</c:v>
                </c:pt>
                <c:pt idx="18">
                  <c:v>129</c:v>
                </c:pt>
                <c:pt idx="19">
                  <c:v>118</c:v>
                </c:pt>
                <c:pt idx="20">
                  <c:v>109</c:v>
                </c:pt>
                <c:pt idx="21">
                  <c:v>91</c:v>
                </c:pt>
                <c:pt idx="22">
                  <c:v>72</c:v>
                </c:pt>
                <c:pt idx="23">
                  <c:v>68</c:v>
                </c:pt>
                <c:pt idx="24">
                  <c:v>64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43</c:v>
                </c:pt>
                <c:pt idx="29">
                  <c:v>34</c:v>
                </c:pt>
                <c:pt idx="30">
                  <c:v>30</c:v>
                </c:pt>
                <c:pt idx="31">
                  <c:v>20</c:v>
                </c:pt>
                <c:pt idx="32">
                  <c:v>20</c:v>
                </c:pt>
                <c:pt idx="33">
                  <c:v>16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3-6741-9429-D828FC0B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46559"/>
        <c:axId val="738250527"/>
      </c:scatterChart>
      <c:valAx>
        <c:axId val="5134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250527"/>
        <c:crosses val="autoZero"/>
        <c:crossBetween val="midCat"/>
      </c:valAx>
      <c:valAx>
        <c:axId val="7382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44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'UK REGNO UNITO'!$D$178</c:f>
              <c:strCache>
                <c:ptCount val="1"/>
                <c:pt idx="0">
                  <c:v>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'UK REGNO UNITO'!$C$179:$C$230</c:f>
              <c:numCache>
                <c:formatCode>General</c:formatCode>
                <c:ptCount val="52"/>
                <c:pt idx="0">
                  <c:v>2015</c:v>
                </c:pt>
                <c:pt idx="1">
                  <c:v>2016</c:v>
                </c:pt>
                <c:pt idx="2">
                  <c:v>2014</c:v>
                </c:pt>
                <c:pt idx="3">
                  <c:v>2017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2018</c:v>
                </c:pt>
                <c:pt idx="8">
                  <c:v>2010</c:v>
                </c:pt>
                <c:pt idx="9">
                  <c:v>2008</c:v>
                </c:pt>
                <c:pt idx="10">
                  <c:v>2000</c:v>
                </c:pt>
                <c:pt idx="11">
                  <c:v>2009</c:v>
                </c:pt>
                <c:pt idx="12">
                  <c:v>2005</c:v>
                </c:pt>
                <c:pt idx="13">
                  <c:v>2004</c:v>
                </c:pt>
                <c:pt idx="14">
                  <c:v>2019</c:v>
                </c:pt>
                <c:pt idx="15">
                  <c:v>2003</c:v>
                </c:pt>
                <c:pt idx="16">
                  <c:v>2006</c:v>
                </c:pt>
                <c:pt idx="17">
                  <c:v>2007</c:v>
                </c:pt>
                <c:pt idx="18">
                  <c:v>1999</c:v>
                </c:pt>
                <c:pt idx="19">
                  <c:v>2002</c:v>
                </c:pt>
                <c:pt idx="20">
                  <c:v>1998</c:v>
                </c:pt>
                <c:pt idx="21">
                  <c:v>1996</c:v>
                </c:pt>
                <c:pt idx="22">
                  <c:v>2001</c:v>
                </c:pt>
                <c:pt idx="23">
                  <c:v>1997</c:v>
                </c:pt>
                <c:pt idx="24">
                  <c:v>2020</c:v>
                </c:pt>
                <c:pt idx="25">
                  <c:v>1993</c:v>
                </c:pt>
                <c:pt idx="26">
                  <c:v>1995</c:v>
                </c:pt>
                <c:pt idx="27">
                  <c:v>1994</c:v>
                </c:pt>
                <c:pt idx="28">
                  <c:v>1962</c:v>
                </c:pt>
                <c:pt idx="29">
                  <c:v>1992</c:v>
                </c:pt>
                <c:pt idx="30">
                  <c:v>1959</c:v>
                </c:pt>
                <c:pt idx="31">
                  <c:v>1956</c:v>
                </c:pt>
                <c:pt idx="32">
                  <c:v>1961</c:v>
                </c:pt>
                <c:pt idx="33">
                  <c:v>1974</c:v>
                </c:pt>
                <c:pt idx="34">
                  <c:v>1958</c:v>
                </c:pt>
                <c:pt idx="35">
                  <c:v>1957</c:v>
                </c:pt>
                <c:pt idx="36">
                  <c:v>1952</c:v>
                </c:pt>
                <c:pt idx="37">
                  <c:v>1983</c:v>
                </c:pt>
                <c:pt idx="38">
                  <c:v>1982</c:v>
                </c:pt>
                <c:pt idx="39">
                  <c:v>1980</c:v>
                </c:pt>
                <c:pt idx="40">
                  <c:v>1975</c:v>
                </c:pt>
                <c:pt idx="41">
                  <c:v>1968</c:v>
                </c:pt>
                <c:pt idx="42">
                  <c:v>1966</c:v>
                </c:pt>
                <c:pt idx="43">
                  <c:v>1955</c:v>
                </c:pt>
                <c:pt idx="44">
                  <c:v>1954</c:v>
                </c:pt>
                <c:pt idx="45">
                  <c:v>1953</c:v>
                </c:pt>
                <c:pt idx="46">
                  <c:v>1951</c:v>
                </c:pt>
                <c:pt idx="47">
                  <c:v>1950</c:v>
                </c:pt>
                <c:pt idx="48">
                  <c:v>1938</c:v>
                </c:pt>
                <c:pt idx="49">
                  <c:v>1929</c:v>
                </c:pt>
                <c:pt idx="50">
                  <c:v>1909</c:v>
                </c:pt>
                <c:pt idx="51">
                  <c:v>1906</c:v>
                </c:pt>
              </c:numCache>
            </c:numRef>
          </c:xVal>
          <c:yVal>
            <c:numRef>
              <c:f>'UK REGNO UNITO'!$D$179:$D$230</c:f>
              <c:numCache>
                <c:formatCode>General</c:formatCode>
                <c:ptCount val="52"/>
                <c:pt idx="0">
                  <c:v>426</c:v>
                </c:pt>
                <c:pt idx="1">
                  <c:v>401</c:v>
                </c:pt>
                <c:pt idx="2">
                  <c:v>305</c:v>
                </c:pt>
                <c:pt idx="3">
                  <c:v>283</c:v>
                </c:pt>
                <c:pt idx="4">
                  <c:v>233</c:v>
                </c:pt>
                <c:pt idx="5">
                  <c:v>108</c:v>
                </c:pt>
                <c:pt idx="6">
                  <c:v>98</c:v>
                </c:pt>
                <c:pt idx="7">
                  <c:v>66</c:v>
                </c:pt>
                <c:pt idx="8">
                  <c:v>55</c:v>
                </c:pt>
                <c:pt idx="9">
                  <c:v>46</c:v>
                </c:pt>
                <c:pt idx="10">
                  <c:v>46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16</c:v>
                </c:pt>
                <c:pt idx="24">
                  <c:v>11</c:v>
                </c:pt>
                <c:pt idx="25">
                  <c:v>8</c:v>
                </c:pt>
                <c:pt idx="26">
                  <c:v>7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5-0D47-BD32-7D2E8CA7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46559"/>
        <c:axId val="738250527"/>
      </c:scatterChart>
      <c:valAx>
        <c:axId val="5134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8250527"/>
        <c:crosses val="autoZero"/>
        <c:crossBetween val="midCat"/>
        <c:majorUnit val="5"/>
      </c:valAx>
      <c:valAx>
        <c:axId val="73825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44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_source_level_3</a:t>
            </a:r>
            <a:endParaRPr lang="en-US"/>
          </a:p>
        </c:rich>
      </c:tx>
      <c:layout>
        <c:manualLayout>
          <c:xMode val="edge"/>
          <c:yMode val="edge"/>
          <c:x val="0.38758320209973751"/>
          <c:y val="2.4539877300613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'UK REGNO UNITO'!$D$32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D-C24C-80B3-98A9C22E77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D-C24C-80B3-98A9C22E77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2D-C24C-80B3-98A9C22E77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2D-C24C-80B3-98A9C22E77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'UK REGNO UNITO'!$C$33:$C$36</c:f>
              <c:strCache>
                <c:ptCount val="4"/>
                <c:pt idx="0">
                  <c:v>NULL</c:v>
                </c:pt>
                <c:pt idx="1">
                  <c:v>Sewage and landfill gas</c:v>
                </c:pt>
                <c:pt idx="2">
                  <c:v>Biomass and Biogas</c:v>
                </c:pt>
                <c:pt idx="3">
                  <c:v>Other bioenergy and renewable waste</c:v>
                </c:pt>
              </c:strCache>
            </c:strRef>
          </c:cat>
          <c:val>
            <c:numRef>
              <c:f>'UK REGNO UNITO'!$D$33:$D$36</c:f>
              <c:numCache>
                <c:formatCode>General</c:formatCode>
                <c:ptCount val="4"/>
                <c:pt idx="0">
                  <c:v>2049</c:v>
                </c:pt>
                <c:pt idx="1">
                  <c:v>280</c:v>
                </c:pt>
                <c:pt idx="2">
                  <c:v>238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2D-C24C-80B3-98A9C22E77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contract</a:t>
            </a:r>
            <a:r>
              <a:rPr lang="en-US" baseline="0"/>
              <a:t>_period_end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 SVIZZERA'!$D$171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 SVIZZERA'!$C$172:$C$191</c:f>
              <c:numCache>
                <c:formatCode>General</c:formatCode>
                <c:ptCount val="20"/>
                <c:pt idx="0">
                  <c:v>2036</c:v>
                </c:pt>
                <c:pt idx="1">
                  <c:v>2035</c:v>
                </c:pt>
                <c:pt idx="2">
                  <c:v>2034</c:v>
                </c:pt>
                <c:pt idx="3">
                  <c:v>2037</c:v>
                </c:pt>
                <c:pt idx="4">
                  <c:v>2033</c:v>
                </c:pt>
                <c:pt idx="5">
                  <c:v>2038</c:v>
                </c:pt>
                <c:pt idx="6">
                  <c:v>2032</c:v>
                </c:pt>
                <c:pt idx="7">
                  <c:v>2031</c:v>
                </c:pt>
                <c:pt idx="8">
                  <c:v>2039</c:v>
                </c:pt>
                <c:pt idx="9">
                  <c:v>2040</c:v>
                </c:pt>
                <c:pt idx="10">
                  <c:v>2041</c:v>
                </c:pt>
                <c:pt idx="11">
                  <c:v>2030</c:v>
                </c:pt>
                <c:pt idx="12">
                  <c:v>2029</c:v>
                </c:pt>
                <c:pt idx="13">
                  <c:v>2028</c:v>
                </c:pt>
                <c:pt idx="14">
                  <c:v>2026</c:v>
                </c:pt>
                <c:pt idx="15">
                  <c:v>2027</c:v>
                </c:pt>
                <c:pt idx="16">
                  <c:v>2042</c:v>
                </c:pt>
                <c:pt idx="17">
                  <c:v>2043</c:v>
                </c:pt>
                <c:pt idx="18">
                  <c:v>2024</c:v>
                </c:pt>
                <c:pt idx="19">
                  <c:v>2025</c:v>
                </c:pt>
              </c:numCache>
            </c:numRef>
          </c:xVal>
          <c:yVal>
            <c:numRef>
              <c:f>'CH SVIZZERA'!$D$172:$D$191</c:f>
              <c:numCache>
                <c:formatCode>General</c:formatCode>
                <c:ptCount val="20"/>
                <c:pt idx="0">
                  <c:v>3659</c:v>
                </c:pt>
                <c:pt idx="1">
                  <c:v>2224</c:v>
                </c:pt>
                <c:pt idx="2">
                  <c:v>1927</c:v>
                </c:pt>
                <c:pt idx="3">
                  <c:v>1713</c:v>
                </c:pt>
                <c:pt idx="4">
                  <c:v>1173</c:v>
                </c:pt>
                <c:pt idx="5">
                  <c:v>898</c:v>
                </c:pt>
                <c:pt idx="6">
                  <c:v>434</c:v>
                </c:pt>
                <c:pt idx="7">
                  <c:v>218</c:v>
                </c:pt>
                <c:pt idx="8">
                  <c:v>136</c:v>
                </c:pt>
                <c:pt idx="9">
                  <c:v>75</c:v>
                </c:pt>
                <c:pt idx="10">
                  <c:v>49</c:v>
                </c:pt>
                <c:pt idx="11">
                  <c:v>43</c:v>
                </c:pt>
                <c:pt idx="12">
                  <c:v>41</c:v>
                </c:pt>
                <c:pt idx="13">
                  <c:v>26</c:v>
                </c:pt>
                <c:pt idx="14">
                  <c:v>24</c:v>
                </c:pt>
                <c:pt idx="15">
                  <c:v>21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7-7F46-A33D-FA8583B0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48175"/>
        <c:axId val="540419727"/>
      </c:scatterChart>
      <c:valAx>
        <c:axId val="55634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0419727"/>
        <c:crosses val="autoZero"/>
        <c:crossBetween val="midCat"/>
      </c:valAx>
      <c:valAx>
        <c:axId val="54041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3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nuts_1_region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REGNO UNITO'!$D$60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REGNO UNITO'!$C$61:$C$70</c:f>
              <c:strCache>
                <c:ptCount val="10"/>
                <c:pt idx="0">
                  <c:v>UKM</c:v>
                </c:pt>
                <c:pt idx="1">
                  <c:v>UKK</c:v>
                </c:pt>
                <c:pt idx="2">
                  <c:v>UKH</c:v>
                </c:pt>
                <c:pt idx="3">
                  <c:v>UKJ</c:v>
                </c:pt>
                <c:pt idx="4">
                  <c:v>UKF</c:v>
                </c:pt>
                <c:pt idx="5">
                  <c:v>UKL</c:v>
                </c:pt>
                <c:pt idx="6">
                  <c:v>UKD</c:v>
                </c:pt>
                <c:pt idx="7">
                  <c:v>UKE</c:v>
                </c:pt>
                <c:pt idx="8">
                  <c:v>UKN</c:v>
                </c:pt>
                <c:pt idx="9">
                  <c:v>UKG</c:v>
                </c:pt>
              </c:strCache>
            </c:strRef>
          </c:cat>
          <c:val>
            <c:numRef>
              <c:f>'UK REGNO UNITO'!$D$61:$D$70</c:f>
              <c:numCache>
                <c:formatCode>General</c:formatCode>
                <c:ptCount val="10"/>
                <c:pt idx="0">
                  <c:v>496</c:v>
                </c:pt>
                <c:pt idx="1">
                  <c:v>466</c:v>
                </c:pt>
                <c:pt idx="2">
                  <c:v>279</c:v>
                </c:pt>
                <c:pt idx="3">
                  <c:v>271</c:v>
                </c:pt>
                <c:pt idx="4">
                  <c:v>243</c:v>
                </c:pt>
                <c:pt idx="5">
                  <c:v>223</c:v>
                </c:pt>
                <c:pt idx="6">
                  <c:v>165</c:v>
                </c:pt>
                <c:pt idx="7">
                  <c:v>135</c:v>
                </c:pt>
                <c:pt idx="8">
                  <c:v>114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8-F446-897D-97B55DD2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410416"/>
        <c:axId val="1051412064"/>
      </c:barChart>
      <c:catAx>
        <c:axId val="10514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412064"/>
        <c:crosses val="autoZero"/>
        <c:auto val="1"/>
        <c:lblAlgn val="ctr"/>
        <c:lblOffset val="100"/>
        <c:noMultiLvlLbl val="0"/>
      </c:catAx>
      <c:valAx>
        <c:axId val="10514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4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nuts_2_region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REGNO UNITO'!$D$74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REGNO UNITO'!$C$75:$C$84</c:f>
              <c:strCache>
                <c:ptCount val="10"/>
                <c:pt idx="0">
                  <c:v>UKM6</c:v>
                </c:pt>
                <c:pt idx="1">
                  <c:v>UKH1</c:v>
                </c:pt>
                <c:pt idx="2">
                  <c:v>UKL1</c:v>
                </c:pt>
                <c:pt idx="3">
                  <c:v>UKK2</c:v>
                </c:pt>
                <c:pt idx="4">
                  <c:v>UKK1</c:v>
                </c:pt>
                <c:pt idx="5">
                  <c:v>UKM9</c:v>
                </c:pt>
                <c:pt idx="6">
                  <c:v>UKK3</c:v>
                </c:pt>
                <c:pt idx="7">
                  <c:v>UKN1</c:v>
                </c:pt>
                <c:pt idx="8">
                  <c:v>UKK4</c:v>
                </c:pt>
                <c:pt idx="9">
                  <c:v>UKM7</c:v>
                </c:pt>
              </c:strCache>
            </c:strRef>
          </c:cat>
          <c:val>
            <c:numRef>
              <c:f>'UK REGNO UNITO'!$D$75:$D$84</c:f>
              <c:numCache>
                <c:formatCode>General</c:formatCode>
                <c:ptCount val="10"/>
                <c:pt idx="0">
                  <c:v>181</c:v>
                </c:pt>
                <c:pt idx="1">
                  <c:v>173</c:v>
                </c:pt>
                <c:pt idx="2">
                  <c:v>154</c:v>
                </c:pt>
                <c:pt idx="3">
                  <c:v>128</c:v>
                </c:pt>
                <c:pt idx="4">
                  <c:v>128</c:v>
                </c:pt>
                <c:pt idx="5">
                  <c:v>108</c:v>
                </c:pt>
                <c:pt idx="6">
                  <c:v>107</c:v>
                </c:pt>
                <c:pt idx="7">
                  <c:v>107</c:v>
                </c:pt>
                <c:pt idx="8">
                  <c:v>103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6-BC44-B48B-44ACD697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580368"/>
        <c:axId val="1051417408"/>
      </c:barChart>
      <c:catAx>
        <c:axId val="10515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417408"/>
        <c:crosses val="autoZero"/>
        <c:auto val="1"/>
        <c:lblAlgn val="ctr"/>
        <c:lblOffset val="100"/>
        <c:noMultiLvlLbl val="0"/>
      </c:catAx>
      <c:valAx>
        <c:axId val="10514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1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municipality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REGNO UNITO'!$D$121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REGNO UNITO'!$C$122:$C$131</c:f>
              <c:strCache>
                <c:ptCount val="10"/>
                <c:pt idx="0">
                  <c:v>Strathclyde</c:v>
                </c:pt>
                <c:pt idx="1">
                  <c:v>Highland</c:v>
                </c:pt>
                <c:pt idx="2">
                  <c:v>Cornwall</c:v>
                </c:pt>
                <c:pt idx="3">
                  <c:v>Devon</c:v>
                </c:pt>
                <c:pt idx="4">
                  <c:v>Somerset</c:v>
                </c:pt>
                <c:pt idx="5">
                  <c:v>Grampian</c:v>
                </c:pt>
                <c:pt idx="6">
                  <c:v>Cambridgeshire</c:v>
                </c:pt>
                <c:pt idx="7">
                  <c:v>Wiltshire</c:v>
                </c:pt>
                <c:pt idx="8">
                  <c:v>Hampshire</c:v>
                </c:pt>
                <c:pt idx="9">
                  <c:v>Essex</c:v>
                </c:pt>
              </c:strCache>
            </c:strRef>
          </c:cat>
          <c:val>
            <c:numRef>
              <c:f>'UK REGNO UNITO'!$D$122:$D$131</c:f>
              <c:numCache>
                <c:formatCode>General</c:formatCode>
                <c:ptCount val="10"/>
                <c:pt idx="0">
                  <c:v>109</c:v>
                </c:pt>
                <c:pt idx="1">
                  <c:v>108</c:v>
                </c:pt>
                <c:pt idx="2">
                  <c:v>106</c:v>
                </c:pt>
                <c:pt idx="3">
                  <c:v>103</c:v>
                </c:pt>
                <c:pt idx="4">
                  <c:v>83</c:v>
                </c:pt>
                <c:pt idx="5">
                  <c:v>81</c:v>
                </c:pt>
                <c:pt idx="6">
                  <c:v>73</c:v>
                </c:pt>
                <c:pt idx="7">
                  <c:v>64</c:v>
                </c:pt>
                <c:pt idx="8">
                  <c:v>62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4-0741-A8C8-204162F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61984"/>
        <c:axId val="429459264"/>
      </c:barChart>
      <c:catAx>
        <c:axId val="4298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459264"/>
        <c:crosses val="autoZero"/>
        <c:auto val="1"/>
        <c:lblAlgn val="ctr"/>
        <c:lblOffset val="100"/>
        <c:noMultiLvlLbl val="0"/>
      </c:catAx>
      <c:valAx>
        <c:axId val="429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8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REGNO UNITO'!$D$137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REGNO UNITO'!$C$138:$C$147</c:f>
              <c:strCache>
                <c:ptCount val="10"/>
                <c:pt idx="0">
                  <c:v>Scotland</c:v>
                </c:pt>
                <c:pt idx="1">
                  <c:v>South West</c:v>
                </c:pt>
                <c:pt idx="2">
                  <c:v>South East</c:v>
                </c:pt>
                <c:pt idx="3">
                  <c:v>Eastern</c:v>
                </c:pt>
                <c:pt idx="4">
                  <c:v>East Midlands</c:v>
                </c:pt>
                <c:pt idx="5">
                  <c:v>Wales</c:v>
                </c:pt>
                <c:pt idx="6">
                  <c:v>North West</c:v>
                </c:pt>
                <c:pt idx="7">
                  <c:v>Yorkshire and Humber</c:v>
                </c:pt>
                <c:pt idx="8">
                  <c:v>Northern Ireland</c:v>
                </c:pt>
                <c:pt idx="9">
                  <c:v>West Midlands</c:v>
                </c:pt>
              </c:strCache>
            </c:strRef>
          </c:cat>
          <c:val>
            <c:numRef>
              <c:f>'UK REGNO UNITO'!$D$138:$D$147</c:f>
              <c:numCache>
                <c:formatCode>General</c:formatCode>
                <c:ptCount val="10"/>
                <c:pt idx="0">
                  <c:v>484</c:v>
                </c:pt>
                <c:pt idx="1">
                  <c:v>465</c:v>
                </c:pt>
                <c:pt idx="2">
                  <c:v>268</c:v>
                </c:pt>
                <c:pt idx="3">
                  <c:v>267</c:v>
                </c:pt>
                <c:pt idx="4">
                  <c:v>237</c:v>
                </c:pt>
                <c:pt idx="5">
                  <c:v>220</c:v>
                </c:pt>
                <c:pt idx="6">
                  <c:v>158</c:v>
                </c:pt>
                <c:pt idx="7">
                  <c:v>134</c:v>
                </c:pt>
                <c:pt idx="8">
                  <c:v>114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340-976F-128D3147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61984"/>
        <c:axId val="429459264"/>
      </c:barChart>
      <c:catAx>
        <c:axId val="4298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459264"/>
        <c:crosses val="autoZero"/>
        <c:auto val="1"/>
        <c:lblAlgn val="ctr"/>
        <c:lblOffset val="100"/>
        <c:noMultiLvlLbl val="0"/>
      </c:catAx>
      <c:valAx>
        <c:axId val="429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8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'UK REGNO UNITO'!$D$153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REGNO UNITO'!$C$154:$C$160</c:f>
              <c:strCache>
                <c:ptCount val="7"/>
                <c:pt idx="0">
                  <c:v>England</c:v>
                </c:pt>
                <c:pt idx="1">
                  <c:v>Scotland</c:v>
                </c:pt>
                <c:pt idx="2">
                  <c:v>Wales</c:v>
                </c:pt>
                <c:pt idx="3">
                  <c:v>Northern Ireland</c:v>
                </c:pt>
                <c:pt idx="4">
                  <c:v>NULL</c:v>
                </c:pt>
                <c:pt idx="5">
                  <c:v> Leeds</c:v>
                </c:pt>
                <c:pt idx="6">
                  <c:v> Hilcote</c:v>
                </c:pt>
              </c:strCache>
            </c:strRef>
          </c:cat>
          <c:val>
            <c:numRef>
              <c:f>'UK REGNO UNITO'!$D$154:$D$160</c:f>
              <c:numCache>
                <c:formatCode>General</c:formatCode>
                <c:ptCount val="7"/>
                <c:pt idx="0">
                  <c:v>1784</c:v>
                </c:pt>
                <c:pt idx="1">
                  <c:v>496</c:v>
                </c:pt>
                <c:pt idx="2">
                  <c:v>223</c:v>
                </c:pt>
                <c:pt idx="3">
                  <c:v>114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7-0B43-9026-8D89DAE9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173583"/>
        <c:axId val="2089441551"/>
      </c:barChart>
      <c:catAx>
        <c:axId val="208917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441551"/>
        <c:crosses val="autoZero"/>
        <c:auto val="1"/>
        <c:lblAlgn val="ctr"/>
        <c:lblOffset val="100"/>
        <c:noMultiLvlLbl val="0"/>
      </c:catAx>
      <c:valAx>
        <c:axId val="208944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91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mounting type whithout NULL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A-8546-9EB3-40906A7277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AA-8546-9EB3-40906A7277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AC6-914E-B9BC-81C295AA13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6-914E-B9BC-81C295AA13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C6-914E-B9BC-81C295AA1372}"/>
              </c:ext>
            </c:extLst>
          </c:dPt>
          <c:dLbls>
            <c:dLbl>
              <c:idx val="2"/>
              <c:layout>
                <c:manualLayout>
                  <c:x val="-7.5634174035200171E-3"/>
                  <c:y val="-6.79417322416905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C6-914E-B9BC-81C295AA1372}"/>
                </c:ext>
              </c:extLst>
            </c:dLbl>
            <c:dLbl>
              <c:idx val="3"/>
              <c:layout>
                <c:manualLayout>
                  <c:x val="4.6969283174302691E-2"/>
                  <c:y val="-5.799781234542471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C6-914E-B9BC-81C295AA1372}"/>
                </c:ext>
              </c:extLst>
            </c:dLbl>
            <c:dLbl>
              <c:idx val="4"/>
              <c:layout>
                <c:manualLayout>
                  <c:x val="9.6489104795610861E-2"/>
                  <c:y val="7.656010822804660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C6-914E-B9BC-81C295AA13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'UK REGNO UNITO'!$C$241:$C$245</c:f>
              <c:strCache>
                <c:ptCount val="4"/>
                <c:pt idx="0">
                  <c:v>Ground</c:v>
                </c:pt>
                <c:pt idx="1">
                  <c:v>Roof</c:v>
                </c:pt>
                <c:pt idx="2">
                  <c:v>Floating</c:v>
                </c:pt>
                <c:pt idx="3">
                  <c:v>Yorkshire and Humber</c:v>
                </c:pt>
              </c:strCache>
            </c:strRef>
          </c:cat>
          <c:val>
            <c:numRef>
              <c:f>'UK REGNO UNITO'!$D$241:$D$245</c:f>
              <c:numCache>
                <c:formatCode>General</c:formatCode>
                <c:ptCount val="5"/>
                <c:pt idx="0">
                  <c:v>1071</c:v>
                </c:pt>
                <c:pt idx="1">
                  <c:v>55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6-914E-B9BC-81C295AA13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chp</a:t>
            </a:r>
            <a:r>
              <a:rPr lang="en-US" baseline="0"/>
              <a:t> </a:t>
            </a:r>
            <a:r>
              <a:rPr lang="en-US"/>
              <a:t>whithout NULL</a:t>
            </a:r>
            <a:r>
              <a:rPr lang="en-US" baseline="0"/>
              <a:t>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44-5845-A0B5-001EDEA3EB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44-5845-A0B5-001EDEA3EB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44-5845-A0B5-001EDEA3EB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44-5845-A0B5-001EDEA3EB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'UK REGNO UNITO'!$C$255:$C$258</c:f>
              <c:strCache>
                <c:ptCount val="4"/>
                <c:pt idx="0">
                  <c:v>no</c:v>
                </c:pt>
                <c:pt idx="1">
                  <c:v>yes</c:v>
                </c:pt>
                <c:pt idx="2">
                  <c:v>England</c:v>
                </c:pt>
                <c:pt idx="3">
                  <c:v>East Midlands</c:v>
                </c:pt>
              </c:strCache>
            </c:strRef>
          </c:cat>
          <c:val>
            <c:numRef>
              <c:f>'UK REGNO UNITO'!$D$255:$D$258</c:f>
              <c:numCache>
                <c:formatCode>General</c:formatCode>
                <c:ptCount val="4"/>
                <c:pt idx="0">
                  <c:v>421</c:v>
                </c:pt>
                <c:pt idx="1">
                  <c:v>142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44-5845-A0B5-001EDEA3EB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baseline="0">
                <a:effectLst/>
              </a:rPr>
              <a:t>capacity_individual_turbine</a:t>
            </a:r>
            <a:r>
              <a:rPr lang="it-IT" sz="1400" b="0" i="0" u="none" strike="noStrike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'UK REGNO UNITO'!$C$286:$C$289</c:f>
              <c:strCache>
                <c:ptCount val="4"/>
                <c:pt idx="0">
                  <c:v>0</c:v>
                </c:pt>
                <c:pt idx="1">
                  <c:v>0 &lt; capacity_individual_turbine &lt;= 2</c:v>
                </c:pt>
                <c:pt idx="2">
                  <c:v>2 &lt; capacity_individual_turbine &lt;= 4</c:v>
                </c:pt>
                <c:pt idx="3">
                  <c:v>4 &lt; capacity_individual_turbine &lt;= 8</c:v>
                </c:pt>
              </c:strCache>
            </c:strRef>
          </c:cat>
          <c:val>
            <c:numRef>
              <c:f>'UK REGNO UNITO'!$D$286:$D$289</c:f>
              <c:numCache>
                <c:formatCode>General</c:formatCode>
                <c:ptCount val="4"/>
                <c:pt idx="0">
                  <c:v>1</c:v>
                </c:pt>
                <c:pt idx="1">
                  <c:v>391</c:v>
                </c:pt>
                <c:pt idx="2">
                  <c:v>368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3-8D4A-95AC-5B9C588EE1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51380015"/>
        <c:axId val="651329823"/>
      </c:barChart>
      <c:catAx>
        <c:axId val="65138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329823"/>
        <c:crosses val="autoZero"/>
        <c:auto val="1"/>
        <c:lblAlgn val="ctr"/>
        <c:lblOffset val="100"/>
        <c:noMultiLvlLbl val="0"/>
      </c:catAx>
      <c:valAx>
        <c:axId val="651329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13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'UK REGNO UNITO'!$D$310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'UK REGNO UNITO'!$C$311:$C$313</c:f>
              <c:strCache>
                <c:ptCount val="3"/>
                <c:pt idx="0">
                  <c:v>0 &lt; number_of_turbines &lt;= 25</c:v>
                </c:pt>
                <c:pt idx="1">
                  <c:v>25 &lt; number_of_turbines &lt;= 100</c:v>
                </c:pt>
                <c:pt idx="2">
                  <c:v>100 &lt; number_of_turbines &lt;= 175</c:v>
                </c:pt>
              </c:strCache>
            </c:strRef>
          </c:cat>
          <c:val>
            <c:numRef>
              <c:f>'UK REGNO UNITO'!$D$311:$D$313</c:f>
              <c:numCache>
                <c:formatCode>General</c:formatCode>
                <c:ptCount val="3"/>
                <c:pt idx="0">
                  <c:v>703</c:v>
                </c:pt>
                <c:pt idx="1">
                  <c:v>65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C-1A4D-BF1A-1BC4E28419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20816"/>
        <c:axId val="6722464"/>
      </c:barChart>
      <c:catAx>
        <c:axId val="672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22464"/>
        <c:crosses val="autoZero"/>
        <c:auto val="1"/>
        <c:lblAlgn val="ctr"/>
        <c:lblOffset val="100"/>
        <c:noMultiLvlLbl val="0"/>
      </c:catAx>
      <c:valAx>
        <c:axId val="6722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operator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'UK REGNO UNITO'!$D$325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'UK REGNO UNITO'!$C$326:$C$335</c:f>
              <c:strCache>
                <c:ptCount val="10"/>
                <c:pt idx="0">
                  <c:v>Lightsource Renewable Energy</c:v>
                </c:pt>
                <c:pt idx="1">
                  <c:v>Private Developer</c:v>
                </c:pt>
                <c:pt idx="2">
                  <c:v>Scottish and Southern Energy (SSE)</c:v>
                </c:pt>
                <c:pt idx="3">
                  <c:v>Waste Recycling Group</c:v>
                </c:pt>
                <c:pt idx="4">
                  <c:v>Anesco</c:v>
                </c:pt>
                <c:pt idx="5">
                  <c:v>Biffa</c:v>
                </c:pt>
                <c:pt idx="6">
                  <c:v>RWE npower</c:v>
                </c:pt>
                <c:pt idx="7">
                  <c:v>Foresight</c:v>
                </c:pt>
                <c:pt idx="8">
                  <c:v>Renewable Energy Systems (RES)</c:v>
                </c:pt>
                <c:pt idx="9">
                  <c:v>Lark Energy</c:v>
                </c:pt>
              </c:strCache>
            </c:strRef>
          </c:cat>
          <c:val>
            <c:numRef>
              <c:f>'UK REGNO UNITO'!$D$326:$D$335</c:f>
              <c:numCache>
                <c:formatCode>General</c:formatCode>
                <c:ptCount val="10"/>
                <c:pt idx="0">
                  <c:v>122</c:v>
                </c:pt>
                <c:pt idx="1">
                  <c:v>63</c:v>
                </c:pt>
                <c:pt idx="2">
                  <c:v>52</c:v>
                </c:pt>
                <c:pt idx="3">
                  <c:v>45</c:v>
                </c:pt>
                <c:pt idx="4">
                  <c:v>44</c:v>
                </c:pt>
                <c:pt idx="5">
                  <c:v>29</c:v>
                </c:pt>
                <c:pt idx="6">
                  <c:v>24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2C44-BA0D-0631C454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378063"/>
        <c:axId val="651326735"/>
      </c:barChart>
      <c:catAx>
        <c:axId val="6513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326735"/>
        <c:crosses val="autoZero"/>
        <c:auto val="1"/>
        <c:lblAlgn val="ctr"/>
        <c:lblOffset val="100"/>
        <c:noMultiLvlLbl val="0"/>
      </c:catAx>
      <c:valAx>
        <c:axId val="6513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137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17" Type="http://schemas.openxmlformats.org/officeDocument/2006/relationships/chart" Target="../charts/chart99.xml"/><Relationship Id="rId2" Type="http://schemas.openxmlformats.org/officeDocument/2006/relationships/chart" Target="../charts/chart84.xml"/><Relationship Id="rId16" Type="http://schemas.openxmlformats.org/officeDocument/2006/relationships/chart" Target="../charts/chart98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3AD461-9E7E-CF4C-94C3-D38753A4D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190500</xdr:rowOff>
    </xdr:from>
    <xdr:to>
      <xdr:col>9</xdr:col>
      <xdr:colOff>818972</xdr:colOff>
      <xdr:row>28</xdr:row>
      <xdr:rowOff>189906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ACD7AE4-CB03-BA4A-A449-604FFB059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35607</xdr:colOff>
      <xdr:row>29</xdr:row>
      <xdr:rowOff>135783</xdr:rowOff>
    </xdr:from>
    <xdr:to>
      <xdr:col>10</xdr:col>
      <xdr:colOff>60532</xdr:colOff>
      <xdr:row>39</xdr:row>
      <xdr:rowOff>94954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0F167B8-6272-7946-8934-AEB9032D7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795234</xdr:colOff>
      <xdr:row>70</xdr:row>
      <xdr:rowOff>94952</xdr:rowOff>
    </xdr:from>
    <xdr:to>
      <xdr:col>10</xdr:col>
      <xdr:colOff>60532</xdr:colOff>
      <xdr:row>79</xdr:row>
      <xdr:rowOff>184682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01EDE93-5CA1-7348-8003-203272B09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224326</xdr:colOff>
      <xdr:row>81</xdr:row>
      <xdr:rowOff>171391</xdr:rowOff>
    </xdr:from>
    <xdr:to>
      <xdr:col>12</xdr:col>
      <xdr:colOff>605326</xdr:colOff>
      <xdr:row>108</xdr:row>
      <xdr:rowOff>11868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417E37F-AF58-8548-8F30-BD148FC62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283672</xdr:colOff>
      <xdr:row>109</xdr:row>
      <xdr:rowOff>123914</xdr:rowOff>
    </xdr:from>
    <xdr:to>
      <xdr:col>12</xdr:col>
      <xdr:colOff>415420</xdr:colOff>
      <xdr:row>122</xdr:row>
      <xdr:rowOff>71215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5CD0782-E8A1-F84E-936A-2A20CB8A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141242</xdr:colOff>
      <xdr:row>123</xdr:row>
      <xdr:rowOff>112044</xdr:rowOff>
    </xdr:from>
    <xdr:to>
      <xdr:col>11</xdr:col>
      <xdr:colOff>617195</xdr:colOff>
      <xdr:row>150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17DB817-8C3D-764B-B148-E9E3C1471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359920</xdr:colOff>
      <xdr:row>151</xdr:row>
      <xdr:rowOff>134170</xdr:rowOff>
    </xdr:from>
    <xdr:to>
      <xdr:col>12</xdr:col>
      <xdr:colOff>36651</xdr:colOff>
      <xdr:row>168</xdr:row>
      <xdr:rowOff>69601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1EF824EC-316C-7D46-9C57-D21049A0A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142240</xdr:colOff>
      <xdr:row>170</xdr:row>
      <xdr:rowOff>30480</xdr:rowOff>
    </xdr:from>
    <xdr:to>
      <xdr:col>10</xdr:col>
      <xdr:colOff>457200</xdr:colOff>
      <xdr:row>190</xdr:row>
      <xdr:rowOff>182880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CDCFE52D-799C-1C4B-B546-8A959558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365760</xdr:colOff>
      <xdr:row>193</xdr:row>
      <xdr:rowOff>71120</xdr:rowOff>
    </xdr:from>
    <xdr:to>
      <xdr:col>9</xdr:col>
      <xdr:colOff>802640</xdr:colOff>
      <xdr:row>205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6B94229-A8CD-6741-B71B-38107A77A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436880</xdr:colOff>
      <xdr:row>206</xdr:row>
      <xdr:rowOff>142240</xdr:rowOff>
    </xdr:from>
    <xdr:to>
      <xdr:col>10</xdr:col>
      <xdr:colOff>132080</xdr:colOff>
      <xdr:row>218</xdr:row>
      <xdr:rowOff>50800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C001D230-8406-5C45-95AB-9944CD441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447040</xdr:colOff>
      <xdr:row>219</xdr:row>
      <xdr:rowOff>111760</xdr:rowOff>
    </xdr:from>
    <xdr:to>
      <xdr:col>10</xdr:col>
      <xdr:colOff>81280</xdr:colOff>
      <xdr:row>233</xdr:row>
      <xdr:rowOff>10160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E2973AB7-9079-2B42-948D-CEB11D820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10160</xdr:colOff>
      <xdr:row>42</xdr:row>
      <xdr:rowOff>10160</xdr:rowOff>
    </xdr:from>
    <xdr:to>
      <xdr:col>10</xdr:col>
      <xdr:colOff>467360</xdr:colOff>
      <xdr:row>55</xdr:row>
      <xdr:rowOff>111760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783702FE-EED4-F541-B897-EA08C4B20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DE67BD-B63B-BD43-AA29-F3A48A85E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190500</xdr:rowOff>
    </xdr:from>
    <xdr:to>
      <xdr:col>9</xdr:col>
      <xdr:colOff>818972</xdr:colOff>
      <xdr:row>28</xdr:row>
      <xdr:rowOff>189906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17BFD8-E422-8A4A-8A81-17566D9CC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35607</xdr:colOff>
      <xdr:row>29</xdr:row>
      <xdr:rowOff>135783</xdr:rowOff>
    </xdr:from>
    <xdr:to>
      <xdr:col>10</xdr:col>
      <xdr:colOff>60532</xdr:colOff>
      <xdr:row>39</xdr:row>
      <xdr:rowOff>94954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9F9A32-AE6A-5C44-BB3F-995716665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224326</xdr:colOff>
      <xdr:row>83</xdr:row>
      <xdr:rowOff>171391</xdr:rowOff>
    </xdr:from>
    <xdr:to>
      <xdr:col>12</xdr:col>
      <xdr:colOff>605326</xdr:colOff>
      <xdr:row>110</xdr:row>
      <xdr:rowOff>11868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27BA98D-ABAE-E248-886D-4692D8F6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283672</xdr:colOff>
      <xdr:row>141</xdr:row>
      <xdr:rowOff>123914</xdr:rowOff>
    </xdr:from>
    <xdr:to>
      <xdr:col>12</xdr:col>
      <xdr:colOff>415420</xdr:colOff>
      <xdr:row>154</xdr:row>
      <xdr:rowOff>71215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3716CAE-CEA9-BE4B-B690-54F03BF21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141242</xdr:colOff>
      <xdr:row>155</xdr:row>
      <xdr:rowOff>112044</xdr:rowOff>
    </xdr:from>
    <xdr:to>
      <xdr:col>11</xdr:col>
      <xdr:colOff>617195</xdr:colOff>
      <xdr:row>182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5260311-B345-0F40-A690-30DD70596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372004</xdr:colOff>
      <xdr:row>43</xdr:row>
      <xdr:rowOff>3065</xdr:rowOff>
    </xdr:from>
    <xdr:to>
      <xdr:col>10</xdr:col>
      <xdr:colOff>6187</xdr:colOff>
      <xdr:row>56</xdr:row>
      <xdr:rowOff>104665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516411A2-C1E4-904F-84CA-C405EBD74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594360</xdr:colOff>
      <xdr:row>69</xdr:row>
      <xdr:rowOff>193040</xdr:rowOff>
    </xdr:from>
    <xdr:to>
      <xdr:col>10</xdr:col>
      <xdr:colOff>228600</xdr:colOff>
      <xdr:row>83</xdr:row>
      <xdr:rowOff>91440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E6FCAD0B-20DD-9846-8640-9B862E1B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401134</xdr:colOff>
      <xdr:row>112</xdr:row>
      <xdr:rowOff>161693</xdr:rowOff>
    </xdr:from>
    <xdr:to>
      <xdr:col>12</xdr:col>
      <xdr:colOff>619512</xdr:colOff>
      <xdr:row>124</xdr:row>
      <xdr:rowOff>170366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D4C7B5C4-D0BC-3144-81EF-8E5A4A06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383248</xdr:colOff>
      <xdr:row>185</xdr:row>
      <xdr:rowOff>5170</xdr:rowOff>
    </xdr:from>
    <xdr:to>
      <xdr:col>11</xdr:col>
      <xdr:colOff>415841</xdr:colOff>
      <xdr:row>198</xdr:row>
      <xdr:rowOff>33717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3766BBAF-1471-1D4B-A047-9E2CB9E75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416964</xdr:colOff>
      <xdr:row>202</xdr:row>
      <xdr:rowOff>184991</xdr:rowOff>
    </xdr:from>
    <xdr:to>
      <xdr:col>10</xdr:col>
      <xdr:colOff>809202</xdr:colOff>
      <xdr:row>219</xdr:row>
      <xdr:rowOff>146105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9D28B5C8-57E3-714F-8FCD-B74113FA5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324AF69-0A65-E94D-8CFB-00ADFE61B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25399</xdr:colOff>
      <xdr:row>19</xdr:row>
      <xdr:rowOff>190500</xdr:rowOff>
    </xdr:from>
    <xdr:to>
      <xdr:col>10</xdr:col>
      <xdr:colOff>532279</xdr:colOff>
      <xdr:row>29</xdr:row>
      <xdr:rowOff>65368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43FB83-2A1E-A44A-8F91-314AD1D0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35607</xdr:colOff>
      <xdr:row>29</xdr:row>
      <xdr:rowOff>135783</xdr:rowOff>
    </xdr:from>
    <xdr:to>
      <xdr:col>10</xdr:col>
      <xdr:colOff>60532</xdr:colOff>
      <xdr:row>39</xdr:row>
      <xdr:rowOff>94954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0EDFAD-647D-414C-A3A5-419AC4952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642834</xdr:colOff>
      <xdr:row>78</xdr:row>
      <xdr:rowOff>176232</xdr:rowOff>
    </xdr:from>
    <xdr:to>
      <xdr:col>11</xdr:col>
      <xdr:colOff>233680</xdr:colOff>
      <xdr:row>90</xdr:row>
      <xdr:rowOff>132080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76FDCD8-E4D6-054F-AF44-51AEB48E6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224326</xdr:colOff>
      <xdr:row>93</xdr:row>
      <xdr:rowOff>171391</xdr:rowOff>
    </xdr:from>
    <xdr:to>
      <xdr:col>12</xdr:col>
      <xdr:colOff>605326</xdr:colOff>
      <xdr:row>120</xdr:row>
      <xdr:rowOff>11868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FF3215A-774A-4743-BDD9-58337839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283672</xdr:colOff>
      <xdr:row>121</xdr:row>
      <xdr:rowOff>123914</xdr:rowOff>
    </xdr:from>
    <xdr:to>
      <xdr:col>12</xdr:col>
      <xdr:colOff>415420</xdr:colOff>
      <xdr:row>134</xdr:row>
      <xdr:rowOff>71215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A62A87C-438C-2F41-B450-090D8FC4C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141242</xdr:colOff>
      <xdr:row>135</xdr:row>
      <xdr:rowOff>112044</xdr:rowOff>
    </xdr:from>
    <xdr:to>
      <xdr:col>11</xdr:col>
      <xdr:colOff>617195</xdr:colOff>
      <xdr:row>162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6E42CFF-DEC2-414B-88F5-B669214DB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10160</xdr:colOff>
      <xdr:row>42</xdr:row>
      <xdr:rowOff>10160</xdr:rowOff>
    </xdr:from>
    <xdr:to>
      <xdr:col>10</xdr:col>
      <xdr:colOff>467360</xdr:colOff>
      <xdr:row>55</xdr:row>
      <xdr:rowOff>111760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54ED054E-AB24-CD43-9951-8A6617A28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628880</xdr:colOff>
      <xdr:row>57</xdr:row>
      <xdr:rowOff>5508</xdr:rowOff>
    </xdr:from>
    <xdr:to>
      <xdr:col>10</xdr:col>
      <xdr:colOff>734457</xdr:colOff>
      <xdr:row>75</xdr:row>
      <xdr:rowOff>30602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4D223818-0FFD-D546-B292-D23F94F9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213360</xdr:colOff>
      <xdr:row>164</xdr:row>
      <xdr:rowOff>20320</xdr:rowOff>
    </xdr:from>
    <xdr:to>
      <xdr:col>19</xdr:col>
      <xdr:colOff>528320</xdr:colOff>
      <xdr:row>207</xdr:row>
      <xdr:rowOff>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35825167-7A73-B640-AC46-D5F7FC656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305027</xdr:colOff>
      <xdr:row>290</xdr:row>
      <xdr:rowOff>6123</xdr:rowOff>
    </xdr:from>
    <xdr:to>
      <xdr:col>12</xdr:col>
      <xdr:colOff>759732</xdr:colOff>
      <xdr:row>309</xdr:row>
      <xdr:rowOff>56696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E375658-2FE1-B348-AC34-B4E2923A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180295</xdr:colOff>
      <xdr:row>313</xdr:row>
      <xdr:rowOff>6123</xdr:rowOff>
    </xdr:from>
    <xdr:to>
      <xdr:col>12</xdr:col>
      <xdr:colOff>260804</xdr:colOff>
      <xdr:row>327</xdr:row>
      <xdr:rowOff>113393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AF2F2B67-9704-AC4D-BEFA-5AB584DE5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792617</xdr:colOff>
      <xdr:row>328</xdr:row>
      <xdr:rowOff>176212</xdr:rowOff>
    </xdr:from>
    <xdr:to>
      <xdr:col>10</xdr:col>
      <xdr:colOff>398010</xdr:colOff>
      <xdr:row>342</xdr:row>
      <xdr:rowOff>61912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23077E79-7C8E-4C4C-94C3-325ADE17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48D49A-C5BF-A645-A3F1-AC2C5DDE7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190500</xdr:rowOff>
    </xdr:from>
    <xdr:to>
      <xdr:col>10</xdr:col>
      <xdr:colOff>567267</xdr:colOff>
      <xdr:row>30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FB7A23C-FA3F-7E40-8394-0398D0B4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795234</xdr:colOff>
      <xdr:row>70</xdr:row>
      <xdr:rowOff>94952</xdr:rowOff>
    </xdr:from>
    <xdr:to>
      <xdr:col>10</xdr:col>
      <xdr:colOff>60532</xdr:colOff>
      <xdr:row>79</xdr:row>
      <xdr:rowOff>184682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5DA3EB0-4C10-6647-B5FE-EF8434A94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224326</xdr:colOff>
      <xdr:row>81</xdr:row>
      <xdr:rowOff>171391</xdr:rowOff>
    </xdr:from>
    <xdr:to>
      <xdr:col>12</xdr:col>
      <xdr:colOff>605326</xdr:colOff>
      <xdr:row>108</xdr:row>
      <xdr:rowOff>11868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7BBD4EF-5669-674B-8C8B-9D99DECB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283672</xdr:colOff>
      <xdr:row>109</xdr:row>
      <xdr:rowOff>123914</xdr:rowOff>
    </xdr:from>
    <xdr:to>
      <xdr:col>12</xdr:col>
      <xdr:colOff>415420</xdr:colOff>
      <xdr:row>122</xdr:row>
      <xdr:rowOff>71215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3ACA335-5323-5944-976C-67D0BB5FA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514593</xdr:colOff>
      <xdr:row>207</xdr:row>
      <xdr:rowOff>44207</xdr:rowOff>
    </xdr:from>
    <xdr:to>
      <xdr:col>10</xdr:col>
      <xdr:colOff>148833</xdr:colOff>
      <xdr:row>220</xdr:row>
      <xdr:rowOff>145267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0494E2E-B1F2-7C47-B333-53D3777A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10160</xdr:colOff>
      <xdr:row>42</xdr:row>
      <xdr:rowOff>10160</xdr:rowOff>
    </xdr:from>
    <xdr:to>
      <xdr:col>10</xdr:col>
      <xdr:colOff>467360</xdr:colOff>
      <xdr:row>55</xdr:row>
      <xdr:rowOff>111760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812938F0-8D49-B449-A917-C5864816E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618787</xdr:colOff>
      <xdr:row>148</xdr:row>
      <xdr:rowOff>53772</xdr:rowOff>
    </xdr:from>
    <xdr:to>
      <xdr:col>10</xdr:col>
      <xdr:colOff>245893</xdr:colOff>
      <xdr:row>161</xdr:row>
      <xdr:rowOff>162398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FC102C3A-4A9C-7F49-ABBF-8D4BFC61B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294531</xdr:colOff>
      <xdr:row>138</xdr:row>
      <xdr:rowOff>53771</xdr:rowOff>
    </xdr:from>
    <xdr:to>
      <xdr:col>17</xdr:col>
      <xdr:colOff>135106</xdr:colOff>
      <xdr:row>161</xdr:row>
      <xdr:rowOff>54043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032C7C4-8A65-0B42-BD3B-7C82BC19A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686341</xdr:colOff>
      <xdr:row>178</xdr:row>
      <xdr:rowOff>175368</xdr:rowOff>
    </xdr:from>
    <xdr:to>
      <xdr:col>10</xdr:col>
      <xdr:colOff>313447</xdr:colOff>
      <xdr:row>192</xdr:row>
      <xdr:rowOff>81334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38FC90A0-CDBB-574E-8467-29754E0DD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540426</xdr:colOff>
      <xdr:row>193</xdr:row>
      <xdr:rowOff>13510</xdr:rowOff>
    </xdr:from>
    <xdr:to>
      <xdr:col>10</xdr:col>
      <xdr:colOff>167532</xdr:colOff>
      <xdr:row>206</xdr:row>
      <xdr:rowOff>122136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A488C885-70A5-4443-AC73-625D23BA8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B920818F-9AA1-5348-AF87-0DE915F4D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18</xdr:row>
      <xdr:rowOff>127000</xdr:rowOff>
    </xdr:from>
    <xdr:to>
      <xdr:col>10</xdr:col>
      <xdr:colOff>546100</xdr:colOff>
      <xdr:row>31</xdr:row>
      <xdr:rowOff>139700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E169B016-763A-E449-ADBB-566B853EB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35607</xdr:colOff>
      <xdr:row>32</xdr:row>
      <xdr:rowOff>97683</xdr:rowOff>
    </xdr:from>
    <xdr:to>
      <xdr:col>10</xdr:col>
      <xdr:colOff>60532</xdr:colOff>
      <xdr:row>42</xdr:row>
      <xdr:rowOff>56854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EA70FB11-E947-0743-A9CD-DAF3E4803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311912</xdr:colOff>
      <xdr:row>96</xdr:row>
      <xdr:rowOff>29064</xdr:rowOff>
    </xdr:from>
    <xdr:to>
      <xdr:col>12</xdr:col>
      <xdr:colOff>692912</xdr:colOff>
      <xdr:row>122</xdr:row>
      <xdr:rowOff>77558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021117B-3A0C-A44F-8FAA-E0AAB71D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272724</xdr:colOff>
      <xdr:row>124</xdr:row>
      <xdr:rowOff>189603</xdr:rowOff>
    </xdr:from>
    <xdr:to>
      <xdr:col>12</xdr:col>
      <xdr:colOff>404472</xdr:colOff>
      <xdr:row>137</xdr:row>
      <xdr:rowOff>136904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7E0E866-8B86-5443-BB0B-D4915EEA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10160</xdr:colOff>
      <xdr:row>42</xdr:row>
      <xdr:rowOff>10160</xdr:rowOff>
    </xdr:from>
    <xdr:to>
      <xdr:col>10</xdr:col>
      <xdr:colOff>467360</xdr:colOff>
      <xdr:row>55</xdr:row>
      <xdr:rowOff>111760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0C67F3C4-22A8-6B4F-9033-EC1735719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763095</xdr:colOff>
      <xdr:row>55</xdr:row>
      <xdr:rowOff>183056</xdr:rowOff>
    </xdr:from>
    <xdr:to>
      <xdr:col>10</xdr:col>
      <xdr:colOff>408371</xdr:colOff>
      <xdr:row>69</xdr:row>
      <xdr:rowOff>14014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026D96A-98F4-6B4C-B3C2-B66977C22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795940</xdr:colOff>
      <xdr:row>70</xdr:row>
      <xdr:rowOff>204952</xdr:rowOff>
    </xdr:from>
    <xdr:to>
      <xdr:col>10</xdr:col>
      <xdr:colOff>441216</xdr:colOff>
      <xdr:row>84</xdr:row>
      <xdr:rowOff>35911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2FFEB7-540C-4A4A-89D6-FD7893607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204731</xdr:colOff>
      <xdr:row>137</xdr:row>
      <xdr:rowOff>183055</xdr:rowOff>
    </xdr:from>
    <xdr:to>
      <xdr:col>12</xdr:col>
      <xdr:colOff>470774</xdr:colOff>
      <xdr:row>150</xdr:row>
      <xdr:rowOff>87586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CA3177E-F5A0-544A-AF42-7D7CBB402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197069</xdr:colOff>
      <xdr:row>152</xdr:row>
      <xdr:rowOff>21897</xdr:rowOff>
    </xdr:from>
    <xdr:to>
      <xdr:col>12</xdr:col>
      <xdr:colOff>463112</xdr:colOff>
      <xdr:row>164</xdr:row>
      <xdr:rowOff>145394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37FFD5D8-0A83-D944-86C0-C8AD0DA35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182836</xdr:colOff>
      <xdr:row>168</xdr:row>
      <xdr:rowOff>73571</xdr:rowOff>
    </xdr:from>
    <xdr:to>
      <xdr:col>13</xdr:col>
      <xdr:colOff>722586</xdr:colOff>
      <xdr:row>182</xdr:row>
      <xdr:rowOff>109483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050C31C-E4EE-134A-8AEC-4A6EB66B8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317500</xdr:colOff>
      <xdr:row>245</xdr:row>
      <xdr:rowOff>197069</xdr:rowOff>
    </xdr:from>
    <xdr:to>
      <xdr:col>14</xdr:col>
      <xdr:colOff>36129</xdr:colOff>
      <xdr:row>260</xdr:row>
      <xdr:rowOff>24963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0AB4BFE3-CEFB-6543-8B67-02143D93E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817836</xdr:colOff>
      <xdr:row>334</xdr:row>
      <xdr:rowOff>161159</xdr:rowOff>
    </xdr:from>
    <xdr:to>
      <xdr:col>10</xdr:col>
      <xdr:colOff>463112</xdr:colOff>
      <xdr:row>347</xdr:row>
      <xdr:rowOff>200135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5DC1008-9072-1D47-9681-AD077383C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63B217B-C45B-B849-8E7E-660C40C08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18</xdr:row>
      <xdr:rowOff>127000</xdr:rowOff>
    </xdr:from>
    <xdr:to>
      <xdr:col>10</xdr:col>
      <xdr:colOff>546100</xdr:colOff>
      <xdr:row>31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EDAEA54-B4EF-594A-9064-33EC842EB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311912</xdr:colOff>
      <xdr:row>96</xdr:row>
      <xdr:rowOff>29064</xdr:rowOff>
    </xdr:from>
    <xdr:to>
      <xdr:col>12</xdr:col>
      <xdr:colOff>692912</xdr:colOff>
      <xdr:row>122</xdr:row>
      <xdr:rowOff>77558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599B2D-D0D0-3C4C-8BD6-041B88EEC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763095</xdr:colOff>
      <xdr:row>55</xdr:row>
      <xdr:rowOff>183056</xdr:rowOff>
    </xdr:from>
    <xdr:to>
      <xdr:col>10</xdr:col>
      <xdr:colOff>408371</xdr:colOff>
      <xdr:row>69</xdr:row>
      <xdr:rowOff>14014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C6F851-619D-7743-A81B-8BC8A8969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795940</xdr:colOff>
      <xdr:row>71</xdr:row>
      <xdr:rowOff>1752</xdr:rowOff>
    </xdr:from>
    <xdr:to>
      <xdr:col>12</xdr:col>
      <xdr:colOff>482600</xdr:colOff>
      <xdr:row>91</xdr:row>
      <xdr:rowOff>25400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444A907-1F1F-0643-8425-F1B614C5F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204731</xdr:colOff>
      <xdr:row>137</xdr:row>
      <xdr:rowOff>183055</xdr:rowOff>
    </xdr:from>
    <xdr:to>
      <xdr:col>12</xdr:col>
      <xdr:colOff>470774</xdr:colOff>
      <xdr:row>150</xdr:row>
      <xdr:rowOff>87586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3BAAE00-D649-6540-9367-7D9E45767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197069</xdr:colOff>
      <xdr:row>152</xdr:row>
      <xdr:rowOff>21897</xdr:rowOff>
    </xdr:from>
    <xdr:to>
      <xdr:col>12</xdr:col>
      <xdr:colOff>463112</xdr:colOff>
      <xdr:row>164</xdr:row>
      <xdr:rowOff>145394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8372F-A390-424A-81CA-193479F3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317500</xdr:colOff>
      <xdr:row>245</xdr:row>
      <xdr:rowOff>197069</xdr:rowOff>
    </xdr:from>
    <xdr:to>
      <xdr:col>14</xdr:col>
      <xdr:colOff>36129</xdr:colOff>
      <xdr:row>260</xdr:row>
      <xdr:rowOff>24963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7DD6755-47BE-0E41-8AD1-2B925FEEC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817836</xdr:colOff>
      <xdr:row>334</xdr:row>
      <xdr:rowOff>161159</xdr:rowOff>
    </xdr:from>
    <xdr:to>
      <xdr:col>10</xdr:col>
      <xdr:colOff>463112</xdr:colOff>
      <xdr:row>347</xdr:row>
      <xdr:rowOff>200135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C2579F4-5928-8D40-A01F-441A577F3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BDCA83C-858C-1240-A881-7D7620E4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18</xdr:row>
      <xdr:rowOff>127000</xdr:rowOff>
    </xdr:from>
    <xdr:to>
      <xdr:col>10</xdr:col>
      <xdr:colOff>546100</xdr:colOff>
      <xdr:row>31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E465C2-3EEA-344F-B922-CD7CE15D2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311912</xdr:colOff>
      <xdr:row>96</xdr:row>
      <xdr:rowOff>29064</xdr:rowOff>
    </xdr:from>
    <xdr:to>
      <xdr:col>12</xdr:col>
      <xdr:colOff>692912</xdr:colOff>
      <xdr:row>122</xdr:row>
      <xdr:rowOff>77558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7E1FE72-E9AB-7745-88C8-E55A3A7B5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763095</xdr:colOff>
      <xdr:row>55</xdr:row>
      <xdr:rowOff>183056</xdr:rowOff>
    </xdr:from>
    <xdr:to>
      <xdr:col>10</xdr:col>
      <xdr:colOff>408371</xdr:colOff>
      <xdr:row>69</xdr:row>
      <xdr:rowOff>14014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60D1E9D-CFC7-6E49-B731-80AFC047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795940</xdr:colOff>
      <xdr:row>71</xdr:row>
      <xdr:rowOff>1752</xdr:rowOff>
    </xdr:from>
    <xdr:to>
      <xdr:col>12</xdr:col>
      <xdr:colOff>482600</xdr:colOff>
      <xdr:row>91</xdr:row>
      <xdr:rowOff>25400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D84B065-1117-EC40-9B60-763F525B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204731</xdr:colOff>
      <xdr:row>137</xdr:row>
      <xdr:rowOff>183055</xdr:rowOff>
    </xdr:from>
    <xdr:to>
      <xdr:col>12</xdr:col>
      <xdr:colOff>470774</xdr:colOff>
      <xdr:row>150</xdr:row>
      <xdr:rowOff>87586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239AF2D-8F0F-9840-8A32-7880BA491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197069</xdr:colOff>
      <xdr:row>152</xdr:row>
      <xdr:rowOff>21897</xdr:rowOff>
    </xdr:from>
    <xdr:to>
      <xdr:col>12</xdr:col>
      <xdr:colOff>463112</xdr:colOff>
      <xdr:row>164</xdr:row>
      <xdr:rowOff>145394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E85554E-20F8-4C41-9B3C-CF1F57ECB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817836</xdr:colOff>
      <xdr:row>334</xdr:row>
      <xdr:rowOff>161159</xdr:rowOff>
    </xdr:from>
    <xdr:to>
      <xdr:col>10</xdr:col>
      <xdr:colOff>463112</xdr:colOff>
      <xdr:row>347</xdr:row>
      <xdr:rowOff>200135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B295965-78B0-814E-A69A-D4D3B799F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177800</xdr:colOff>
      <xdr:row>41</xdr:row>
      <xdr:rowOff>0</xdr:rowOff>
    </xdr:from>
    <xdr:to>
      <xdr:col>12</xdr:col>
      <xdr:colOff>254000</xdr:colOff>
      <xdr:row>51</xdr:row>
      <xdr:rowOff>190500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C0D46F5-9B8B-C949-9C2F-EFA626B0B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457200</xdr:colOff>
      <xdr:row>168</xdr:row>
      <xdr:rowOff>12700</xdr:rowOff>
    </xdr:from>
    <xdr:to>
      <xdr:col>12</xdr:col>
      <xdr:colOff>698500</xdr:colOff>
      <xdr:row>182</xdr:row>
      <xdr:rowOff>12700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BA5CE00-DE8D-3E42-94D1-8119DCFC8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12700</xdr:colOff>
      <xdr:row>210</xdr:row>
      <xdr:rowOff>190500</xdr:rowOff>
    </xdr:from>
    <xdr:to>
      <xdr:col>13</xdr:col>
      <xdr:colOff>12700</xdr:colOff>
      <xdr:row>224</xdr:row>
      <xdr:rowOff>177800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CAAF3D-7EDB-0F43-810F-3398D477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812800</xdr:colOff>
      <xdr:row>227</xdr:row>
      <xdr:rowOff>12700</xdr:rowOff>
    </xdr:from>
    <xdr:to>
      <xdr:col>12</xdr:col>
      <xdr:colOff>774700</xdr:colOff>
      <xdr:row>241</xdr:row>
      <xdr:rowOff>101600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DD42970-DEA4-2144-AA4E-E18921633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3</xdr:row>
      <xdr:rowOff>177800</xdr:rowOff>
    </xdr:from>
    <xdr:to>
      <xdr:col>11</xdr:col>
      <xdr:colOff>368300</xdr:colOff>
      <xdr:row>18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8973F0E-625A-CE49-B45A-B8F43ACB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19</xdr:row>
      <xdr:rowOff>190500</xdr:rowOff>
    </xdr:from>
    <xdr:to>
      <xdr:col>10</xdr:col>
      <xdr:colOff>567267</xdr:colOff>
      <xdr:row>30</xdr:row>
      <xdr:rowOff>25400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37F47D0C-6D08-6C4B-900C-1C5F0ADE3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194772</xdr:colOff>
      <xdr:row>91</xdr:row>
      <xdr:rowOff>22314</xdr:rowOff>
    </xdr:from>
    <xdr:to>
      <xdr:col>12</xdr:col>
      <xdr:colOff>326520</xdr:colOff>
      <xdr:row>103</xdr:row>
      <xdr:rowOff>172815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B2AC6B98-9472-EB44-A2F6-F6DFC5EA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10160</xdr:colOff>
      <xdr:row>42</xdr:row>
      <xdr:rowOff>10160</xdr:rowOff>
    </xdr:from>
    <xdr:to>
      <xdr:col>10</xdr:col>
      <xdr:colOff>467360</xdr:colOff>
      <xdr:row>55</xdr:row>
      <xdr:rowOff>111760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3C877C28-DC3C-B64F-B88E-895EC855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618787</xdr:colOff>
      <xdr:row>183</xdr:row>
      <xdr:rowOff>53772</xdr:rowOff>
    </xdr:from>
    <xdr:to>
      <xdr:col>10</xdr:col>
      <xdr:colOff>245893</xdr:colOff>
      <xdr:row>196</xdr:row>
      <xdr:rowOff>162398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CB25FA73-618E-594E-82C2-2F2C3DC7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294531</xdr:colOff>
      <xdr:row>173</xdr:row>
      <xdr:rowOff>53770</xdr:rowOff>
    </xdr:from>
    <xdr:to>
      <xdr:col>18</xdr:col>
      <xdr:colOff>381000</xdr:colOff>
      <xdr:row>203</xdr:row>
      <xdr:rowOff>139699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8E053004-81CA-CC4C-A064-0733CE61C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812800</xdr:colOff>
      <xdr:row>31</xdr:row>
      <xdr:rowOff>12700</xdr:rowOff>
    </xdr:from>
    <xdr:to>
      <xdr:col>10</xdr:col>
      <xdr:colOff>529167</xdr:colOff>
      <xdr:row>41</xdr:row>
      <xdr:rowOff>50800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BFACFB7-52E4-204F-A2DD-DBA7E3869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749300</xdr:colOff>
      <xdr:row>57</xdr:row>
      <xdr:rowOff>12700</xdr:rowOff>
    </xdr:from>
    <xdr:to>
      <xdr:col>10</xdr:col>
      <xdr:colOff>368300</xdr:colOff>
      <xdr:row>70</xdr:row>
      <xdr:rowOff>114300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47AB1185-332A-644C-B69A-70E7C627E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673100</xdr:colOff>
      <xdr:row>71</xdr:row>
      <xdr:rowOff>101600</xdr:rowOff>
    </xdr:from>
    <xdr:to>
      <xdr:col>10</xdr:col>
      <xdr:colOff>292100</xdr:colOff>
      <xdr:row>85</xdr:row>
      <xdr:rowOff>0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C708F9AD-B226-1B4C-9B7B-8946F7FC4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12700</xdr:colOff>
      <xdr:row>120</xdr:row>
      <xdr:rowOff>0</xdr:rowOff>
    </xdr:from>
    <xdr:to>
      <xdr:col>13</xdr:col>
      <xdr:colOff>76200</xdr:colOff>
      <xdr:row>133</xdr:row>
      <xdr:rowOff>190500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CB2498A-F500-6D47-904B-6366BB267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136</xdr:row>
      <xdr:rowOff>0</xdr:rowOff>
    </xdr:from>
    <xdr:to>
      <xdr:col>13</xdr:col>
      <xdr:colOff>63500</xdr:colOff>
      <xdr:row>149</xdr:row>
      <xdr:rowOff>190500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D9B1FBB5-6AE5-A043-BFA5-1D0875DE4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812800</xdr:colOff>
      <xdr:row>151</xdr:row>
      <xdr:rowOff>190500</xdr:rowOff>
    </xdr:from>
    <xdr:to>
      <xdr:col>10</xdr:col>
      <xdr:colOff>431800</xdr:colOff>
      <xdr:row>165</xdr:row>
      <xdr:rowOff>63500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90740F7-917F-8746-BC1B-078276A1B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812800</xdr:colOff>
      <xdr:row>237</xdr:row>
      <xdr:rowOff>177800</xdr:rowOff>
    </xdr:from>
    <xdr:to>
      <xdr:col>11</xdr:col>
      <xdr:colOff>393700</xdr:colOff>
      <xdr:row>250</xdr:row>
      <xdr:rowOff>139700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8EDF6C45-8F35-5F4E-9BCB-CA53E3AC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12700</xdr:colOff>
      <xdr:row>251</xdr:row>
      <xdr:rowOff>203200</xdr:rowOff>
    </xdr:from>
    <xdr:to>
      <xdr:col>11</xdr:col>
      <xdr:colOff>419100</xdr:colOff>
      <xdr:row>264</xdr:row>
      <xdr:rowOff>139700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C7DBCA07-610F-174F-B099-C305A1AC7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279400</xdr:colOff>
      <xdr:row>277</xdr:row>
      <xdr:rowOff>190500</xdr:rowOff>
    </xdr:from>
    <xdr:to>
      <xdr:col>12</xdr:col>
      <xdr:colOff>215900</xdr:colOff>
      <xdr:row>290</xdr:row>
      <xdr:rowOff>63500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C2BE8A12-3B3A-8F4E-8D8D-0CF7A8DE4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558800</xdr:colOff>
      <xdr:row>302</xdr:row>
      <xdr:rowOff>76200</xdr:rowOff>
    </xdr:from>
    <xdr:to>
      <xdr:col>11</xdr:col>
      <xdr:colOff>749300</xdr:colOff>
      <xdr:row>314</xdr:row>
      <xdr:rowOff>190500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46BF0A59-6F81-6043-BFE7-956F6B121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800100</xdr:colOff>
      <xdr:row>323</xdr:row>
      <xdr:rowOff>190500</xdr:rowOff>
    </xdr:from>
    <xdr:to>
      <xdr:col>10</xdr:col>
      <xdr:colOff>419100</xdr:colOff>
      <xdr:row>337</xdr:row>
      <xdr:rowOff>88900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1857378F-8220-4E42-886D-C7154D07F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77EF8-639C-474E-9BFE-6C0DEB089733}" name="Tabella1" displayName="Tabella1" ref="C5:D8" totalsRowShown="0" headerRowDxfId="426" dataDxfId="425">
  <autoFilter ref="C5:D8" xr:uid="{1C377EF8-639C-474E-9BFE-6C0DEB089733}"/>
  <tableColumns count="2">
    <tableColumn id="1" xr3:uid="{EFAC3B88-4A55-4942-838C-6EE0A5F0B49B}" name="electrical_capacity" dataDxfId="424"/>
    <tableColumn id="2" xr3:uid="{E3EEDB46-311D-2D4A-8988-F9261852D901}" name="value" dataDxfId="423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1131EE-B86E-E647-A9E3-080956D771DE}" name="Tabella12" displayName="Tabella12" ref="C171:D191" totalsRowShown="0" headerRowDxfId="390" dataDxfId="389">
  <autoFilter ref="C171:D191" xr:uid="{011131EE-B86E-E647-A9E3-080956D771DE}"/>
  <tableColumns count="2">
    <tableColumn id="1" xr3:uid="{92AC0A87-EE8C-314E-9E39-407496E28F75}" name="contract_period_end" dataDxfId="388"/>
    <tableColumn id="2" xr3:uid="{9592F398-F586-CB44-BB54-5CA57554C861}" name="count" dataDxfId="387"/>
  </tableColumns>
  <tableStyleInfo name="TableStyleMedium19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23F55143-4FD4-2248-BA49-544AEEC25E51}" name="Tabella958113" displayName="Tabella958113" ref="C121:D132" totalsRowShown="0" headerRowDxfId="37" dataDxfId="36">
  <autoFilter ref="C121:D132" xr:uid="{23F55143-4FD4-2248-BA49-544AEEC25E51}"/>
  <tableColumns count="2">
    <tableColumn id="1" xr3:uid="{8C81B114-EE8C-F14E-AD42-CF445DCE42E3}" name="*municipality" dataDxfId="35"/>
    <tableColumn id="2" xr3:uid="{B6D379CF-6632-ED41-A3EB-BDEA33F28F9A}" name="count" dataDxfId="34"/>
  </tableColumns>
  <tableStyleInfo name="TableStyleMedium19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82059F97-884B-9249-8A1E-DE1C08E08765}" name="Tabella3467116" displayName="Tabella3467116" ref="C43:D50" totalsRowShown="0" headerRowDxfId="33" dataDxfId="32">
  <autoFilter ref="C43:D50" xr:uid="{82059F97-884B-9249-8A1E-DE1C08E08765}"/>
  <tableColumns count="2">
    <tableColumn id="1" xr3:uid="{DE0BED81-6AC7-4345-BA7C-CD115AFC870A}" name="technology" dataDxfId="31"/>
    <tableColumn id="2" xr3:uid="{7F1E5556-3B27-6542-8D48-5C1730825A13}" name="count" dataDxfId="30"/>
  </tableColumns>
  <tableStyleInfo name="TableStyleMedium19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CE4D798E-84EE-A54C-9037-11FBE3F43EB5}" name="Tabella1160117" displayName="Tabella1160117" ref="C178:D232" totalsRowShown="0" headerRowDxfId="29" dataDxfId="28">
  <autoFilter ref="C178:D232" xr:uid="{CE4D798E-84EE-A54C-9037-11FBE3F43EB5}"/>
  <tableColumns count="2">
    <tableColumn id="1" xr3:uid="{C524C040-7B94-8A46-A781-69FA770EAF75}" name="commissioning_date" dataDxfId="27"/>
    <tableColumn id="2" xr3:uid="{5AD63F85-5267-0F45-B492-0BEC034B1730}" name="count" dataDxfId="26"/>
  </tableColumns>
  <tableStyleInfo name="TableStyleMedium19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726D679C-4DD0-5C49-BB5F-F01886102E66}" name="Tabella67118" displayName="Tabella67118" ref="C239:D246" totalsRowShown="0" headerRowDxfId="25" dataDxfId="24">
  <autoFilter ref="C239:D246" xr:uid="{726D679C-4DD0-5C49-BB5F-F01886102E66}"/>
  <tableColumns count="2">
    <tableColumn id="1" xr3:uid="{4AE40A42-30D0-DF44-A178-DE82C52EE44D}" name="solar_mounting_type" dataDxfId="23"/>
    <tableColumn id="2" xr3:uid="{98873CFB-62DA-164C-9891-FDABB747BF85}" name="count" dataDxfId="22"/>
  </tableColumns>
  <tableStyleInfo name="TableStyleMedium1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566E5515-CE20-2145-84ED-0F91C3F7EFD4}" name="Tabella146371119" displayName="Tabella146371119" ref="C278:D280" totalsRowShown="0" headerRowDxfId="21">
  <autoFilter ref="C278:D280" xr:uid="{566E5515-CE20-2145-84ED-0F91C3F7EFD4}"/>
  <tableColumns count="2">
    <tableColumn id="1" xr3:uid="{EC8248A6-61B6-8F42-866B-8F18E64BDE3E}" name="capacity_individual_turbine" dataDxfId="20"/>
    <tableColumn id="2" xr3:uid="{43A040DD-A43D-5543-9CD9-863367AAFF45}" name="values"/>
  </tableColumns>
  <tableStyleInfo name="TableStyleMedium21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8D2F7D56-3624-C14B-938E-A8598378E654}" name="Tabella6772120" displayName="Tabella6772120" ref="C284:D295" totalsRowShown="0" headerRowDxfId="19" dataDxfId="18">
  <autoFilter ref="C284:D295" xr:uid="{8D2F7D56-3624-C14B-938E-A8598378E654}"/>
  <tableColumns count="2">
    <tableColumn id="1" xr3:uid="{1F1A876B-6660-D747-BDB1-DA7E291D9344}" name="capacity_individual_turbine" dataDxfId="17"/>
    <tableColumn id="2" xr3:uid="{C41ED8B6-2842-154A-8C2D-187D6843B873}" name="count" dataDxfId="16"/>
  </tableColumns>
  <tableStyleInfo name="TableStyleMedium17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A9C3F432-B6EC-0A48-8C91-0956D0BCCD73}" name="Tabella958113121" displayName="Tabella958113121" ref="C137:D148" totalsRowShown="0" headerRowDxfId="15" dataDxfId="14">
  <autoFilter ref="C137:D148" xr:uid="{A9C3F432-B6EC-0A48-8C91-0956D0BCCD73}"/>
  <tableColumns count="2">
    <tableColumn id="1" xr3:uid="{6EB8C1B3-6928-EC4A-BE81-6FFDCB04301C}" name="*region" dataDxfId="13"/>
    <tableColumn id="2" xr3:uid="{C1C22329-F75C-0A4F-8081-7D8D4DF744AA}" name="count" dataDxfId="12"/>
  </tableColumns>
  <tableStyleInfo name="TableStyleMedium19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EF385D9F-FB04-8640-A75B-89786EC0871D}" name="Tabella146371119122" displayName="Tabella146371119122" ref="C304:D306" totalsRowShown="0" headerRowDxfId="11" dataDxfId="10">
  <autoFilter ref="C304:D306" xr:uid="{EF385D9F-FB04-8640-A75B-89786EC0871D}"/>
  <tableColumns count="2">
    <tableColumn id="1" xr3:uid="{771E09C8-7491-EE4D-8048-27B337D6754C}" name="number_of_turbines" dataDxfId="9"/>
    <tableColumn id="2" xr3:uid="{8C71C8FB-4E3C-AD46-A36D-D00E1F8F2C9A}" name="values" dataDxfId="8"/>
  </tableColumns>
  <tableStyleInfo name="TableStyleMedium21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7525B1CA-4DC8-C54F-8848-29357462A226}" name="Tabella6772120123" displayName="Tabella6772120123" ref="C310:D321" totalsRowShown="0" headerRowDxfId="7" dataDxfId="6">
  <autoFilter ref="C310:D321" xr:uid="{7525B1CA-4DC8-C54F-8848-29357462A226}"/>
  <tableColumns count="2">
    <tableColumn id="1" xr3:uid="{28C3461E-37D0-BF4D-A53E-1CBA676B5BCD}" name="number_of_turbines" dataDxfId="5"/>
    <tableColumn id="2" xr3:uid="{955D472E-5207-B84F-BAC1-70096782D6CC}" name="count" dataDxfId="4"/>
  </tableColumns>
  <tableStyleInfo name="TableStyleMedium17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3D8FFEBC-1AA8-B64E-B2D4-2A1F71BBB088}" name="Tabella123" displayName="Tabella123" ref="C325:D335" totalsRowShown="0" headerRowDxfId="3" dataDxfId="2">
  <autoFilter ref="C325:D335" xr:uid="{3D8FFEBC-1AA8-B64E-B2D4-2A1F71BBB088}"/>
  <tableColumns count="2">
    <tableColumn id="1" xr3:uid="{7B53C099-9A00-694D-9C0D-87F470E11019}" name="operator" dataDxfId="1"/>
    <tableColumn id="2" xr3:uid="{169C8AC3-4941-9F43-B8FD-674D65A78C98}" name="count" dataDxfId="0"/>
  </tableColumns>
  <tableStyleInfo name="TableStyleMedium1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62AE23-C0D0-2F4B-B2F8-897C8FECA1D8}" name="Tabella13" displayName="Tabella13" ref="C195:D205" totalsRowShown="0" headerRowDxfId="386" dataDxfId="385">
  <autoFilter ref="C195:D205" xr:uid="{9D62AE23-C0D0-2F4B-B2F8-897C8FECA1D8}"/>
  <tableColumns count="2">
    <tableColumn id="1" xr3:uid="{5215BF80-323B-5044-B64E-6A4AB2E34C37}" name="*Company" dataDxfId="384"/>
    <tableColumn id="2" xr3:uid="{0DF9588E-28E1-D34B-9BDC-316A97498DE2}" name="count" dataDxfId="383"/>
  </tableColumns>
  <tableStyleInfo name="TableStyleMedium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26F7C9-E1C2-4E45-B727-4B73810CEAB3}" name="Tabella14" displayName="Tabella14" ref="C208:D210" totalsRowShown="0" headerRowDxfId="382">
  <autoFilter ref="C208:D210" xr:uid="{6D26F7C9-E1C2-4E45-B727-4B73810CEAB3}"/>
  <tableColumns count="2">
    <tableColumn id="1" xr3:uid="{6BF910DE-6BB7-D144-A619-95012A6C593C}" name="tariff" dataDxfId="381"/>
    <tableColumn id="2" xr3:uid="{0F9D62A3-28DF-8F48-BB91-264063BC4A0B}" name="values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DC167E9-DCEE-A94D-9D2F-0D1D66F5605F}" name="Tabella15" displayName="Tabella15" ref="C212:D216" totalsRowShown="0" headerRowDxfId="380" dataDxfId="379">
  <autoFilter ref="C212:D216" xr:uid="{1DC167E9-DCEE-A94D-9D2F-0D1D66F5605F}"/>
  <tableColumns count="2">
    <tableColumn id="1" xr3:uid="{0F937C12-9E51-3645-AEE1-8BF1A66E0FDF}" name="tariff" dataDxfId="378"/>
    <tableColumn id="2" xr3:uid="{E1C17543-1D2C-2243-921F-76608824AE1D}" name="count" dataDxfId="377"/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193B38E-5D0B-724D-8AE5-B6E1B59225F5}" name="Tabella16" displayName="Tabella16" ref="C222:D224" totalsRowShown="0" headerRowDxfId="376">
  <autoFilter ref="C222:D224" xr:uid="{4193B38E-5D0B-724D-8AE5-B6E1B59225F5}"/>
  <tableColumns count="2">
    <tableColumn id="1" xr3:uid="{00F02CAC-B213-C343-961E-3D5159F5D97B}" name="production" dataDxfId="375"/>
    <tableColumn id="2" xr3:uid="{3AFA0279-EBBE-8943-B64B-E1175794DAF6}" name="values" dataDxfId="374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F70C73-5B32-494D-846B-96AA6BCA5173}" name="Tabella17" displayName="Tabella17" ref="C226:D232" totalsRowShown="0" headerRowDxfId="373" dataDxfId="372">
  <autoFilter ref="C226:D232" xr:uid="{6EF70C73-5B32-494D-846B-96AA6BCA5173}"/>
  <tableColumns count="2">
    <tableColumn id="1" xr3:uid="{84770EFC-7335-CA42-ABBD-BE434FA17668}" name="production" dataDxfId="371"/>
    <tableColumn id="2" xr3:uid="{B955725F-AE5C-6749-AC45-6952CFF67728}" name="count" dataDxfId="370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3221B739-0750-3842-B22B-5F5446D3A257}" name="Tabella34" displayName="Tabella34" ref="C43:D49" totalsRowShown="0" headerRowDxfId="369" dataDxfId="368">
  <autoFilter ref="C43:D49" xr:uid="{3221B739-0750-3842-B22B-5F5446D3A257}"/>
  <tableColumns count="2">
    <tableColumn id="1" xr3:uid="{2B33F458-984B-D84D-A731-6C73424A5630}" name="technology" dataDxfId="367"/>
    <tableColumn id="2" xr3:uid="{010418C5-8C94-DA45-BAF7-5A3202DA93BF}" name="count" dataDxfId="366"/>
  </tableColumns>
  <tableStyleInfo name="TableStyleMedium1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4C0621-EA21-E248-82D0-42CD370181B1}" name="Tabella4" displayName="Tabella4" ref="C32:D37" totalsRowShown="0" headerRowDxfId="365" dataDxfId="364">
  <autoFilter ref="C32:D37" xr:uid="{834C0621-EA21-E248-82D0-42CD370181B1}"/>
  <tableColumns count="2">
    <tableColumn id="1" xr3:uid="{AF132A49-EE78-494E-9131-5CF3E9D77E88}" name="energy_source_level_3" dataDxfId="363"/>
    <tableColumn id="2" xr3:uid="{2389C1A3-D419-7E43-8077-2D5EFD02A53E}" name="count" dataDxfId="362"/>
  </tableColumns>
  <tableStyleInfo name="TableStyleMedium1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96E0B5-AB12-CA45-A54E-EA7CDD5C3D0F}" name="Tabella119" displayName="Tabella119" ref="C5:D8" totalsRowShown="0" headerRowDxfId="361" dataDxfId="360">
  <autoFilter ref="C5:D8" xr:uid="{6196E0B5-AB12-CA45-A54E-EA7CDD5C3D0F}"/>
  <tableColumns count="2">
    <tableColumn id="1" xr3:uid="{DB322F19-CB0F-774F-9826-22ECC75952A5}" name="electrical_capacity" dataDxfId="359"/>
    <tableColumn id="2" xr3:uid="{BFC4FDA4-CD00-1943-A56A-72DE0792C003}" name="value" dataDxfId="358"/>
  </tableColumns>
  <tableStyleInfo name="TableStyleMedium1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9CC7F39-21FD-EA48-A215-2E358A731C1A}" name="Tabella220" displayName="Tabella220" ref="C11:D17" totalsRowShown="0" headerRowDxfId="357" dataDxfId="356">
  <autoFilter ref="C11:D17" xr:uid="{49CC7F39-21FD-EA48-A215-2E358A731C1A}"/>
  <tableColumns count="2">
    <tableColumn id="1" xr3:uid="{D328E555-987F-B94A-A161-E380805376AC}" name="electrical_capacity  MW" dataDxfId="355"/>
    <tableColumn id="2" xr3:uid="{B557485E-25A9-1E44-B0CB-82FECAB75EF4}" name="count" dataDxfId="35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19F91C-A0F9-C14B-A487-D71117D8E8C3}" name="Tabella2" displayName="Tabella2" ref="C11:D17" totalsRowShown="0" headerRowDxfId="422" dataDxfId="421">
  <autoFilter ref="C11:D17" xr:uid="{4319F91C-A0F9-C14B-A487-D71117D8E8C3}"/>
  <tableColumns count="2">
    <tableColumn id="1" xr3:uid="{B27BD013-567D-1F45-99A7-FAC9B666BAF7}" name="electrical_capacity  MW" dataDxfId="420"/>
    <tableColumn id="2" xr3:uid="{10D5C2F2-0740-EA4B-9764-32B38687C57D}" name="count" dataDxfId="419"/>
  </tableColumns>
  <tableStyleInfo name="TableStyleMedium1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09C3ED-D765-104F-9339-B04BA9D8AB52}" name="Tabella321" displayName="Tabella321" ref="C23:D28" totalsRowShown="0" headerRowDxfId="353" dataDxfId="352">
  <autoFilter ref="C23:D28" xr:uid="{4D09C3ED-D765-104F-9339-B04BA9D8AB52}"/>
  <tableColumns count="2">
    <tableColumn id="1" xr3:uid="{9FC7B9CF-2C5E-8442-A921-5AFE5EAE5A1C}" name="energy_source_level_2" dataDxfId="351"/>
    <tableColumn id="2" xr3:uid="{A3DCE714-E3C2-D74F-A71A-7F7196F0BB7E}" name="count" dataDxfId="350"/>
  </tableColumns>
  <tableStyleInfo name="TableStyleMedium1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D95CCC6-D79D-AA4B-96A9-DD6500A6F3B1}" name="Tabella422" displayName="Tabella422" ref="C32:D37" totalsRowShown="0" headerRowDxfId="349" dataDxfId="348">
  <autoFilter ref="C32:D37" xr:uid="{5D95CCC6-D79D-AA4B-96A9-DD6500A6F3B1}"/>
  <tableColumns count="2">
    <tableColumn id="1" xr3:uid="{1B4ED47A-63EA-FB43-BD09-245FD890BEB3}" name="energy_source_level_3" dataDxfId="347"/>
    <tableColumn id="2" xr3:uid="{F53B269C-3A39-C643-94C0-DF5A98E3A176}" name="count" dataDxfId="346"/>
  </tableColumns>
  <tableStyleInfo name="TableStyleMedium1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9651A23-1D37-C243-9DD6-3E29035B0A14}" name="Tabella523" displayName="Tabella523" ref="C70:D72" totalsRowShown="0" headerRowDxfId="345" dataDxfId="344">
  <autoFilter ref="C70:D72" xr:uid="{B9651A23-1D37-C243-9DD6-3E29035B0A14}"/>
  <tableColumns count="2">
    <tableColumn id="1" xr3:uid="{3E4F2B73-9488-3A4B-BCC7-3D2C0B5535EC}" name="nuts_1_region" dataDxfId="343"/>
    <tableColumn id="2" xr3:uid="{1A7575FB-4602-DD43-B0CF-8FFFEBC8DACD}" name="count" dataDxfId="342"/>
  </tableColumns>
  <tableStyleInfo name="TableStyleMedium1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817DCCF-1809-BA44-9863-5BE11F4FF114}" name="Tabella624" displayName="Tabella624" ref="C74:D84" totalsRowShown="0" headerRowDxfId="341" dataDxfId="340">
  <autoFilter ref="C74:D84" xr:uid="{A817DCCF-1809-BA44-9863-5BE11F4FF114}"/>
  <tableColumns count="2">
    <tableColumn id="1" xr3:uid="{30511101-1E07-1C4C-8A98-E4A674554C41}" name="nuts_2_region" dataDxfId="339"/>
    <tableColumn id="2" xr3:uid="{4B37E2B5-5931-AE4D-B39D-8D7F42F1A926}" name="count" dataDxfId="338"/>
  </tableColumns>
  <tableStyleInfo name="TableStyleMedium1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C1F75C4-18BB-0648-8CA5-A216134C2B2D}" name="Tabella825" displayName="Tabella825" ref="C85:D111" totalsRowShown="0" headerRowDxfId="337" dataDxfId="336">
  <autoFilter ref="C85:D111" xr:uid="{9C1F75C4-18BB-0648-8CA5-A216134C2B2D}"/>
  <tableColumns count="2">
    <tableColumn id="1" xr3:uid="{BB531183-D595-E74C-8A58-B5CF2290A472}" name="nuts_3_region" dataDxfId="335"/>
    <tableColumn id="2" xr3:uid="{3BB915A3-788A-FC4A-A029-EEAD83C30EE5}" name="count" dataDxfId="334"/>
  </tableColumns>
  <tableStyleInfo name="TableStyleMedium1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CA2C1AE-B811-CE4D-B5E5-5D5187A4EA66}" name="Tabella926" displayName="Tabella926" ref="C144:D155" totalsRowShown="0" headerRowDxfId="333" dataDxfId="332">
  <autoFilter ref="C144:D155" xr:uid="{0CA2C1AE-B811-CE4D-B5E5-5D5187A4EA66}"/>
  <tableColumns count="2">
    <tableColumn id="1" xr3:uid="{A954B9DC-E776-FA4B-B5DE-19A614814303}" name="*municipality" dataDxfId="331"/>
    <tableColumn id="2" xr3:uid="{D31DA223-6147-EA4D-B86B-D9AC5AF07D24}" name="count" dataDxfId="330"/>
  </tableColumns>
  <tableStyleInfo name="TableStyleMedium1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3BC100-220A-0C42-AF57-85B0ACC3A69E}" name="Tabella1027" displayName="Tabella1027" ref="C157:D183" totalsRowShown="0" headerRowDxfId="329" dataDxfId="328">
  <autoFilter ref="C157:D183" xr:uid="{0D3BC100-220A-0C42-AF57-85B0ACC3A69E}"/>
  <tableColumns count="2">
    <tableColumn id="1" xr3:uid="{538EBCD1-FC38-0345-A641-4FF7AF9BC4CA}" name="Region" dataDxfId="327"/>
    <tableColumn id="2" xr3:uid="{A0528992-F3D6-CB48-BB0E-486371990C9D}" name="count" dataDxfId="326"/>
  </tableColumns>
  <tableStyleInfo name="TableStyleMedium1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3DCDB88-0CE9-0841-A903-177890FB2166}" name="Tabella1128" displayName="Tabella1128" ref="C186:D201" totalsRowShown="0" headerRowDxfId="325" dataDxfId="324">
  <autoFilter ref="C186:D201" xr:uid="{23DCDB88-0CE9-0841-A903-177890FB2166}"/>
  <tableColumns count="2">
    <tableColumn id="1" xr3:uid="{9FBE5AD8-0017-BA42-8A8E-5F7E73C31ACC}" name="*owner" dataDxfId="323"/>
    <tableColumn id="2" xr3:uid="{83811EFB-BBF6-8142-8D16-291CA74436A4}" name="count" dataDxfId="322"/>
  </tableColumns>
  <tableStyleInfo name="TableStyleMedium1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29F1F92-8940-1B4F-B6D1-DC8189D473AF}" name="Tabella3437" displayName="Tabella3437" ref="C45:D51" totalsRowShown="0" headerRowDxfId="321" dataDxfId="320">
  <autoFilter ref="C45:D51" xr:uid="{829F1F92-8940-1B4F-B6D1-DC8189D473AF}"/>
  <tableColumns count="2">
    <tableColumn id="1" xr3:uid="{A5B46A05-7CB9-3849-BEED-F2B0C3FAD229}" name="technology" dataDxfId="319"/>
    <tableColumn id="2" xr3:uid="{6422014E-3FEE-D04D-BCE8-9EE2FDB53105}" name="count" dataDxfId="318"/>
  </tableColumns>
  <tableStyleInfo name="TableStyleMedium1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FB428D-0BB1-FB41-AD28-125EB515445E}" name="Tabella7" displayName="Tabella7" ref="C115:D125" totalsRowShown="0" headerRowDxfId="317" dataDxfId="316">
  <autoFilter ref="C115:D125" xr:uid="{14FB428D-0BB1-FB41-AD28-125EB515445E}"/>
  <tableColumns count="2">
    <tableColumn id="1" xr3:uid="{C4B5BD54-FA79-B34C-93F5-40CE5F5A8BF8}" name="locality" dataDxfId="315"/>
    <tableColumn id="2" xr3:uid="{B53E5295-43BE-2B45-B066-142A71DE4298}" name="count" dataDxfId="314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895CA8-8CE7-E143-BB07-CC731C17B811}" name="Tabella3" displayName="Tabella3" ref="C23:D28" totalsRowShown="0" headerRowDxfId="418" dataDxfId="417">
  <autoFilter ref="C23:D28" xr:uid="{54895CA8-8CE7-E143-BB07-CC731C17B811}"/>
  <tableColumns count="2">
    <tableColumn id="1" xr3:uid="{B8F76F7B-21CB-2541-BA1F-91C845552F18}" name="energy_source_level_2" dataDxfId="416"/>
    <tableColumn id="2" xr3:uid="{F0E2082E-386E-C946-A582-51E521FF0760}" name="count" dataDxfId="415"/>
  </tableColumns>
  <tableStyleInfo name="TableStyleMedium1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2F0FA74-3769-F345-BDF0-22FFB4DBCDFB}" name="Tabella1229" displayName="Tabella1229" ref="C204:D224" totalsRowShown="0" headerRowDxfId="313" dataDxfId="312">
  <autoFilter ref="C204:D224" xr:uid="{92F0FA74-3769-F345-BDF0-22FFB4DBCDFB}"/>
  <tableColumns count="2">
    <tableColumn id="1" xr3:uid="{70FFC6D3-35DF-CC4D-97F5-3936C4F56F2B}" name="site_name" dataDxfId="311"/>
    <tableColumn id="2" xr3:uid="{93B5E345-57D3-8544-AFE8-19142FFF5D3C}" name="count" dataDxfId="310"/>
  </tableColumns>
  <tableStyleInfo name="TableStyleMedium1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3AFA76F-26E9-124E-A48A-94D3A4888D55}" name="Tabella130" displayName="Tabella130" ref="C5:D8" totalsRowShown="0" headerRowDxfId="309" dataDxfId="308">
  <autoFilter ref="C5:D8" xr:uid="{23AFA76F-26E9-124E-A48A-94D3A4888D55}"/>
  <tableColumns count="2">
    <tableColumn id="1" xr3:uid="{049875B4-A9AD-1D4D-B437-217845717AB1}" name="electrical_capacity" dataDxfId="307"/>
    <tableColumn id="2" xr3:uid="{6D4A11F3-2767-ED4E-92D0-713ACADDA93E}" name="value" dataDxfId="306"/>
  </tableColumns>
  <tableStyleInfo name="TableStyleMedium1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75B8DCA-54B3-274C-A307-3569A659904C}" name="Tabella231" displayName="Tabella231" ref="C11:D17" totalsRowShown="0" headerRowDxfId="305" dataDxfId="304">
  <autoFilter ref="C11:D17" xr:uid="{575B8DCA-54B3-274C-A307-3569A659904C}"/>
  <tableColumns count="2">
    <tableColumn id="1" xr3:uid="{202E481C-C2DE-0B4A-A9F8-D729BBD55C41}" name="electrical_capacity  MW" dataDxfId="303"/>
    <tableColumn id="2" xr3:uid="{1032130C-6510-984C-B332-ED1BBEAD17A1}" name="count" dataDxfId="302"/>
  </tableColumns>
  <tableStyleInfo name="TableStyleMedium1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AA9DB7D-778E-2D4B-90C4-C17004234943}" name="Tabella332" displayName="Tabella332" ref="C23:D29" totalsRowShown="0" headerRowDxfId="301" dataDxfId="300">
  <autoFilter ref="C23:D29" xr:uid="{DAA9DB7D-778E-2D4B-90C4-C17004234943}"/>
  <tableColumns count="2">
    <tableColumn id="1" xr3:uid="{121F5F8E-3BF2-754C-B22C-FC226FBD0D65}" name="energy_source_level_2" dataDxfId="299"/>
    <tableColumn id="2" xr3:uid="{E2C6B96D-5C13-5342-A798-F04E5D4C8F48}" name="count" dataDxfId="298"/>
  </tableColumns>
  <tableStyleInfo name="TableStyleMedium1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3676680-4CF1-FD44-8B2E-F5E25DEB4A04}" name="Tabella433" displayName="Tabella433" ref="C32:D37" totalsRowShown="0" headerRowDxfId="297" dataDxfId="296">
  <autoFilter ref="C32:D37" xr:uid="{73676680-4CF1-FD44-8B2E-F5E25DEB4A04}"/>
  <tableColumns count="2">
    <tableColumn id="1" xr3:uid="{125ABCE2-5BD9-4141-917B-795BEF1DC3B7}" name="energy_source_level_3" dataDxfId="295"/>
    <tableColumn id="2" xr3:uid="{DF484E8C-546F-4C47-91D3-992F73071867}" name="count" dataDxfId="294"/>
  </tableColumns>
  <tableStyleInfo name="TableStyleMedium1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208499B-2B22-0C47-902D-EDF4D474CD63}" name="Tabella534" displayName="Tabella534" ref="C58:D75" totalsRowShown="0" headerRowDxfId="293" dataDxfId="292">
  <autoFilter ref="C58:D75" xr:uid="{F208499B-2B22-0C47-902D-EDF4D474CD63}"/>
  <tableColumns count="2">
    <tableColumn id="1" xr3:uid="{D6358FA8-8E1A-CF42-8BC9-24ADF7968C64}" name="nuts_1_region" dataDxfId="291"/>
    <tableColumn id="2" xr3:uid="{7210D6B6-CF26-0A41-A93C-DA47DA823B32}" name="count" dataDxfId="290"/>
  </tableColumns>
  <tableStyleInfo name="TableStyleMedium1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451E534-3541-5F40-95D0-CF85163534AF}" name="Tabella636" displayName="Tabella636" ref="C80:D91" totalsRowShown="0" headerRowDxfId="289" dataDxfId="288">
  <autoFilter ref="C80:D91" xr:uid="{F451E534-3541-5F40-95D0-CF85163534AF}"/>
  <tableColumns count="2">
    <tableColumn id="1" xr3:uid="{A4178C07-8994-A343-8ED8-7F52C937D51F}" name="*nuts_2_region" dataDxfId="287"/>
    <tableColumn id="2" xr3:uid="{BF00C17F-E6EC-8248-8F49-3771045B6619}" name="count" dataDxfId="286"/>
  </tableColumns>
  <tableStyleInfo name="TableStyleMedium1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58248AB-2285-084E-85E8-12F9678D1384}" name="Tabella838" displayName="Tabella838" ref="C94:D120" totalsRowShown="0" headerRowDxfId="285" dataDxfId="284">
  <autoFilter ref="C94:D120" xr:uid="{858248AB-2285-084E-85E8-12F9678D1384}"/>
  <tableColumns count="2">
    <tableColumn id="1" xr3:uid="{88F39B6B-48B1-A84F-8788-823B470EEF68}" name="nuts_3_region" dataDxfId="283"/>
    <tableColumn id="2" xr3:uid="{A3B7B4F1-5673-CF40-9778-3C6F6E367AC5}" name="count" dataDxfId="282"/>
  </tableColumns>
  <tableStyleInfo name="TableStyleMedium1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8D6E51E1-A308-DF4D-8E22-9C3E0DD16F26}" name="Tabella939" displayName="Tabella939" ref="C123:D134" totalsRowShown="0" headerRowDxfId="281" dataDxfId="280">
  <autoFilter ref="C123:D134" xr:uid="{8D6E51E1-A308-DF4D-8E22-9C3E0DD16F26}"/>
  <tableColumns count="2">
    <tableColumn id="1" xr3:uid="{4B43138D-9C4B-1E46-818A-64D85A2E0D82}" name="*municipality" dataDxfId="279"/>
    <tableColumn id="2" xr3:uid="{206515EC-9C4B-E444-975D-6717A19FD97A}" name="count" dataDxfId="278"/>
  </tableColumns>
  <tableStyleInfo name="TableStyleMedium1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EA368B0-4E34-D74E-A572-06459F4B650B}" name="Tabella1040" displayName="Tabella1040" ref="C136:D162" totalsRowShown="0" headerRowDxfId="277" dataDxfId="276">
  <autoFilter ref="C136:D162" xr:uid="{9EA368B0-4E34-D74E-A572-06459F4B650B}"/>
  <tableColumns count="2">
    <tableColumn id="1" xr3:uid="{3179CA49-ED2B-0B41-AB1C-E8DDA28D0E07}" name="*federal_state" dataDxfId="275"/>
    <tableColumn id="2" xr3:uid="{196A7216-2879-CA48-AC09-7E0090543A6C}" name="count" dataDxfId="274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48107B-8B0E-9544-A614-53007CD52CBD}" name="Tabella5" displayName="Tabella5" ref="C68:D69" totalsRowShown="0" headerRowDxfId="414" dataDxfId="413">
  <autoFilter ref="C68:D69" xr:uid="{5848107B-8B0E-9544-A614-53007CD52CBD}"/>
  <tableColumns count="2">
    <tableColumn id="1" xr3:uid="{A6581ABC-A6CA-3C4D-BEC6-42E6F5609510}" name="nuts_1_region" dataDxfId="412"/>
    <tableColumn id="2" xr3:uid="{9CAA70AA-F62B-424E-B3FD-3C27F702D166}" name="count" dataDxfId="411"/>
  </tableColumns>
  <tableStyleInfo name="TableStyleMedium1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79616EE-46F7-8849-97F3-89DA2978FBE3}" name="Tabella1141" displayName="Tabella1141" ref="C165:D283" totalsRowShown="0" headerRowDxfId="273" dataDxfId="272">
  <autoFilter ref="C165:D283" xr:uid="{879616EE-46F7-8849-97F3-89DA2978FBE3}"/>
  <tableColumns count="2">
    <tableColumn id="1" xr3:uid="{7D3A7588-330A-8247-BA49-6EFBD5E4DE69}" name="commissioning_date" dataDxfId="271"/>
    <tableColumn id="2" xr3:uid="{33261452-34E8-B741-AC91-0C7EA161BEC1}" name="count" dataDxfId="270"/>
  </tableColumns>
  <tableStyleInfo name="TableStyleMedium1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64960AE-EA36-6C4A-A971-D3A0021C4F25}" name="Tabella1343" displayName="Tabella1343" ref="C292:D302" totalsRowShown="0" headerRowDxfId="269" dataDxfId="268">
  <autoFilter ref="C292:D302" xr:uid="{D64960AE-EA36-6C4A-A971-D3A0021C4F25}"/>
  <tableColumns count="2">
    <tableColumn id="1" xr3:uid="{D3C64F11-1232-5E46-B4F5-02ACB232F9D0}" name="Voltage_level" dataDxfId="267"/>
    <tableColumn id="2" xr3:uid="{C34CDC26-4DB1-F047-AF9B-9304306790EA}" name="count" dataDxfId="266"/>
  </tableColumns>
  <tableStyleInfo name="TableStyleMedium1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BEC5A636-7022-DB49-A8D2-D97A852D5FD0}" name="Tabella3448" displayName="Tabella3448" ref="C43:D52" totalsRowShown="0" headerRowDxfId="265" dataDxfId="264">
  <autoFilter ref="C43:D52" xr:uid="{BEC5A636-7022-DB49-A8D2-D97A852D5FD0}"/>
  <tableColumns count="2">
    <tableColumn id="1" xr3:uid="{00FCFB31-8158-F94F-ACCC-5CB3AE600CD7}" name="technology" dataDxfId="263"/>
    <tableColumn id="2" xr3:uid="{99DA57D5-ECD6-D643-B7A8-ABDF08859673}" name="count" dataDxfId="262"/>
  </tableColumns>
  <tableStyleInfo name="TableStyleMedium1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44A40E34-2CDD-2147-AFEE-D57B78CE1B8C}" name="Tabella48" displayName="Tabella48" ref="C316:D326" totalsRowShown="0" headerRowDxfId="261" dataDxfId="260">
  <autoFilter ref="C316:D326" xr:uid="{44A40E34-2CDD-2147-AFEE-D57B78CE1B8C}"/>
  <tableColumns count="2">
    <tableColumn id="1" xr3:uid="{CF6DFDF2-CE5A-CC48-A45E-A02BB2096B6A}" name="*dso" dataDxfId="259"/>
    <tableColumn id="2" xr3:uid="{50E1D419-B65D-584E-ADDB-941AA55DAABA}" name="count" dataDxfId="258"/>
  </tableColumns>
  <tableStyleInfo name="TableStyleMedium1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8A477B4-C8C5-054C-842E-03A5B763BF36}" name="Tabella49" displayName="Tabella49" ref="C331:D336" totalsRowShown="0" headerRowDxfId="257" dataDxfId="256">
  <autoFilter ref="C331:D336" xr:uid="{88A477B4-C8C5-054C-842E-03A5B763BF36}"/>
  <tableColumns count="2">
    <tableColumn id="1" xr3:uid="{8D5DC0F0-F529-1D43-B282-3C533A98179C}" name="tso" dataDxfId="255"/>
    <tableColumn id="2" xr3:uid="{CA40A101-8E3E-8D40-A507-B58FFC1C48C1}" name="count" dataDxfId="254"/>
  </tableColumns>
  <tableStyleInfo name="TableStyleMedium1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EA0EE5C-140C-C445-9551-886E2113955F}" name="Tabella151" displayName="Tabella151" ref="C5:D8" totalsRowShown="0" headerRowDxfId="253" dataDxfId="252">
  <autoFilter ref="C5:D8" xr:uid="{3EA0EE5C-140C-C445-9551-886E2113955F}"/>
  <tableColumns count="2">
    <tableColumn id="1" xr3:uid="{99FD2FCE-A56E-3B4D-B468-81D1E7ADA005}" name="electrical_capacity" dataDxfId="251"/>
    <tableColumn id="2" xr3:uid="{2D7BE564-FED4-A842-949F-68149446CCB1}" name="value" dataDxfId="250"/>
  </tableColumns>
  <tableStyleInfo name="TableStyleMedium1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D93730B-2C4E-AB4D-88F6-8FDA10CC04AF}" name="Tabella252" displayName="Tabella252" ref="C11:D17" totalsRowShown="0" headerRowDxfId="249" dataDxfId="248">
  <autoFilter ref="C11:D17" xr:uid="{4D93730B-2C4E-AB4D-88F6-8FDA10CC04AF}"/>
  <tableColumns count="2">
    <tableColumn id="1" xr3:uid="{D5975DEF-DCA2-9343-AB20-27D7407AF597}" name="electrical_capacity  MW" dataDxfId="247"/>
    <tableColumn id="2" xr3:uid="{BD393E32-CD1F-7647-964A-4A1EC772E9FC}" name="count" dataDxfId="246"/>
  </tableColumns>
  <tableStyleInfo name="TableStyleMedium1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6FBE4A3-7E6C-7A47-A75B-2E8E75D7F21F}" name="Tabella353" displayName="Tabella353" ref="C23:D29" totalsRowShown="0" headerRowDxfId="245" dataDxfId="244">
  <autoFilter ref="C23:D29" xr:uid="{B6FBE4A3-7E6C-7A47-A75B-2E8E75D7F21F}"/>
  <tableColumns count="2">
    <tableColumn id="1" xr3:uid="{A28CA569-FBD2-AE4D-9ED2-C251F8B35740}" name="energy_source_level_2" dataDxfId="243"/>
    <tableColumn id="2" xr3:uid="{F6D2A231-9F84-1245-9161-56B39B57BCD5}" name="count" dataDxfId="242"/>
  </tableColumns>
  <tableStyleInfo name="TableStyleMedium1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12D092B-A25E-5247-8E6A-3A43600EF145}" name="Tabella454" displayName="Tabella454" ref="C32:D37" totalsRowShown="0" headerRowDxfId="241" dataDxfId="240">
  <autoFilter ref="C32:D37" xr:uid="{A12D092B-A25E-5247-8E6A-3A43600EF145}"/>
  <tableColumns count="2">
    <tableColumn id="1" xr3:uid="{A5A830CA-7AD6-6842-80E7-8D68DD41C960}" name="energy_source_level_3" dataDxfId="239"/>
    <tableColumn id="2" xr3:uid="{93449470-754F-C145-B626-4D28A896F906}" name="count" dataDxfId="238"/>
  </tableColumns>
  <tableStyleInfo name="TableStyleMedium1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82EB107A-6552-4449-8A75-B84476B3B800}" name="Tabella555" displayName="Tabella555" ref="C68:D71" totalsRowShown="0" headerRowDxfId="237" dataDxfId="236">
  <autoFilter ref="C68:D71" xr:uid="{82EB107A-6552-4449-8A75-B84476B3B800}"/>
  <tableColumns count="2">
    <tableColumn id="1" xr3:uid="{3B388847-0586-1D4F-A617-4EC3D298407C}" name="nuts_1_region" dataDxfId="235"/>
    <tableColumn id="2" xr3:uid="{1D0F5026-5612-1C47-9CA8-2C33EE1ADF9B}" name="count" dataDxfId="234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FD0F7B-FF5C-3E42-A039-403EE1767307}" name="Tabella6" displayName="Tabella6" ref="C72:D79" totalsRowShown="0" headerRowDxfId="410" dataDxfId="409">
  <autoFilter ref="C72:D79" xr:uid="{52FD0F7B-FF5C-3E42-A039-403EE1767307}"/>
  <tableColumns count="2">
    <tableColumn id="1" xr3:uid="{C49563B1-6A26-AB4C-83BE-3D65AF6AC468}" name="nuts_2_region" dataDxfId="408"/>
    <tableColumn id="2" xr3:uid="{AAA9A187-81B9-AA47-9DD7-23A6D59F39BF}" name="count" dataDxfId="407"/>
  </tableColumns>
  <tableStyleInfo name="TableStyleMedium1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754A743-E5CF-D14C-9EEA-19EC8F8A44E0}" name="Tabella656" displayName="Tabella656" ref="C72:D79" totalsRowShown="0" headerRowDxfId="233" dataDxfId="232">
  <autoFilter ref="C72:D79" xr:uid="{6754A743-E5CF-D14C-9EEA-19EC8F8A44E0}"/>
  <tableColumns count="2">
    <tableColumn id="1" xr3:uid="{2F10EEE4-7DF7-7242-8270-46E5E59BB578}" name="nuts_2_region" dataDxfId="231"/>
    <tableColumn id="2" xr3:uid="{2C3CB48D-3E8A-E24F-87AA-2B0B0743DC54}" name="count" dataDxfId="230"/>
  </tableColumns>
  <tableStyleInfo name="TableStyleMedium1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5DB038C5-5D29-2E46-AAF7-0AFF7F58D32D}" name="Tabella857" displayName="Tabella857" ref="C82:D108" totalsRowShown="0" headerRowDxfId="229" dataDxfId="228">
  <autoFilter ref="C82:D108" xr:uid="{5DB038C5-5D29-2E46-AAF7-0AFF7F58D32D}"/>
  <tableColumns count="2">
    <tableColumn id="1" xr3:uid="{3B875B69-3C10-184D-A57F-588E2A078A67}" name="nuts_3_region" dataDxfId="227"/>
    <tableColumn id="2" xr3:uid="{9FCAD2A1-8B14-9742-8F25-E5B87CF9C027}" name="count" dataDxfId="226"/>
  </tableColumns>
  <tableStyleInfo name="TableStyleMedium1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F8B2DE0-134B-F745-BED0-6789770B1533}" name="Tabella958" displayName="Tabella958" ref="C111:D122" totalsRowShown="0" headerRowDxfId="225" dataDxfId="224">
  <autoFilter ref="C111:D122" xr:uid="{DF8B2DE0-134B-F745-BED0-6789770B1533}"/>
  <tableColumns count="2">
    <tableColumn id="1" xr3:uid="{0632A5EE-C6CC-B043-B220-FEF590CCD378}" name="*municipality" dataDxfId="223"/>
    <tableColumn id="2" xr3:uid="{84B9B28B-B5FB-3143-9165-398E3090CE07}" name="count" dataDxfId="222"/>
  </tableColumns>
  <tableStyleInfo name="TableStyleMedium1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F69A85-09C9-C947-93CF-1E8953FB0166}" name="Tabella1362" displayName="Tabella1362" ref="C208:D220" totalsRowShown="0" headerRowDxfId="221" dataDxfId="220">
  <autoFilter ref="C208:D220" xr:uid="{00F69A85-09C9-C947-93CF-1E8953FB0166}"/>
  <tableColumns count="2">
    <tableColumn id="1" xr3:uid="{81A84F32-6B2D-D34D-9681-800079DE1F9C}" name="*Manufacturer" dataDxfId="219"/>
    <tableColumn id="2" xr3:uid="{16DDF819-57C3-6346-A2EE-A1B1CE534C44}" name="count" dataDxfId="218"/>
  </tableColumns>
  <tableStyleInfo name="TableStyleMedium1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852CAB4-8A34-A54E-91DD-57CF87AD1280}" name="Tabella1463" displayName="Tabella1463" ref="C182:D184" totalsRowShown="0" headerRowDxfId="217">
  <autoFilter ref="C182:D184" xr:uid="{C852CAB4-8A34-A54E-91DD-57CF87AD1280}"/>
  <tableColumns count="2">
    <tableColumn id="1" xr3:uid="{E5D5AAF7-4E2E-8641-8985-646CBCF5FD26}" name="hub_height" dataDxfId="216"/>
    <tableColumn id="2" xr3:uid="{AFFEFEBC-3762-CA48-A31E-49F1A4808A02}" name="values"/>
  </tableColumns>
  <tableStyleInfo name="TableStyleMedium21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E0BEB36-39FF-EE4C-90DB-710319E710C0}" name="Tabella3467" displayName="Tabella3467" ref="C43:D49" totalsRowShown="0" headerRowDxfId="215" dataDxfId="214">
  <autoFilter ref="C43:D49" xr:uid="{BE0BEB36-39FF-EE4C-90DB-710319E710C0}"/>
  <tableColumns count="2">
    <tableColumn id="1" xr3:uid="{2963DBEE-DB1A-054E-85B6-C6CE56D8B7DA}" name="technology" dataDxfId="213"/>
    <tableColumn id="2" xr3:uid="{0C7D3AB1-804F-1C42-85A2-83CC12D397AC}" name="count" dataDxfId="212"/>
  </tableColumns>
  <tableStyleInfo name="TableStyleMedium1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3479AC9F-7A19-7A45-9A35-9665395C2E91}" name="Tabella1160" displayName="Tabella1160" ref="C133:D178" totalsRowShown="0" headerRowDxfId="211" dataDxfId="210">
  <autoFilter ref="C133:D178" xr:uid="{3479AC9F-7A19-7A45-9A35-9665395C2E91}"/>
  <tableColumns count="2">
    <tableColumn id="1" xr3:uid="{C454E9DB-6A6A-5048-A4B0-F271C1959456}" name="commissioning_date" dataDxfId="209"/>
    <tableColumn id="2" xr3:uid="{0FD4FC9B-F336-6F46-A8B1-66BB99EE2E2D}" name="count" dataDxfId="208"/>
  </tableColumns>
  <tableStyleInfo name="TableStyleMedium1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7F052C55-79D2-FD48-B967-F0978BDABEAB}" name="Tabella67" displayName="Tabella67" ref="C188:D192" totalsRowShown="0" headerRowDxfId="207" dataDxfId="206">
  <autoFilter ref="C188:D192" xr:uid="{7F052C55-79D2-FD48-B967-F0978BDABEAB}"/>
  <tableColumns count="2">
    <tableColumn id="1" xr3:uid="{6814CC16-3149-3D4B-9CA4-04B8600CCE44}" name="hub_height" dataDxfId="205"/>
    <tableColumn id="2" xr3:uid="{781C0C0F-44C0-8F4A-AE0F-0EA073433EF6}" name="count" dataDxfId="204"/>
  </tableColumns>
  <tableStyleInfo name="TableStyleMedium1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CD8BD9A6-FCFA-8846-A88E-88F417E47346}" name="Tabella146371" displayName="Tabella146371" ref="C194:D196" totalsRowShown="0" headerRowDxfId="203">
  <autoFilter ref="C194:D196" xr:uid="{CD8BD9A6-FCFA-8846-A88E-88F417E47346}"/>
  <tableColumns count="2">
    <tableColumn id="1" xr3:uid="{1291645E-DBCA-FE4A-A15C-FD4C8FC82FA8}" name="rotor_diameter" dataDxfId="202"/>
    <tableColumn id="2" xr3:uid="{F4421FC0-82AF-D448-9875-A85053C8A8B7}" name="values"/>
  </tableColumns>
  <tableStyleInfo name="TableStyleMedium21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374D410-D2E8-5244-8552-8DAA49050B1E}" name="Tabella6772" displayName="Tabella6772" ref="C200:D204" totalsRowShown="0" headerRowDxfId="201" dataDxfId="200">
  <autoFilter ref="C200:D204" xr:uid="{5374D410-D2E8-5244-8552-8DAA49050B1E}"/>
  <tableColumns count="2">
    <tableColumn id="1" xr3:uid="{64B85466-482B-3C43-8F9F-5E341C3339E2}" name="rotor_diameter" dataDxfId="199"/>
    <tableColumn id="2" xr3:uid="{15547712-531C-CD4E-8AB3-DCA00AEA0D76}" name="count" dataDxfId="198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C35283-74A9-594F-9250-BD36B18B1709}" name="Tabella8" displayName="Tabella8" ref="C82:D108" totalsRowShown="0" headerRowDxfId="406" dataDxfId="405">
  <autoFilter ref="C82:D108" xr:uid="{1BC35283-74A9-594F-9250-BD36B18B1709}"/>
  <tableColumns count="2">
    <tableColumn id="1" xr3:uid="{D6507EC1-4689-0848-B95E-6155B3FFB3B5}" name="nuts_3_region" dataDxfId="404"/>
    <tableColumn id="2" xr3:uid="{E2C40CC3-B14D-6E46-9DEA-458A6C6AF551}" name="count" dataDxfId="403"/>
  </tableColumns>
  <tableStyleInfo name="TableStyleMedium1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A7070FE-4E2A-E74E-9584-7635139E0188}" name="Tabella142" displayName="Tabella142" ref="C5:D8" totalsRowShown="0" headerRowDxfId="197" dataDxfId="196">
  <autoFilter ref="C5:D8" xr:uid="{2A7070FE-4E2A-E74E-9584-7635139E0188}"/>
  <tableColumns count="2">
    <tableColumn id="1" xr3:uid="{A84DEA9A-3468-354B-8950-28DF8EF1576E}" name="electrical_capacity" dataDxfId="195"/>
    <tableColumn id="2" xr3:uid="{2DDADB03-7C81-6040-92F6-CEDFB7A930A0}" name="value" dataDxfId="194"/>
  </tableColumns>
  <tableStyleInfo name="TableStyleMedium1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313400-D63C-CC4D-BE7D-CE45E5E1C2A2}" name="Tabella244" displayName="Tabella244" ref="C11:D18" totalsRowShown="0" headerRowDxfId="193" dataDxfId="192">
  <autoFilter ref="C11:D18" xr:uid="{00313400-D63C-CC4D-BE7D-CE45E5E1C2A2}"/>
  <tableColumns count="2">
    <tableColumn id="1" xr3:uid="{52EB3DDB-3959-DF44-A58E-AAD7BE577A7C}" name="electrical_capacity  MW" dataDxfId="191"/>
    <tableColumn id="2" xr3:uid="{D2750E42-0919-144A-8D9D-34D62D400D9D}" name="count" dataDxfId="190"/>
  </tableColumns>
  <tableStyleInfo name="TableStyleMedium1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B22973EF-A199-FE45-9FCA-B17263486933}" name="Tabella345" displayName="Tabella345" ref="C23:D30" totalsRowShown="0" headerRowDxfId="189" dataDxfId="188">
  <autoFilter ref="C23:D30" xr:uid="{B22973EF-A199-FE45-9FCA-B17263486933}"/>
  <tableColumns count="2">
    <tableColumn id="1" xr3:uid="{581EA9E3-D6CA-3849-BBEF-4E88581153A6}" name="energy_source_level_2" dataDxfId="187"/>
    <tableColumn id="2" xr3:uid="{CC4795D9-1316-9940-9E71-5C9325947FAA}" name="count" dataDxfId="186"/>
  </tableColumns>
  <tableStyleInfo name="TableStyleMedium1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2A98EEB6-4D92-614D-9D07-4E7A5FC9571B}" name="Tabella459" displayName="Tabella459" ref="C32:D38" totalsRowShown="0" headerRowDxfId="185" dataDxfId="184">
  <autoFilter ref="C32:D38" xr:uid="{2A98EEB6-4D92-614D-9D07-4E7A5FC9571B}"/>
  <tableColumns count="2">
    <tableColumn id="1" xr3:uid="{B93392C1-E654-5A47-A651-C2A197A29F67}" name="energy_source_level_3" dataDxfId="183"/>
    <tableColumn id="2" xr3:uid="{1216D9A7-7678-DF4E-8E78-93A6871B533E}" name="count" dataDxfId="182"/>
  </tableColumns>
  <tableStyleInfo name="TableStyleMedium1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9BF11351-8779-B74F-B046-CD152440F7CD}" name="Tabella561" displayName="Tabella561" ref="C56:D71" totalsRowShown="0" headerRowDxfId="181" dataDxfId="180">
  <autoFilter ref="C56:D71" xr:uid="{9BF11351-8779-B74F-B046-CD152440F7CD}"/>
  <tableColumns count="2">
    <tableColumn id="1" xr3:uid="{2A846F9B-B3DC-844A-B891-1BD275EAAF5A}" name="nuts_1_region" dataDxfId="179"/>
    <tableColumn id="2" xr3:uid="{E610E04D-EBBA-9444-8E16-705B4C79B148}" name="count" dataDxfId="178"/>
  </tableColumns>
  <tableStyleInfo name="TableStyleMedium1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D132D756-C95E-1A4F-80AD-E021212BD05F}" name="Tabella664" displayName="Tabella664" ref="C72:D96" totalsRowShown="0" headerRowDxfId="177" dataDxfId="176">
  <autoFilter ref="C72:D96" xr:uid="{D132D756-C95E-1A4F-80AD-E021212BD05F}"/>
  <tableColumns count="2">
    <tableColumn id="1" xr3:uid="{26234B48-E8A8-9347-9A7E-A5225D4CF972}" name="nuts_2_region" dataDxfId="175"/>
    <tableColumn id="2" xr3:uid="{4589909E-BF74-3B46-B87D-5EE5C213B0C6}" name="count" dataDxfId="174"/>
  </tableColumns>
  <tableStyleInfo name="TableStyleMedium1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01D1ADA-2CB4-0E42-A144-585A535388C4}" name="Tabella865" displayName="Tabella865" ref="C97:D123" totalsRowShown="0" headerRowDxfId="173" dataDxfId="172">
  <autoFilter ref="C97:D123" xr:uid="{301D1ADA-2CB4-0E42-A144-585A535388C4}"/>
  <tableColumns count="2">
    <tableColumn id="1" xr3:uid="{933AF6E1-6AEF-9948-BCA2-6C1D0113E19F}" name="*nuts_3_region" dataDxfId="171"/>
    <tableColumn id="2" xr3:uid="{548A7076-CDA8-724E-BA61-CE95A1F4936D}" name="count" dataDxfId="170"/>
  </tableColumns>
  <tableStyleInfo name="TableStyleMedium19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4A30A6B6-5B6F-E549-BD57-04C97E6B40CE}" name="Tabella966" displayName="Tabella966" ref="C126:D137" totalsRowShown="0" headerRowDxfId="169" dataDxfId="168">
  <autoFilter ref="C126:D137" xr:uid="{4A30A6B6-5B6F-E549-BD57-04C97E6B40CE}"/>
  <tableColumns count="2">
    <tableColumn id="1" xr3:uid="{F63FFF78-4CC6-3840-9094-A01AF54E4DF6}" name="*municipality" dataDxfId="167"/>
    <tableColumn id="2" xr3:uid="{E70DE9DB-5748-C14D-B730-273CA5AD44AD}" name="count" dataDxfId="166"/>
  </tableColumns>
  <tableStyleInfo name="TableStyleMedium19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4DFCC3F7-49C5-044F-B47F-B5832C70ABA8}" name="Tabella1170" displayName="Tabella1170" ref="C168:D245" totalsRowShown="0" headerRowDxfId="165" dataDxfId="164">
  <autoFilter ref="C168:D245" xr:uid="{4DFCC3F7-49C5-044F-B47F-B5832C70ABA8}"/>
  <tableColumns count="2">
    <tableColumn id="1" xr3:uid="{D1023710-9B94-7043-9856-1D2D6997C377}" name="commissioning_date" dataDxfId="163"/>
    <tableColumn id="2" xr3:uid="{BE85E8D5-5EDC-6743-831B-EC0F1745B07E}" name="count" dataDxfId="162"/>
  </tableColumns>
  <tableStyleInfo name="TableStyleMedium19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74B10B67-C7C6-564C-BAF0-0B173B3254BF}" name="Tabella1273" displayName="Tabella1273" ref="C246:D323" totalsRowShown="0" headerRowDxfId="161" dataDxfId="160">
  <autoFilter ref="C246:D323" xr:uid="{74B10B67-C7C6-564C-BAF0-0B173B3254BF}"/>
  <tableColumns count="2">
    <tableColumn id="1" xr3:uid="{914AA3D1-5277-7A4C-8910-1A1EBA92B562}" name="connection_date" dataDxfId="159"/>
    <tableColumn id="2" xr3:uid="{CFF508BC-89AC-274D-85CE-9D558CCE25A4}" name="count" dataDxfId="158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1E733E2-B086-214F-A226-17D6244DBB4C}" name="Tabella9" displayName="Tabella9" ref="C111:D121" totalsRowShown="0" headerRowDxfId="402" dataDxfId="401">
  <autoFilter ref="C111:D121" xr:uid="{C1E733E2-B086-214F-A226-17D6244DBB4C}"/>
  <tableColumns count="2">
    <tableColumn id="1" xr3:uid="{BE1940FE-54AC-554D-A07F-523CC6C79852}" name="*municipality" dataDxfId="400"/>
    <tableColumn id="2" xr3:uid="{CFFD7C77-C2B8-3948-ABE5-4ADE1FDFD4AA}" name="count" dataDxfId="399"/>
  </tableColumns>
  <tableStyleInfo name="TableStyleMedium19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1026F6F7-ED81-F24E-8DE4-593B9771D7DA}" name="Tabella1374" displayName="Tabella1374" ref="C356:D367" totalsRowShown="0" headerRowDxfId="157" dataDxfId="156">
  <autoFilter ref="C356:D367" xr:uid="{1026F6F7-ED81-F24E-8DE4-593B9771D7DA}"/>
  <tableColumns count="2">
    <tableColumn id="1" xr3:uid="{CFE97C5E-A428-7B41-9864-756674855AD2}" name="*site_name" dataDxfId="155"/>
    <tableColumn id="2" xr3:uid="{3A79F080-255A-F148-8DBB-44CC8F05B0E0}" name="count" dataDxfId="154"/>
  </tableColumns>
  <tableStyleInfo name="TableStyleMedium19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BF3BD152-79D2-684B-A0EC-3585ECDEC4BF}" name="Tabella3479" displayName="Tabella3479" ref="C43:D49" totalsRowShown="0" headerRowDxfId="153" dataDxfId="152">
  <autoFilter ref="C43:D49" xr:uid="{BF3BD152-79D2-684B-A0EC-3585ECDEC4BF}"/>
  <tableColumns count="2">
    <tableColumn id="1" xr3:uid="{6BE8C057-7FF2-634D-ADAD-D6ED2CDC7A63}" name="technology" dataDxfId="151"/>
    <tableColumn id="2" xr3:uid="{B6160472-028D-5340-9BB4-949E63EF9F4C}" name="count" dataDxfId="150"/>
  </tableColumns>
  <tableStyleInfo name="TableStyleMedium19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174F5394-CFB2-A44B-B380-25317387CBC2}" name="Tabella68" displayName="Tabella68" ref="C326:D334" totalsRowShown="0" headerRowDxfId="149" dataDxfId="148">
  <autoFilter ref="C326:D334" xr:uid="{174F5394-CFB2-A44B-B380-25317387CBC2}"/>
  <tableColumns count="2">
    <tableColumn id="1" xr3:uid="{26ED59C8-B0A3-9941-9FC7-20AB4A81DBBB}" name="disconnection_date" dataDxfId="147"/>
    <tableColumn id="2" xr3:uid="{503FD2A7-8425-7340-8CC9-E0B75F303036}" name="count" dataDxfId="146"/>
  </tableColumns>
  <tableStyleInfo name="TableStyleMedium19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DD1FC1C7-4F1D-CB4C-8D7E-BFE04AD4A91B}" name="Tabella79" displayName="Tabella79" ref="C336:D339" totalsRowShown="0" headerRowDxfId="145" dataDxfId="144">
  <autoFilter ref="C336:D339" xr:uid="{DD1FC1C7-4F1D-CB4C-8D7E-BFE04AD4A91B}"/>
  <tableColumns count="2">
    <tableColumn id="1" xr3:uid="{C6B1E076-C6F9-1540-8755-C4D0C31D2A17}" name="# installations" dataDxfId="143"/>
    <tableColumn id="2" xr3:uid="{D89CA034-2B94-C44C-8573-A9AA717F91E0}" name="count" dataDxfId="142"/>
  </tableColumns>
  <tableStyleInfo name="TableStyleMedium19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20D4E836-32DC-464D-B3D9-16DC293407E2}" name="Tabella14281" displayName="Tabella14281" ref="C5:D8" totalsRowShown="0" headerRowDxfId="141" dataDxfId="140">
  <autoFilter ref="C5:D8" xr:uid="{20D4E836-32DC-464D-B3D9-16DC293407E2}"/>
  <tableColumns count="2">
    <tableColumn id="1" xr3:uid="{39749A1D-0659-A347-A90A-FCE130CEA6E9}" name="electrical_capacity" dataDxfId="139"/>
    <tableColumn id="2" xr3:uid="{7F1328D8-1E49-ED4F-B92F-C031307AD6B5}" name="value" dataDxfId="138"/>
  </tableColumns>
  <tableStyleInfo name="TableStyleMedium19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A97FE2F-F1A3-1943-AB64-DC68BF988EF8}" name="Tabella24482" displayName="Tabella24482" ref="C11:D18" totalsRowShown="0" headerRowDxfId="137" dataDxfId="136">
  <autoFilter ref="C11:D18" xr:uid="{AA97FE2F-F1A3-1943-AB64-DC68BF988EF8}"/>
  <tableColumns count="2">
    <tableColumn id="1" xr3:uid="{241BF3C1-4767-6145-80EA-35B1145C0AA7}" name="electrical_capacity  MW" dataDxfId="135"/>
    <tableColumn id="2" xr3:uid="{BCFE6507-8401-7A43-AFA0-7465696D8D83}" name="count" dataDxfId="134"/>
  </tableColumns>
  <tableStyleInfo name="TableStyleMedium19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B6831C32-E3F3-EF45-A30F-4B2B19A9B893}" name="Tabella34583" displayName="Tabella34583" ref="C23:D30" totalsRowShown="0" headerRowDxfId="133" dataDxfId="132">
  <autoFilter ref="C23:D30" xr:uid="{B6831C32-E3F3-EF45-A30F-4B2B19A9B893}"/>
  <tableColumns count="2">
    <tableColumn id="1" xr3:uid="{E32D3146-A1EB-F64E-B80D-07220030BC5B}" name="energy_source_level_2" dataDxfId="131"/>
    <tableColumn id="2" xr3:uid="{AE121962-E33D-8548-A201-F52CB86D481C}" name="count" dataDxfId="130"/>
  </tableColumns>
  <tableStyleInfo name="TableStyleMedium19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98A719BA-2867-3A48-B27B-2AFF5942DBF8}" name="Tabella45984" displayName="Tabella45984" ref="C32:D38" totalsRowShown="0" headerRowDxfId="129" dataDxfId="128">
  <autoFilter ref="C32:D38" xr:uid="{98A719BA-2867-3A48-B27B-2AFF5942DBF8}"/>
  <tableColumns count="2">
    <tableColumn id="1" xr3:uid="{EF04DEAE-F676-274D-872E-86998D1828C5}" name="energy_source_level_3" dataDxfId="127"/>
    <tableColumn id="2" xr3:uid="{2F72CBF4-127A-D048-B6AA-1FFF002C1C96}" name="count" dataDxfId="126"/>
  </tableColumns>
  <tableStyleInfo name="TableStyleMedium19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DEDF5309-B9B1-274A-AAEA-AE3912619774}" name="Tabella56185" displayName="Tabella56185" ref="C56:D71" totalsRowShown="0" headerRowDxfId="125" dataDxfId="124">
  <autoFilter ref="C56:D71" xr:uid="{DEDF5309-B9B1-274A-AAEA-AE3912619774}"/>
  <tableColumns count="2">
    <tableColumn id="1" xr3:uid="{D1206A13-FA94-7D43-AA5B-9D315125E94D}" name="nuts_1_region" dataDxfId="123"/>
    <tableColumn id="2" xr3:uid="{824417ED-5381-7749-B5AC-F82B34C8DB1F}" name="count" dataDxfId="122"/>
  </tableColumns>
  <tableStyleInfo name="TableStyleMedium19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DA8EB164-2D7E-5A49-80A4-F8DB225381E9}" name="Tabella66486" displayName="Tabella66486" ref="C72:D96" totalsRowShown="0" headerRowDxfId="121" dataDxfId="120">
  <autoFilter ref="C72:D96" xr:uid="{DA8EB164-2D7E-5A49-80A4-F8DB225381E9}"/>
  <tableColumns count="2">
    <tableColumn id="1" xr3:uid="{827FC696-ABCD-9641-9797-C3464FD0DAA4}" name="nuts_2_region" dataDxfId="119"/>
    <tableColumn id="2" xr3:uid="{1AD2A370-FF3E-D34E-83F8-DAB479A96147}" name="count" dataDxfId="118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78A6F8-EF3C-204A-A832-229B406BB581}" name="Tabella10" displayName="Tabella10" ref="C124:D150" totalsRowShown="0" headerRowDxfId="398" dataDxfId="397">
  <autoFilter ref="C124:D150" xr:uid="{6A78A6F8-EF3C-204A-A832-229B406BB581}"/>
  <tableColumns count="2">
    <tableColumn id="1" xr3:uid="{0240DCA7-1B73-FF46-8485-F6B6A556D8A7}" name="Canton" dataDxfId="396"/>
    <tableColumn id="2" xr3:uid="{00298F19-DA2D-944F-8CC4-C5A9B5552FF0}" name="count" dataDxfId="395"/>
  </tableColumns>
  <tableStyleInfo name="TableStyleMedium19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CE682EA6-C914-5A40-96D6-67BC3A0C5A75}" name="Tabella86587" displayName="Tabella86587" ref="C97:D123" totalsRowShown="0" headerRowDxfId="117" dataDxfId="116">
  <autoFilter ref="C97:D123" xr:uid="{CE682EA6-C914-5A40-96D6-67BC3A0C5A75}"/>
  <tableColumns count="2">
    <tableColumn id="1" xr3:uid="{32EBF815-AC2C-9542-8E3C-FFE723C2F9A6}" name="*nuts_3_region" dataDxfId="115"/>
    <tableColumn id="2" xr3:uid="{A9A58AC5-660D-9D45-800D-B7A54AA462FE}" name="count" dataDxfId="114"/>
  </tableColumns>
  <tableStyleInfo name="TableStyleMedium19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5B9D36F7-CA77-0B40-825F-2D7BB195E746}" name="Tabella347992" displayName="Tabella347992" ref="C43:D49" totalsRowShown="0" headerRowDxfId="113" dataDxfId="112">
  <autoFilter ref="C43:D49" xr:uid="{5B9D36F7-CA77-0B40-825F-2D7BB195E746}"/>
  <tableColumns count="2">
    <tableColumn id="1" xr3:uid="{AF1F2AF6-60CC-844D-BB26-93BF8278C5C8}" name="technology" dataDxfId="111"/>
    <tableColumn id="2" xr3:uid="{04C889B7-A134-504A-8D39-8B8FE0FEC945}" name="count" dataDxfId="110"/>
  </tableColumns>
  <tableStyleInfo name="TableStyleMedium19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E22D721-E819-0349-B3E9-5DFC59CA50C6}" name="Tabella1428195" displayName="Tabella1428195" ref="C5:D8" totalsRowShown="0" headerRowDxfId="109" dataDxfId="108">
  <autoFilter ref="C5:D8" xr:uid="{0E22D721-E819-0349-B3E9-5DFC59CA50C6}"/>
  <tableColumns count="2">
    <tableColumn id="1" xr3:uid="{E4160B37-4C62-664F-9B44-1B4C9A8C37C8}" name="electrical_capacity" dataDxfId="107"/>
    <tableColumn id="2" xr3:uid="{388152DF-8196-EB4E-86DB-BB70B0833711}" name="value" dataDxfId="106"/>
  </tableColumns>
  <tableStyleInfo name="TableStyleMedium19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ADEC1C73-4808-6F42-A782-E90248AB1008}" name="Tabella2448296" displayName="Tabella2448296" ref="C11:D18" totalsRowShown="0" headerRowDxfId="105" dataDxfId="104">
  <autoFilter ref="C11:D18" xr:uid="{ADEC1C73-4808-6F42-A782-E90248AB1008}"/>
  <tableColumns count="2">
    <tableColumn id="1" xr3:uid="{6F0667FB-9782-2044-9EA0-F4320CB7B812}" name="electrical_capacity  MW" dataDxfId="103"/>
    <tableColumn id="2" xr3:uid="{80161D70-EE89-7A47-B400-E43CA35A3AD7}" name="count" dataDxfId="102"/>
  </tableColumns>
  <tableStyleInfo name="TableStyleMedium19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106372A9-D292-1649-AFBD-0DAEBD7B68B3}" name="Tabella3458397" displayName="Tabella3458397" ref="C23:D30" totalsRowShown="0" headerRowDxfId="101" dataDxfId="100">
  <autoFilter ref="C23:D30" xr:uid="{106372A9-D292-1649-AFBD-0DAEBD7B68B3}"/>
  <tableColumns count="2">
    <tableColumn id="1" xr3:uid="{28E99552-E3B0-BC4B-A023-D5383B8FAA46}" name="energy_source_level_2" dataDxfId="99"/>
    <tableColumn id="2" xr3:uid="{E0195059-426E-D643-8FE5-B9D6A6907413}" name="count" dataDxfId="98"/>
  </tableColumns>
  <tableStyleInfo name="TableStyleMedium19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2AE6429-BA79-1547-8F4D-190A2B87C93B}" name="Tabella4598498" displayName="Tabella4598498" ref="C32:D38" totalsRowShown="0" headerRowDxfId="97" dataDxfId="96">
  <autoFilter ref="C32:D38" xr:uid="{02AE6429-BA79-1547-8F4D-190A2B87C93B}"/>
  <tableColumns count="2">
    <tableColumn id="1" xr3:uid="{B229356B-103F-F84F-A925-A42212F11BB8}" name="energy_source_level_3" dataDxfId="95"/>
    <tableColumn id="2" xr3:uid="{0C095488-1E66-D642-828A-A9FCA81B5CCF}" name="count" dataDxfId="94"/>
  </tableColumns>
  <tableStyleInfo name="TableStyleMedium19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36F997A-D96C-4543-8265-A5743E2B4076}" name="Tabella5618599" displayName="Tabella5618599" ref="C56:D71" totalsRowShown="0" headerRowDxfId="93" dataDxfId="92">
  <autoFilter ref="C56:D71" xr:uid="{236F997A-D96C-4543-8265-A5743E2B4076}"/>
  <tableColumns count="2">
    <tableColumn id="1" xr3:uid="{5791C6A4-1C95-9342-B8FB-F8008D4F7EA8}" name="nuts_1_region" dataDxfId="91"/>
    <tableColumn id="2" xr3:uid="{C104264C-93D6-C243-871A-8215EB802343}" name="count" dataDxfId="90"/>
  </tableColumns>
  <tableStyleInfo name="TableStyleMedium19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807767A8-AFD1-E841-B0EC-605991889CE7}" name="Tabella66486100" displayName="Tabella66486100" ref="C72:D96" totalsRowShown="0" headerRowDxfId="89" dataDxfId="88">
  <autoFilter ref="C72:D96" xr:uid="{807767A8-AFD1-E841-B0EC-605991889CE7}"/>
  <tableColumns count="2">
    <tableColumn id="1" xr3:uid="{D9497193-B708-3449-9989-9E67B79E013D}" name="nuts_2_region" dataDxfId="87"/>
    <tableColumn id="2" xr3:uid="{EEB47C15-E54D-B84C-8A1A-2F559894D2FD}" name="count" dataDxfId="86"/>
  </tableColumns>
  <tableStyleInfo name="TableStyleMedium19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C4A80024-4D45-A847-9B34-7F512AA1447F}" name="Tabella86587101" displayName="Tabella86587101" ref="C97:D123" totalsRowShown="0" headerRowDxfId="85" dataDxfId="84">
  <autoFilter ref="C97:D123" xr:uid="{C4A80024-4D45-A847-9B34-7F512AA1447F}"/>
  <tableColumns count="2">
    <tableColumn id="1" xr3:uid="{A472D84C-4348-4543-A232-744E31FD8997}" name="nuts_3_region" dataDxfId="83"/>
    <tableColumn id="2" xr3:uid="{A59CF480-B0A2-1A4A-A230-7E4AB224460F}" name="count" dataDxfId="82"/>
  </tableColumns>
  <tableStyleInfo name="TableStyleMedium1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FC76B3D-D4D2-F54C-8B68-1EDE8101EF43}" name="Tabella347992102" displayName="Tabella347992102" ref="C43:D49" totalsRowShown="0" headerRowDxfId="81" dataDxfId="80">
  <autoFilter ref="C43:D49" xr:uid="{0FC76B3D-D4D2-F54C-8B68-1EDE8101EF43}"/>
  <tableColumns count="2">
    <tableColumn id="1" xr3:uid="{C65D7DE0-45FF-FF40-935D-6D679EC67492}" name="technology" dataDxfId="79"/>
    <tableColumn id="2" xr3:uid="{ADFA1756-3E78-5947-A5E6-586E2594C3E6}" name="count" dataDxfId="78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94FB8D-92DB-BA4F-8372-1A7DF877AF58}" name="Tabella11" displayName="Tabella11" ref="C153:D168" totalsRowShown="0" headerRowDxfId="394" dataDxfId="393">
  <autoFilter ref="C153:D168" xr:uid="{8D94FB8D-92DB-BA4F-8372-1A7DF877AF58}"/>
  <tableColumns count="2">
    <tableColumn id="1" xr3:uid="{82A8D214-A96E-C24B-90DD-B0744D18D77F}" name="commissioning_date" dataDxfId="392"/>
    <tableColumn id="2" xr3:uid="{0888EAB1-7BC7-414A-846B-BFB685D254FE}" name="count" dataDxfId="391"/>
  </tableColumns>
  <tableStyleInfo name="TableStyleMedium19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B9172339-0233-BA47-9DD1-D88041FB6869}" name="Tabella11103" displayName="Tabella11103" ref="C169:D206" totalsRowShown="0" headerRowDxfId="77" dataDxfId="76">
  <autoFilter ref="C169:D206" xr:uid="{B9172339-0233-BA47-9DD1-D88041FB6869}"/>
  <tableColumns count="2">
    <tableColumn id="1" xr3:uid="{53F8722B-2161-BA48-900B-A221198F9C32}" name="commissioning_date" dataDxfId="75"/>
    <tableColumn id="2" xr3:uid="{74BCF2D8-0F3A-3D43-B4E4-721C13950311}" name="count" dataDxfId="74"/>
  </tableColumns>
  <tableStyleInfo name="TableStyleMedium19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B246DF65-4E2D-2D41-A2DF-FB94554FDA28}" name="Tabella103" displayName="Tabella103" ref="C212:D222" totalsRowShown="0" headerRowDxfId="73" dataDxfId="72">
  <autoFilter ref="C212:D222" xr:uid="{B246DF65-4E2D-2D41-A2DF-FB94554FDA28}"/>
  <tableColumns count="2">
    <tableColumn id="1" xr3:uid="{E276D874-89A6-594A-B6BE-A7C6A68CBCE1}" name="*site_name" dataDxfId="71"/>
    <tableColumn id="2" xr3:uid="{CC471515-3BEA-044E-8DCD-2B3EA3B262C9}" name="count" dataDxfId="70"/>
  </tableColumns>
  <tableStyleInfo name="TableStyleMedium19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9E1A780F-4A40-F14C-82DD-83478F7A4B71}" name="Tabella103105" displayName="Tabella103105" ref="C228:D238" totalsRowShown="0" headerRowDxfId="69" dataDxfId="68">
  <autoFilter ref="C228:D238" xr:uid="{9E1A780F-4A40-F14C-82DD-83478F7A4B71}"/>
  <tableColumns count="2">
    <tableColumn id="1" xr3:uid="{F4B72B12-EEEA-504D-8FD5-8BC6F6555083}" name="*manufacturer" dataDxfId="67"/>
    <tableColumn id="2" xr3:uid="{A79FCB18-3759-774B-B797-E99C12A61510}" name="count" dataDxfId="66"/>
  </tableColumns>
  <tableStyleInfo name="TableStyleMedium19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269EE95C-6A46-414A-9D0D-883DD5C0940E}" name="Tabella151106" displayName="Tabella151106" ref="C5:D8" totalsRowShown="0" headerRowDxfId="65" dataDxfId="64">
  <autoFilter ref="C5:D8" xr:uid="{269EE95C-6A46-414A-9D0D-883DD5C0940E}"/>
  <tableColumns count="2">
    <tableColumn id="1" xr3:uid="{3F46838B-3F32-6F4E-86D5-D7CBCB59A262}" name="electrical_capacity" dataDxfId="63"/>
    <tableColumn id="2" xr3:uid="{F0100876-A0EA-CD48-A4CB-D4659FC6B555}" name="value" dataDxfId="62"/>
  </tableColumns>
  <tableStyleInfo name="TableStyleMedium19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B929FDAC-7A5F-564B-8192-F5C0ADB33C4C}" name="Tabella252107" displayName="Tabella252107" ref="C11:D17" totalsRowShown="0" headerRowDxfId="61" dataDxfId="60">
  <autoFilter ref="C11:D17" xr:uid="{B929FDAC-7A5F-564B-8192-F5C0ADB33C4C}"/>
  <tableColumns count="2">
    <tableColumn id="1" xr3:uid="{E22CB344-5049-6F48-A948-59BA43ADAF45}" name="electrical_capacity  MW" dataDxfId="59"/>
    <tableColumn id="2" xr3:uid="{4F161483-D9EF-6546-BAE2-A893E1266AA5}" name="count" dataDxfId="58"/>
  </tableColumns>
  <tableStyleInfo name="TableStyleMedium19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E00A705-6A56-BE47-9AB5-08441BBDF051}" name="Tabella353108" displayName="Tabella353108" ref="C23:D29" totalsRowShown="0" headerRowDxfId="57" dataDxfId="56">
  <autoFilter ref="C23:D29" xr:uid="{FE00A705-6A56-BE47-9AB5-08441BBDF051}"/>
  <tableColumns count="2">
    <tableColumn id="1" xr3:uid="{6C785B00-DFB9-6140-8B79-E5478E80067A}" name="energy_source_level_2" dataDxfId="55"/>
    <tableColumn id="2" xr3:uid="{B8FC3419-416D-FE4E-9F9B-305F7218F13E}" name="count" dataDxfId="54"/>
  </tableColumns>
  <tableStyleInfo name="TableStyleMedium19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75EF13BE-CF87-AB43-80CE-EE1D5C870C00}" name="Tabella454109" displayName="Tabella454109" ref="C32:D37" totalsRowShown="0" headerRowDxfId="53" dataDxfId="52">
  <autoFilter ref="C32:D37" xr:uid="{75EF13BE-CF87-AB43-80CE-EE1D5C870C00}"/>
  <tableColumns count="2">
    <tableColumn id="1" xr3:uid="{7CB58BCB-083A-D841-A8E4-03F58DF9EF2C}" name="energy_source_level_3" dataDxfId="51"/>
    <tableColumn id="2" xr3:uid="{9EE7175B-CD52-A048-AFF1-2BF256C4568E}" name="count" dataDxfId="50"/>
  </tableColumns>
  <tableStyleInfo name="TableStyleMedium1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78408166-F0B0-644D-9D1F-A4CA2EB08B23}" name="Tabella555110" displayName="Tabella555110" ref="C60:D71" totalsRowShown="0" headerRowDxfId="49" dataDxfId="48">
  <autoFilter ref="C60:D71" xr:uid="{78408166-F0B0-644D-9D1F-A4CA2EB08B23}"/>
  <tableColumns count="2">
    <tableColumn id="1" xr3:uid="{B1CEBEF5-D9D8-F44E-B86E-196C7A45717D}" name="nuts_1_region" dataDxfId="47"/>
    <tableColumn id="2" xr3:uid="{BB77550D-C610-7249-AF1B-8123D54F979B}" name="count" dataDxfId="46"/>
  </tableColumns>
  <tableStyleInfo name="TableStyleMedium19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F58D1760-21EC-8A4B-9856-EA716B284F41}" name="Tabella656111" displayName="Tabella656111" ref="C74:D85" totalsRowShown="0" headerRowDxfId="45" dataDxfId="44">
  <autoFilter ref="C74:D85" xr:uid="{F58D1760-21EC-8A4B-9856-EA716B284F41}"/>
  <tableColumns count="2">
    <tableColumn id="1" xr3:uid="{F783EF18-6069-524C-8AAA-26C0B96B5C28}" name="*nuts_2_region" dataDxfId="43"/>
    <tableColumn id="2" xr3:uid="{9D816534-BBAE-7643-B6E3-94BB81ADF70A}" name="count" dataDxfId="42"/>
  </tableColumns>
  <tableStyleInfo name="TableStyleMedium19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6D749770-75DB-B34C-B7A7-BA85084F7725}" name="Tabella857112" displayName="Tabella857112" ref="C92:D118" totalsRowShown="0" headerRowDxfId="41" dataDxfId="40">
  <autoFilter ref="C92:D118" xr:uid="{6D749770-75DB-B34C-B7A7-BA85084F7725}"/>
  <tableColumns count="2">
    <tableColumn id="1" xr3:uid="{9890F74D-D18F-7847-8DD0-82E2D6216E6F}" name="nuts_3_region" dataDxfId="39"/>
    <tableColumn id="2" xr3:uid="{B25F8EB8-DC6E-2047-8217-FE9350827B5B}" name="count" dataDxfId="38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13" Type="http://schemas.openxmlformats.org/officeDocument/2006/relationships/table" Target="../tables/table42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12" Type="http://schemas.openxmlformats.org/officeDocument/2006/relationships/table" Target="../tables/table41.xml"/><Relationship Id="rId2" Type="http://schemas.openxmlformats.org/officeDocument/2006/relationships/table" Target="../tables/table31.xml"/><Relationship Id="rId1" Type="http://schemas.openxmlformats.org/officeDocument/2006/relationships/drawing" Target="../drawings/drawing3.xml"/><Relationship Id="rId6" Type="http://schemas.openxmlformats.org/officeDocument/2006/relationships/table" Target="../tables/table35.xml"/><Relationship Id="rId11" Type="http://schemas.openxmlformats.org/officeDocument/2006/relationships/table" Target="../tables/table40.xml"/><Relationship Id="rId5" Type="http://schemas.openxmlformats.org/officeDocument/2006/relationships/table" Target="../tables/table34.xml"/><Relationship Id="rId15" Type="http://schemas.openxmlformats.org/officeDocument/2006/relationships/table" Target="../tables/table44.xml"/><Relationship Id="rId10" Type="http://schemas.openxmlformats.org/officeDocument/2006/relationships/table" Target="../tables/table39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Relationship Id="rId14" Type="http://schemas.openxmlformats.org/officeDocument/2006/relationships/table" Target="../tables/table4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1.xml"/><Relationship Id="rId13" Type="http://schemas.openxmlformats.org/officeDocument/2006/relationships/table" Target="../tables/table56.xml"/><Relationship Id="rId3" Type="http://schemas.openxmlformats.org/officeDocument/2006/relationships/table" Target="../tables/table46.xml"/><Relationship Id="rId7" Type="http://schemas.openxmlformats.org/officeDocument/2006/relationships/table" Target="../tables/table50.xml"/><Relationship Id="rId12" Type="http://schemas.openxmlformats.org/officeDocument/2006/relationships/table" Target="../tables/table55.xml"/><Relationship Id="rId2" Type="http://schemas.openxmlformats.org/officeDocument/2006/relationships/table" Target="../tables/table45.xml"/><Relationship Id="rId16" Type="http://schemas.openxmlformats.org/officeDocument/2006/relationships/table" Target="../tables/table59.xml"/><Relationship Id="rId1" Type="http://schemas.openxmlformats.org/officeDocument/2006/relationships/drawing" Target="../drawings/drawing4.xml"/><Relationship Id="rId6" Type="http://schemas.openxmlformats.org/officeDocument/2006/relationships/table" Target="../tables/table49.xml"/><Relationship Id="rId11" Type="http://schemas.openxmlformats.org/officeDocument/2006/relationships/table" Target="../tables/table54.xml"/><Relationship Id="rId5" Type="http://schemas.openxmlformats.org/officeDocument/2006/relationships/table" Target="../tables/table48.xml"/><Relationship Id="rId15" Type="http://schemas.openxmlformats.org/officeDocument/2006/relationships/table" Target="../tables/table58.xml"/><Relationship Id="rId10" Type="http://schemas.openxmlformats.org/officeDocument/2006/relationships/table" Target="../tables/table53.xml"/><Relationship Id="rId4" Type="http://schemas.openxmlformats.org/officeDocument/2006/relationships/table" Target="../tables/table47.xml"/><Relationship Id="rId9" Type="http://schemas.openxmlformats.org/officeDocument/2006/relationships/table" Target="../tables/table52.xml"/><Relationship Id="rId14" Type="http://schemas.openxmlformats.org/officeDocument/2006/relationships/table" Target="../tables/table5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6.xml"/><Relationship Id="rId13" Type="http://schemas.openxmlformats.org/officeDocument/2006/relationships/table" Target="../tables/table71.xml"/><Relationship Id="rId3" Type="http://schemas.openxmlformats.org/officeDocument/2006/relationships/table" Target="../tables/table61.xml"/><Relationship Id="rId7" Type="http://schemas.openxmlformats.org/officeDocument/2006/relationships/table" Target="../tables/table65.xml"/><Relationship Id="rId12" Type="http://schemas.openxmlformats.org/officeDocument/2006/relationships/table" Target="../tables/table70.xml"/><Relationship Id="rId2" Type="http://schemas.openxmlformats.org/officeDocument/2006/relationships/table" Target="../tables/table60.xml"/><Relationship Id="rId1" Type="http://schemas.openxmlformats.org/officeDocument/2006/relationships/drawing" Target="../drawings/drawing5.xml"/><Relationship Id="rId6" Type="http://schemas.openxmlformats.org/officeDocument/2006/relationships/table" Target="../tables/table64.xml"/><Relationship Id="rId11" Type="http://schemas.openxmlformats.org/officeDocument/2006/relationships/table" Target="../tables/table69.xml"/><Relationship Id="rId5" Type="http://schemas.openxmlformats.org/officeDocument/2006/relationships/table" Target="../tables/table63.xml"/><Relationship Id="rId15" Type="http://schemas.openxmlformats.org/officeDocument/2006/relationships/table" Target="../tables/table73.xml"/><Relationship Id="rId10" Type="http://schemas.openxmlformats.org/officeDocument/2006/relationships/table" Target="../tables/table68.xml"/><Relationship Id="rId4" Type="http://schemas.openxmlformats.org/officeDocument/2006/relationships/table" Target="../tables/table62.xml"/><Relationship Id="rId9" Type="http://schemas.openxmlformats.org/officeDocument/2006/relationships/table" Target="../tables/table67.xml"/><Relationship Id="rId14" Type="http://schemas.openxmlformats.org/officeDocument/2006/relationships/table" Target="../tables/table7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0.xml"/><Relationship Id="rId3" Type="http://schemas.openxmlformats.org/officeDocument/2006/relationships/table" Target="../tables/table75.xml"/><Relationship Id="rId7" Type="http://schemas.openxmlformats.org/officeDocument/2006/relationships/table" Target="../tables/table79.xml"/><Relationship Id="rId2" Type="http://schemas.openxmlformats.org/officeDocument/2006/relationships/table" Target="../tables/table74.xml"/><Relationship Id="rId1" Type="http://schemas.openxmlformats.org/officeDocument/2006/relationships/drawing" Target="../drawings/drawing6.xml"/><Relationship Id="rId6" Type="http://schemas.openxmlformats.org/officeDocument/2006/relationships/table" Target="../tables/table78.xml"/><Relationship Id="rId5" Type="http://schemas.openxmlformats.org/officeDocument/2006/relationships/table" Target="../tables/table77.xml"/><Relationship Id="rId4" Type="http://schemas.openxmlformats.org/officeDocument/2006/relationships/table" Target="../tables/table76.xml"/><Relationship Id="rId9" Type="http://schemas.openxmlformats.org/officeDocument/2006/relationships/table" Target="../tables/table8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8.xml"/><Relationship Id="rId3" Type="http://schemas.openxmlformats.org/officeDocument/2006/relationships/table" Target="../tables/table83.xml"/><Relationship Id="rId7" Type="http://schemas.openxmlformats.org/officeDocument/2006/relationships/table" Target="../tables/table87.xml"/><Relationship Id="rId12" Type="http://schemas.openxmlformats.org/officeDocument/2006/relationships/table" Target="../tables/table92.xml"/><Relationship Id="rId2" Type="http://schemas.openxmlformats.org/officeDocument/2006/relationships/table" Target="../tables/table82.xml"/><Relationship Id="rId1" Type="http://schemas.openxmlformats.org/officeDocument/2006/relationships/drawing" Target="../drawings/drawing7.xml"/><Relationship Id="rId6" Type="http://schemas.openxmlformats.org/officeDocument/2006/relationships/table" Target="../tables/table86.xml"/><Relationship Id="rId11" Type="http://schemas.openxmlformats.org/officeDocument/2006/relationships/table" Target="../tables/table91.xml"/><Relationship Id="rId5" Type="http://schemas.openxmlformats.org/officeDocument/2006/relationships/table" Target="../tables/table85.xml"/><Relationship Id="rId10" Type="http://schemas.openxmlformats.org/officeDocument/2006/relationships/table" Target="../tables/table90.xml"/><Relationship Id="rId4" Type="http://schemas.openxmlformats.org/officeDocument/2006/relationships/table" Target="../tables/table84.xml"/><Relationship Id="rId9" Type="http://schemas.openxmlformats.org/officeDocument/2006/relationships/table" Target="../tables/table8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9.xml"/><Relationship Id="rId13" Type="http://schemas.openxmlformats.org/officeDocument/2006/relationships/table" Target="../tables/table104.xml"/><Relationship Id="rId18" Type="http://schemas.openxmlformats.org/officeDocument/2006/relationships/table" Target="../tables/table109.xml"/><Relationship Id="rId3" Type="http://schemas.openxmlformats.org/officeDocument/2006/relationships/table" Target="../tables/table94.xml"/><Relationship Id="rId7" Type="http://schemas.openxmlformats.org/officeDocument/2006/relationships/table" Target="../tables/table98.xml"/><Relationship Id="rId12" Type="http://schemas.openxmlformats.org/officeDocument/2006/relationships/table" Target="../tables/table103.xml"/><Relationship Id="rId17" Type="http://schemas.openxmlformats.org/officeDocument/2006/relationships/table" Target="../tables/table108.xml"/><Relationship Id="rId2" Type="http://schemas.openxmlformats.org/officeDocument/2006/relationships/table" Target="../tables/table93.xml"/><Relationship Id="rId16" Type="http://schemas.openxmlformats.org/officeDocument/2006/relationships/table" Target="../tables/table107.xml"/><Relationship Id="rId1" Type="http://schemas.openxmlformats.org/officeDocument/2006/relationships/drawing" Target="../drawings/drawing8.xml"/><Relationship Id="rId6" Type="http://schemas.openxmlformats.org/officeDocument/2006/relationships/table" Target="../tables/table97.xml"/><Relationship Id="rId11" Type="http://schemas.openxmlformats.org/officeDocument/2006/relationships/table" Target="../tables/table102.xml"/><Relationship Id="rId5" Type="http://schemas.openxmlformats.org/officeDocument/2006/relationships/table" Target="../tables/table96.xml"/><Relationship Id="rId15" Type="http://schemas.openxmlformats.org/officeDocument/2006/relationships/table" Target="../tables/table106.xml"/><Relationship Id="rId10" Type="http://schemas.openxmlformats.org/officeDocument/2006/relationships/table" Target="../tables/table101.xml"/><Relationship Id="rId4" Type="http://schemas.openxmlformats.org/officeDocument/2006/relationships/table" Target="../tables/table95.xml"/><Relationship Id="rId9" Type="http://schemas.openxmlformats.org/officeDocument/2006/relationships/table" Target="../tables/table100.xml"/><Relationship Id="rId14" Type="http://schemas.openxmlformats.org/officeDocument/2006/relationships/table" Target="../tables/table10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A28A-8950-DB43-90EB-B3EA6DE76C05}">
  <dimension ref="C2:D232"/>
  <sheetViews>
    <sheetView topLeftCell="A211" zoomScale="115" workbookViewId="0">
      <selection activeCell="E238" sqref="E238"/>
    </sheetView>
  </sheetViews>
  <sheetFormatPr baseColWidth="10" defaultRowHeight="16" x14ac:dyDescent="0.2"/>
  <cols>
    <col min="1" max="2" width="10.83203125" style="1"/>
    <col min="3" max="3" width="33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 t="s">
        <v>116</v>
      </c>
    </row>
    <row r="7" spans="3:4" x14ac:dyDescent="0.2">
      <c r="C7" s="1" t="s">
        <v>109</v>
      </c>
      <c r="D7" s="1" t="s">
        <v>117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120</v>
      </c>
      <c r="D12" s="1">
        <v>4621</v>
      </c>
    </row>
    <row r="13" spans="3:4" x14ac:dyDescent="0.2">
      <c r="C13" s="1" t="s">
        <v>121</v>
      </c>
      <c r="D13" s="1">
        <v>3235</v>
      </c>
    </row>
    <row r="14" spans="3:4" x14ac:dyDescent="0.2">
      <c r="C14" s="1" t="s">
        <v>122</v>
      </c>
      <c r="D14" s="1">
        <v>2875</v>
      </c>
    </row>
    <row r="15" spans="3:4" x14ac:dyDescent="0.2">
      <c r="C15" s="1" t="s">
        <v>123</v>
      </c>
      <c r="D15" s="1">
        <v>1012</v>
      </c>
    </row>
    <row r="16" spans="3:4" x14ac:dyDescent="0.2">
      <c r="C16" s="1" t="s">
        <v>124</v>
      </c>
      <c r="D16" s="1">
        <v>948</v>
      </c>
    </row>
    <row r="17" spans="3:4" x14ac:dyDescent="0.2">
      <c r="C17" s="1" t="s">
        <v>125</v>
      </c>
      <c r="D17" s="1">
        <v>3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2</v>
      </c>
      <c r="D24" s="1">
        <v>11819</v>
      </c>
    </row>
    <row r="25" spans="3:4" x14ac:dyDescent="0.2">
      <c r="C25" s="1" t="s">
        <v>1</v>
      </c>
      <c r="D25" s="1">
        <v>573</v>
      </c>
    </row>
    <row r="26" spans="3:4" x14ac:dyDescent="0.2">
      <c r="C26" s="1" t="s">
        <v>0</v>
      </c>
      <c r="D26" s="1">
        <v>264</v>
      </c>
    </row>
    <row r="27" spans="3:4" x14ac:dyDescent="0.2">
      <c r="C27" s="1" t="s">
        <v>3</v>
      </c>
      <c r="D27" s="1">
        <v>38</v>
      </c>
    </row>
    <row r="28" spans="3:4" x14ac:dyDescent="0.2">
      <c r="C28"/>
      <c r="D28"/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9</v>
      </c>
      <c r="D33" s="1">
        <v>12417</v>
      </c>
    </row>
    <row r="34" spans="3:4" x14ac:dyDescent="0.2">
      <c r="C34" s="1" t="s">
        <v>6</v>
      </c>
      <c r="D34" s="1">
        <v>131</v>
      </c>
    </row>
    <row r="35" spans="3:4" x14ac:dyDescent="0.2">
      <c r="C35" s="1" t="s">
        <v>5</v>
      </c>
      <c r="D35" s="1">
        <v>130</v>
      </c>
    </row>
    <row r="36" spans="3:4" x14ac:dyDescent="0.2">
      <c r="C36" s="1" t="s">
        <v>7</v>
      </c>
      <c r="D36" s="1">
        <v>13</v>
      </c>
    </row>
    <row r="37" spans="3:4" x14ac:dyDescent="0.2">
      <c r="C37" s="1" t="s">
        <v>8</v>
      </c>
      <c r="D37" s="1">
        <v>3</v>
      </c>
    </row>
    <row r="43" spans="3:4" x14ac:dyDescent="0.2">
      <c r="C43" s="1" t="s">
        <v>134</v>
      </c>
      <c r="D43" s="1" t="s">
        <v>11</v>
      </c>
    </row>
    <row r="44" spans="3:4" x14ac:dyDescent="0.2">
      <c r="C44" s="1" t="s">
        <v>132</v>
      </c>
      <c r="D44" s="1">
        <v>11819</v>
      </c>
    </row>
    <row r="45" spans="3:4" x14ac:dyDescent="0.2">
      <c r="C45" s="1" t="s">
        <v>7</v>
      </c>
      <c r="D45" s="1">
        <v>547</v>
      </c>
    </row>
    <row r="46" spans="3:4" x14ac:dyDescent="0.2">
      <c r="C46" s="1" t="s">
        <v>130</v>
      </c>
      <c r="D46" s="1">
        <v>156</v>
      </c>
    </row>
    <row r="47" spans="3:4" x14ac:dyDescent="0.2">
      <c r="C47" s="1" t="s">
        <v>9</v>
      </c>
      <c r="D47" s="1">
        <v>131</v>
      </c>
    </row>
    <row r="48" spans="3:4" x14ac:dyDescent="0.2">
      <c r="C48" s="1" t="s">
        <v>131</v>
      </c>
      <c r="D48" s="1">
        <v>38</v>
      </c>
    </row>
    <row r="49" spans="3:4" x14ac:dyDescent="0.2">
      <c r="C49" s="1" t="s">
        <v>133</v>
      </c>
      <c r="D49" s="1">
        <v>3</v>
      </c>
    </row>
    <row r="68" spans="3:4" x14ac:dyDescent="0.2">
      <c r="C68" s="1" t="s">
        <v>13</v>
      </c>
      <c r="D68" s="1" t="s">
        <v>11</v>
      </c>
    </row>
    <row r="69" spans="3:4" x14ac:dyDescent="0.2">
      <c r="C69" s="1" t="s">
        <v>12</v>
      </c>
      <c r="D69" s="1">
        <v>12694</v>
      </c>
    </row>
    <row r="72" spans="3:4" x14ac:dyDescent="0.2">
      <c r="C72" s="1" t="s">
        <v>14</v>
      </c>
      <c r="D72" s="1" t="s">
        <v>11</v>
      </c>
    </row>
    <row r="73" spans="3:4" x14ac:dyDescent="0.2">
      <c r="C73" s="1" t="s">
        <v>15</v>
      </c>
      <c r="D73" s="1">
        <v>3786</v>
      </c>
    </row>
    <row r="74" spans="3:4" x14ac:dyDescent="0.2">
      <c r="C74" s="1" t="s">
        <v>16</v>
      </c>
      <c r="D74" s="1">
        <v>2752</v>
      </c>
    </row>
    <row r="75" spans="3:4" x14ac:dyDescent="0.2">
      <c r="C75" s="1" t="s">
        <v>17</v>
      </c>
      <c r="D75" s="1">
        <v>1730</v>
      </c>
    </row>
    <row r="76" spans="3:4" x14ac:dyDescent="0.2">
      <c r="C76" s="1" t="s">
        <v>18</v>
      </c>
      <c r="D76" s="1">
        <v>1661</v>
      </c>
    </row>
    <row r="77" spans="3:4" x14ac:dyDescent="0.2">
      <c r="C77" s="1" t="s">
        <v>19</v>
      </c>
      <c r="D77" s="1">
        <v>1345</v>
      </c>
    </row>
    <row r="78" spans="3:4" x14ac:dyDescent="0.2">
      <c r="C78" s="1" t="s">
        <v>20</v>
      </c>
      <c r="D78" s="1">
        <v>1089</v>
      </c>
    </row>
    <row r="79" spans="3:4" x14ac:dyDescent="0.2">
      <c r="C79" s="1" t="s">
        <v>21</v>
      </c>
      <c r="D79" s="1">
        <v>331</v>
      </c>
    </row>
    <row r="82" spans="3:4" x14ac:dyDescent="0.2">
      <c r="C82" s="1" t="s">
        <v>48</v>
      </c>
      <c r="D82" s="1" t="s">
        <v>11</v>
      </c>
    </row>
    <row r="83" spans="3:4" x14ac:dyDescent="0.2">
      <c r="C83" s="1" t="s">
        <v>22</v>
      </c>
      <c r="D83" s="1">
        <v>2282</v>
      </c>
    </row>
    <row r="84" spans="3:4" x14ac:dyDescent="0.2">
      <c r="C84" s="1" t="s">
        <v>23</v>
      </c>
      <c r="D84" s="1">
        <v>1232</v>
      </c>
    </row>
    <row r="85" spans="3:4" x14ac:dyDescent="0.2">
      <c r="C85" s="1" t="s">
        <v>24</v>
      </c>
      <c r="D85" s="1">
        <v>1089</v>
      </c>
    </row>
    <row r="86" spans="3:4" x14ac:dyDescent="0.2">
      <c r="C86" s="1" t="s">
        <v>25</v>
      </c>
      <c r="D86" s="1">
        <v>1089</v>
      </c>
    </row>
    <row r="87" spans="3:4" x14ac:dyDescent="0.2">
      <c r="C87" s="1" t="s">
        <v>26</v>
      </c>
      <c r="D87" s="1">
        <v>1017</v>
      </c>
    </row>
    <row r="88" spans="3:4" x14ac:dyDescent="0.2">
      <c r="C88" s="1" t="s">
        <v>27</v>
      </c>
      <c r="D88" s="1">
        <v>825</v>
      </c>
    </row>
    <row r="89" spans="3:4" x14ac:dyDescent="0.2">
      <c r="C89" s="1" t="s">
        <v>28</v>
      </c>
      <c r="D89" s="1">
        <v>707</v>
      </c>
    </row>
    <row r="90" spans="3:4" x14ac:dyDescent="0.2">
      <c r="C90" s="1" t="s">
        <v>29</v>
      </c>
      <c r="D90" s="1">
        <v>574</v>
      </c>
    </row>
    <row r="91" spans="3:4" x14ac:dyDescent="0.2">
      <c r="C91" s="1" t="s">
        <v>30</v>
      </c>
      <c r="D91" s="1">
        <v>510</v>
      </c>
    </row>
    <row r="92" spans="3:4" x14ac:dyDescent="0.2">
      <c r="C92" s="1" t="s">
        <v>31</v>
      </c>
      <c r="D92" s="1">
        <v>481</v>
      </c>
    </row>
    <row r="93" spans="3:4" x14ac:dyDescent="0.2">
      <c r="C93" s="1" t="s">
        <v>32</v>
      </c>
      <c r="D93" s="1">
        <v>473</v>
      </c>
    </row>
    <row r="94" spans="3:4" x14ac:dyDescent="0.2">
      <c r="C94" s="1" t="s">
        <v>33</v>
      </c>
      <c r="D94" s="1">
        <v>466</v>
      </c>
    </row>
    <row r="95" spans="3:4" x14ac:dyDescent="0.2">
      <c r="C95" s="1" t="s">
        <v>34</v>
      </c>
      <c r="D95" s="1">
        <v>331</v>
      </c>
    </row>
    <row r="96" spans="3:4" x14ac:dyDescent="0.2">
      <c r="C96" s="1" t="s">
        <v>35</v>
      </c>
      <c r="D96" s="1">
        <v>203</v>
      </c>
    </row>
    <row r="97" spans="3:4" x14ac:dyDescent="0.2">
      <c r="C97" s="1" t="s">
        <v>36</v>
      </c>
      <c r="D97" s="1">
        <v>199</v>
      </c>
    </row>
    <row r="98" spans="3:4" x14ac:dyDescent="0.2">
      <c r="C98" s="1" t="s">
        <v>37</v>
      </c>
      <c r="D98" s="1">
        <v>170</v>
      </c>
    </row>
    <row r="99" spans="3:4" x14ac:dyDescent="0.2">
      <c r="C99" s="1" t="s">
        <v>38</v>
      </c>
      <c r="D99" s="1">
        <v>167</v>
      </c>
    </row>
    <row r="100" spans="3:4" x14ac:dyDescent="0.2">
      <c r="C100" s="1" t="s">
        <v>39</v>
      </c>
      <c r="D100" s="1">
        <v>149</v>
      </c>
    </row>
    <row r="101" spans="3:4" x14ac:dyDescent="0.2">
      <c r="C101" s="1" t="s">
        <v>40</v>
      </c>
      <c r="D101" s="1">
        <v>136</v>
      </c>
    </row>
    <row r="102" spans="3:4" x14ac:dyDescent="0.2">
      <c r="C102" s="1" t="s">
        <v>41</v>
      </c>
      <c r="D102" s="1">
        <v>132</v>
      </c>
    </row>
    <row r="103" spans="3:4" x14ac:dyDescent="0.2">
      <c r="C103" s="1" t="s">
        <v>42</v>
      </c>
      <c r="D103" s="1">
        <v>111</v>
      </c>
    </row>
    <row r="104" spans="3:4" x14ac:dyDescent="0.2">
      <c r="C104" s="1" t="s">
        <v>43</v>
      </c>
      <c r="D104" s="1">
        <v>91</v>
      </c>
    </row>
    <row r="105" spans="3:4" x14ac:dyDescent="0.2">
      <c r="C105" s="1" t="s">
        <v>44</v>
      </c>
      <c r="D105" s="1">
        <v>83</v>
      </c>
    </row>
    <row r="106" spans="3:4" x14ac:dyDescent="0.2">
      <c r="C106" s="1" t="s">
        <v>45</v>
      </c>
      <c r="D106" s="1">
        <v>64</v>
      </c>
    </row>
    <row r="107" spans="3:4" x14ac:dyDescent="0.2">
      <c r="C107" s="1" t="s">
        <v>46</v>
      </c>
      <c r="D107" s="1">
        <v>57</v>
      </c>
    </row>
    <row r="108" spans="3:4" x14ac:dyDescent="0.2">
      <c r="C108" s="1" t="s">
        <v>47</v>
      </c>
      <c r="D108" s="1">
        <v>56</v>
      </c>
    </row>
    <row r="111" spans="3:4" x14ac:dyDescent="0.2">
      <c r="C111" s="1" t="s">
        <v>59</v>
      </c>
      <c r="D111" s="1" t="s">
        <v>11</v>
      </c>
    </row>
    <row r="112" spans="3:4" x14ac:dyDescent="0.2">
      <c r="C112" s="1" t="s">
        <v>49</v>
      </c>
      <c r="D112" s="1">
        <v>80</v>
      </c>
    </row>
    <row r="113" spans="3:4" x14ac:dyDescent="0.2">
      <c r="C113" s="1" t="s">
        <v>50</v>
      </c>
      <c r="D113" s="1">
        <v>66</v>
      </c>
    </row>
    <row r="114" spans="3:4" x14ac:dyDescent="0.2">
      <c r="C114" s="1" t="s">
        <v>51</v>
      </c>
      <c r="D114" s="1">
        <v>62</v>
      </c>
    </row>
    <row r="115" spans="3:4" x14ac:dyDescent="0.2">
      <c r="C115" s="1" t="s">
        <v>52</v>
      </c>
      <c r="D115" s="1">
        <v>42</v>
      </c>
    </row>
    <row r="116" spans="3:4" x14ac:dyDescent="0.2">
      <c r="C116" s="1" t="s">
        <v>53</v>
      </c>
      <c r="D116" s="1">
        <v>41</v>
      </c>
    </row>
    <row r="117" spans="3:4" x14ac:dyDescent="0.2">
      <c r="C117" s="1" t="s">
        <v>54</v>
      </c>
      <c r="D117" s="1">
        <v>41</v>
      </c>
    </row>
    <row r="118" spans="3:4" x14ac:dyDescent="0.2">
      <c r="C118" s="1" t="s">
        <v>55</v>
      </c>
      <c r="D118" s="1">
        <v>41</v>
      </c>
    </row>
    <row r="119" spans="3:4" x14ac:dyDescent="0.2">
      <c r="C119" s="1" t="s">
        <v>56</v>
      </c>
      <c r="D119" s="1">
        <v>40</v>
      </c>
    </row>
    <row r="120" spans="3:4" x14ac:dyDescent="0.2">
      <c r="C120" s="1" t="s">
        <v>57</v>
      </c>
      <c r="D120" s="1">
        <v>38</v>
      </c>
    </row>
    <row r="121" spans="3:4" x14ac:dyDescent="0.2">
      <c r="C121" s="1" t="s">
        <v>58</v>
      </c>
      <c r="D121" s="1">
        <v>37</v>
      </c>
    </row>
    <row r="124" spans="3:4" x14ac:dyDescent="0.2">
      <c r="C124" s="1" t="s">
        <v>87</v>
      </c>
      <c r="D124" s="1" t="s">
        <v>11</v>
      </c>
    </row>
    <row r="125" spans="3:4" x14ac:dyDescent="0.2">
      <c r="C125" s="1" t="s">
        <v>61</v>
      </c>
      <c r="D125" s="1">
        <v>2279</v>
      </c>
    </row>
    <row r="126" spans="3:4" x14ac:dyDescent="0.2">
      <c r="C126" s="1" t="s">
        <v>62</v>
      </c>
      <c r="D126" s="1">
        <v>1228</v>
      </c>
    </row>
    <row r="127" spans="3:4" x14ac:dyDescent="0.2">
      <c r="C127" s="1" t="s">
        <v>63</v>
      </c>
      <c r="D127" s="1">
        <v>1090</v>
      </c>
    </row>
    <row r="128" spans="3:4" x14ac:dyDescent="0.2">
      <c r="C128" s="1" t="s">
        <v>64</v>
      </c>
      <c r="D128" s="1">
        <v>1089</v>
      </c>
    </row>
    <row r="129" spans="3:4" x14ac:dyDescent="0.2">
      <c r="C129" s="1" t="s">
        <v>65</v>
      </c>
      <c r="D129" s="1">
        <v>1015</v>
      </c>
    </row>
    <row r="130" spans="3:4" x14ac:dyDescent="0.2">
      <c r="C130" s="1" t="s">
        <v>66</v>
      </c>
      <c r="D130" s="1">
        <v>825</v>
      </c>
    </row>
    <row r="131" spans="3:4" x14ac:dyDescent="0.2">
      <c r="C131" s="1" t="s">
        <v>67</v>
      </c>
      <c r="D131" s="1">
        <v>709</v>
      </c>
    </row>
    <row r="132" spans="3:4" x14ac:dyDescent="0.2">
      <c r="C132" s="1" t="s">
        <v>68</v>
      </c>
      <c r="D132" s="1">
        <v>574</v>
      </c>
    </row>
    <row r="133" spans="3:4" x14ac:dyDescent="0.2">
      <c r="C133" s="1" t="s">
        <v>69</v>
      </c>
      <c r="D133" s="1">
        <v>510</v>
      </c>
    </row>
    <row r="134" spans="3:4" x14ac:dyDescent="0.2">
      <c r="C134" s="1" t="s">
        <v>70</v>
      </c>
      <c r="D134" s="1">
        <v>481</v>
      </c>
    </row>
    <row r="135" spans="3:4" x14ac:dyDescent="0.2">
      <c r="C135" s="1" t="s">
        <v>71</v>
      </c>
      <c r="D135" s="1">
        <v>474</v>
      </c>
    </row>
    <row r="136" spans="3:4" x14ac:dyDescent="0.2">
      <c r="C136" s="1" t="s">
        <v>72</v>
      </c>
      <c r="D136" s="1">
        <v>467</v>
      </c>
    </row>
    <row r="137" spans="3:4" x14ac:dyDescent="0.2">
      <c r="C137" s="1" t="s">
        <v>73</v>
      </c>
      <c r="D137" s="1">
        <v>331</v>
      </c>
    </row>
    <row r="138" spans="3:4" x14ac:dyDescent="0.2">
      <c r="C138" s="1" t="s">
        <v>74</v>
      </c>
      <c r="D138" s="1">
        <v>203</v>
      </c>
    </row>
    <row r="139" spans="3:4" x14ac:dyDescent="0.2">
      <c r="C139" s="1" t="s">
        <v>75</v>
      </c>
      <c r="D139" s="1">
        <v>201</v>
      </c>
    </row>
    <row r="140" spans="3:4" x14ac:dyDescent="0.2">
      <c r="C140" s="1" t="s">
        <v>76</v>
      </c>
      <c r="D140" s="1">
        <v>167</v>
      </c>
    </row>
    <row r="141" spans="3:4" x14ac:dyDescent="0.2">
      <c r="C141" s="1" t="s">
        <v>77</v>
      </c>
      <c r="D141" s="1">
        <v>151</v>
      </c>
    </row>
    <row r="142" spans="3:4" x14ac:dyDescent="0.2">
      <c r="C142" s="1" t="s">
        <v>78</v>
      </c>
      <c r="D142" s="1">
        <v>149</v>
      </c>
    </row>
    <row r="143" spans="3:4" x14ac:dyDescent="0.2">
      <c r="C143" s="1" t="s">
        <v>79</v>
      </c>
      <c r="D143" s="1">
        <v>135</v>
      </c>
    </row>
    <row r="144" spans="3:4" x14ac:dyDescent="0.2">
      <c r="C144" s="1" t="s">
        <v>80</v>
      </c>
      <c r="D144" s="1">
        <v>132</v>
      </c>
    </row>
    <row r="145" spans="3:4" x14ac:dyDescent="0.2">
      <c r="C145" s="1" t="s">
        <v>81</v>
      </c>
      <c r="D145" s="1">
        <v>114</v>
      </c>
    </row>
    <row r="146" spans="3:4" x14ac:dyDescent="0.2">
      <c r="C146" s="1" t="s">
        <v>82</v>
      </c>
      <c r="D146" s="1">
        <v>91</v>
      </c>
    </row>
    <row r="147" spans="3:4" x14ac:dyDescent="0.2">
      <c r="C147" s="1" t="s">
        <v>83</v>
      </c>
      <c r="D147" s="1">
        <v>83</v>
      </c>
    </row>
    <row r="148" spans="3:4" x14ac:dyDescent="0.2">
      <c r="C148" s="1" t="s">
        <v>84</v>
      </c>
      <c r="D148" s="1">
        <v>75</v>
      </c>
    </row>
    <row r="149" spans="3:4" x14ac:dyDescent="0.2">
      <c r="C149" s="1" t="s">
        <v>85</v>
      </c>
      <c r="D149" s="1">
        <v>64</v>
      </c>
    </row>
    <row r="150" spans="3:4" x14ac:dyDescent="0.2">
      <c r="C150" s="1" t="s">
        <v>86</v>
      </c>
      <c r="D150" s="1">
        <v>57</v>
      </c>
    </row>
    <row r="153" spans="3:4" x14ac:dyDescent="0.2">
      <c r="C153" s="1" t="s">
        <v>88</v>
      </c>
      <c r="D153" s="1" t="s">
        <v>11</v>
      </c>
    </row>
    <row r="154" spans="3:4" x14ac:dyDescent="0.2">
      <c r="C154" s="1">
        <v>2011</v>
      </c>
      <c r="D154" s="1">
        <v>3408</v>
      </c>
    </row>
    <row r="155" spans="3:4" x14ac:dyDescent="0.2">
      <c r="C155" s="1">
        <v>2009</v>
      </c>
      <c r="D155" s="1">
        <v>1721</v>
      </c>
    </row>
    <row r="156" spans="3:4" x14ac:dyDescent="0.2">
      <c r="C156" s="1">
        <v>2010</v>
      </c>
      <c r="D156" s="1">
        <v>1651</v>
      </c>
    </row>
    <row r="157" spans="3:4" x14ac:dyDescent="0.2">
      <c r="C157" s="1">
        <v>2012</v>
      </c>
      <c r="D157" s="1">
        <v>1639</v>
      </c>
    </row>
    <row r="158" spans="3:4" x14ac:dyDescent="0.2">
      <c r="C158" s="1">
        <v>2008</v>
      </c>
      <c r="D158" s="1">
        <v>1166</v>
      </c>
    </row>
    <row r="159" spans="3:4" x14ac:dyDescent="0.2">
      <c r="C159" s="1">
        <v>2013</v>
      </c>
      <c r="D159" s="1">
        <v>909</v>
      </c>
    </row>
    <row r="160" spans="3:4" x14ac:dyDescent="0.2">
      <c r="C160" s="1">
        <v>2015</v>
      </c>
      <c r="D160" s="1">
        <v>693</v>
      </c>
    </row>
    <row r="161" spans="3:4" x14ac:dyDescent="0.2">
      <c r="C161" s="1">
        <v>2007</v>
      </c>
      <c r="D161" s="1">
        <v>422</v>
      </c>
    </row>
    <row r="162" spans="3:4" x14ac:dyDescent="0.2">
      <c r="C162" s="1">
        <v>2014</v>
      </c>
      <c r="D162" s="1">
        <v>387</v>
      </c>
    </row>
    <row r="163" spans="3:4" x14ac:dyDescent="0.2">
      <c r="C163" s="1">
        <v>2016</v>
      </c>
      <c r="D163" s="1">
        <v>348</v>
      </c>
    </row>
    <row r="164" spans="3:4" x14ac:dyDescent="0.2">
      <c r="C164" s="1">
        <v>2006</v>
      </c>
      <c r="D164" s="1">
        <v>194</v>
      </c>
    </row>
    <row r="165" spans="3:4" x14ac:dyDescent="0.2">
      <c r="C165" s="1">
        <v>2017</v>
      </c>
      <c r="D165" s="1">
        <v>123</v>
      </c>
    </row>
    <row r="166" spans="3:4" x14ac:dyDescent="0.2">
      <c r="C166" s="1">
        <v>2018</v>
      </c>
      <c r="D166" s="1">
        <v>30</v>
      </c>
    </row>
    <row r="167" spans="3:4" x14ac:dyDescent="0.2">
      <c r="C167" s="1">
        <v>2004</v>
      </c>
      <c r="D167" s="1">
        <v>2</v>
      </c>
    </row>
    <row r="168" spans="3:4" x14ac:dyDescent="0.2">
      <c r="C168" s="1">
        <v>2005</v>
      </c>
      <c r="D168" s="1">
        <v>1</v>
      </c>
    </row>
    <row r="171" spans="3:4" x14ac:dyDescent="0.2">
      <c r="C171" s="1" t="s">
        <v>89</v>
      </c>
      <c r="D171" s="1" t="s">
        <v>11</v>
      </c>
    </row>
    <row r="172" spans="3:4" x14ac:dyDescent="0.2">
      <c r="C172" s="1">
        <v>2036</v>
      </c>
      <c r="D172" s="1">
        <v>3659</v>
      </c>
    </row>
    <row r="173" spans="3:4" x14ac:dyDescent="0.2">
      <c r="C173" s="1">
        <v>2035</v>
      </c>
      <c r="D173" s="1">
        <v>2224</v>
      </c>
    </row>
    <row r="174" spans="3:4" x14ac:dyDescent="0.2">
      <c r="C174" s="1">
        <v>2034</v>
      </c>
      <c r="D174" s="1">
        <v>1927</v>
      </c>
    </row>
    <row r="175" spans="3:4" x14ac:dyDescent="0.2">
      <c r="C175" s="1">
        <v>2037</v>
      </c>
      <c r="D175" s="1">
        <v>1713</v>
      </c>
    </row>
    <row r="176" spans="3:4" x14ac:dyDescent="0.2">
      <c r="C176" s="1">
        <v>2033</v>
      </c>
      <c r="D176" s="1">
        <v>1173</v>
      </c>
    </row>
    <row r="177" spans="3:4" x14ac:dyDescent="0.2">
      <c r="C177" s="1">
        <v>2038</v>
      </c>
      <c r="D177" s="1">
        <v>898</v>
      </c>
    </row>
    <row r="178" spans="3:4" x14ac:dyDescent="0.2">
      <c r="C178" s="1">
        <v>2032</v>
      </c>
      <c r="D178" s="1">
        <v>434</v>
      </c>
    </row>
    <row r="179" spans="3:4" x14ac:dyDescent="0.2">
      <c r="C179" s="1">
        <v>2031</v>
      </c>
      <c r="D179" s="1">
        <v>218</v>
      </c>
    </row>
    <row r="180" spans="3:4" x14ac:dyDescent="0.2">
      <c r="C180" s="1">
        <v>2039</v>
      </c>
      <c r="D180" s="1">
        <v>136</v>
      </c>
    </row>
    <row r="181" spans="3:4" x14ac:dyDescent="0.2">
      <c r="C181" s="1">
        <v>2040</v>
      </c>
      <c r="D181" s="1">
        <v>75</v>
      </c>
    </row>
    <row r="182" spans="3:4" x14ac:dyDescent="0.2">
      <c r="C182" s="1">
        <v>2041</v>
      </c>
      <c r="D182" s="1">
        <v>49</v>
      </c>
    </row>
    <row r="183" spans="3:4" x14ac:dyDescent="0.2">
      <c r="C183" s="1">
        <v>2030</v>
      </c>
      <c r="D183" s="1">
        <v>43</v>
      </c>
    </row>
    <row r="184" spans="3:4" x14ac:dyDescent="0.2">
      <c r="C184" s="1">
        <v>2029</v>
      </c>
      <c r="D184" s="1">
        <v>41</v>
      </c>
    </row>
    <row r="185" spans="3:4" x14ac:dyDescent="0.2">
      <c r="C185" s="1">
        <v>2028</v>
      </c>
      <c r="D185" s="1">
        <v>26</v>
      </c>
    </row>
    <row r="186" spans="3:4" x14ac:dyDescent="0.2">
      <c r="C186" s="1">
        <v>2026</v>
      </c>
      <c r="D186" s="1">
        <v>24</v>
      </c>
    </row>
    <row r="187" spans="3:4" x14ac:dyDescent="0.2">
      <c r="C187" s="1">
        <v>2027</v>
      </c>
      <c r="D187" s="1">
        <v>21</v>
      </c>
    </row>
    <row r="188" spans="3:4" x14ac:dyDescent="0.2">
      <c r="C188" s="1">
        <v>2042</v>
      </c>
      <c r="D188" s="1">
        <v>15</v>
      </c>
    </row>
    <row r="189" spans="3:4" x14ac:dyDescent="0.2">
      <c r="C189" s="1">
        <v>2043</v>
      </c>
      <c r="D189" s="1">
        <v>10</v>
      </c>
    </row>
    <row r="190" spans="3:4" x14ac:dyDescent="0.2">
      <c r="C190" s="1">
        <v>2024</v>
      </c>
      <c r="D190" s="1">
        <v>5</v>
      </c>
    </row>
    <row r="191" spans="3:4" x14ac:dyDescent="0.2">
      <c r="C191" s="1">
        <v>2025</v>
      </c>
      <c r="D191" s="1">
        <v>3</v>
      </c>
    </row>
    <row r="195" spans="3:4" x14ac:dyDescent="0.2">
      <c r="C195" s="1" t="s">
        <v>100</v>
      </c>
      <c r="D195" s="1" t="s">
        <v>11</v>
      </c>
    </row>
    <row r="196" spans="3:4" x14ac:dyDescent="0.2">
      <c r="C196" s="1" t="s">
        <v>90</v>
      </c>
      <c r="D196" s="1">
        <v>7500</v>
      </c>
    </row>
    <row r="197" spans="3:4" x14ac:dyDescent="0.2">
      <c r="C197" s="1" t="s">
        <v>91</v>
      </c>
      <c r="D197" s="1">
        <v>1240</v>
      </c>
    </row>
    <row r="198" spans="3:4" x14ac:dyDescent="0.2">
      <c r="C198" s="1" t="s">
        <v>92</v>
      </c>
      <c r="D198" s="1">
        <v>39</v>
      </c>
    </row>
    <row r="199" spans="3:4" x14ac:dyDescent="0.2">
      <c r="C199" s="1" t="s">
        <v>93</v>
      </c>
      <c r="D199" s="1">
        <v>22</v>
      </c>
    </row>
    <row r="200" spans="3:4" x14ac:dyDescent="0.2">
      <c r="C200" s="1" t="s">
        <v>94</v>
      </c>
      <c r="D200" s="1">
        <v>17</v>
      </c>
    </row>
    <row r="201" spans="3:4" x14ac:dyDescent="0.2">
      <c r="C201" s="1" t="s">
        <v>95</v>
      </c>
      <c r="D201" s="1">
        <v>14</v>
      </c>
    </row>
    <row r="202" spans="3:4" x14ac:dyDescent="0.2">
      <c r="C202" s="1" t="s">
        <v>96</v>
      </c>
      <c r="D202" s="1">
        <v>14</v>
      </c>
    </row>
    <row r="203" spans="3:4" x14ac:dyDescent="0.2">
      <c r="C203" s="1" t="s">
        <v>97</v>
      </c>
      <c r="D203" s="1">
        <v>13</v>
      </c>
    </row>
    <row r="204" spans="3:4" x14ac:dyDescent="0.2">
      <c r="C204" s="1" t="s">
        <v>98</v>
      </c>
      <c r="D204" s="1">
        <v>13</v>
      </c>
    </row>
    <row r="205" spans="3:4" x14ac:dyDescent="0.2">
      <c r="C205" s="1" t="s">
        <v>99</v>
      </c>
      <c r="D205" s="1">
        <v>13</v>
      </c>
    </row>
    <row r="208" spans="3:4" x14ac:dyDescent="0.2">
      <c r="C208" s="1" t="s">
        <v>105</v>
      </c>
      <c r="D208" s="1" t="s">
        <v>107</v>
      </c>
    </row>
    <row r="209" spans="3:4" x14ac:dyDescent="0.2">
      <c r="C209" s="1" t="s">
        <v>108</v>
      </c>
      <c r="D209" s="1">
        <v>-98036.6</v>
      </c>
    </row>
    <row r="210" spans="3:4" x14ac:dyDescent="0.2">
      <c r="C210" s="1" t="s">
        <v>109</v>
      </c>
      <c r="D210" s="2">
        <v>7700025.6699999999</v>
      </c>
    </row>
    <row r="212" spans="3:4" x14ac:dyDescent="0.2">
      <c r="C212" s="1" t="s">
        <v>105</v>
      </c>
      <c r="D212" s="1" t="s">
        <v>11</v>
      </c>
    </row>
    <row r="213" spans="3:4" x14ac:dyDescent="0.2">
      <c r="C213" s="1" t="s">
        <v>101</v>
      </c>
      <c r="D213" s="1">
        <v>7801</v>
      </c>
    </row>
    <row r="214" spans="3:4" x14ac:dyDescent="0.2">
      <c r="C214" s="1" t="s">
        <v>102</v>
      </c>
      <c r="D214" s="1">
        <v>4585</v>
      </c>
    </row>
    <row r="215" spans="3:4" x14ac:dyDescent="0.2">
      <c r="C215" s="1" t="s">
        <v>103</v>
      </c>
      <c r="D215" s="1">
        <v>299</v>
      </c>
    </row>
    <row r="216" spans="3:4" x14ac:dyDescent="0.2">
      <c r="C216" s="1" t="s">
        <v>104</v>
      </c>
      <c r="D216" s="1">
        <v>9</v>
      </c>
    </row>
    <row r="222" spans="3:4" x14ac:dyDescent="0.2">
      <c r="C222" s="1" t="s">
        <v>106</v>
      </c>
      <c r="D222" s="1" t="s">
        <v>107</v>
      </c>
    </row>
    <row r="223" spans="3:4" x14ac:dyDescent="0.2">
      <c r="C223" s="1" t="s">
        <v>108</v>
      </c>
      <c r="D223" s="3">
        <v>-68.943449999999999</v>
      </c>
    </row>
    <row r="224" spans="3:4" x14ac:dyDescent="0.2">
      <c r="C224" s="1" t="s">
        <v>109</v>
      </c>
      <c r="D224" s="3">
        <v>66058.391250000001</v>
      </c>
    </row>
    <row r="226" spans="3:4" x14ac:dyDescent="0.2">
      <c r="C226" s="1" t="s">
        <v>106</v>
      </c>
      <c r="D226" s="1" t="s">
        <v>11</v>
      </c>
    </row>
    <row r="227" spans="3:4" x14ac:dyDescent="0.2">
      <c r="C227" s="1" t="s">
        <v>111</v>
      </c>
      <c r="D227" s="1">
        <v>8156</v>
      </c>
    </row>
    <row r="228" spans="3:4" x14ac:dyDescent="0.2">
      <c r="C228" s="1" t="s">
        <v>112</v>
      </c>
      <c r="D228" s="1">
        <v>2901</v>
      </c>
    </row>
    <row r="229" spans="3:4" x14ac:dyDescent="0.2">
      <c r="C229" s="1" t="s">
        <v>110</v>
      </c>
      <c r="D229" s="1">
        <v>1286</v>
      </c>
    </row>
    <row r="230" spans="3:4" x14ac:dyDescent="0.2">
      <c r="C230" s="1" t="s">
        <v>113</v>
      </c>
      <c r="D230" s="1">
        <v>303</v>
      </c>
    </row>
    <row r="231" spans="3:4" x14ac:dyDescent="0.2">
      <c r="C231" s="1" t="s">
        <v>114</v>
      </c>
      <c r="D231" s="1">
        <v>39</v>
      </c>
    </row>
    <row r="232" spans="3:4" x14ac:dyDescent="0.2">
      <c r="C232" s="1" t="s">
        <v>115</v>
      </c>
      <c r="D232" s="1">
        <v>9</v>
      </c>
    </row>
  </sheetData>
  <pageMargins left="0.7" right="0.7" top="0.75" bottom="0.75" header="0.3" footer="0.3"/>
  <drawing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66DCD-CE30-A44D-A6FA-7E461EFB9AEE}">
  <dimension ref="C2:D257"/>
  <sheetViews>
    <sheetView topLeftCell="A13" zoomScale="91" zoomScaleNormal="125" workbookViewId="0">
      <selection activeCell="D18" sqref="D18"/>
    </sheetView>
  </sheetViews>
  <sheetFormatPr baseColWidth="10" defaultRowHeight="16" x14ac:dyDescent="0.2"/>
  <cols>
    <col min="1" max="1" width="5" style="1" customWidth="1"/>
    <col min="2" max="2" width="4" style="1" customWidth="1"/>
    <col min="3" max="3" width="38.1640625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 t="s">
        <v>127</v>
      </c>
    </row>
    <row r="7" spans="3:4" x14ac:dyDescent="0.2">
      <c r="C7" s="1" t="s">
        <v>109</v>
      </c>
      <c r="D7" s="1">
        <v>364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678</v>
      </c>
      <c r="D12" s="1">
        <v>18846</v>
      </c>
    </row>
    <row r="13" spans="3:4" x14ac:dyDescent="0.2">
      <c r="C13" s="1" t="s">
        <v>679</v>
      </c>
      <c r="D13" s="1">
        <v>10814</v>
      </c>
    </row>
    <row r="14" spans="3:4" x14ac:dyDescent="0.2">
      <c r="C14" s="1" t="s">
        <v>128</v>
      </c>
      <c r="D14" s="1">
        <v>578</v>
      </c>
    </row>
    <row r="15" spans="3:4" x14ac:dyDescent="0.2">
      <c r="C15" s="1" t="s">
        <v>680</v>
      </c>
      <c r="D15" s="1">
        <v>66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2</v>
      </c>
      <c r="D24" s="1">
        <v>28571</v>
      </c>
    </row>
    <row r="25" spans="3:4" x14ac:dyDescent="0.2">
      <c r="C25" s="1" t="s">
        <v>1</v>
      </c>
      <c r="D25" s="1">
        <v>1611</v>
      </c>
    </row>
    <row r="26" spans="3:4" x14ac:dyDescent="0.2">
      <c r="C26" s="1" t="s">
        <v>0</v>
      </c>
      <c r="D26" s="1">
        <v>1296</v>
      </c>
    </row>
    <row r="27" spans="3:4" x14ac:dyDescent="0.2">
      <c r="C27" s="1" t="s">
        <v>3</v>
      </c>
      <c r="D27" s="1">
        <v>122</v>
      </c>
    </row>
    <row r="28" spans="3:4" x14ac:dyDescent="0.2">
      <c r="C28" s="1" t="s">
        <v>129</v>
      </c>
      <c r="D28" s="1">
        <v>4</v>
      </c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9</v>
      </c>
      <c r="D33" s="1">
        <v>30308</v>
      </c>
    </row>
    <row r="34" spans="3:4" x14ac:dyDescent="0.2">
      <c r="C34" s="1" t="s">
        <v>5</v>
      </c>
      <c r="D34" s="1">
        <v>1296</v>
      </c>
    </row>
    <row r="45" spans="3:4" x14ac:dyDescent="0.2">
      <c r="C45" s="1" t="s">
        <v>134</v>
      </c>
      <c r="D45" s="1" t="s">
        <v>11</v>
      </c>
    </row>
    <row r="46" spans="3:4" x14ac:dyDescent="0.2">
      <c r="C46" s="1" t="s">
        <v>7</v>
      </c>
      <c r="D46" s="1">
        <v>28571</v>
      </c>
    </row>
    <row r="47" spans="3:4" x14ac:dyDescent="0.2">
      <c r="C47" s="1" t="s">
        <v>130</v>
      </c>
      <c r="D47" s="1">
        <v>1611</v>
      </c>
    </row>
    <row r="48" spans="3:4" x14ac:dyDescent="0.2">
      <c r="C48" s="1" t="s">
        <v>9</v>
      </c>
      <c r="D48" s="1">
        <v>1300</v>
      </c>
    </row>
    <row r="49" spans="3:4" x14ac:dyDescent="0.2">
      <c r="C49" s="1" t="s">
        <v>131</v>
      </c>
      <c r="D49" s="1">
        <v>122</v>
      </c>
    </row>
    <row r="70" spans="3:4" x14ac:dyDescent="0.2">
      <c r="C70" s="1" t="s">
        <v>13</v>
      </c>
      <c r="D70" s="1" t="s">
        <v>11</v>
      </c>
    </row>
    <row r="71" spans="3:4" x14ac:dyDescent="0.2">
      <c r="C71" s="1" t="s">
        <v>135</v>
      </c>
      <c r="D71" s="1">
        <v>31351</v>
      </c>
    </row>
    <row r="72" spans="3:4" x14ac:dyDescent="0.2">
      <c r="C72" s="1" t="s">
        <v>9</v>
      </c>
      <c r="D72" s="1">
        <v>253</v>
      </c>
    </row>
    <row r="74" spans="3:4" x14ac:dyDescent="0.2">
      <c r="C74" s="1" t="s">
        <v>14</v>
      </c>
      <c r="D74" s="1" t="s">
        <v>11</v>
      </c>
    </row>
    <row r="75" spans="3:4" x14ac:dyDescent="0.2">
      <c r="C75" s="1" t="s">
        <v>136</v>
      </c>
      <c r="D75" s="1">
        <v>7246</v>
      </c>
    </row>
    <row r="76" spans="3:4" x14ac:dyDescent="0.2">
      <c r="C76" s="1" t="s">
        <v>137</v>
      </c>
      <c r="D76" s="1">
        <v>5932</v>
      </c>
    </row>
    <row r="77" spans="3:4" x14ac:dyDescent="0.2">
      <c r="C77" s="1" t="s">
        <v>138</v>
      </c>
      <c r="D77" s="1">
        <v>5673</v>
      </c>
    </row>
    <row r="78" spans="3:4" x14ac:dyDescent="0.2">
      <c r="C78" s="1" t="s">
        <v>139</v>
      </c>
      <c r="D78" s="1">
        <v>3779</v>
      </c>
    </row>
    <row r="79" spans="3:4" x14ac:dyDescent="0.2">
      <c r="C79" s="1" t="s">
        <v>140</v>
      </c>
      <c r="D79" s="1">
        <v>3419</v>
      </c>
    </row>
    <row r="80" spans="3:4" x14ac:dyDescent="0.2">
      <c r="C80" s="1" t="s">
        <v>141</v>
      </c>
      <c r="D80" s="1">
        <v>2160</v>
      </c>
    </row>
    <row r="81" spans="3:4" x14ac:dyDescent="0.2">
      <c r="C81" s="1" t="s">
        <v>142</v>
      </c>
      <c r="D81" s="1">
        <v>2129</v>
      </c>
    </row>
    <row r="82" spans="3:4" x14ac:dyDescent="0.2">
      <c r="C82" s="1" t="s">
        <v>143</v>
      </c>
      <c r="D82" s="1">
        <v>1013</v>
      </c>
    </row>
    <row r="83" spans="3:4" x14ac:dyDescent="0.2">
      <c r="D83" s="1">
        <v>253</v>
      </c>
    </row>
    <row r="85" spans="3:4" x14ac:dyDescent="0.2">
      <c r="C85" s="1" t="s">
        <v>48</v>
      </c>
      <c r="D85" s="1" t="s">
        <v>11</v>
      </c>
    </row>
    <row r="86" spans="3:4" x14ac:dyDescent="0.2">
      <c r="C86" s="1" t="s">
        <v>144</v>
      </c>
      <c r="D86" s="1">
        <v>4073</v>
      </c>
    </row>
    <row r="87" spans="3:4" x14ac:dyDescent="0.2">
      <c r="C87" s="1" t="s">
        <v>145</v>
      </c>
      <c r="D87" s="1">
        <v>3779</v>
      </c>
    </row>
    <row r="88" spans="3:4" x14ac:dyDescent="0.2">
      <c r="C88" s="1" t="s">
        <v>146</v>
      </c>
      <c r="D88" s="1">
        <v>3369</v>
      </c>
    </row>
    <row r="89" spans="3:4" x14ac:dyDescent="0.2">
      <c r="C89" s="1" t="s">
        <v>147</v>
      </c>
      <c r="D89" s="1">
        <v>3173</v>
      </c>
    </row>
    <row r="90" spans="3:4" x14ac:dyDescent="0.2">
      <c r="C90" s="1" t="s">
        <v>148</v>
      </c>
      <c r="D90" s="1">
        <v>2553</v>
      </c>
    </row>
    <row r="91" spans="3:4" x14ac:dyDescent="0.2">
      <c r="C91" s="1" t="s">
        <v>149</v>
      </c>
      <c r="D91" s="1">
        <v>2304</v>
      </c>
    </row>
    <row r="92" spans="3:4" x14ac:dyDescent="0.2">
      <c r="C92" s="1" t="s">
        <v>150</v>
      </c>
      <c r="D92" s="1">
        <v>2250</v>
      </c>
    </row>
    <row r="93" spans="3:4" x14ac:dyDescent="0.2">
      <c r="C93" s="1" t="s">
        <v>151</v>
      </c>
      <c r="D93" s="1">
        <v>2160</v>
      </c>
    </row>
    <row r="94" spans="3:4" x14ac:dyDescent="0.2">
      <c r="C94" s="1" t="s">
        <v>152</v>
      </c>
      <c r="D94" s="1">
        <v>1860</v>
      </c>
    </row>
    <row r="95" spans="3:4" x14ac:dyDescent="0.2">
      <c r="C95" s="1" t="s">
        <v>153</v>
      </c>
      <c r="D95" s="1">
        <v>1708</v>
      </c>
    </row>
    <row r="96" spans="3:4" x14ac:dyDescent="0.2">
      <c r="C96" s="1" t="s">
        <v>154</v>
      </c>
      <c r="D96" s="1">
        <v>1559</v>
      </c>
    </row>
    <row r="97" spans="3:4" x14ac:dyDescent="0.2">
      <c r="C97" s="1" t="s">
        <v>155</v>
      </c>
      <c r="D97" s="1">
        <v>1129</v>
      </c>
    </row>
    <row r="98" spans="3:4" x14ac:dyDescent="0.2">
      <c r="C98" s="1" t="s">
        <v>156</v>
      </c>
      <c r="D98" s="1">
        <v>1013</v>
      </c>
    </row>
    <row r="99" spans="3:4" x14ac:dyDescent="0.2">
      <c r="C99" s="1" t="s">
        <v>157</v>
      </c>
      <c r="D99" s="1">
        <v>421</v>
      </c>
    </row>
    <row r="100" spans="3:4" x14ac:dyDescent="0.2">
      <c r="C100" s="1" t="s">
        <v>9</v>
      </c>
      <c r="D100" s="1">
        <v>253</v>
      </c>
    </row>
    <row r="115" spans="3:4" x14ac:dyDescent="0.2">
      <c r="C115" s="1" t="s">
        <v>183</v>
      </c>
      <c r="D115" s="1" t="s">
        <v>11</v>
      </c>
    </row>
    <row r="116" spans="3:4" x14ac:dyDescent="0.2">
      <c r="C116" s="1" t="s">
        <v>184</v>
      </c>
      <c r="D116" s="1">
        <v>1151</v>
      </c>
    </row>
    <row r="117" spans="3:4" x14ac:dyDescent="0.2">
      <c r="C117" s="1" t="s">
        <v>185</v>
      </c>
      <c r="D117" s="1">
        <v>690</v>
      </c>
    </row>
    <row r="118" spans="3:4" x14ac:dyDescent="0.2">
      <c r="C118" s="1" t="s">
        <v>186</v>
      </c>
      <c r="D118" s="1">
        <v>540</v>
      </c>
    </row>
    <row r="119" spans="3:4" x14ac:dyDescent="0.2">
      <c r="C119" s="1" t="s">
        <v>187</v>
      </c>
      <c r="D119" s="1">
        <v>362</v>
      </c>
    </row>
    <row r="120" spans="3:4" x14ac:dyDescent="0.2">
      <c r="C120" s="1" t="s">
        <v>162</v>
      </c>
      <c r="D120" s="1">
        <v>253</v>
      </c>
    </row>
    <row r="121" spans="3:4" x14ac:dyDescent="0.2">
      <c r="C121" s="1" t="s">
        <v>158</v>
      </c>
      <c r="D121" s="1">
        <v>250</v>
      </c>
    </row>
    <row r="122" spans="3:4" x14ac:dyDescent="0.2">
      <c r="C122" s="1" t="s">
        <v>167</v>
      </c>
      <c r="D122" s="1">
        <v>226</v>
      </c>
    </row>
    <row r="123" spans="3:4" x14ac:dyDescent="0.2">
      <c r="C123" s="1" t="s">
        <v>188</v>
      </c>
      <c r="D123" s="1">
        <v>191</v>
      </c>
    </row>
    <row r="124" spans="3:4" x14ac:dyDescent="0.2">
      <c r="C124" s="1" t="s">
        <v>163</v>
      </c>
      <c r="D124" s="1">
        <v>191</v>
      </c>
    </row>
    <row r="125" spans="3:4" x14ac:dyDescent="0.2">
      <c r="C125" s="1" t="s">
        <v>189</v>
      </c>
      <c r="D125" s="1">
        <v>189</v>
      </c>
    </row>
    <row r="144" spans="3:4" x14ac:dyDescent="0.2">
      <c r="C144" s="1" t="s">
        <v>59</v>
      </c>
      <c r="D144" s="1" t="s">
        <v>11</v>
      </c>
    </row>
    <row r="145" spans="3:4" x14ac:dyDescent="0.2">
      <c r="C145" s="1" t="s">
        <v>158</v>
      </c>
      <c r="D145" s="1">
        <v>979</v>
      </c>
    </row>
    <row r="146" spans="3:4" x14ac:dyDescent="0.2">
      <c r="C146" s="1" t="s">
        <v>159</v>
      </c>
      <c r="D146" s="1">
        <v>968</v>
      </c>
    </row>
    <row r="147" spans="3:4" x14ac:dyDescent="0.2">
      <c r="C147" s="1" t="s">
        <v>160</v>
      </c>
      <c r="D147" s="1">
        <v>809</v>
      </c>
    </row>
    <row r="148" spans="3:4" x14ac:dyDescent="0.2">
      <c r="C148" s="1" t="s">
        <v>161</v>
      </c>
      <c r="D148" s="1">
        <v>754</v>
      </c>
    </row>
    <row r="149" spans="3:4" x14ac:dyDescent="0.2">
      <c r="C149" s="1" t="s">
        <v>162</v>
      </c>
      <c r="D149" s="1">
        <v>747</v>
      </c>
    </row>
    <row r="150" spans="3:4" x14ac:dyDescent="0.2">
      <c r="C150" s="1" t="s">
        <v>163</v>
      </c>
      <c r="D150" s="1">
        <v>722</v>
      </c>
    </row>
    <row r="151" spans="3:4" x14ac:dyDescent="0.2">
      <c r="C151" s="1" t="s">
        <v>164</v>
      </c>
      <c r="D151" s="1">
        <v>691</v>
      </c>
    </row>
    <row r="152" spans="3:4" x14ac:dyDescent="0.2">
      <c r="C152" s="1" t="s">
        <v>165</v>
      </c>
      <c r="D152" s="1">
        <v>675</v>
      </c>
    </row>
    <row r="153" spans="3:4" x14ac:dyDescent="0.2">
      <c r="C153" s="1" t="s">
        <v>166</v>
      </c>
      <c r="D153" s="1">
        <v>673</v>
      </c>
    </row>
    <row r="154" spans="3:4" x14ac:dyDescent="0.2">
      <c r="C154" s="1" t="s">
        <v>167</v>
      </c>
      <c r="D154" s="1">
        <v>660</v>
      </c>
    </row>
    <row r="157" spans="3:4" x14ac:dyDescent="0.2">
      <c r="C157" s="1" t="s">
        <v>168</v>
      </c>
      <c r="D157" s="1" t="s">
        <v>11</v>
      </c>
    </row>
    <row r="158" spans="3:4" x14ac:dyDescent="0.2">
      <c r="C158" s="1" t="s">
        <v>169</v>
      </c>
      <c r="D158" s="1">
        <v>4065</v>
      </c>
    </row>
    <row r="159" spans="3:4" x14ac:dyDescent="0.2">
      <c r="C159" s="1" t="s">
        <v>170</v>
      </c>
      <c r="D159" s="1">
        <v>3613</v>
      </c>
    </row>
    <row r="160" spans="3:4" x14ac:dyDescent="0.2">
      <c r="C160" s="1" t="s">
        <v>171</v>
      </c>
      <c r="D160" s="1">
        <v>3585</v>
      </c>
    </row>
    <row r="161" spans="3:4" x14ac:dyDescent="0.2">
      <c r="C161" s="1" t="s">
        <v>172</v>
      </c>
      <c r="D161" s="1">
        <v>3032</v>
      </c>
    </row>
    <row r="162" spans="3:4" x14ac:dyDescent="0.2">
      <c r="C162" s="1" t="s">
        <v>173</v>
      </c>
      <c r="D162" s="1">
        <v>2542</v>
      </c>
    </row>
    <row r="163" spans="3:4" x14ac:dyDescent="0.2">
      <c r="C163" s="1" t="s">
        <v>174</v>
      </c>
      <c r="D163" s="1">
        <v>2309</v>
      </c>
    </row>
    <row r="164" spans="3:4" x14ac:dyDescent="0.2">
      <c r="C164" s="1" t="s">
        <v>175</v>
      </c>
      <c r="D164" s="1">
        <v>2255</v>
      </c>
    </row>
    <row r="165" spans="3:4" x14ac:dyDescent="0.2">
      <c r="C165" s="1" t="s">
        <v>176</v>
      </c>
      <c r="D165" s="1">
        <v>2223</v>
      </c>
    </row>
    <row r="166" spans="3:4" x14ac:dyDescent="0.2">
      <c r="C166" s="1" t="s">
        <v>177</v>
      </c>
      <c r="D166" s="1">
        <v>1862</v>
      </c>
    </row>
    <row r="167" spans="3:4" x14ac:dyDescent="0.2">
      <c r="C167" s="1" t="s">
        <v>178</v>
      </c>
      <c r="D167" s="1">
        <v>1700</v>
      </c>
    </row>
    <row r="168" spans="3:4" x14ac:dyDescent="0.2">
      <c r="C168" s="1" t="s">
        <v>179</v>
      </c>
      <c r="D168" s="1">
        <v>1569</v>
      </c>
    </row>
    <row r="169" spans="3:4" x14ac:dyDescent="0.2">
      <c r="C169" s="1" t="s">
        <v>180</v>
      </c>
      <c r="D169" s="1">
        <v>1284</v>
      </c>
    </row>
    <row r="170" spans="3:4" x14ac:dyDescent="0.2">
      <c r="C170" s="1" t="s">
        <v>181</v>
      </c>
      <c r="D170" s="1">
        <v>1130</v>
      </c>
    </row>
    <row r="171" spans="3:4" x14ac:dyDescent="0.2">
      <c r="C171" s="1" t="s">
        <v>182</v>
      </c>
      <c r="D171" s="1">
        <v>424</v>
      </c>
    </row>
    <row r="172" spans="3:4" x14ac:dyDescent="0.2">
      <c r="C172" s="1" t="s">
        <v>9</v>
      </c>
      <c r="D172" s="1">
        <v>11</v>
      </c>
    </row>
    <row r="173" spans="3:4" x14ac:dyDescent="0.2">
      <c r="C173"/>
      <c r="D173"/>
    </row>
    <row r="174" spans="3:4" x14ac:dyDescent="0.2">
      <c r="C174"/>
      <c r="D174"/>
    </row>
    <row r="175" spans="3:4" x14ac:dyDescent="0.2">
      <c r="C175"/>
      <c r="D175"/>
    </row>
    <row r="176" spans="3:4" x14ac:dyDescent="0.2">
      <c r="C176"/>
      <c r="D176"/>
    </row>
    <row r="177" spans="3:4" x14ac:dyDescent="0.2">
      <c r="C177"/>
      <c r="D177"/>
    </row>
    <row r="178" spans="3:4" x14ac:dyDescent="0.2">
      <c r="C178"/>
      <c r="D178"/>
    </row>
    <row r="179" spans="3:4" x14ac:dyDescent="0.2">
      <c r="C179"/>
      <c r="D179"/>
    </row>
    <row r="180" spans="3:4" x14ac:dyDescent="0.2">
      <c r="C180"/>
      <c r="D180"/>
    </row>
    <row r="181" spans="3:4" x14ac:dyDescent="0.2">
      <c r="C181"/>
      <c r="D181"/>
    </row>
    <row r="182" spans="3:4" x14ac:dyDescent="0.2">
      <c r="C182"/>
      <c r="D182"/>
    </row>
    <row r="183" spans="3:4" x14ac:dyDescent="0.2">
      <c r="C183"/>
      <c r="D183"/>
    </row>
    <row r="184" spans="3:4" x14ac:dyDescent="0.2">
      <c r="C184"/>
      <c r="D184"/>
    </row>
    <row r="186" spans="3:4" x14ac:dyDescent="0.2">
      <c r="C186" s="1" t="s">
        <v>190</v>
      </c>
      <c r="D186" s="1" t="s">
        <v>11</v>
      </c>
    </row>
    <row r="187" spans="3:4" x14ac:dyDescent="0.2">
      <c r="C187" s="1" t="s">
        <v>191</v>
      </c>
      <c r="D187" s="1">
        <v>119</v>
      </c>
    </row>
    <row r="188" spans="3:4" x14ac:dyDescent="0.2">
      <c r="C188" s="1" t="s">
        <v>192</v>
      </c>
      <c r="D188" s="1">
        <v>44</v>
      </c>
    </row>
    <row r="189" spans="3:4" x14ac:dyDescent="0.2">
      <c r="C189" s="1" t="s">
        <v>193</v>
      </c>
      <c r="D189" s="1">
        <v>41</v>
      </c>
    </row>
    <row r="190" spans="3:4" x14ac:dyDescent="0.2">
      <c r="C190" s="1" t="s">
        <v>194</v>
      </c>
      <c r="D190" s="1">
        <v>32</v>
      </c>
    </row>
    <row r="191" spans="3:4" x14ac:dyDescent="0.2">
      <c r="C191" s="1" t="s">
        <v>195</v>
      </c>
      <c r="D191" s="1">
        <v>29</v>
      </c>
    </row>
    <row r="192" spans="3:4" x14ac:dyDescent="0.2">
      <c r="C192" s="1" t="s">
        <v>196</v>
      </c>
      <c r="D192" s="1">
        <v>27</v>
      </c>
    </row>
    <row r="193" spans="3:4" x14ac:dyDescent="0.2">
      <c r="C193" s="1" t="s">
        <v>197</v>
      </c>
      <c r="D193" s="1">
        <v>23</v>
      </c>
    </row>
    <row r="194" spans="3:4" x14ac:dyDescent="0.2">
      <c r="C194" s="1" t="s">
        <v>198</v>
      </c>
      <c r="D194" s="1">
        <v>22</v>
      </c>
    </row>
    <row r="195" spans="3:4" x14ac:dyDescent="0.2">
      <c r="C195" s="1" t="s">
        <v>199</v>
      </c>
      <c r="D195" s="1">
        <v>21</v>
      </c>
    </row>
    <row r="196" spans="3:4" x14ac:dyDescent="0.2">
      <c r="C196" s="1" t="s">
        <v>200</v>
      </c>
      <c r="D196" s="1">
        <v>21</v>
      </c>
    </row>
    <row r="204" spans="3:4" x14ac:dyDescent="0.2">
      <c r="C204" s="1" t="s">
        <v>201</v>
      </c>
      <c r="D204" s="1" t="s">
        <v>11</v>
      </c>
    </row>
    <row r="205" spans="3:4" x14ac:dyDescent="0.2">
      <c r="C205" s="1" t="s">
        <v>202</v>
      </c>
      <c r="D205" s="1">
        <v>545</v>
      </c>
    </row>
    <row r="206" spans="3:4" x14ac:dyDescent="0.2">
      <c r="C206" s="1" t="s">
        <v>203</v>
      </c>
      <c r="D206" s="1">
        <v>126</v>
      </c>
    </row>
    <row r="207" spans="3:4" x14ac:dyDescent="0.2">
      <c r="C207" s="1" t="s">
        <v>204</v>
      </c>
      <c r="D207" s="1">
        <v>49</v>
      </c>
    </row>
    <row r="208" spans="3:4" x14ac:dyDescent="0.2">
      <c r="C208" s="1" t="s">
        <v>205</v>
      </c>
      <c r="D208" s="1">
        <v>39</v>
      </c>
    </row>
    <row r="209" spans="3:4" x14ac:dyDescent="0.2">
      <c r="C209" s="1" t="s">
        <v>206</v>
      </c>
      <c r="D209" s="1">
        <v>33</v>
      </c>
    </row>
    <row r="210" spans="3:4" x14ac:dyDescent="0.2">
      <c r="C210" s="1" t="s">
        <v>207</v>
      </c>
      <c r="D210" s="1">
        <v>32</v>
      </c>
    </row>
    <row r="211" spans="3:4" x14ac:dyDescent="0.2">
      <c r="C211" s="1" t="s">
        <v>208</v>
      </c>
      <c r="D211" s="1">
        <v>30</v>
      </c>
    </row>
    <row r="212" spans="3:4" x14ac:dyDescent="0.2">
      <c r="C212" s="1" t="s">
        <v>209</v>
      </c>
      <c r="D212" s="1">
        <v>25</v>
      </c>
    </row>
    <row r="213" spans="3:4" x14ac:dyDescent="0.2">
      <c r="C213" s="1" t="s">
        <v>210</v>
      </c>
      <c r="D213" s="1">
        <v>23</v>
      </c>
    </row>
    <row r="214" spans="3:4" x14ac:dyDescent="0.2">
      <c r="C214" s="1" t="s">
        <v>211</v>
      </c>
      <c r="D214" s="1">
        <v>23</v>
      </c>
    </row>
    <row r="215" spans="3:4" x14ac:dyDescent="0.2">
      <c r="C215" s="1" t="s">
        <v>212</v>
      </c>
      <c r="D215" s="1">
        <v>21</v>
      </c>
    </row>
    <row r="243" spans="4:4" x14ac:dyDescent="0.2">
      <c r="D243" s="2"/>
    </row>
    <row r="256" spans="4:4" x14ac:dyDescent="0.2">
      <c r="D256" s="3"/>
    </row>
    <row r="257" spans="4:4" x14ac:dyDescent="0.2">
      <c r="D257" s="3"/>
    </row>
  </sheetData>
  <pageMargins left="0.7" right="0.7" top="0.75" bottom="0.75" header="0.3" footer="0.3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F4A9F-46FA-7C41-A340-7C064745CF87}">
  <dimension ref="C2:D355"/>
  <sheetViews>
    <sheetView tabSelected="1" topLeftCell="A346" zoomScale="112" workbookViewId="0">
      <selection activeCell="A347" sqref="A347:H366"/>
    </sheetView>
  </sheetViews>
  <sheetFormatPr baseColWidth="10" defaultRowHeight="16" x14ac:dyDescent="0.2"/>
  <cols>
    <col min="1" max="2" width="10.83203125" style="1"/>
    <col min="3" max="3" width="33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 t="s">
        <v>213</v>
      </c>
    </row>
    <row r="7" spans="3:4" x14ac:dyDescent="0.2">
      <c r="C7" s="1" t="s">
        <v>109</v>
      </c>
      <c r="D7" s="1" t="s">
        <v>214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216</v>
      </c>
      <c r="D12" s="1">
        <v>1045009</v>
      </c>
    </row>
    <row r="13" spans="3:4" x14ac:dyDescent="0.2">
      <c r="C13" s="1" t="s">
        <v>217</v>
      </c>
      <c r="D13" s="1">
        <v>1044962</v>
      </c>
    </row>
    <row r="14" spans="3:4" x14ac:dyDescent="0.2">
      <c r="C14" s="1" t="s">
        <v>218</v>
      </c>
      <c r="D14" s="1">
        <v>723703</v>
      </c>
    </row>
    <row r="15" spans="3:4" x14ac:dyDescent="0.2">
      <c r="C15" s="1" t="s">
        <v>215</v>
      </c>
      <c r="D15" s="1">
        <v>32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2</v>
      </c>
      <c r="D24" s="1">
        <v>1725092</v>
      </c>
    </row>
    <row r="25" spans="3:4" x14ac:dyDescent="0.2">
      <c r="C25" s="1" t="s">
        <v>3</v>
      </c>
      <c r="D25" s="1">
        <v>22281</v>
      </c>
    </row>
    <row r="26" spans="3:4" x14ac:dyDescent="0.2">
      <c r="C26" s="1" t="s">
        <v>0</v>
      </c>
      <c r="D26" s="1">
        <v>14399</v>
      </c>
    </row>
    <row r="27" spans="3:4" x14ac:dyDescent="0.2">
      <c r="C27" s="1" t="s">
        <v>1</v>
      </c>
      <c r="D27" s="1">
        <v>6961</v>
      </c>
    </row>
    <row r="28" spans="3:4" x14ac:dyDescent="0.2">
      <c r="C28" s="1" t="s">
        <v>219</v>
      </c>
      <c r="D28" s="1">
        <v>11</v>
      </c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9</v>
      </c>
      <c r="D33" s="1">
        <v>1754345</v>
      </c>
    </row>
    <row r="34" spans="3:4" x14ac:dyDescent="0.2">
      <c r="C34" s="1" t="s">
        <v>5</v>
      </c>
      <c r="D34" s="1">
        <v>13923</v>
      </c>
    </row>
    <row r="35" spans="3:4" x14ac:dyDescent="0.2">
      <c r="C35" s="1" t="s">
        <v>6</v>
      </c>
      <c r="D35" s="1">
        <v>476</v>
      </c>
    </row>
    <row r="43" spans="3:4" x14ac:dyDescent="0.2">
      <c r="C43" s="1" t="s">
        <v>134</v>
      </c>
      <c r="D43" s="1" t="s">
        <v>11</v>
      </c>
    </row>
    <row r="44" spans="3:4" x14ac:dyDescent="0.2">
      <c r="C44" s="1" t="s">
        <v>132</v>
      </c>
      <c r="D44" s="1">
        <v>1724918</v>
      </c>
    </row>
    <row r="45" spans="3:4" x14ac:dyDescent="0.2">
      <c r="C45" s="1" t="s">
        <v>131</v>
      </c>
      <c r="D45" s="1">
        <v>21547</v>
      </c>
    </row>
    <row r="46" spans="3:4" x14ac:dyDescent="0.2">
      <c r="C46" s="1" t="s">
        <v>5</v>
      </c>
      <c r="D46" s="1">
        <v>13923</v>
      </c>
    </row>
    <row r="47" spans="3:4" x14ac:dyDescent="0.2">
      <c r="C47" s="1" t="s">
        <v>130</v>
      </c>
      <c r="D47" s="1">
        <v>6961</v>
      </c>
    </row>
    <row r="48" spans="3:4" x14ac:dyDescent="0.2">
      <c r="C48" s="1" t="s">
        <v>220</v>
      </c>
      <c r="D48" s="1">
        <v>734</v>
      </c>
    </row>
    <row r="49" spans="3:4" x14ac:dyDescent="0.2">
      <c r="C49" s="1" t="s">
        <v>6</v>
      </c>
      <c r="D49" s="1">
        <v>476</v>
      </c>
    </row>
    <row r="50" spans="3:4" x14ac:dyDescent="0.2">
      <c r="C50" s="1" t="s">
        <v>221</v>
      </c>
      <c r="D50" s="1">
        <v>174</v>
      </c>
    </row>
    <row r="51" spans="3:4" x14ac:dyDescent="0.2">
      <c r="C51" s="1" t="s">
        <v>219</v>
      </c>
      <c r="D51" s="1">
        <v>11</v>
      </c>
    </row>
    <row r="58" spans="3:4" x14ac:dyDescent="0.2">
      <c r="C58" s="1" t="s">
        <v>13</v>
      </c>
      <c r="D58" s="1" t="s">
        <v>11</v>
      </c>
    </row>
    <row r="59" spans="3:4" x14ac:dyDescent="0.2">
      <c r="C59" s="1" t="s">
        <v>222</v>
      </c>
      <c r="D59" s="1">
        <v>548053</v>
      </c>
    </row>
    <row r="60" spans="3:4" x14ac:dyDescent="0.2">
      <c r="C60" s="1" t="s">
        <v>223</v>
      </c>
      <c r="D60" s="1">
        <v>322480</v>
      </c>
    </row>
    <row r="61" spans="3:4" x14ac:dyDescent="0.2">
      <c r="C61" s="1" t="s">
        <v>224</v>
      </c>
      <c r="D61" s="1">
        <v>265029</v>
      </c>
    </row>
    <row r="62" spans="3:4" x14ac:dyDescent="0.2">
      <c r="C62" s="1" t="s">
        <v>225</v>
      </c>
      <c r="D62" s="1">
        <v>167028</v>
      </c>
    </row>
    <row r="63" spans="3:4" x14ac:dyDescent="0.2">
      <c r="C63" s="1" t="s">
        <v>226</v>
      </c>
      <c r="D63" s="1">
        <v>114294</v>
      </c>
    </row>
    <row r="64" spans="3:4" x14ac:dyDescent="0.2">
      <c r="C64" s="1" t="s">
        <v>227</v>
      </c>
      <c r="D64" s="1">
        <v>102320</v>
      </c>
    </row>
    <row r="65" spans="3:4" x14ac:dyDescent="0.2">
      <c r="C65" s="1" t="s">
        <v>228</v>
      </c>
      <c r="D65" s="1">
        <v>50048</v>
      </c>
    </row>
    <row r="66" spans="3:4" x14ac:dyDescent="0.2">
      <c r="C66" s="1" t="s">
        <v>229</v>
      </c>
      <c r="D66" s="1">
        <v>41275</v>
      </c>
    </row>
    <row r="67" spans="3:4" x14ac:dyDescent="0.2">
      <c r="C67" s="1" t="s">
        <v>230</v>
      </c>
      <c r="D67" s="1">
        <v>40711</v>
      </c>
    </row>
    <row r="68" spans="3:4" x14ac:dyDescent="0.2">
      <c r="C68" s="1" t="s">
        <v>231</v>
      </c>
      <c r="D68" s="1">
        <v>31133</v>
      </c>
    </row>
    <row r="69" spans="3:4" x14ac:dyDescent="0.2">
      <c r="C69" s="1" t="s">
        <v>232</v>
      </c>
      <c r="D69" s="1">
        <v>30582</v>
      </c>
    </row>
    <row r="70" spans="3:4" x14ac:dyDescent="0.2">
      <c r="C70" s="1" t="s">
        <v>233</v>
      </c>
      <c r="D70" s="1">
        <v>23557</v>
      </c>
    </row>
    <row r="71" spans="3:4" x14ac:dyDescent="0.2">
      <c r="C71" s="1" t="s">
        <v>234</v>
      </c>
      <c r="D71" s="1">
        <v>18606</v>
      </c>
    </row>
    <row r="72" spans="3:4" x14ac:dyDescent="0.2">
      <c r="C72" s="1" t="s">
        <v>235</v>
      </c>
      <c r="D72" s="1">
        <v>7219</v>
      </c>
    </row>
    <row r="73" spans="3:4" x14ac:dyDescent="0.2">
      <c r="C73" s="1" t="s">
        <v>236</v>
      </c>
      <c r="D73" s="1">
        <v>3597</v>
      </c>
    </row>
    <row r="74" spans="3:4" x14ac:dyDescent="0.2">
      <c r="C74" s="1" t="s">
        <v>237</v>
      </c>
      <c r="D74" s="1">
        <v>2137</v>
      </c>
    </row>
    <row r="75" spans="3:4" x14ac:dyDescent="0.2">
      <c r="C75" s="1" t="s">
        <v>9</v>
      </c>
      <c r="D75" s="1">
        <v>675</v>
      </c>
    </row>
    <row r="80" spans="3:4" x14ac:dyDescent="0.2">
      <c r="C80" s="1" t="s">
        <v>238</v>
      </c>
      <c r="D80" s="1" t="s">
        <v>11</v>
      </c>
    </row>
    <row r="81" spans="3:4" x14ac:dyDescent="0.2">
      <c r="C81" s="1" t="s">
        <v>239</v>
      </c>
      <c r="D81" s="1">
        <v>135135</v>
      </c>
    </row>
    <row r="82" spans="3:4" x14ac:dyDescent="0.2">
      <c r="C82" s="1" t="s">
        <v>240</v>
      </c>
      <c r="D82" s="1">
        <v>108090</v>
      </c>
    </row>
    <row r="83" spans="3:4" x14ac:dyDescent="0.2">
      <c r="C83" s="1" t="s">
        <v>241</v>
      </c>
      <c r="D83" s="1">
        <v>106108</v>
      </c>
    </row>
    <row r="84" spans="3:4" x14ac:dyDescent="0.2">
      <c r="C84" s="1" t="s">
        <v>242</v>
      </c>
      <c r="D84" s="1">
        <v>101349</v>
      </c>
    </row>
    <row r="85" spans="3:4" x14ac:dyDescent="0.2">
      <c r="C85" s="1" t="s">
        <v>243</v>
      </c>
      <c r="D85" s="1">
        <v>80827</v>
      </c>
    </row>
    <row r="86" spans="3:4" x14ac:dyDescent="0.2">
      <c r="C86" s="1" t="s">
        <v>244</v>
      </c>
      <c r="D86" s="1">
        <v>73999</v>
      </c>
    </row>
    <row r="87" spans="3:4" x14ac:dyDescent="0.2">
      <c r="C87" s="1" t="s">
        <v>245</v>
      </c>
      <c r="D87" s="1">
        <v>69823</v>
      </c>
    </row>
    <row r="88" spans="3:4" x14ac:dyDescent="0.2">
      <c r="C88" s="1" t="s">
        <v>246</v>
      </c>
      <c r="D88" s="1">
        <v>65722</v>
      </c>
    </row>
    <row r="89" spans="3:4" x14ac:dyDescent="0.2">
      <c r="C89" s="1" t="s">
        <v>247</v>
      </c>
      <c r="D89" s="1">
        <v>65642</v>
      </c>
    </row>
    <row r="90" spans="3:4" x14ac:dyDescent="0.2">
      <c r="C90" s="1" t="s">
        <v>248</v>
      </c>
      <c r="D90" s="1">
        <v>64831</v>
      </c>
    </row>
    <row r="94" spans="3:4" x14ac:dyDescent="0.2">
      <c r="C94" s="1" t="s">
        <v>48</v>
      </c>
      <c r="D94" s="1" t="s">
        <v>11</v>
      </c>
    </row>
    <row r="95" spans="3:4" x14ac:dyDescent="0.2">
      <c r="C95" s="1" t="s">
        <v>249</v>
      </c>
      <c r="D95" s="1">
        <v>18742</v>
      </c>
    </row>
    <row r="96" spans="3:4" x14ac:dyDescent="0.2">
      <c r="C96" s="1" t="s">
        <v>250</v>
      </c>
      <c r="D96" s="1">
        <v>18281</v>
      </c>
    </row>
    <row r="97" spans="3:4" x14ac:dyDescent="0.2">
      <c r="C97" s="1" t="s">
        <v>251</v>
      </c>
      <c r="D97" s="1">
        <v>16521</v>
      </c>
    </row>
    <row r="98" spans="3:4" x14ac:dyDescent="0.2">
      <c r="C98" s="1" t="s">
        <v>252</v>
      </c>
      <c r="D98" s="1">
        <v>16510</v>
      </c>
    </row>
    <row r="99" spans="3:4" x14ac:dyDescent="0.2">
      <c r="C99" s="1" t="s">
        <v>253</v>
      </c>
      <c r="D99" s="1">
        <v>16191</v>
      </c>
    </row>
    <row r="100" spans="3:4" x14ac:dyDescent="0.2">
      <c r="C100" s="1" t="s">
        <v>254</v>
      </c>
      <c r="D100" s="1">
        <v>15910</v>
      </c>
    </row>
    <row r="101" spans="3:4" x14ac:dyDescent="0.2">
      <c r="C101" s="1" t="s">
        <v>255</v>
      </c>
      <c r="D101" s="1">
        <v>15492</v>
      </c>
    </row>
    <row r="102" spans="3:4" x14ac:dyDescent="0.2">
      <c r="C102" s="1" t="s">
        <v>256</v>
      </c>
      <c r="D102" s="1">
        <v>14901</v>
      </c>
    </row>
    <row r="103" spans="3:4" x14ac:dyDescent="0.2">
      <c r="C103" s="1" t="s">
        <v>257</v>
      </c>
      <c r="D103" s="1">
        <v>14786</v>
      </c>
    </row>
    <row r="104" spans="3:4" x14ac:dyDescent="0.2">
      <c r="C104" s="1" t="s">
        <v>258</v>
      </c>
      <c r="D104" s="1">
        <v>14038</v>
      </c>
    </row>
    <row r="123" spans="3:4" x14ac:dyDescent="0.2">
      <c r="C123" s="1" t="s">
        <v>59</v>
      </c>
      <c r="D123" s="1" t="s">
        <v>11</v>
      </c>
    </row>
    <row r="124" spans="3:4" x14ac:dyDescent="0.2">
      <c r="C124" s="1" t="s">
        <v>259</v>
      </c>
      <c r="D124" s="1">
        <v>3805</v>
      </c>
    </row>
    <row r="125" spans="3:4" x14ac:dyDescent="0.2">
      <c r="C125" s="1" t="s">
        <v>260</v>
      </c>
      <c r="D125" s="1">
        <v>2969</v>
      </c>
    </row>
    <row r="126" spans="3:4" x14ac:dyDescent="0.2">
      <c r="C126" s="1" t="s">
        <v>261</v>
      </c>
      <c r="D126" s="1">
        <v>2942</v>
      </c>
    </row>
    <row r="127" spans="3:4" x14ac:dyDescent="0.2">
      <c r="C127" s="1" t="s">
        <v>262</v>
      </c>
      <c r="D127" s="1">
        <v>2555</v>
      </c>
    </row>
    <row r="128" spans="3:4" x14ac:dyDescent="0.2">
      <c r="C128" s="1" t="s">
        <v>263</v>
      </c>
      <c r="D128" s="1">
        <v>2427</v>
      </c>
    </row>
    <row r="129" spans="3:4" x14ac:dyDescent="0.2">
      <c r="C129" s="1" t="s">
        <v>264</v>
      </c>
      <c r="D129" s="1">
        <v>1966</v>
      </c>
    </row>
    <row r="130" spans="3:4" x14ac:dyDescent="0.2">
      <c r="C130" s="1" t="s">
        <v>265</v>
      </c>
      <c r="D130" s="1">
        <v>1939</v>
      </c>
    </row>
    <row r="131" spans="3:4" x14ac:dyDescent="0.2">
      <c r="C131" s="1" t="s">
        <v>266</v>
      </c>
      <c r="D131" s="1">
        <v>1884</v>
      </c>
    </row>
    <row r="132" spans="3:4" x14ac:dyDescent="0.2">
      <c r="C132" s="1" t="s">
        <v>267</v>
      </c>
      <c r="D132" s="1">
        <v>1860</v>
      </c>
    </row>
    <row r="133" spans="3:4" x14ac:dyDescent="0.2">
      <c r="C133" s="1" t="s">
        <v>268</v>
      </c>
      <c r="D133" s="1">
        <v>1834</v>
      </c>
    </row>
    <row r="136" spans="3:4" x14ac:dyDescent="0.2">
      <c r="C136" s="1" t="s">
        <v>269</v>
      </c>
      <c r="D136" s="1" t="s">
        <v>11</v>
      </c>
    </row>
    <row r="137" spans="3:4" x14ac:dyDescent="0.2">
      <c r="C137" s="1" t="s">
        <v>270</v>
      </c>
      <c r="D137" s="1">
        <v>470567</v>
      </c>
    </row>
    <row r="138" spans="3:4" x14ac:dyDescent="0.2">
      <c r="C138" s="1" t="s">
        <v>271</v>
      </c>
      <c r="D138" s="1">
        <v>311690</v>
      </c>
    </row>
    <row r="139" spans="3:4" x14ac:dyDescent="0.2">
      <c r="C139" s="1" t="s">
        <v>272</v>
      </c>
      <c r="D139" s="1">
        <v>264916</v>
      </c>
    </row>
    <row r="140" spans="3:4" x14ac:dyDescent="0.2">
      <c r="C140" s="1" t="s">
        <v>273</v>
      </c>
      <c r="D140" s="1">
        <v>166874</v>
      </c>
    </row>
    <row r="141" spans="3:4" x14ac:dyDescent="0.2">
      <c r="C141" s="1" t="s">
        <v>274</v>
      </c>
      <c r="D141" s="1">
        <v>118130</v>
      </c>
    </row>
    <row r="142" spans="3:4" x14ac:dyDescent="0.2">
      <c r="C142" s="1" t="s">
        <v>275</v>
      </c>
      <c r="D142" s="1">
        <v>102279</v>
      </c>
    </row>
    <row r="143" spans="3:4" x14ac:dyDescent="0.2">
      <c r="C143" s="1" t="s">
        <v>276</v>
      </c>
      <c r="D143" s="1">
        <v>84846</v>
      </c>
    </row>
    <row r="144" spans="3:4" x14ac:dyDescent="0.2">
      <c r="C144" s="1" t="s">
        <v>277</v>
      </c>
      <c r="D144" s="1">
        <v>72804</v>
      </c>
    </row>
    <row r="145" spans="3:4" x14ac:dyDescent="0.2">
      <c r="C145" s="1" t="s">
        <v>278</v>
      </c>
      <c r="D145" s="1">
        <v>41410</v>
      </c>
    </row>
    <row r="146" spans="3:4" x14ac:dyDescent="0.2">
      <c r="C146" s="1" t="s">
        <v>279</v>
      </c>
      <c r="D146" s="1">
        <v>33285</v>
      </c>
    </row>
    <row r="165" spans="3:4" x14ac:dyDescent="0.2">
      <c r="C165" s="1" t="s">
        <v>88</v>
      </c>
      <c r="D165" s="1" t="s">
        <v>11</v>
      </c>
    </row>
    <row r="166" spans="3:4" x14ac:dyDescent="0.2">
      <c r="C166" s="1">
        <v>2011</v>
      </c>
      <c r="D166" s="1">
        <v>261809</v>
      </c>
    </row>
    <row r="167" spans="3:4" x14ac:dyDescent="0.2">
      <c r="C167" s="1">
        <v>2010</v>
      </c>
      <c r="D167" s="1">
        <v>257893</v>
      </c>
    </row>
    <row r="168" spans="3:4" x14ac:dyDescent="0.2">
      <c r="C168" s="1">
        <v>2009</v>
      </c>
      <c r="D168" s="1">
        <v>182163</v>
      </c>
    </row>
    <row r="169" spans="3:4" x14ac:dyDescent="0.2">
      <c r="C169" s="1">
        <v>2012</v>
      </c>
      <c r="D169" s="1">
        <v>173946</v>
      </c>
    </row>
    <row r="170" spans="3:4" x14ac:dyDescent="0.2">
      <c r="C170" s="1">
        <v>2013</v>
      </c>
      <c r="D170" s="1">
        <v>120533</v>
      </c>
    </row>
    <row r="171" spans="3:4" x14ac:dyDescent="0.2">
      <c r="C171" s="1">
        <v>2008</v>
      </c>
      <c r="D171" s="1">
        <v>114645</v>
      </c>
    </row>
    <row r="172" spans="3:4" x14ac:dyDescent="0.2">
      <c r="C172" s="1">
        <v>2007</v>
      </c>
      <c r="D172" s="1">
        <v>77795</v>
      </c>
    </row>
    <row r="173" spans="3:4" x14ac:dyDescent="0.2">
      <c r="C173" s="1">
        <v>2014</v>
      </c>
      <c r="D173" s="1">
        <v>74090</v>
      </c>
    </row>
    <row r="174" spans="3:4" x14ac:dyDescent="0.2">
      <c r="C174" s="1">
        <v>2005</v>
      </c>
      <c r="D174" s="1">
        <v>68429</v>
      </c>
    </row>
    <row r="175" spans="3:4" x14ac:dyDescent="0.2">
      <c r="C175" s="1">
        <v>2018</v>
      </c>
      <c r="D175" s="1">
        <v>67962</v>
      </c>
    </row>
    <row r="176" spans="3:4" x14ac:dyDescent="0.2">
      <c r="C176" s="1">
        <v>2017</v>
      </c>
      <c r="D176" s="1">
        <v>67092</v>
      </c>
    </row>
    <row r="177" spans="3:4" x14ac:dyDescent="0.2">
      <c r="C177" s="1">
        <v>2006</v>
      </c>
      <c r="D177" s="1">
        <v>65629</v>
      </c>
    </row>
    <row r="178" spans="3:4" x14ac:dyDescent="0.2">
      <c r="C178" s="1">
        <v>2016</v>
      </c>
      <c r="D178" s="1">
        <v>52096</v>
      </c>
    </row>
    <row r="179" spans="3:4" x14ac:dyDescent="0.2">
      <c r="C179" s="1">
        <v>2015</v>
      </c>
      <c r="D179" s="1">
        <v>49442</v>
      </c>
    </row>
    <row r="180" spans="3:4" x14ac:dyDescent="0.2">
      <c r="C180" s="1">
        <v>2004</v>
      </c>
      <c r="D180" s="1">
        <v>47774</v>
      </c>
    </row>
    <row r="181" spans="3:4" x14ac:dyDescent="0.2">
      <c r="C181" s="1">
        <v>2001</v>
      </c>
      <c r="D181" s="1">
        <v>24304</v>
      </c>
    </row>
    <row r="182" spans="3:4" x14ac:dyDescent="0.2">
      <c r="C182" s="1">
        <v>2003</v>
      </c>
      <c r="D182" s="1">
        <v>18748</v>
      </c>
    </row>
    <row r="183" spans="3:4" x14ac:dyDescent="0.2">
      <c r="C183" s="1">
        <v>2002</v>
      </c>
      <c r="D183" s="1">
        <v>18276</v>
      </c>
    </row>
    <row r="184" spans="3:4" x14ac:dyDescent="0.2">
      <c r="C184" s="1">
        <v>2000</v>
      </c>
      <c r="D184" s="1">
        <v>12425</v>
      </c>
    </row>
    <row r="185" spans="3:4" x14ac:dyDescent="0.2">
      <c r="C185" s="1">
        <v>1999</v>
      </c>
      <c r="D185" s="1">
        <v>2971</v>
      </c>
    </row>
    <row r="186" spans="3:4" x14ac:dyDescent="0.2">
      <c r="C186" s="1">
        <v>1998</v>
      </c>
      <c r="D186" s="1">
        <v>2090</v>
      </c>
    </row>
    <row r="187" spans="3:4" x14ac:dyDescent="0.2">
      <c r="C187" s="1">
        <v>1997</v>
      </c>
      <c r="D187" s="1">
        <v>1894</v>
      </c>
    </row>
    <row r="188" spans="3:4" x14ac:dyDescent="0.2">
      <c r="C188" s="1">
        <v>1996</v>
      </c>
      <c r="D188" s="1">
        <v>1427</v>
      </c>
    </row>
    <row r="189" spans="3:4" x14ac:dyDescent="0.2">
      <c r="C189" s="1">
        <v>1995</v>
      </c>
      <c r="D189" s="1">
        <v>902</v>
      </c>
    </row>
    <row r="190" spans="3:4" x14ac:dyDescent="0.2">
      <c r="C190" s="1">
        <v>1994</v>
      </c>
      <c r="D190" s="1">
        <v>830</v>
      </c>
    </row>
    <row r="191" spans="3:4" x14ac:dyDescent="0.2">
      <c r="C191" s="1">
        <v>1993</v>
      </c>
      <c r="D191" s="1">
        <v>756</v>
      </c>
    </row>
    <row r="192" spans="3:4" x14ac:dyDescent="0.2">
      <c r="C192" s="1">
        <v>1992</v>
      </c>
      <c r="D192" s="1">
        <v>631</v>
      </c>
    </row>
    <row r="193" spans="3:4" x14ac:dyDescent="0.2">
      <c r="C193" s="1">
        <v>1991</v>
      </c>
      <c r="D193" s="1">
        <v>311</v>
      </c>
    </row>
    <row r="194" spans="3:4" x14ac:dyDescent="0.2">
      <c r="C194" s="1">
        <v>1990</v>
      </c>
      <c r="D194" s="1">
        <v>119</v>
      </c>
    </row>
    <row r="195" spans="3:4" x14ac:dyDescent="0.2">
      <c r="C195" s="1">
        <v>1989</v>
      </c>
      <c r="D195" s="1">
        <v>76</v>
      </c>
    </row>
    <row r="196" spans="3:4" x14ac:dyDescent="0.2">
      <c r="C196" s="1">
        <v>1958</v>
      </c>
      <c r="D196" s="1">
        <v>69</v>
      </c>
    </row>
    <row r="197" spans="3:4" x14ac:dyDescent="0.2">
      <c r="C197" s="1">
        <v>1987</v>
      </c>
      <c r="D197" s="1">
        <v>69</v>
      </c>
    </row>
    <row r="198" spans="3:4" x14ac:dyDescent="0.2">
      <c r="C198" s="1">
        <v>1959</v>
      </c>
      <c r="D198" s="1">
        <v>68</v>
      </c>
    </row>
    <row r="199" spans="3:4" x14ac:dyDescent="0.2">
      <c r="C199" s="1">
        <v>1962</v>
      </c>
      <c r="D199" s="1">
        <v>68</v>
      </c>
    </row>
    <row r="200" spans="3:4" x14ac:dyDescent="0.2">
      <c r="C200" s="1">
        <v>1960</v>
      </c>
      <c r="D200" s="1">
        <v>66</v>
      </c>
    </row>
    <row r="201" spans="3:4" x14ac:dyDescent="0.2">
      <c r="C201" s="1">
        <v>1963</v>
      </c>
      <c r="D201" s="1">
        <v>65</v>
      </c>
    </row>
    <row r="202" spans="3:4" x14ac:dyDescent="0.2">
      <c r="C202" s="1">
        <v>1988</v>
      </c>
      <c r="D202" s="1">
        <v>61</v>
      </c>
    </row>
    <row r="203" spans="3:4" x14ac:dyDescent="0.2">
      <c r="C203" s="1">
        <v>1966</v>
      </c>
      <c r="D203" s="1">
        <v>59</v>
      </c>
    </row>
    <row r="204" spans="3:4" x14ac:dyDescent="0.2">
      <c r="C204" s="1">
        <v>1964</v>
      </c>
      <c r="D204" s="1">
        <v>54</v>
      </c>
    </row>
    <row r="205" spans="3:4" x14ac:dyDescent="0.2">
      <c r="C205" s="1">
        <v>1965</v>
      </c>
      <c r="D205" s="1">
        <v>49</v>
      </c>
    </row>
    <row r="206" spans="3:4" x14ac:dyDescent="0.2">
      <c r="C206" s="1">
        <v>1961</v>
      </c>
      <c r="D206" s="1">
        <v>47</v>
      </c>
    </row>
    <row r="207" spans="3:4" x14ac:dyDescent="0.2">
      <c r="C207" s="1">
        <v>1956</v>
      </c>
      <c r="D207" s="1">
        <v>45</v>
      </c>
    </row>
    <row r="208" spans="3:4" x14ac:dyDescent="0.2">
      <c r="C208" s="1">
        <v>1984</v>
      </c>
      <c r="D208" s="1">
        <v>42</v>
      </c>
    </row>
    <row r="209" spans="3:4" x14ac:dyDescent="0.2">
      <c r="C209" s="1">
        <v>1957</v>
      </c>
      <c r="D209" s="1">
        <v>41</v>
      </c>
    </row>
    <row r="210" spans="3:4" x14ac:dyDescent="0.2">
      <c r="C210" s="1">
        <v>1980</v>
      </c>
      <c r="D210" s="1">
        <v>38</v>
      </c>
    </row>
    <row r="211" spans="3:4" x14ac:dyDescent="0.2">
      <c r="C211" s="1">
        <v>1986</v>
      </c>
      <c r="D211" s="1">
        <v>38</v>
      </c>
    </row>
    <row r="212" spans="3:4" x14ac:dyDescent="0.2">
      <c r="C212" s="1">
        <v>1967</v>
      </c>
      <c r="D212" s="1">
        <v>37</v>
      </c>
    </row>
    <row r="213" spans="3:4" x14ac:dyDescent="0.2">
      <c r="C213" s="1">
        <v>1982</v>
      </c>
      <c r="D213" s="1">
        <v>36</v>
      </c>
    </row>
    <row r="214" spans="3:4" x14ac:dyDescent="0.2">
      <c r="C214" s="1">
        <v>1983</v>
      </c>
      <c r="D214" s="1">
        <v>35</v>
      </c>
    </row>
    <row r="215" spans="3:4" x14ac:dyDescent="0.2">
      <c r="C215" s="1">
        <v>1981</v>
      </c>
      <c r="D215" s="1">
        <v>33</v>
      </c>
    </row>
    <row r="216" spans="3:4" x14ac:dyDescent="0.2">
      <c r="C216" s="1">
        <v>1968</v>
      </c>
      <c r="D216" s="1">
        <v>29</v>
      </c>
    </row>
    <row r="217" spans="3:4" x14ac:dyDescent="0.2">
      <c r="C217" s="1">
        <v>1969</v>
      </c>
      <c r="D217" s="1">
        <v>26</v>
      </c>
    </row>
    <row r="218" spans="3:4" x14ac:dyDescent="0.2">
      <c r="C218" s="1">
        <v>1971</v>
      </c>
      <c r="D218" s="1">
        <v>26</v>
      </c>
    </row>
    <row r="219" spans="3:4" x14ac:dyDescent="0.2">
      <c r="C219" s="1">
        <v>1972</v>
      </c>
      <c r="D219" s="1">
        <v>25</v>
      </c>
    </row>
    <row r="220" spans="3:4" x14ac:dyDescent="0.2">
      <c r="C220" s="1">
        <v>1985</v>
      </c>
      <c r="D220" s="1">
        <v>25</v>
      </c>
    </row>
    <row r="221" spans="3:4" x14ac:dyDescent="0.2">
      <c r="C221" s="1">
        <v>1955</v>
      </c>
      <c r="D221" s="1">
        <v>23</v>
      </c>
    </row>
    <row r="222" spans="3:4" x14ac:dyDescent="0.2">
      <c r="C222" s="1">
        <v>1970</v>
      </c>
      <c r="D222" s="1">
        <v>23</v>
      </c>
    </row>
    <row r="223" spans="3:4" x14ac:dyDescent="0.2">
      <c r="C223" s="1">
        <v>1974</v>
      </c>
      <c r="D223" s="1">
        <v>20</v>
      </c>
    </row>
    <row r="224" spans="3:4" x14ac:dyDescent="0.2">
      <c r="C224" s="1">
        <v>1975</v>
      </c>
      <c r="D224" s="1">
        <v>20</v>
      </c>
    </row>
    <row r="225" spans="3:4" x14ac:dyDescent="0.2">
      <c r="C225" s="1">
        <v>1976</v>
      </c>
      <c r="D225" s="1">
        <v>20</v>
      </c>
    </row>
    <row r="226" spans="3:4" x14ac:dyDescent="0.2">
      <c r="C226" s="1">
        <v>1907</v>
      </c>
      <c r="D226" s="1">
        <v>18</v>
      </c>
    </row>
    <row r="227" spans="3:4" x14ac:dyDescent="0.2">
      <c r="C227" s="1">
        <v>1979</v>
      </c>
      <c r="D227" s="1">
        <v>18</v>
      </c>
    </row>
    <row r="228" spans="3:4" x14ac:dyDescent="0.2">
      <c r="C228" s="1">
        <v>1954</v>
      </c>
      <c r="D228" s="1">
        <v>17</v>
      </c>
    </row>
    <row r="229" spans="3:4" x14ac:dyDescent="0.2">
      <c r="C229" s="1">
        <v>1978</v>
      </c>
      <c r="D229" s="1">
        <v>16</v>
      </c>
    </row>
    <row r="230" spans="3:4" x14ac:dyDescent="0.2">
      <c r="C230" s="1">
        <v>1952</v>
      </c>
      <c r="D230" s="1">
        <v>15</v>
      </c>
    </row>
    <row r="231" spans="3:4" x14ac:dyDescent="0.2">
      <c r="C231" s="1">
        <v>1953</v>
      </c>
      <c r="D231" s="1">
        <v>15</v>
      </c>
    </row>
    <row r="232" spans="3:4" x14ac:dyDescent="0.2">
      <c r="C232" s="1">
        <v>1921</v>
      </c>
      <c r="D232" s="1">
        <v>13</v>
      </c>
    </row>
    <row r="233" spans="3:4" x14ac:dyDescent="0.2">
      <c r="C233" s="1">
        <v>1923</v>
      </c>
      <c r="D233" s="1">
        <v>13</v>
      </c>
    </row>
    <row r="234" spans="3:4" x14ac:dyDescent="0.2">
      <c r="C234" s="1">
        <v>1924</v>
      </c>
      <c r="D234" s="1">
        <v>13</v>
      </c>
    </row>
    <row r="235" spans="3:4" x14ac:dyDescent="0.2">
      <c r="C235" s="1">
        <v>1925</v>
      </c>
      <c r="D235" s="1">
        <v>12</v>
      </c>
    </row>
    <row r="236" spans="3:4" x14ac:dyDescent="0.2">
      <c r="C236" s="1">
        <v>1949</v>
      </c>
      <c r="D236" s="1">
        <v>12</v>
      </c>
    </row>
    <row r="237" spans="3:4" x14ac:dyDescent="0.2">
      <c r="C237" s="1">
        <v>1905</v>
      </c>
      <c r="D237" s="1">
        <v>11</v>
      </c>
    </row>
    <row r="238" spans="3:4" x14ac:dyDescent="0.2">
      <c r="C238" s="1">
        <v>1936</v>
      </c>
      <c r="D238" s="1">
        <v>11</v>
      </c>
    </row>
    <row r="239" spans="3:4" x14ac:dyDescent="0.2">
      <c r="C239" s="1">
        <v>1950</v>
      </c>
      <c r="D239" s="1">
        <v>11</v>
      </c>
    </row>
    <row r="240" spans="3:4" x14ac:dyDescent="0.2">
      <c r="C240" s="1">
        <v>1908</v>
      </c>
      <c r="D240" s="1">
        <v>10</v>
      </c>
    </row>
    <row r="241" spans="3:4" x14ac:dyDescent="0.2">
      <c r="C241" s="1">
        <v>1910</v>
      </c>
      <c r="D241" s="1">
        <v>10</v>
      </c>
    </row>
    <row r="242" spans="3:4" x14ac:dyDescent="0.2">
      <c r="C242" s="1">
        <v>1938</v>
      </c>
      <c r="D242" s="1">
        <v>10</v>
      </c>
    </row>
    <row r="243" spans="3:4" x14ac:dyDescent="0.2">
      <c r="C243" s="1">
        <v>1951</v>
      </c>
      <c r="D243" s="1">
        <v>10</v>
      </c>
    </row>
    <row r="244" spans="3:4" x14ac:dyDescent="0.2">
      <c r="C244" s="1">
        <v>1973</v>
      </c>
      <c r="D244" s="1">
        <v>10</v>
      </c>
    </row>
    <row r="245" spans="3:4" x14ac:dyDescent="0.2">
      <c r="C245" s="1">
        <v>1977</v>
      </c>
      <c r="D245" s="1">
        <v>10</v>
      </c>
    </row>
    <row r="246" spans="3:4" x14ac:dyDescent="0.2">
      <c r="C246" s="1">
        <v>1911</v>
      </c>
      <c r="D246" s="1">
        <v>9</v>
      </c>
    </row>
    <row r="247" spans="3:4" x14ac:dyDescent="0.2">
      <c r="C247" s="1">
        <v>1922</v>
      </c>
      <c r="D247" s="1">
        <v>9</v>
      </c>
    </row>
    <row r="248" spans="3:4" x14ac:dyDescent="0.2">
      <c r="C248" s="1">
        <v>1906</v>
      </c>
      <c r="D248" s="1">
        <v>8</v>
      </c>
    </row>
    <row r="249" spans="3:4" x14ac:dyDescent="0.2">
      <c r="C249" s="1">
        <v>1943</v>
      </c>
      <c r="D249" s="1">
        <v>8</v>
      </c>
    </row>
    <row r="250" spans="3:4" x14ac:dyDescent="0.2">
      <c r="C250" s="1">
        <v>1946</v>
      </c>
      <c r="D250" s="1">
        <v>8</v>
      </c>
    </row>
    <row r="251" spans="3:4" x14ac:dyDescent="0.2">
      <c r="C251" s="1">
        <v>1909</v>
      </c>
      <c r="D251" s="1">
        <v>7</v>
      </c>
    </row>
    <row r="252" spans="3:4" x14ac:dyDescent="0.2">
      <c r="C252" s="1">
        <v>1926</v>
      </c>
      <c r="D252" s="1">
        <v>7</v>
      </c>
    </row>
    <row r="253" spans="3:4" x14ac:dyDescent="0.2">
      <c r="C253" s="1">
        <v>1929</v>
      </c>
      <c r="D253" s="1">
        <v>7</v>
      </c>
    </row>
    <row r="254" spans="3:4" x14ac:dyDescent="0.2">
      <c r="C254" s="1">
        <v>1930</v>
      </c>
      <c r="D254" s="1">
        <v>7</v>
      </c>
    </row>
    <row r="255" spans="3:4" x14ac:dyDescent="0.2">
      <c r="C255" s="1">
        <v>1940</v>
      </c>
      <c r="D255" s="1">
        <v>7</v>
      </c>
    </row>
    <row r="256" spans="3:4" x14ac:dyDescent="0.2">
      <c r="C256" s="1">
        <v>1912</v>
      </c>
      <c r="D256" s="1">
        <v>6</v>
      </c>
    </row>
    <row r="257" spans="3:4" x14ac:dyDescent="0.2">
      <c r="C257" s="1">
        <v>1913</v>
      </c>
      <c r="D257" s="1">
        <v>6</v>
      </c>
    </row>
    <row r="258" spans="3:4" x14ac:dyDescent="0.2">
      <c r="C258" s="1">
        <v>1928</v>
      </c>
      <c r="D258" s="1">
        <v>6</v>
      </c>
    </row>
    <row r="259" spans="3:4" x14ac:dyDescent="0.2">
      <c r="C259" s="1">
        <v>1935</v>
      </c>
      <c r="D259" s="1">
        <v>6</v>
      </c>
    </row>
    <row r="260" spans="3:4" x14ac:dyDescent="0.2">
      <c r="C260" s="1">
        <v>1939</v>
      </c>
      <c r="D260" s="1">
        <v>6</v>
      </c>
    </row>
    <row r="261" spans="3:4" x14ac:dyDescent="0.2">
      <c r="C261" s="1">
        <v>1942</v>
      </c>
      <c r="D261" s="1">
        <v>6</v>
      </c>
    </row>
    <row r="262" spans="3:4" x14ac:dyDescent="0.2">
      <c r="C262" s="1">
        <v>1901</v>
      </c>
      <c r="D262" s="1">
        <v>5</v>
      </c>
    </row>
    <row r="263" spans="3:4" x14ac:dyDescent="0.2">
      <c r="C263" s="1">
        <v>1915</v>
      </c>
      <c r="D263" s="1">
        <v>5</v>
      </c>
    </row>
    <row r="264" spans="3:4" x14ac:dyDescent="0.2">
      <c r="C264" s="1">
        <v>1919</v>
      </c>
      <c r="D264" s="1">
        <v>5</v>
      </c>
    </row>
    <row r="265" spans="3:4" x14ac:dyDescent="0.2">
      <c r="C265" s="1">
        <v>1927</v>
      </c>
      <c r="D265" s="1">
        <v>5</v>
      </c>
    </row>
    <row r="266" spans="3:4" x14ac:dyDescent="0.2">
      <c r="C266" s="1">
        <v>1945</v>
      </c>
      <c r="D266" s="1">
        <v>5</v>
      </c>
    </row>
    <row r="267" spans="3:4" x14ac:dyDescent="0.2">
      <c r="C267" s="1">
        <v>1947</v>
      </c>
      <c r="D267" s="1">
        <v>5</v>
      </c>
    </row>
    <row r="268" spans="3:4" x14ac:dyDescent="0.2">
      <c r="C268" s="1">
        <v>1937</v>
      </c>
      <c r="D268" s="1">
        <v>4</v>
      </c>
    </row>
    <row r="269" spans="3:4" x14ac:dyDescent="0.2">
      <c r="C269" s="1">
        <v>1948</v>
      </c>
      <c r="D269" s="1">
        <v>4</v>
      </c>
    </row>
    <row r="270" spans="3:4" x14ac:dyDescent="0.2">
      <c r="C270" s="1">
        <v>1914</v>
      </c>
      <c r="D270" s="1">
        <v>3</v>
      </c>
    </row>
    <row r="271" spans="3:4" x14ac:dyDescent="0.2">
      <c r="C271" s="1">
        <v>1934</v>
      </c>
      <c r="D271" s="1">
        <v>3</v>
      </c>
    </row>
    <row r="272" spans="3:4" x14ac:dyDescent="0.2">
      <c r="C272" s="1">
        <v>1941</v>
      </c>
      <c r="D272" s="1">
        <v>3</v>
      </c>
    </row>
    <row r="273" spans="3:4" x14ac:dyDescent="0.2">
      <c r="C273" s="1">
        <v>1944</v>
      </c>
      <c r="D273" s="1">
        <v>3</v>
      </c>
    </row>
    <row r="274" spans="3:4" x14ac:dyDescent="0.2">
      <c r="C274" s="1">
        <v>1920</v>
      </c>
      <c r="D274" s="1">
        <v>2</v>
      </c>
    </row>
    <row r="275" spans="3:4" x14ac:dyDescent="0.2">
      <c r="C275" s="1">
        <v>1933</v>
      </c>
      <c r="D275" s="1">
        <v>2</v>
      </c>
    </row>
    <row r="276" spans="3:4" x14ac:dyDescent="0.2">
      <c r="C276" s="1">
        <v>1900</v>
      </c>
      <c r="D276" s="1">
        <v>1</v>
      </c>
    </row>
    <row r="277" spans="3:4" x14ac:dyDescent="0.2">
      <c r="C277" s="1">
        <v>1904</v>
      </c>
      <c r="D277" s="1">
        <v>1</v>
      </c>
    </row>
    <row r="278" spans="3:4" x14ac:dyDescent="0.2">
      <c r="C278" s="1">
        <v>1916</v>
      </c>
      <c r="D278" s="1">
        <v>1</v>
      </c>
    </row>
    <row r="279" spans="3:4" x14ac:dyDescent="0.2">
      <c r="C279" s="1">
        <v>1917</v>
      </c>
      <c r="D279" s="1">
        <v>1</v>
      </c>
    </row>
    <row r="280" spans="3:4" x14ac:dyDescent="0.2">
      <c r="C280" s="1">
        <v>1918</v>
      </c>
      <c r="D280" s="1">
        <v>1</v>
      </c>
    </row>
    <row r="281" spans="3:4" x14ac:dyDescent="0.2">
      <c r="C281" s="1">
        <v>1931</v>
      </c>
      <c r="D281" s="1">
        <v>1</v>
      </c>
    </row>
    <row r="282" spans="3:4" x14ac:dyDescent="0.2">
      <c r="C282" s="1">
        <v>1932</v>
      </c>
      <c r="D282" s="1">
        <v>1</v>
      </c>
    </row>
    <row r="292" spans="3:4" x14ac:dyDescent="0.2">
      <c r="C292" s="1" t="s">
        <v>280</v>
      </c>
      <c r="D292" s="1" t="s">
        <v>11</v>
      </c>
    </row>
    <row r="293" spans="3:4" x14ac:dyDescent="0.2">
      <c r="C293" s="1" t="s">
        <v>281</v>
      </c>
      <c r="D293" s="1">
        <v>1639745</v>
      </c>
    </row>
    <row r="294" spans="3:4" x14ac:dyDescent="0.2">
      <c r="C294" s="1" t="s">
        <v>282</v>
      </c>
      <c r="D294" s="1">
        <v>60705</v>
      </c>
    </row>
    <row r="295" spans="3:4" x14ac:dyDescent="0.2">
      <c r="C295" s="1" t="s">
        <v>9</v>
      </c>
      <c r="D295" s="1">
        <v>33141</v>
      </c>
    </row>
    <row r="296" spans="3:4" x14ac:dyDescent="0.2">
      <c r="C296" s="1" t="s">
        <v>283</v>
      </c>
      <c r="D296" s="1">
        <v>22720</v>
      </c>
    </row>
    <row r="297" spans="3:4" x14ac:dyDescent="0.2">
      <c r="C297" s="1" t="s">
        <v>284</v>
      </c>
      <c r="D297" s="1">
        <v>7235</v>
      </c>
    </row>
    <row r="298" spans="3:4" x14ac:dyDescent="0.2">
      <c r="C298" s="1" t="s">
        <v>285</v>
      </c>
      <c r="D298" s="1">
        <v>3914</v>
      </c>
    </row>
    <row r="299" spans="3:4" x14ac:dyDescent="0.2">
      <c r="C299" s="1" t="s">
        <v>286</v>
      </c>
      <c r="D299" s="1">
        <v>1177</v>
      </c>
    </row>
    <row r="300" spans="3:4" x14ac:dyDescent="0.2">
      <c r="C300" s="1" t="s">
        <v>287</v>
      </c>
      <c r="D300" s="1">
        <v>107</v>
      </c>
    </row>
    <row r="316" spans="3:4" x14ac:dyDescent="0.2">
      <c r="C316" s="1" t="s">
        <v>288</v>
      </c>
      <c r="D316" s="1" t="s">
        <v>11</v>
      </c>
    </row>
    <row r="317" spans="3:4" x14ac:dyDescent="0.2">
      <c r="C317" s="1" t="s">
        <v>289</v>
      </c>
      <c r="D317" s="1">
        <v>269228</v>
      </c>
    </row>
    <row r="318" spans="3:4" x14ac:dyDescent="0.2">
      <c r="C318" s="1" t="s">
        <v>290</v>
      </c>
      <c r="D318" s="1">
        <v>158856</v>
      </c>
    </row>
    <row r="319" spans="3:4" x14ac:dyDescent="0.2">
      <c r="C319" s="1" t="s">
        <v>291</v>
      </c>
      <c r="D319" s="1">
        <v>156355</v>
      </c>
    </row>
    <row r="320" spans="3:4" x14ac:dyDescent="0.2">
      <c r="C320" s="1" t="s">
        <v>292</v>
      </c>
      <c r="D320" s="1">
        <v>72932</v>
      </c>
    </row>
    <row r="321" spans="3:4" x14ac:dyDescent="0.2">
      <c r="C321" s="1" t="s">
        <v>293</v>
      </c>
      <c r="D321" s="1">
        <v>60741</v>
      </c>
    </row>
    <row r="322" spans="3:4" x14ac:dyDescent="0.2">
      <c r="C322" s="1" t="s">
        <v>294</v>
      </c>
      <c r="D322" s="1">
        <v>50168</v>
      </c>
    </row>
    <row r="323" spans="3:4" x14ac:dyDescent="0.2">
      <c r="C323" s="1" t="s">
        <v>295</v>
      </c>
      <c r="D323" s="1">
        <v>42609</v>
      </c>
    </row>
    <row r="324" spans="3:4" x14ac:dyDescent="0.2">
      <c r="C324" s="1" t="s">
        <v>296</v>
      </c>
      <c r="D324" s="1">
        <v>41899</v>
      </c>
    </row>
    <row r="325" spans="3:4" x14ac:dyDescent="0.2">
      <c r="C325" s="1" t="s">
        <v>297</v>
      </c>
      <c r="D325" s="1">
        <v>38898</v>
      </c>
    </row>
    <row r="326" spans="3:4" x14ac:dyDescent="0.2">
      <c r="C326" s="1" t="s">
        <v>298</v>
      </c>
      <c r="D326" s="1">
        <v>38466</v>
      </c>
    </row>
    <row r="331" spans="3:4" x14ac:dyDescent="0.2">
      <c r="C331" s="1" t="s">
        <v>299</v>
      </c>
      <c r="D331" s="1" t="s">
        <v>11</v>
      </c>
    </row>
    <row r="332" spans="3:4" x14ac:dyDescent="0.2">
      <c r="C332" s="1" t="s">
        <v>300</v>
      </c>
      <c r="D332" s="1">
        <v>736559</v>
      </c>
    </row>
    <row r="333" spans="3:4" x14ac:dyDescent="0.2">
      <c r="C333" s="1" t="s">
        <v>301</v>
      </c>
      <c r="D333" s="1">
        <v>508673</v>
      </c>
    </row>
    <row r="334" spans="3:4" x14ac:dyDescent="0.2">
      <c r="C334" s="1" t="s">
        <v>302</v>
      </c>
      <c r="D334" s="1">
        <v>321664</v>
      </c>
    </row>
    <row r="335" spans="3:4" x14ac:dyDescent="0.2">
      <c r="C335" s="1" t="s">
        <v>303</v>
      </c>
      <c r="D335" s="1">
        <v>167962</v>
      </c>
    </row>
    <row r="336" spans="3:4" x14ac:dyDescent="0.2">
      <c r="C336" s="1" t="s">
        <v>9</v>
      </c>
      <c r="D336" s="1">
        <v>33886</v>
      </c>
    </row>
    <row r="341" spans="4:4" x14ac:dyDescent="0.2">
      <c r="D341" s="2"/>
    </row>
    <row r="354" spans="4:4" x14ac:dyDescent="0.2">
      <c r="D354" s="3"/>
    </row>
    <row r="355" spans="4:4" x14ac:dyDescent="0.2">
      <c r="D355" s="3"/>
    </row>
  </sheetData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86E-A4DA-9A4A-850E-16631FA3132F}">
  <dimension ref="C2:D233"/>
  <sheetViews>
    <sheetView zoomScale="94" workbookViewId="0">
      <selection activeCell="L182" sqref="L182"/>
    </sheetView>
  </sheetViews>
  <sheetFormatPr baseColWidth="10" defaultRowHeight="16" x14ac:dyDescent="0.2"/>
  <cols>
    <col min="1" max="2" width="10.83203125" style="1"/>
    <col min="3" max="3" width="33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>
        <v>0</v>
      </c>
    </row>
    <row r="7" spans="3:4" x14ac:dyDescent="0.2">
      <c r="C7" s="1" t="s">
        <v>109</v>
      </c>
      <c r="D7" s="1">
        <v>10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121</v>
      </c>
      <c r="D12" s="1">
        <v>46311</v>
      </c>
    </row>
    <row r="13" spans="3:4" x14ac:dyDescent="0.2">
      <c r="C13" s="1" t="s">
        <v>122</v>
      </c>
      <c r="D13" s="1">
        <v>30055</v>
      </c>
    </row>
    <row r="14" spans="3:4" x14ac:dyDescent="0.2">
      <c r="C14" s="1" t="s">
        <v>304</v>
      </c>
      <c r="D14" s="1">
        <v>3553</v>
      </c>
    </row>
    <row r="15" spans="3:4" x14ac:dyDescent="0.2">
      <c r="C15" s="1" t="s">
        <v>120</v>
      </c>
      <c r="D15" s="1">
        <v>2954</v>
      </c>
    </row>
    <row r="16" spans="3:4" x14ac:dyDescent="0.2">
      <c r="C16" s="1" t="s">
        <v>305</v>
      </c>
      <c r="D16" s="1">
        <v>1479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2</v>
      </c>
      <c r="D24" s="1">
        <v>78148</v>
      </c>
    </row>
    <row r="25" spans="3:4" x14ac:dyDescent="0.2">
      <c r="C25" s="1" t="s">
        <v>3</v>
      </c>
      <c r="D25" s="1">
        <v>6205</v>
      </c>
    </row>
    <row r="28" spans="3:4" x14ac:dyDescent="0.2">
      <c r="C28" s="4"/>
      <c r="D28" s="4"/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9</v>
      </c>
      <c r="D33" s="1">
        <v>84353</v>
      </c>
    </row>
    <row r="43" spans="3:4" x14ac:dyDescent="0.2">
      <c r="C43" s="1" t="s">
        <v>134</v>
      </c>
      <c r="D43" s="1" t="s">
        <v>11</v>
      </c>
    </row>
    <row r="44" spans="3:4" x14ac:dyDescent="0.2">
      <c r="C44" s="1" t="s">
        <v>132</v>
      </c>
      <c r="D44" s="1">
        <v>78148</v>
      </c>
    </row>
    <row r="45" spans="3:4" x14ac:dyDescent="0.2">
      <c r="C45" s="1" t="s">
        <v>131</v>
      </c>
      <c r="D45" s="1">
        <v>5647</v>
      </c>
    </row>
    <row r="46" spans="3:4" x14ac:dyDescent="0.2">
      <c r="C46" s="1" t="s">
        <v>220</v>
      </c>
      <c r="D46" s="1">
        <v>558</v>
      </c>
    </row>
    <row r="68" spans="3:4" x14ac:dyDescent="0.2">
      <c r="C68" s="1" t="s">
        <v>13</v>
      </c>
      <c r="D68" s="1" t="s">
        <v>11</v>
      </c>
    </row>
    <row r="69" spans="3:4" x14ac:dyDescent="0.2">
      <c r="C69" s="1" t="s">
        <v>306</v>
      </c>
      <c r="D69" s="1">
        <v>84349</v>
      </c>
    </row>
    <row r="70" spans="3:4" x14ac:dyDescent="0.2">
      <c r="C70" s="1" t="s">
        <v>9</v>
      </c>
      <c r="D70" s="1">
        <v>4</v>
      </c>
    </row>
    <row r="72" spans="3:4" x14ac:dyDescent="0.2">
      <c r="C72" s="1" t="s">
        <v>14</v>
      </c>
      <c r="D72" s="1" t="s">
        <v>11</v>
      </c>
    </row>
    <row r="73" spans="3:4" x14ac:dyDescent="0.2">
      <c r="C73" s="1" t="s">
        <v>307</v>
      </c>
      <c r="D73" s="1">
        <v>25112</v>
      </c>
    </row>
    <row r="74" spans="3:4" x14ac:dyDescent="0.2">
      <c r="C74" s="1" t="s">
        <v>308</v>
      </c>
      <c r="D74" s="1">
        <v>22278</v>
      </c>
    </row>
    <row r="75" spans="3:4" x14ac:dyDescent="0.2">
      <c r="C75" s="1" t="s">
        <v>309</v>
      </c>
      <c r="D75" s="1">
        <v>13593</v>
      </c>
    </row>
    <row r="76" spans="3:4" x14ac:dyDescent="0.2">
      <c r="C76" s="1" t="s">
        <v>310</v>
      </c>
      <c r="D76" s="1">
        <v>12888</v>
      </c>
    </row>
    <row r="77" spans="3:4" x14ac:dyDescent="0.2">
      <c r="C77" s="1" t="s">
        <v>311</v>
      </c>
      <c r="D77" s="1">
        <v>10478</v>
      </c>
    </row>
    <row r="78" spans="3:4" x14ac:dyDescent="0.2">
      <c r="C78" s="1" t="s">
        <v>9</v>
      </c>
      <c r="D78" s="1">
        <v>4</v>
      </c>
    </row>
    <row r="82" spans="3:4" x14ac:dyDescent="0.2">
      <c r="C82" s="1" t="s">
        <v>48</v>
      </c>
      <c r="D82" s="1" t="s">
        <v>11</v>
      </c>
    </row>
    <row r="83" spans="3:4" x14ac:dyDescent="0.2">
      <c r="C83" s="1" t="s">
        <v>312</v>
      </c>
      <c r="D83" s="1">
        <v>14594</v>
      </c>
    </row>
    <row r="84" spans="3:4" x14ac:dyDescent="0.2">
      <c r="C84" s="1" t="s">
        <v>313</v>
      </c>
      <c r="D84" s="1">
        <v>13888</v>
      </c>
    </row>
    <row r="85" spans="3:4" x14ac:dyDescent="0.2">
      <c r="C85" s="1" t="s">
        <v>314</v>
      </c>
      <c r="D85" s="1">
        <v>12888</v>
      </c>
    </row>
    <row r="86" spans="3:4" x14ac:dyDescent="0.2">
      <c r="C86" s="1" t="s">
        <v>315</v>
      </c>
      <c r="D86" s="1">
        <v>11224</v>
      </c>
    </row>
    <row r="87" spans="3:4" x14ac:dyDescent="0.2">
      <c r="C87" s="1" t="s">
        <v>316</v>
      </c>
      <c r="D87" s="1">
        <v>10446</v>
      </c>
    </row>
    <row r="88" spans="3:4" x14ac:dyDescent="0.2">
      <c r="C88" s="1" t="s">
        <v>317</v>
      </c>
      <c r="D88" s="1">
        <v>7684</v>
      </c>
    </row>
    <row r="89" spans="3:4" x14ac:dyDescent="0.2">
      <c r="C89" s="1" t="s">
        <v>318</v>
      </c>
      <c r="D89" s="1">
        <v>5307</v>
      </c>
    </row>
    <row r="90" spans="3:4" x14ac:dyDescent="0.2">
      <c r="C90" s="1" t="s">
        <v>319</v>
      </c>
      <c r="D90" s="1">
        <v>3147</v>
      </c>
    </row>
    <row r="91" spans="3:4" x14ac:dyDescent="0.2">
      <c r="C91" s="1" t="s">
        <v>320</v>
      </c>
      <c r="D91" s="1">
        <v>2958</v>
      </c>
    </row>
    <row r="92" spans="3:4" x14ac:dyDescent="0.2">
      <c r="C92" s="1" t="s">
        <v>321</v>
      </c>
      <c r="D92" s="1">
        <v>1209</v>
      </c>
    </row>
    <row r="93" spans="3:4" x14ac:dyDescent="0.2">
      <c r="C93" s="1" t="s">
        <v>322</v>
      </c>
      <c r="D93" s="1">
        <v>1004</v>
      </c>
    </row>
    <row r="94" spans="3:4" x14ac:dyDescent="0.2">
      <c r="C94" s="1" t="s">
        <v>9</v>
      </c>
      <c r="D94" s="1">
        <v>4</v>
      </c>
    </row>
    <row r="111" spans="3:4" x14ac:dyDescent="0.2">
      <c r="C111" s="1" t="s">
        <v>59</v>
      </c>
      <c r="D111" s="1" t="s">
        <v>11</v>
      </c>
    </row>
    <row r="112" spans="3:4" x14ac:dyDescent="0.2">
      <c r="C112" s="1" t="s">
        <v>323</v>
      </c>
      <c r="D112" s="1">
        <v>444</v>
      </c>
    </row>
    <row r="113" spans="3:4" x14ac:dyDescent="0.2">
      <c r="C113" s="1" t="s">
        <v>324</v>
      </c>
      <c r="D113" s="1">
        <v>338</v>
      </c>
    </row>
    <row r="114" spans="3:4" x14ac:dyDescent="0.2">
      <c r="C114" s="1" t="s">
        <v>325</v>
      </c>
      <c r="D114" s="1">
        <v>324</v>
      </c>
    </row>
    <row r="115" spans="3:4" x14ac:dyDescent="0.2">
      <c r="C115" s="1" t="s">
        <v>326</v>
      </c>
      <c r="D115" s="1">
        <v>294</v>
      </c>
    </row>
    <row r="116" spans="3:4" x14ac:dyDescent="0.2">
      <c r="C116" s="1" t="s">
        <v>327</v>
      </c>
      <c r="D116" s="1">
        <v>283</v>
      </c>
    </row>
    <row r="117" spans="3:4" x14ac:dyDescent="0.2">
      <c r="C117" s="1" t="s">
        <v>328</v>
      </c>
      <c r="D117" s="1">
        <v>223</v>
      </c>
    </row>
    <row r="118" spans="3:4" x14ac:dyDescent="0.2">
      <c r="C118" s="1" t="s">
        <v>329</v>
      </c>
      <c r="D118" s="1">
        <v>209</v>
      </c>
    </row>
    <row r="119" spans="3:4" x14ac:dyDescent="0.2">
      <c r="C119" s="1" t="s">
        <v>330</v>
      </c>
      <c r="D119" s="1">
        <v>201</v>
      </c>
    </row>
    <row r="120" spans="3:4" x14ac:dyDescent="0.2">
      <c r="C120" s="1" t="s">
        <v>331</v>
      </c>
      <c r="D120" s="1">
        <v>197</v>
      </c>
    </row>
    <row r="121" spans="3:4" x14ac:dyDescent="0.2">
      <c r="C121" s="1" t="s">
        <v>332</v>
      </c>
      <c r="D121" s="1">
        <v>192</v>
      </c>
    </row>
    <row r="133" spans="3:4" x14ac:dyDescent="0.2">
      <c r="C133" s="1" t="s">
        <v>88</v>
      </c>
      <c r="D133" s="1" t="s">
        <v>11</v>
      </c>
    </row>
    <row r="134" spans="3:4" x14ac:dyDescent="0.2">
      <c r="C134" s="1">
        <v>2012</v>
      </c>
      <c r="D134" s="1">
        <v>54884</v>
      </c>
    </row>
    <row r="135" spans="3:4" x14ac:dyDescent="0.2">
      <c r="C135" s="1">
        <v>2013</v>
      </c>
      <c r="D135" s="1">
        <v>13217</v>
      </c>
    </row>
    <row r="136" spans="3:4" x14ac:dyDescent="0.2">
      <c r="C136" s="1">
        <v>2015</v>
      </c>
      <c r="D136" s="1">
        <v>3668</v>
      </c>
    </row>
    <row r="137" spans="3:4" x14ac:dyDescent="0.2">
      <c r="C137" s="1">
        <v>2011</v>
      </c>
      <c r="D137" s="1">
        <v>3064</v>
      </c>
    </row>
    <row r="138" spans="3:4" x14ac:dyDescent="0.2">
      <c r="C138" s="1">
        <v>2016</v>
      </c>
      <c r="D138" s="1">
        <v>2147</v>
      </c>
    </row>
    <row r="139" spans="3:4" x14ac:dyDescent="0.2">
      <c r="C139" s="1">
        <v>2014</v>
      </c>
      <c r="D139" s="1">
        <v>2134</v>
      </c>
    </row>
    <row r="140" spans="3:4" x14ac:dyDescent="0.2">
      <c r="C140" s="1">
        <v>2000</v>
      </c>
      <c r="D140" s="1">
        <v>759</v>
      </c>
    </row>
    <row r="141" spans="3:4" x14ac:dyDescent="0.2">
      <c r="C141" s="1">
        <v>2010</v>
      </c>
      <c r="D141" s="1">
        <v>508</v>
      </c>
    </row>
    <row r="142" spans="3:4" x14ac:dyDescent="0.2">
      <c r="C142" s="1">
        <v>1997</v>
      </c>
      <c r="D142" s="1">
        <v>486</v>
      </c>
    </row>
    <row r="143" spans="3:4" x14ac:dyDescent="0.2">
      <c r="C143" s="1">
        <v>1999</v>
      </c>
      <c r="D143" s="1">
        <v>441</v>
      </c>
    </row>
    <row r="144" spans="3:4" x14ac:dyDescent="0.2">
      <c r="C144" s="1">
        <v>1998</v>
      </c>
      <c r="D144" s="1">
        <v>419</v>
      </c>
    </row>
    <row r="145" spans="3:4" x14ac:dyDescent="0.2">
      <c r="C145" s="1">
        <v>2002</v>
      </c>
      <c r="D145" s="1">
        <v>363</v>
      </c>
    </row>
    <row r="146" spans="3:4" x14ac:dyDescent="0.2">
      <c r="C146" s="1">
        <v>1996</v>
      </c>
      <c r="D146" s="1">
        <v>326</v>
      </c>
    </row>
    <row r="147" spans="3:4" x14ac:dyDescent="0.2">
      <c r="C147" s="1">
        <v>2017</v>
      </c>
      <c r="D147" s="1">
        <v>214</v>
      </c>
    </row>
    <row r="148" spans="3:4" x14ac:dyDescent="0.2">
      <c r="C148" s="1">
        <v>2009</v>
      </c>
      <c r="D148" s="1">
        <v>203</v>
      </c>
    </row>
    <row r="149" spans="3:4" x14ac:dyDescent="0.2">
      <c r="C149" s="1">
        <v>2018</v>
      </c>
      <c r="D149" s="1">
        <v>146</v>
      </c>
    </row>
    <row r="150" spans="3:4" x14ac:dyDescent="0.2">
      <c r="C150" s="1">
        <v>2003</v>
      </c>
      <c r="D150" s="1">
        <v>143</v>
      </c>
    </row>
    <row r="151" spans="3:4" x14ac:dyDescent="0.2">
      <c r="C151" s="1">
        <v>2001</v>
      </c>
      <c r="D151" s="1">
        <v>134</v>
      </c>
    </row>
    <row r="152" spans="3:4" x14ac:dyDescent="0.2">
      <c r="C152" s="1">
        <v>1995</v>
      </c>
      <c r="D152" s="1">
        <v>129</v>
      </c>
    </row>
    <row r="153" spans="3:4" x14ac:dyDescent="0.2">
      <c r="C153" s="1">
        <v>1991</v>
      </c>
      <c r="D153" s="1">
        <v>118</v>
      </c>
    </row>
    <row r="154" spans="3:4" x14ac:dyDescent="0.2">
      <c r="C154" s="1">
        <v>1994</v>
      </c>
      <c r="D154" s="1">
        <v>109</v>
      </c>
    </row>
    <row r="155" spans="3:4" x14ac:dyDescent="0.2">
      <c r="C155" s="1">
        <v>2008</v>
      </c>
      <c r="D155" s="1">
        <v>91</v>
      </c>
    </row>
    <row r="156" spans="3:4" x14ac:dyDescent="0.2">
      <c r="C156" s="1">
        <v>1990</v>
      </c>
      <c r="D156" s="1">
        <v>72</v>
      </c>
    </row>
    <row r="157" spans="3:4" x14ac:dyDescent="0.2">
      <c r="C157" s="1">
        <v>1992</v>
      </c>
      <c r="D157" s="1">
        <v>68</v>
      </c>
    </row>
    <row r="158" spans="3:4" x14ac:dyDescent="0.2">
      <c r="C158" s="1">
        <v>1989</v>
      </c>
      <c r="D158" s="1">
        <v>64</v>
      </c>
    </row>
    <row r="159" spans="3:4" x14ac:dyDescent="0.2">
      <c r="C159" s="1">
        <v>1988</v>
      </c>
      <c r="D159" s="1">
        <v>57</v>
      </c>
    </row>
    <row r="160" spans="3:4" x14ac:dyDescent="0.2">
      <c r="C160" s="1">
        <v>1993</v>
      </c>
      <c r="D160" s="1">
        <v>54</v>
      </c>
    </row>
    <row r="161" spans="3:4" x14ac:dyDescent="0.2">
      <c r="C161" s="1">
        <v>2004</v>
      </c>
      <c r="D161" s="1">
        <v>51</v>
      </c>
    </row>
    <row r="162" spans="3:4" x14ac:dyDescent="0.2">
      <c r="C162" s="1">
        <v>2005</v>
      </c>
      <c r="D162" s="1">
        <v>43</v>
      </c>
    </row>
    <row r="163" spans="3:4" x14ac:dyDescent="0.2">
      <c r="C163" s="1">
        <v>2007</v>
      </c>
      <c r="D163" s="1">
        <v>34</v>
      </c>
    </row>
    <row r="164" spans="3:4" x14ac:dyDescent="0.2">
      <c r="C164" s="1">
        <v>2006</v>
      </c>
      <c r="D164" s="1">
        <v>30</v>
      </c>
    </row>
    <row r="165" spans="3:4" x14ac:dyDescent="0.2">
      <c r="C165" s="1">
        <v>2019</v>
      </c>
      <c r="D165" s="1">
        <v>20</v>
      </c>
    </row>
    <row r="166" spans="3:4" x14ac:dyDescent="0.2">
      <c r="C166" s="1">
        <v>2020</v>
      </c>
      <c r="D166" s="1">
        <v>20</v>
      </c>
    </row>
    <row r="167" spans="3:4" x14ac:dyDescent="0.2">
      <c r="C167" s="1">
        <v>1987</v>
      </c>
      <c r="D167" s="1">
        <v>16</v>
      </c>
    </row>
    <row r="168" spans="3:4" x14ac:dyDescent="0.2">
      <c r="C168" s="1">
        <v>1982</v>
      </c>
      <c r="D168" s="1">
        <v>14</v>
      </c>
    </row>
    <row r="169" spans="3:4" x14ac:dyDescent="0.2">
      <c r="C169" s="1">
        <v>1981</v>
      </c>
      <c r="D169" s="1">
        <v>14</v>
      </c>
    </row>
    <row r="170" spans="3:4" x14ac:dyDescent="0.2">
      <c r="C170" s="1">
        <v>1985</v>
      </c>
      <c r="D170" s="1">
        <v>11</v>
      </c>
    </row>
    <row r="171" spans="3:4" x14ac:dyDescent="0.2">
      <c r="C171" s="1">
        <v>1983</v>
      </c>
      <c r="D171" s="1">
        <v>11</v>
      </c>
    </row>
    <row r="172" spans="3:4" x14ac:dyDescent="0.2">
      <c r="C172" s="1">
        <v>1986</v>
      </c>
      <c r="D172" s="1">
        <v>9</v>
      </c>
    </row>
    <row r="173" spans="3:4" x14ac:dyDescent="0.2">
      <c r="C173" s="1">
        <v>1984</v>
      </c>
      <c r="D173" s="1">
        <v>9</v>
      </c>
    </row>
    <row r="174" spans="3:4" x14ac:dyDescent="0.2">
      <c r="C174" s="1">
        <v>1980</v>
      </c>
      <c r="D174" s="1">
        <v>6</v>
      </c>
    </row>
    <row r="175" spans="3:4" x14ac:dyDescent="0.2">
      <c r="C175" s="1">
        <v>1979</v>
      </c>
      <c r="D175" s="1">
        <v>4</v>
      </c>
    </row>
    <row r="176" spans="3:4" x14ac:dyDescent="0.2">
      <c r="C176" s="1">
        <v>1978</v>
      </c>
      <c r="D176" s="1">
        <v>2</v>
      </c>
    </row>
    <row r="182" spans="3:4" x14ac:dyDescent="0.2">
      <c r="C182" s="1" t="s">
        <v>333</v>
      </c>
      <c r="D182" s="1" t="s">
        <v>107</v>
      </c>
    </row>
    <row r="183" spans="3:4" x14ac:dyDescent="0.2">
      <c r="C183" s="1" t="s">
        <v>108</v>
      </c>
      <c r="D183" s="1">
        <v>0</v>
      </c>
    </row>
    <row r="184" spans="3:4" x14ac:dyDescent="0.2">
      <c r="C184" s="1" t="s">
        <v>109</v>
      </c>
      <c r="D184" s="2">
        <v>189</v>
      </c>
    </row>
    <row r="188" spans="3:4" x14ac:dyDescent="0.2">
      <c r="C188" s="1" t="s">
        <v>333</v>
      </c>
      <c r="D188" s="1" t="s">
        <v>11</v>
      </c>
    </row>
    <row r="189" spans="3:4" x14ac:dyDescent="0.2">
      <c r="C189" s="1" t="s">
        <v>335</v>
      </c>
      <c r="D189" s="1">
        <v>1617</v>
      </c>
    </row>
    <row r="190" spans="3:4" x14ac:dyDescent="0.2">
      <c r="C190" s="1" t="s">
        <v>674</v>
      </c>
      <c r="D190" s="1">
        <v>73</v>
      </c>
    </row>
    <row r="191" spans="3:4" x14ac:dyDescent="0.2">
      <c r="C191" s="1" t="s">
        <v>675</v>
      </c>
      <c r="D191" s="1">
        <v>4512</v>
      </c>
    </row>
    <row r="194" spans="3:4" x14ac:dyDescent="0.2">
      <c r="C194" s="1" t="s">
        <v>336</v>
      </c>
      <c r="D194" s="1" t="s">
        <v>107</v>
      </c>
    </row>
    <row r="195" spans="3:4" x14ac:dyDescent="0.2">
      <c r="C195" s="1" t="s">
        <v>108</v>
      </c>
      <c r="D195" s="1">
        <v>0</v>
      </c>
    </row>
    <row r="196" spans="3:4" x14ac:dyDescent="0.2">
      <c r="C196" s="1" t="s">
        <v>109</v>
      </c>
      <c r="D196" s="2">
        <v>193</v>
      </c>
    </row>
    <row r="200" spans="3:4" x14ac:dyDescent="0.2">
      <c r="C200" s="1" t="s">
        <v>336</v>
      </c>
      <c r="D200" s="1" t="s">
        <v>11</v>
      </c>
    </row>
    <row r="201" spans="3:4" x14ac:dyDescent="0.2">
      <c r="C201" s="1" t="s">
        <v>676</v>
      </c>
      <c r="D201" s="1">
        <v>3803</v>
      </c>
    </row>
    <row r="202" spans="3:4" x14ac:dyDescent="0.2">
      <c r="C202" s="1" t="s">
        <v>337</v>
      </c>
      <c r="D202" s="1">
        <v>1783</v>
      </c>
    </row>
    <row r="203" spans="3:4" x14ac:dyDescent="0.2">
      <c r="C203" s="1" t="s">
        <v>677</v>
      </c>
      <c r="D203" s="1">
        <v>614</v>
      </c>
    </row>
    <row r="208" spans="3:4" x14ac:dyDescent="0.2">
      <c r="C208" s="1" t="s">
        <v>338</v>
      </c>
      <c r="D208" s="1" t="s">
        <v>11</v>
      </c>
    </row>
    <row r="209" spans="3:4" x14ac:dyDescent="0.2">
      <c r="C209" s="1" t="s">
        <v>339</v>
      </c>
      <c r="D209" s="1">
        <v>1699</v>
      </c>
    </row>
    <row r="210" spans="3:4" x14ac:dyDescent="0.2">
      <c r="C210" s="1" t="s">
        <v>340</v>
      </c>
      <c r="D210" s="1">
        <v>1068</v>
      </c>
    </row>
    <row r="211" spans="3:4" x14ac:dyDescent="0.2">
      <c r="C211" s="1" t="s">
        <v>341</v>
      </c>
      <c r="D211" s="1">
        <v>545</v>
      </c>
    </row>
    <row r="212" spans="3:4" x14ac:dyDescent="0.2">
      <c r="C212" s="1" t="s">
        <v>342</v>
      </c>
      <c r="D212" s="1">
        <v>520</v>
      </c>
    </row>
    <row r="213" spans="3:4" x14ac:dyDescent="0.2">
      <c r="C213" s="1" t="s">
        <v>343</v>
      </c>
      <c r="D213" s="1">
        <v>486</v>
      </c>
    </row>
    <row r="214" spans="3:4" x14ac:dyDescent="0.2">
      <c r="C214" s="1" t="s">
        <v>344</v>
      </c>
      <c r="D214" s="1">
        <v>365</v>
      </c>
    </row>
    <row r="215" spans="3:4" x14ac:dyDescent="0.2">
      <c r="C215" s="1" t="s">
        <v>345</v>
      </c>
      <c r="D215" s="1">
        <v>232</v>
      </c>
    </row>
    <row r="216" spans="3:4" x14ac:dyDescent="0.2">
      <c r="C216" s="1" t="s">
        <v>346</v>
      </c>
      <c r="D216" s="1">
        <v>227</v>
      </c>
    </row>
    <row r="217" spans="3:4" x14ac:dyDescent="0.2">
      <c r="C217" s="1" t="s">
        <v>347</v>
      </c>
      <c r="D217" s="1">
        <v>188</v>
      </c>
    </row>
    <row r="218" spans="3:4" x14ac:dyDescent="0.2">
      <c r="C218" s="1" t="s">
        <v>348</v>
      </c>
      <c r="D218" s="1">
        <v>158</v>
      </c>
    </row>
    <row r="219" spans="3:4" x14ac:dyDescent="0.2">
      <c r="C219" s="1" t="s">
        <v>349</v>
      </c>
      <c r="D219" s="1">
        <v>138</v>
      </c>
    </row>
    <row r="232" spans="4:4" x14ac:dyDescent="0.2">
      <c r="D232" s="3"/>
    </row>
    <row r="233" spans="4:4" x14ac:dyDescent="0.2">
      <c r="D233" s="3"/>
    </row>
  </sheetData>
  <pageMargins left="0.7" right="0.7" top="0.75" bottom="0.75" header="0.3" footer="0.3"/>
  <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8EFB-C4BE-644E-AFEE-EF9B06F46AF4}">
  <dimension ref="C2:D385"/>
  <sheetViews>
    <sheetView topLeftCell="A345" zoomScale="116" zoomScaleNormal="200" workbookViewId="0">
      <selection activeCell="F304" sqref="F304"/>
    </sheetView>
  </sheetViews>
  <sheetFormatPr baseColWidth="10" defaultRowHeight="16" x14ac:dyDescent="0.2"/>
  <cols>
    <col min="1" max="2" width="10.83203125" style="1"/>
    <col min="3" max="3" width="33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 t="s">
        <v>350</v>
      </c>
    </row>
    <row r="7" spans="3:4" x14ac:dyDescent="0.2">
      <c r="C7" s="1" t="s">
        <v>109</v>
      </c>
      <c r="D7" s="1">
        <v>80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120</v>
      </c>
      <c r="D12" s="1">
        <v>32030</v>
      </c>
    </row>
    <row r="13" spans="3:4" x14ac:dyDescent="0.2">
      <c r="C13" s="1" t="s">
        <v>304</v>
      </c>
      <c r="D13" s="1">
        <v>12704</v>
      </c>
    </row>
    <row r="14" spans="3:4" x14ac:dyDescent="0.2">
      <c r="C14" s="1" t="s">
        <v>122</v>
      </c>
      <c r="D14" s="1">
        <v>4426</v>
      </c>
    </row>
    <row r="15" spans="3:4" x14ac:dyDescent="0.2">
      <c r="C15" s="1" t="s">
        <v>121</v>
      </c>
      <c r="D15" s="1">
        <v>3883</v>
      </c>
    </row>
    <row r="16" spans="3:4" x14ac:dyDescent="0.2">
      <c r="C16" s="1" t="s">
        <v>351</v>
      </c>
      <c r="D16" s="1">
        <v>2261</v>
      </c>
    </row>
    <row r="17" spans="3:4" x14ac:dyDescent="0.2">
      <c r="C17" s="1" t="s">
        <v>352</v>
      </c>
      <c r="D17" s="1">
        <v>793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2</v>
      </c>
      <c r="D24" s="1">
        <v>51875</v>
      </c>
    </row>
    <row r="25" spans="3:4" x14ac:dyDescent="0.2">
      <c r="C25" s="1" t="s">
        <v>1</v>
      </c>
      <c r="D25" s="1">
        <v>2115</v>
      </c>
    </row>
    <row r="26" spans="3:4" x14ac:dyDescent="0.2">
      <c r="C26" s="1" t="s">
        <v>3</v>
      </c>
      <c r="D26" s="1">
        <v>1592</v>
      </c>
    </row>
    <row r="27" spans="3:4" x14ac:dyDescent="0.2">
      <c r="C27" s="1" t="s">
        <v>0</v>
      </c>
      <c r="D27" s="1">
        <v>512</v>
      </c>
    </row>
    <row r="28" spans="3:4" x14ac:dyDescent="0.2">
      <c r="C28" s="1" t="s">
        <v>353</v>
      </c>
      <c r="D28" s="1">
        <v>2</v>
      </c>
    </row>
    <row r="29" spans="3:4" x14ac:dyDescent="0.2">
      <c r="C29" s="1" t="s">
        <v>219</v>
      </c>
      <c r="D29" s="1">
        <v>1</v>
      </c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9</v>
      </c>
      <c r="D33" s="1">
        <v>55585</v>
      </c>
    </row>
    <row r="34" spans="3:4" x14ac:dyDescent="0.2">
      <c r="C34" s="1" t="s">
        <v>129</v>
      </c>
      <c r="D34" s="1">
        <v>380</v>
      </c>
    </row>
    <row r="35" spans="3:4" x14ac:dyDescent="0.2">
      <c r="C35" s="1" t="s">
        <v>5</v>
      </c>
      <c r="D35" s="1">
        <v>73</v>
      </c>
    </row>
    <row r="36" spans="3:4" x14ac:dyDescent="0.2">
      <c r="C36" s="1" t="s">
        <v>8</v>
      </c>
      <c r="D36" s="1">
        <v>58</v>
      </c>
    </row>
    <row r="37" spans="3:4" x14ac:dyDescent="0.2">
      <c r="C37" s="1" t="s">
        <v>6</v>
      </c>
      <c r="D37" s="1">
        <v>1</v>
      </c>
    </row>
    <row r="43" spans="3:4" x14ac:dyDescent="0.2">
      <c r="C43" s="1" t="s">
        <v>134</v>
      </c>
      <c r="D43" s="1" t="s">
        <v>11</v>
      </c>
    </row>
    <row r="44" spans="3:4" x14ac:dyDescent="0.2">
      <c r="C44" s="1" t="s">
        <v>132</v>
      </c>
      <c r="D44" s="1">
        <v>51540</v>
      </c>
    </row>
    <row r="45" spans="3:4" x14ac:dyDescent="0.2">
      <c r="C45" s="1" t="s">
        <v>7</v>
      </c>
      <c r="D45" s="1">
        <v>2404</v>
      </c>
    </row>
    <row r="46" spans="3:4" x14ac:dyDescent="0.2">
      <c r="C46" s="1" t="s">
        <v>131</v>
      </c>
      <c r="D46" s="1">
        <v>1592</v>
      </c>
    </row>
    <row r="47" spans="3:4" x14ac:dyDescent="0.2">
      <c r="C47" s="1" t="s">
        <v>9</v>
      </c>
      <c r="D47" s="1">
        <v>515</v>
      </c>
    </row>
    <row r="48" spans="3:4" x14ac:dyDescent="0.2">
      <c r="C48" s="1" t="s">
        <v>130</v>
      </c>
      <c r="D48" s="1">
        <v>46</v>
      </c>
    </row>
    <row r="56" spans="3:4" x14ac:dyDescent="0.2">
      <c r="C56" s="1" t="s">
        <v>13</v>
      </c>
      <c r="D56" s="1" t="s">
        <v>11</v>
      </c>
    </row>
    <row r="57" spans="3:4" x14ac:dyDescent="0.2">
      <c r="C57" s="1" t="s">
        <v>354</v>
      </c>
      <c r="D57" s="1">
        <v>9440</v>
      </c>
    </row>
    <row r="58" spans="3:4" x14ac:dyDescent="0.2">
      <c r="C58" s="1" t="s">
        <v>355</v>
      </c>
      <c r="D58" s="1">
        <v>8784</v>
      </c>
    </row>
    <row r="59" spans="3:4" x14ac:dyDescent="0.2">
      <c r="C59" s="1" t="s">
        <v>356</v>
      </c>
      <c r="D59" s="1">
        <v>7105</v>
      </c>
    </row>
    <row r="60" spans="3:4" x14ac:dyDescent="0.2">
      <c r="C60" s="1" t="s">
        <v>357</v>
      </c>
      <c r="D60" s="1">
        <v>6099</v>
      </c>
    </row>
    <row r="61" spans="3:4" x14ac:dyDescent="0.2">
      <c r="C61" s="1" t="s">
        <v>358</v>
      </c>
      <c r="D61" s="1">
        <v>4007</v>
      </c>
    </row>
    <row r="62" spans="3:4" x14ac:dyDescent="0.2">
      <c r="C62" s="1" t="s">
        <v>359</v>
      </c>
      <c r="D62" s="1">
        <v>3726</v>
      </c>
    </row>
    <row r="63" spans="3:4" x14ac:dyDescent="0.2">
      <c r="C63" s="1" t="s">
        <v>360</v>
      </c>
      <c r="D63" s="1">
        <v>3686</v>
      </c>
    </row>
    <row r="64" spans="3:4" x14ac:dyDescent="0.2">
      <c r="C64" s="1" t="s">
        <v>361</v>
      </c>
      <c r="D64" s="1">
        <v>3411</v>
      </c>
    </row>
    <row r="65" spans="3:4" x14ac:dyDescent="0.2">
      <c r="C65" s="1" t="s">
        <v>362</v>
      </c>
      <c r="D65" s="1">
        <v>2807</v>
      </c>
    </row>
    <row r="66" spans="3:4" x14ac:dyDescent="0.2">
      <c r="C66" s="1" t="s">
        <v>363</v>
      </c>
      <c r="D66" s="1">
        <v>2551</v>
      </c>
    </row>
    <row r="67" spans="3:4" x14ac:dyDescent="0.2">
      <c r="C67" s="1" t="s">
        <v>364</v>
      </c>
      <c r="D67" s="1">
        <v>2456</v>
      </c>
    </row>
    <row r="68" spans="3:4" x14ac:dyDescent="0.2">
      <c r="C68" s="1" t="s">
        <v>365</v>
      </c>
      <c r="D68" s="1">
        <v>1578</v>
      </c>
    </row>
    <row r="69" spans="3:4" x14ac:dyDescent="0.2">
      <c r="C69" s="1" t="s">
        <v>9</v>
      </c>
      <c r="D69" s="1">
        <v>236</v>
      </c>
    </row>
    <row r="70" spans="3:4" x14ac:dyDescent="0.2">
      <c r="C70" s="1" t="s">
        <v>366</v>
      </c>
      <c r="D70" s="1">
        <v>211</v>
      </c>
    </row>
    <row r="72" spans="3:4" x14ac:dyDescent="0.2">
      <c r="C72" s="1" t="s">
        <v>14</v>
      </c>
      <c r="D72" s="1" t="s">
        <v>11</v>
      </c>
    </row>
    <row r="73" spans="3:4" x14ac:dyDescent="0.2">
      <c r="C73" s="1" t="s">
        <v>367</v>
      </c>
      <c r="D73" s="1">
        <v>5346</v>
      </c>
    </row>
    <row r="74" spans="3:4" x14ac:dyDescent="0.2">
      <c r="C74" s="1" t="s">
        <v>368</v>
      </c>
      <c r="D74" s="1">
        <v>4513</v>
      </c>
    </row>
    <row r="75" spans="3:4" x14ac:dyDescent="0.2">
      <c r="C75" s="1" t="s">
        <v>369</v>
      </c>
      <c r="D75" s="1">
        <v>4094</v>
      </c>
    </row>
    <row r="76" spans="3:4" x14ac:dyDescent="0.2">
      <c r="C76" s="1" t="s">
        <v>370</v>
      </c>
      <c r="D76" s="1">
        <v>4007</v>
      </c>
    </row>
    <row r="77" spans="3:4" x14ac:dyDescent="0.2">
      <c r="C77" s="1" t="s">
        <v>371</v>
      </c>
      <c r="D77" s="1">
        <v>3985</v>
      </c>
    </row>
    <row r="78" spans="3:4" x14ac:dyDescent="0.2">
      <c r="C78" s="1" t="s">
        <v>372</v>
      </c>
      <c r="D78" s="1">
        <v>3411</v>
      </c>
    </row>
    <row r="79" spans="3:4" x14ac:dyDescent="0.2">
      <c r="C79" s="1" t="s">
        <v>373</v>
      </c>
      <c r="D79" s="1">
        <v>3073</v>
      </c>
    </row>
    <row r="80" spans="3:4" x14ac:dyDescent="0.2">
      <c r="C80" s="1" t="s">
        <v>374</v>
      </c>
      <c r="D80" s="1">
        <v>2592</v>
      </c>
    </row>
    <row r="81" spans="3:4" x14ac:dyDescent="0.2">
      <c r="C81" s="1" t="s">
        <v>375</v>
      </c>
      <c r="D81" s="1">
        <v>2551</v>
      </c>
    </row>
    <row r="82" spans="3:4" x14ac:dyDescent="0.2">
      <c r="C82" s="1" t="s">
        <v>376</v>
      </c>
      <c r="D82" s="1">
        <v>2523</v>
      </c>
    </row>
    <row r="83" spans="3:4" x14ac:dyDescent="0.2">
      <c r="C83" s="1" t="s">
        <v>377</v>
      </c>
      <c r="D83" s="1">
        <v>2456</v>
      </c>
    </row>
    <row r="84" spans="3:4" x14ac:dyDescent="0.2">
      <c r="C84" s="1" t="s">
        <v>378</v>
      </c>
      <c r="D84" s="1">
        <v>2036</v>
      </c>
    </row>
    <row r="85" spans="3:4" x14ac:dyDescent="0.2">
      <c r="C85" s="1" t="s">
        <v>379</v>
      </c>
      <c r="D85" s="1">
        <v>2034</v>
      </c>
    </row>
    <row r="86" spans="3:4" x14ac:dyDescent="0.2">
      <c r="C86" s="1" t="s">
        <v>380</v>
      </c>
      <c r="D86" s="1">
        <v>1909</v>
      </c>
    </row>
    <row r="87" spans="3:4" x14ac:dyDescent="0.2">
      <c r="C87" s="1" t="s">
        <v>381</v>
      </c>
      <c r="D87" s="1">
        <v>1777</v>
      </c>
    </row>
    <row r="88" spans="3:4" x14ac:dyDescent="0.2">
      <c r="C88" s="1" t="s">
        <v>382</v>
      </c>
      <c r="D88" s="1">
        <v>1726</v>
      </c>
    </row>
    <row r="89" spans="3:4" x14ac:dyDescent="0.2">
      <c r="C89" s="1" t="s">
        <v>383</v>
      </c>
      <c r="D89" s="1">
        <v>1690</v>
      </c>
    </row>
    <row r="90" spans="3:4" x14ac:dyDescent="0.2">
      <c r="C90" s="1" t="s">
        <v>384</v>
      </c>
      <c r="D90" s="1">
        <v>1578</v>
      </c>
    </row>
    <row r="91" spans="3:4" x14ac:dyDescent="0.2">
      <c r="C91" s="1" t="s">
        <v>385</v>
      </c>
      <c r="D91" s="1">
        <v>1542</v>
      </c>
    </row>
    <row r="92" spans="3:4" x14ac:dyDescent="0.2">
      <c r="C92" s="1" t="s">
        <v>386</v>
      </c>
      <c r="D92" s="1">
        <v>1506</v>
      </c>
    </row>
    <row r="93" spans="3:4" x14ac:dyDescent="0.2">
      <c r="C93" s="1" t="s">
        <v>387</v>
      </c>
      <c r="D93" s="1">
        <v>1301</v>
      </c>
    </row>
    <row r="94" spans="3:4" x14ac:dyDescent="0.2">
      <c r="C94" s="1" t="s">
        <v>9</v>
      </c>
      <c r="D94" s="1">
        <v>236</v>
      </c>
    </row>
    <row r="95" spans="3:4" x14ac:dyDescent="0.2">
      <c r="C95" s="1" t="s">
        <v>388</v>
      </c>
      <c r="D95" s="1">
        <v>211</v>
      </c>
    </row>
    <row r="97" spans="3:4" x14ac:dyDescent="0.2">
      <c r="C97" s="1" t="s">
        <v>399</v>
      </c>
      <c r="D97" s="1" t="s">
        <v>11</v>
      </c>
    </row>
    <row r="98" spans="3:4" x14ac:dyDescent="0.2">
      <c r="C98" s="1" t="s">
        <v>389</v>
      </c>
      <c r="D98" s="1">
        <v>1274</v>
      </c>
    </row>
    <row r="99" spans="3:4" x14ac:dyDescent="0.2">
      <c r="C99" s="1" t="s">
        <v>390</v>
      </c>
      <c r="D99" s="1">
        <v>1146</v>
      </c>
    </row>
    <row r="100" spans="3:4" x14ac:dyDescent="0.2">
      <c r="C100" s="1" t="s">
        <v>391</v>
      </c>
      <c r="D100" s="1">
        <v>1104</v>
      </c>
    </row>
    <row r="101" spans="3:4" x14ac:dyDescent="0.2">
      <c r="C101" s="1" t="s">
        <v>392</v>
      </c>
      <c r="D101" s="1">
        <v>1082</v>
      </c>
    </row>
    <row r="102" spans="3:4" x14ac:dyDescent="0.2">
      <c r="C102" s="1" t="s">
        <v>393</v>
      </c>
      <c r="D102" s="1">
        <v>1035</v>
      </c>
    </row>
    <row r="103" spans="3:4" x14ac:dyDescent="0.2">
      <c r="C103" s="1" t="s">
        <v>394</v>
      </c>
      <c r="D103" s="1">
        <v>990</v>
      </c>
    </row>
    <row r="104" spans="3:4" x14ac:dyDescent="0.2">
      <c r="C104" s="1" t="s">
        <v>395</v>
      </c>
      <c r="D104" s="1">
        <v>969</v>
      </c>
    </row>
    <row r="105" spans="3:4" x14ac:dyDescent="0.2">
      <c r="C105" s="1" t="s">
        <v>396</v>
      </c>
      <c r="D105" s="1">
        <v>961</v>
      </c>
    </row>
    <row r="106" spans="3:4" x14ac:dyDescent="0.2">
      <c r="C106" s="1" t="s">
        <v>397</v>
      </c>
      <c r="D106" s="1">
        <v>952</v>
      </c>
    </row>
    <row r="107" spans="3:4" x14ac:dyDescent="0.2">
      <c r="C107" s="1" t="s">
        <v>398</v>
      </c>
      <c r="D107" s="1">
        <v>937</v>
      </c>
    </row>
    <row r="126" spans="3:4" x14ac:dyDescent="0.2">
      <c r="C126" s="1" t="s">
        <v>59</v>
      </c>
      <c r="D126" s="1" t="s">
        <v>11</v>
      </c>
    </row>
    <row r="127" spans="3:4" x14ac:dyDescent="0.2">
      <c r="C127" s="1" t="s">
        <v>400</v>
      </c>
      <c r="D127" s="1">
        <v>177</v>
      </c>
    </row>
    <row r="128" spans="3:4" x14ac:dyDescent="0.2">
      <c r="C128" s="1" t="s">
        <v>401</v>
      </c>
      <c r="D128" s="1">
        <v>177</v>
      </c>
    </row>
    <row r="129" spans="3:4" x14ac:dyDescent="0.2">
      <c r="C129" s="1" t="s">
        <v>402</v>
      </c>
      <c r="D129" s="1">
        <v>157</v>
      </c>
    </row>
    <row r="130" spans="3:4" x14ac:dyDescent="0.2">
      <c r="C130" s="1" t="s">
        <v>403</v>
      </c>
      <c r="D130" s="1">
        <v>103</v>
      </c>
    </row>
    <row r="131" spans="3:4" x14ac:dyDescent="0.2">
      <c r="C131" s="1" t="s">
        <v>404</v>
      </c>
      <c r="D131" s="1">
        <v>99</v>
      </c>
    </row>
    <row r="132" spans="3:4" x14ac:dyDescent="0.2">
      <c r="C132" s="1" t="s">
        <v>405</v>
      </c>
      <c r="D132" s="1">
        <v>80</v>
      </c>
    </row>
    <row r="133" spans="3:4" x14ac:dyDescent="0.2">
      <c r="C133" s="1" t="s">
        <v>406</v>
      </c>
      <c r="D133" s="1">
        <v>76</v>
      </c>
    </row>
    <row r="134" spans="3:4" x14ac:dyDescent="0.2">
      <c r="C134" s="1" t="s">
        <v>407</v>
      </c>
      <c r="D134" s="1">
        <v>72</v>
      </c>
    </row>
    <row r="135" spans="3:4" x14ac:dyDescent="0.2">
      <c r="C135" s="1" t="s">
        <v>408</v>
      </c>
      <c r="D135" s="1">
        <v>68</v>
      </c>
    </row>
    <row r="136" spans="3:4" x14ac:dyDescent="0.2">
      <c r="C136" s="1" t="s">
        <v>409</v>
      </c>
      <c r="D136" s="1">
        <v>61</v>
      </c>
    </row>
    <row r="139" spans="3:4" ht="17" thickBot="1" x14ac:dyDescent="0.25"/>
    <row r="140" spans="3:4" ht="17" thickBot="1" x14ac:dyDescent="0.25">
      <c r="C140" s="5" t="s">
        <v>410</v>
      </c>
      <c r="D140" s="5" t="s">
        <v>11</v>
      </c>
    </row>
    <row r="141" spans="3:4" x14ac:dyDescent="0.2">
      <c r="C141" s="6" t="s">
        <v>411</v>
      </c>
      <c r="D141" s="6">
        <v>7786</v>
      </c>
    </row>
    <row r="142" spans="3:4" x14ac:dyDescent="0.2">
      <c r="C142" s="7" t="s">
        <v>412</v>
      </c>
      <c r="D142" s="7">
        <v>7286</v>
      </c>
    </row>
    <row r="143" spans="3:4" x14ac:dyDescent="0.2">
      <c r="C143" s="6" t="s">
        <v>413</v>
      </c>
      <c r="D143" s="6">
        <v>5814</v>
      </c>
    </row>
    <row r="144" spans="3:4" x14ac:dyDescent="0.2">
      <c r="C144" s="7" t="s">
        <v>414</v>
      </c>
      <c r="D144" s="7">
        <v>3790</v>
      </c>
    </row>
    <row r="145" spans="3:4" x14ac:dyDescent="0.2">
      <c r="C145" s="6" t="s">
        <v>415</v>
      </c>
      <c r="D145" s="6">
        <v>3535</v>
      </c>
    </row>
    <row r="146" spans="3:4" x14ac:dyDescent="0.2">
      <c r="C146" s="7" t="s">
        <v>416</v>
      </c>
      <c r="D146" s="7">
        <v>3168</v>
      </c>
    </row>
    <row r="147" spans="3:4" x14ac:dyDescent="0.2">
      <c r="C147" s="6" t="s">
        <v>417</v>
      </c>
      <c r="D147" s="6">
        <v>2132</v>
      </c>
    </row>
    <row r="148" spans="3:4" x14ac:dyDescent="0.2">
      <c r="C148" s="7" t="s">
        <v>418</v>
      </c>
      <c r="D148" s="7">
        <v>1737</v>
      </c>
    </row>
    <row r="149" spans="3:4" x14ac:dyDescent="0.2">
      <c r="C149" s="6" t="s">
        <v>419</v>
      </c>
      <c r="D149" s="6">
        <v>1644</v>
      </c>
    </row>
    <row r="150" spans="3:4" x14ac:dyDescent="0.2">
      <c r="C150" s="7" t="s">
        <v>420</v>
      </c>
      <c r="D150" s="7">
        <v>1637</v>
      </c>
    </row>
    <row r="152" spans="3:4" ht="17" thickBot="1" x14ac:dyDescent="0.25"/>
    <row r="153" spans="3:4" ht="17" thickBot="1" x14ac:dyDescent="0.25">
      <c r="C153" s="5" t="s">
        <v>421</v>
      </c>
      <c r="D153" s="5" t="s">
        <v>11</v>
      </c>
    </row>
    <row r="154" spans="3:4" x14ac:dyDescent="0.2">
      <c r="C154" s="6" t="s">
        <v>422</v>
      </c>
      <c r="D154" s="6">
        <v>806</v>
      </c>
    </row>
    <row r="155" spans="3:4" x14ac:dyDescent="0.2">
      <c r="C155" s="7" t="s">
        <v>423</v>
      </c>
      <c r="D155" s="7">
        <v>560</v>
      </c>
    </row>
    <row r="156" spans="3:4" x14ac:dyDescent="0.2">
      <c r="C156" s="6" t="s">
        <v>424</v>
      </c>
      <c r="D156" s="6">
        <v>287</v>
      </c>
    </row>
    <row r="157" spans="3:4" x14ac:dyDescent="0.2">
      <c r="C157" s="7" t="s">
        <v>425</v>
      </c>
      <c r="D157" s="7">
        <v>266</v>
      </c>
    </row>
    <row r="158" spans="3:4" x14ac:dyDescent="0.2">
      <c r="C158" s="6" t="s">
        <v>426</v>
      </c>
      <c r="D158" s="6">
        <v>255</v>
      </c>
    </row>
    <row r="159" spans="3:4" x14ac:dyDescent="0.2">
      <c r="C159" s="7" t="s">
        <v>427</v>
      </c>
      <c r="D159" s="7">
        <v>238</v>
      </c>
    </row>
    <row r="160" spans="3:4" x14ac:dyDescent="0.2">
      <c r="C160" s="6" t="s">
        <v>428</v>
      </c>
      <c r="D160" s="6">
        <v>237</v>
      </c>
    </row>
    <row r="161" spans="3:4" x14ac:dyDescent="0.2">
      <c r="C161" s="7" t="s">
        <v>429</v>
      </c>
      <c r="D161" s="7">
        <v>221</v>
      </c>
    </row>
    <row r="162" spans="3:4" x14ac:dyDescent="0.2">
      <c r="C162" s="6" t="s">
        <v>430</v>
      </c>
      <c r="D162" s="6">
        <v>221</v>
      </c>
    </row>
    <row r="163" spans="3:4" x14ac:dyDescent="0.2">
      <c r="C163" s="7" t="s">
        <v>431</v>
      </c>
      <c r="D163" s="7">
        <v>212</v>
      </c>
    </row>
    <row r="168" spans="3:4" x14ac:dyDescent="0.2">
      <c r="C168" s="1" t="s">
        <v>88</v>
      </c>
      <c r="D168" s="1" t="s">
        <v>11</v>
      </c>
    </row>
    <row r="169" spans="3:4" x14ac:dyDescent="0.2">
      <c r="C169" s="1" t="s">
        <v>9</v>
      </c>
      <c r="D169" s="1">
        <v>15429</v>
      </c>
    </row>
    <row r="170" spans="3:4" x14ac:dyDescent="0.2">
      <c r="C170" s="1">
        <v>2009</v>
      </c>
      <c r="D170" s="1">
        <v>5488</v>
      </c>
    </row>
    <row r="171" spans="3:4" x14ac:dyDescent="0.2">
      <c r="C171" s="1">
        <v>2011</v>
      </c>
      <c r="D171" s="1">
        <v>5430</v>
      </c>
    </row>
    <row r="172" spans="3:4" x14ac:dyDescent="0.2">
      <c r="C172" s="1">
        <v>2010</v>
      </c>
      <c r="D172" s="1">
        <v>4167</v>
      </c>
    </row>
    <row r="173" spans="3:4" x14ac:dyDescent="0.2">
      <c r="C173" s="1">
        <v>2008</v>
      </c>
      <c r="D173" s="1">
        <v>3897</v>
      </c>
    </row>
    <row r="174" spans="3:4" x14ac:dyDescent="0.2">
      <c r="C174" s="1">
        <v>2018</v>
      </c>
      <c r="D174" s="1">
        <v>3724</v>
      </c>
    </row>
    <row r="175" spans="3:4" x14ac:dyDescent="0.2">
      <c r="C175" s="1">
        <v>2012</v>
      </c>
      <c r="D175" s="1">
        <v>3058</v>
      </c>
    </row>
    <row r="176" spans="3:4" x14ac:dyDescent="0.2">
      <c r="C176" s="1">
        <v>2017</v>
      </c>
      <c r="D176" s="1">
        <v>2594</v>
      </c>
    </row>
    <row r="177" spans="3:4" x14ac:dyDescent="0.2">
      <c r="C177" s="1">
        <v>2014</v>
      </c>
      <c r="D177" s="1">
        <v>2412</v>
      </c>
    </row>
    <row r="178" spans="3:4" x14ac:dyDescent="0.2">
      <c r="C178" s="1">
        <v>2013</v>
      </c>
      <c r="D178" s="1">
        <v>2229</v>
      </c>
    </row>
    <row r="179" spans="3:4" x14ac:dyDescent="0.2">
      <c r="C179" s="1">
        <v>2015</v>
      </c>
      <c r="D179" s="1">
        <v>2026</v>
      </c>
    </row>
    <row r="180" spans="3:4" x14ac:dyDescent="0.2">
      <c r="C180" s="1">
        <v>2007</v>
      </c>
      <c r="D180" s="1">
        <v>1715</v>
      </c>
    </row>
    <row r="181" spans="3:4" x14ac:dyDescent="0.2">
      <c r="C181" s="1">
        <v>2016</v>
      </c>
      <c r="D181" s="1">
        <v>1422</v>
      </c>
    </row>
    <row r="182" spans="3:4" x14ac:dyDescent="0.2">
      <c r="C182" s="1">
        <v>1997</v>
      </c>
      <c r="D182" s="1">
        <v>648</v>
      </c>
    </row>
    <row r="183" spans="3:4" x14ac:dyDescent="0.2">
      <c r="C183" s="1">
        <v>2006</v>
      </c>
      <c r="D183" s="1">
        <v>572</v>
      </c>
    </row>
    <row r="184" spans="3:4" x14ac:dyDescent="0.2">
      <c r="C184" s="1">
        <v>2005</v>
      </c>
      <c r="D184" s="1">
        <v>477</v>
      </c>
    </row>
    <row r="185" spans="3:4" x14ac:dyDescent="0.2">
      <c r="C185" s="1">
        <v>2004</v>
      </c>
      <c r="D185" s="1">
        <v>405</v>
      </c>
    </row>
    <row r="186" spans="3:4" x14ac:dyDescent="0.2">
      <c r="C186" s="1">
        <v>2003</v>
      </c>
      <c r="D186" s="1">
        <v>89</v>
      </c>
    </row>
    <row r="187" spans="3:4" x14ac:dyDescent="0.2">
      <c r="C187" s="1">
        <v>1999</v>
      </c>
      <c r="D187" s="1">
        <v>48</v>
      </c>
    </row>
    <row r="188" spans="3:4" x14ac:dyDescent="0.2">
      <c r="C188" s="1">
        <v>2002</v>
      </c>
      <c r="D188" s="1">
        <v>38</v>
      </c>
    </row>
    <row r="189" spans="3:4" x14ac:dyDescent="0.2">
      <c r="C189" s="1">
        <v>1900</v>
      </c>
      <c r="D189" s="1">
        <v>32</v>
      </c>
    </row>
    <row r="190" spans="3:4" x14ac:dyDescent="0.2">
      <c r="C190" s="1">
        <v>1998</v>
      </c>
      <c r="D190" s="1">
        <v>32</v>
      </c>
    </row>
    <row r="191" spans="3:4" x14ac:dyDescent="0.2">
      <c r="C191" s="1">
        <v>2001</v>
      </c>
      <c r="D191" s="1">
        <v>22</v>
      </c>
    </row>
    <row r="192" spans="3:4" x14ac:dyDescent="0.2">
      <c r="C192" s="1">
        <v>2000</v>
      </c>
      <c r="D192" s="1">
        <v>20</v>
      </c>
    </row>
    <row r="193" spans="3:4" x14ac:dyDescent="0.2">
      <c r="C193" s="1">
        <v>1905</v>
      </c>
      <c r="D193" s="1">
        <v>9</v>
      </c>
    </row>
    <row r="194" spans="3:4" x14ac:dyDescent="0.2">
      <c r="C194" s="1">
        <v>1968</v>
      </c>
      <c r="D194" s="1">
        <v>6</v>
      </c>
    </row>
    <row r="195" spans="3:4" x14ac:dyDescent="0.2">
      <c r="C195" s="1">
        <v>1981</v>
      </c>
      <c r="D195" s="1">
        <v>6</v>
      </c>
    </row>
    <row r="196" spans="3:4" x14ac:dyDescent="0.2">
      <c r="C196" s="1">
        <v>1955</v>
      </c>
      <c r="D196" s="1">
        <v>5</v>
      </c>
    </row>
    <row r="197" spans="3:4" x14ac:dyDescent="0.2">
      <c r="C197" s="1">
        <v>1994</v>
      </c>
      <c r="D197" s="1">
        <v>5</v>
      </c>
    </row>
    <row r="198" spans="3:4" x14ac:dyDescent="0.2">
      <c r="C198" s="1">
        <v>1988</v>
      </c>
      <c r="D198" s="1">
        <v>5</v>
      </c>
    </row>
    <row r="199" spans="3:4" x14ac:dyDescent="0.2">
      <c r="C199" s="1">
        <v>1985</v>
      </c>
      <c r="D199" s="1">
        <v>5</v>
      </c>
    </row>
    <row r="200" spans="3:4" x14ac:dyDescent="0.2">
      <c r="C200" s="1">
        <v>1993</v>
      </c>
      <c r="D200" s="1">
        <v>4</v>
      </c>
    </row>
    <row r="201" spans="3:4" x14ac:dyDescent="0.2">
      <c r="C201" s="1">
        <v>1970</v>
      </c>
      <c r="D201" s="1">
        <v>4</v>
      </c>
    </row>
    <row r="202" spans="3:4" x14ac:dyDescent="0.2">
      <c r="C202" s="1">
        <v>1991</v>
      </c>
      <c r="D202" s="1">
        <v>4</v>
      </c>
    </row>
    <row r="203" spans="3:4" x14ac:dyDescent="0.2">
      <c r="C203" s="1">
        <v>1990</v>
      </c>
      <c r="D203" s="1">
        <v>4</v>
      </c>
    </row>
    <row r="204" spans="3:4" x14ac:dyDescent="0.2">
      <c r="C204" s="1">
        <v>1964</v>
      </c>
      <c r="D204" s="1">
        <v>3</v>
      </c>
    </row>
    <row r="205" spans="3:4" x14ac:dyDescent="0.2">
      <c r="C205" s="1">
        <v>1983</v>
      </c>
      <c r="D205" s="1">
        <v>3</v>
      </c>
    </row>
    <row r="206" spans="3:4" x14ac:dyDescent="0.2">
      <c r="C206" s="1">
        <v>1965</v>
      </c>
      <c r="D206" s="1">
        <v>3</v>
      </c>
    </row>
    <row r="207" spans="3:4" x14ac:dyDescent="0.2">
      <c r="C207" s="1">
        <v>1918</v>
      </c>
      <c r="D207" s="1">
        <v>3</v>
      </c>
    </row>
    <row r="208" spans="3:4" x14ac:dyDescent="0.2">
      <c r="C208" s="1">
        <v>1950</v>
      </c>
      <c r="D208" s="1">
        <v>3</v>
      </c>
    </row>
    <row r="209" spans="3:4" x14ac:dyDescent="0.2">
      <c r="C209" s="1">
        <v>1976</v>
      </c>
      <c r="D209" s="1">
        <v>3</v>
      </c>
    </row>
    <row r="210" spans="3:4" x14ac:dyDescent="0.2">
      <c r="C210" s="1">
        <v>1986</v>
      </c>
      <c r="D210" s="1">
        <v>3</v>
      </c>
    </row>
    <row r="211" spans="3:4" x14ac:dyDescent="0.2">
      <c r="C211" s="1">
        <v>1967</v>
      </c>
      <c r="D211" s="1">
        <v>2</v>
      </c>
    </row>
    <row r="212" spans="3:4" x14ac:dyDescent="0.2">
      <c r="C212" s="1">
        <v>2019</v>
      </c>
      <c r="D212" s="1">
        <v>2</v>
      </c>
    </row>
    <row r="213" spans="3:4" x14ac:dyDescent="0.2">
      <c r="C213" s="1">
        <v>1989</v>
      </c>
      <c r="D213" s="1">
        <v>2</v>
      </c>
    </row>
    <row r="214" spans="3:4" x14ac:dyDescent="0.2">
      <c r="C214" s="1">
        <v>1978</v>
      </c>
      <c r="D214" s="1">
        <v>2</v>
      </c>
    </row>
    <row r="215" spans="3:4" x14ac:dyDescent="0.2">
      <c r="C215" s="1">
        <v>1982</v>
      </c>
      <c r="D215" s="1">
        <v>2</v>
      </c>
    </row>
    <row r="216" spans="3:4" x14ac:dyDescent="0.2">
      <c r="C216" s="1">
        <v>1956</v>
      </c>
      <c r="D216" s="1">
        <v>2</v>
      </c>
    </row>
    <row r="217" spans="3:4" x14ac:dyDescent="0.2">
      <c r="C217" s="1">
        <v>1980</v>
      </c>
      <c r="D217" s="1">
        <v>2</v>
      </c>
    </row>
    <row r="218" spans="3:4" x14ac:dyDescent="0.2">
      <c r="C218" s="1">
        <v>1972</v>
      </c>
      <c r="D218" s="1">
        <v>2</v>
      </c>
    </row>
    <row r="219" spans="3:4" x14ac:dyDescent="0.2">
      <c r="C219" s="1">
        <v>1959</v>
      </c>
      <c r="D219" s="1">
        <v>2</v>
      </c>
    </row>
    <row r="220" spans="3:4" x14ac:dyDescent="0.2">
      <c r="C220" s="1">
        <v>1996</v>
      </c>
      <c r="D220" s="1">
        <v>2</v>
      </c>
    </row>
    <row r="221" spans="3:4" x14ac:dyDescent="0.2">
      <c r="C221" s="1">
        <v>1960</v>
      </c>
      <c r="D221" s="1">
        <v>2</v>
      </c>
    </row>
    <row r="222" spans="3:4" x14ac:dyDescent="0.2">
      <c r="C222" s="1">
        <v>1971</v>
      </c>
      <c r="D222" s="1">
        <v>1</v>
      </c>
    </row>
    <row r="223" spans="3:4" x14ac:dyDescent="0.2">
      <c r="C223" s="1">
        <v>1995</v>
      </c>
      <c r="D223" s="1">
        <v>1</v>
      </c>
    </row>
    <row r="224" spans="3:4" x14ac:dyDescent="0.2">
      <c r="C224" s="1">
        <v>1969</v>
      </c>
      <c r="D224" s="1">
        <v>1</v>
      </c>
    </row>
    <row r="225" spans="3:4" x14ac:dyDescent="0.2">
      <c r="C225" s="1">
        <v>1987</v>
      </c>
      <c r="D225" s="1">
        <v>1</v>
      </c>
    </row>
    <row r="226" spans="3:4" x14ac:dyDescent="0.2">
      <c r="C226" s="1">
        <v>1958</v>
      </c>
      <c r="D226" s="1">
        <v>1</v>
      </c>
    </row>
    <row r="227" spans="3:4" x14ac:dyDescent="0.2">
      <c r="C227" s="1">
        <v>1992</v>
      </c>
      <c r="D227" s="1">
        <v>1</v>
      </c>
    </row>
    <row r="228" spans="3:4" x14ac:dyDescent="0.2">
      <c r="C228" s="1">
        <v>1966</v>
      </c>
      <c r="D228" s="1">
        <v>1</v>
      </c>
    </row>
    <row r="229" spans="3:4" x14ac:dyDescent="0.2">
      <c r="C229" s="1">
        <v>1953</v>
      </c>
      <c r="D229" s="1">
        <v>1</v>
      </c>
    </row>
    <row r="230" spans="3:4" x14ac:dyDescent="0.2">
      <c r="C230" s="1">
        <v>1984</v>
      </c>
      <c r="D230" s="1">
        <v>1</v>
      </c>
    </row>
    <row r="231" spans="3:4" x14ac:dyDescent="0.2">
      <c r="C231" s="1">
        <v>1948</v>
      </c>
      <c r="D231" s="1">
        <v>1</v>
      </c>
    </row>
    <row r="232" spans="3:4" x14ac:dyDescent="0.2">
      <c r="C232" s="1">
        <v>1946</v>
      </c>
      <c r="D232" s="1">
        <v>1</v>
      </c>
    </row>
    <row r="233" spans="3:4" x14ac:dyDescent="0.2">
      <c r="C233" s="1">
        <v>1945</v>
      </c>
      <c r="D233" s="1">
        <v>1</v>
      </c>
    </row>
    <row r="234" spans="3:4" x14ac:dyDescent="0.2">
      <c r="C234" s="1">
        <v>1937</v>
      </c>
      <c r="D234" s="1">
        <v>1</v>
      </c>
    </row>
    <row r="235" spans="3:4" x14ac:dyDescent="0.2">
      <c r="C235" s="1">
        <v>1935</v>
      </c>
      <c r="D235" s="1">
        <v>1</v>
      </c>
    </row>
    <row r="236" spans="3:4" x14ac:dyDescent="0.2">
      <c r="C236" s="1">
        <v>1933</v>
      </c>
      <c r="D236" s="1">
        <v>1</v>
      </c>
    </row>
    <row r="237" spans="3:4" x14ac:dyDescent="0.2">
      <c r="C237" s="1">
        <v>1927</v>
      </c>
      <c r="D237" s="1">
        <v>1</v>
      </c>
    </row>
    <row r="238" spans="3:4" x14ac:dyDescent="0.2">
      <c r="C238" s="1">
        <v>1963</v>
      </c>
      <c r="D238" s="1">
        <v>1</v>
      </c>
    </row>
    <row r="239" spans="3:4" x14ac:dyDescent="0.2">
      <c r="C239" s="1">
        <v>1913</v>
      </c>
      <c r="D239" s="1">
        <v>1</v>
      </c>
    </row>
    <row r="240" spans="3:4" x14ac:dyDescent="0.2">
      <c r="C240" s="1">
        <v>1975</v>
      </c>
      <c r="D240" s="1">
        <v>1</v>
      </c>
    </row>
    <row r="241" spans="3:4" x14ac:dyDescent="0.2">
      <c r="C241" s="1">
        <v>1904</v>
      </c>
      <c r="D241" s="1">
        <v>1</v>
      </c>
    </row>
    <row r="242" spans="3:4" x14ac:dyDescent="0.2">
      <c r="C242" s="1">
        <v>1901</v>
      </c>
      <c r="D242" s="1">
        <v>1</v>
      </c>
    </row>
    <row r="243" spans="3:4" x14ac:dyDescent="0.2">
      <c r="C243" s="1">
        <v>1977</v>
      </c>
      <c r="D243" s="1">
        <v>1</v>
      </c>
    </row>
    <row r="244" spans="3:4" x14ac:dyDescent="0.2">
      <c r="C244" s="1">
        <v>1979</v>
      </c>
      <c r="D244" s="1">
        <v>1</v>
      </c>
    </row>
    <row r="246" spans="3:4" x14ac:dyDescent="0.2">
      <c r="C246" s="1" t="s">
        <v>432</v>
      </c>
      <c r="D246" s="1" t="s">
        <v>11</v>
      </c>
    </row>
    <row r="247" spans="3:4" x14ac:dyDescent="0.2">
      <c r="C247" s="1" t="s">
        <v>9</v>
      </c>
      <c r="D247" s="1">
        <v>15373</v>
      </c>
    </row>
    <row r="248" spans="3:4" x14ac:dyDescent="0.2">
      <c r="C248" s="1">
        <v>2009</v>
      </c>
      <c r="D248" s="1">
        <v>5484</v>
      </c>
    </row>
    <row r="249" spans="3:4" x14ac:dyDescent="0.2">
      <c r="C249" s="1">
        <v>2011</v>
      </c>
      <c r="D249" s="1">
        <v>5401</v>
      </c>
    </row>
    <row r="250" spans="3:4" x14ac:dyDescent="0.2">
      <c r="C250" s="1">
        <v>2010</v>
      </c>
      <c r="D250" s="1">
        <v>4136</v>
      </c>
    </row>
    <row r="251" spans="3:4" x14ac:dyDescent="0.2">
      <c r="C251" s="1">
        <v>2008</v>
      </c>
      <c r="D251" s="1">
        <v>3902</v>
      </c>
    </row>
    <row r="252" spans="3:4" x14ac:dyDescent="0.2">
      <c r="C252" s="1">
        <v>2018</v>
      </c>
      <c r="D252" s="1">
        <v>3718</v>
      </c>
    </row>
    <row r="253" spans="3:4" x14ac:dyDescent="0.2">
      <c r="C253" s="1">
        <v>2012</v>
      </c>
      <c r="D253" s="1">
        <v>3090</v>
      </c>
    </row>
    <row r="254" spans="3:4" x14ac:dyDescent="0.2">
      <c r="C254" s="1">
        <v>2017</v>
      </c>
      <c r="D254" s="1">
        <v>2588</v>
      </c>
    </row>
    <row r="255" spans="3:4" x14ac:dyDescent="0.2">
      <c r="C255" s="1">
        <v>2014</v>
      </c>
      <c r="D255" s="1">
        <v>2407</v>
      </c>
    </row>
    <row r="256" spans="3:4" x14ac:dyDescent="0.2">
      <c r="C256" s="1">
        <v>2013</v>
      </c>
      <c r="D256" s="1">
        <v>2221</v>
      </c>
    </row>
    <row r="257" spans="3:4" x14ac:dyDescent="0.2">
      <c r="C257" s="1">
        <v>2015</v>
      </c>
      <c r="D257" s="1">
        <v>2022</v>
      </c>
    </row>
    <row r="258" spans="3:4" x14ac:dyDescent="0.2">
      <c r="C258" s="1">
        <v>2007</v>
      </c>
      <c r="D258" s="1">
        <v>1713</v>
      </c>
    </row>
    <row r="259" spans="3:4" x14ac:dyDescent="0.2">
      <c r="C259" s="1">
        <v>2016</v>
      </c>
      <c r="D259" s="1">
        <v>1418</v>
      </c>
    </row>
    <row r="260" spans="3:4" x14ac:dyDescent="0.2">
      <c r="C260" s="1">
        <v>1997</v>
      </c>
      <c r="D260" s="1">
        <v>648</v>
      </c>
    </row>
    <row r="261" spans="3:4" x14ac:dyDescent="0.2">
      <c r="C261" s="1">
        <v>2006</v>
      </c>
      <c r="D261" s="1">
        <v>569</v>
      </c>
    </row>
    <row r="262" spans="3:4" x14ac:dyDescent="0.2">
      <c r="C262" s="1">
        <v>2005</v>
      </c>
      <c r="D262" s="1">
        <v>477</v>
      </c>
    </row>
    <row r="263" spans="3:4" x14ac:dyDescent="0.2">
      <c r="C263" s="1">
        <v>2004</v>
      </c>
      <c r="D263" s="1">
        <v>402</v>
      </c>
    </row>
    <row r="264" spans="3:4" x14ac:dyDescent="0.2">
      <c r="C264" s="1">
        <v>1900</v>
      </c>
      <c r="D264" s="1">
        <v>149</v>
      </c>
    </row>
    <row r="265" spans="3:4" x14ac:dyDescent="0.2">
      <c r="C265" s="1">
        <v>2003</v>
      </c>
      <c r="D265" s="1">
        <v>90</v>
      </c>
    </row>
    <row r="266" spans="3:4" x14ac:dyDescent="0.2">
      <c r="C266" s="1">
        <v>1999</v>
      </c>
      <c r="D266" s="1">
        <v>48</v>
      </c>
    </row>
    <row r="267" spans="3:4" x14ac:dyDescent="0.2">
      <c r="C267" s="1">
        <v>2002</v>
      </c>
      <c r="D267" s="1">
        <v>38</v>
      </c>
    </row>
    <row r="268" spans="3:4" x14ac:dyDescent="0.2">
      <c r="C268" s="1">
        <v>1998</v>
      </c>
      <c r="D268" s="1">
        <v>32</v>
      </c>
    </row>
    <row r="269" spans="3:4" x14ac:dyDescent="0.2">
      <c r="C269" s="1">
        <v>2001</v>
      </c>
      <c r="D269" s="1">
        <v>22</v>
      </c>
    </row>
    <row r="270" spans="3:4" x14ac:dyDescent="0.2">
      <c r="C270" s="1">
        <v>2000</v>
      </c>
      <c r="D270" s="1">
        <v>20</v>
      </c>
    </row>
    <row r="271" spans="3:4" x14ac:dyDescent="0.2">
      <c r="C271" s="1">
        <v>1905</v>
      </c>
      <c r="D271" s="1">
        <v>16</v>
      </c>
    </row>
    <row r="272" spans="3:4" x14ac:dyDescent="0.2">
      <c r="C272" s="1">
        <v>1981</v>
      </c>
      <c r="D272" s="1">
        <v>6</v>
      </c>
    </row>
    <row r="273" spans="3:4" x14ac:dyDescent="0.2">
      <c r="C273" s="1">
        <v>1968</v>
      </c>
      <c r="D273" s="1">
        <v>6</v>
      </c>
    </row>
    <row r="274" spans="3:4" x14ac:dyDescent="0.2">
      <c r="C274" s="1">
        <v>1985</v>
      </c>
      <c r="D274" s="1">
        <v>5</v>
      </c>
    </row>
    <row r="275" spans="3:4" x14ac:dyDescent="0.2">
      <c r="C275" s="1">
        <v>1955</v>
      </c>
      <c r="D275" s="1">
        <v>5</v>
      </c>
    </row>
    <row r="276" spans="3:4" x14ac:dyDescent="0.2">
      <c r="C276" s="1">
        <v>1994</v>
      </c>
      <c r="D276" s="1">
        <v>5</v>
      </c>
    </row>
    <row r="277" spans="3:4" x14ac:dyDescent="0.2">
      <c r="C277" s="1">
        <v>1988</v>
      </c>
      <c r="D277" s="1">
        <v>5</v>
      </c>
    </row>
    <row r="278" spans="3:4" x14ac:dyDescent="0.2">
      <c r="C278" s="1">
        <v>1993</v>
      </c>
      <c r="D278" s="1">
        <v>4</v>
      </c>
    </row>
    <row r="279" spans="3:4" x14ac:dyDescent="0.2">
      <c r="C279" s="1">
        <v>1991</v>
      </c>
      <c r="D279" s="1">
        <v>4</v>
      </c>
    </row>
    <row r="280" spans="3:4" x14ac:dyDescent="0.2">
      <c r="C280" s="1">
        <v>1990</v>
      </c>
      <c r="D280" s="1">
        <v>4</v>
      </c>
    </row>
    <row r="281" spans="3:4" x14ac:dyDescent="0.2">
      <c r="C281" s="1">
        <v>1970</v>
      </c>
      <c r="D281" s="1">
        <v>3</v>
      </c>
    </row>
    <row r="282" spans="3:4" x14ac:dyDescent="0.2">
      <c r="C282" s="1">
        <v>1965</v>
      </c>
      <c r="D282" s="1">
        <v>3</v>
      </c>
    </row>
    <row r="283" spans="3:4" x14ac:dyDescent="0.2">
      <c r="C283" s="1">
        <v>1950</v>
      </c>
      <c r="D283" s="1">
        <v>3</v>
      </c>
    </row>
    <row r="284" spans="3:4" x14ac:dyDescent="0.2">
      <c r="C284" s="1">
        <v>1976</v>
      </c>
      <c r="D284" s="1">
        <v>3</v>
      </c>
    </row>
    <row r="285" spans="3:4" x14ac:dyDescent="0.2">
      <c r="C285" s="1">
        <v>1918</v>
      </c>
      <c r="D285" s="1">
        <v>3</v>
      </c>
    </row>
    <row r="286" spans="3:4" x14ac:dyDescent="0.2">
      <c r="C286" s="1">
        <v>1983</v>
      </c>
      <c r="D286" s="1">
        <v>3</v>
      </c>
    </row>
    <row r="287" spans="3:4" x14ac:dyDescent="0.2">
      <c r="C287" s="1">
        <v>1986</v>
      </c>
      <c r="D287" s="1">
        <v>3</v>
      </c>
    </row>
    <row r="288" spans="3:4" x14ac:dyDescent="0.2">
      <c r="C288" s="1">
        <v>1964</v>
      </c>
      <c r="D288" s="1">
        <v>3</v>
      </c>
    </row>
    <row r="289" spans="3:4" x14ac:dyDescent="0.2">
      <c r="C289" s="1">
        <v>1982</v>
      </c>
      <c r="D289" s="1">
        <v>2</v>
      </c>
    </row>
    <row r="290" spans="3:4" x14ac:dyDescent="0.2">
      <c r="C290" s="1">
        <v>2019</v>
      </c>
      <c r="D290" s="1">
        <v>2</v>
      </c>
    </row>
    <row r="291" spans="3:4" x14ac:dyDescent="0.2">
      <c r="C291" s="1">
        <v>1956</v>
      </c>
      <c r="D291" s="1">
        <v>2</v>
      </c>
    </row>
    <row r="292" spans="3:4" x14ac:dyDescent="0.2">
      <c r="C292" s="1">
        <v>1989</v>
      </c>
      <c r="D292" s="1">
        <v>2</v>
      </c>
    </row>
    <row r="293" spans="3:4" x14ac:dyDescent="0.2">
      <c r="C293" s="1">
        <v>1980</v>
      </c>
      <c r="D293" s="1">
        <v>2</v>
      </c>
    </row>
    <row r="294" spans="3:4" x14ac:dyDescent="0.2">
      <c r="C294" s="1">
        <v>1959</v>
      </c>
      <c r="D294" s="1">
        <v>2</v>
      </c>
    </row>
    <row r="295" spans="3:4" x14ac:dyDescent="0.2">
      <c r="C295" s="1">
        <v>1960</v>
      </c>
      <c r="D295" s="1">
        <v>2</v>
      </c>
    </row>
    <row r="296" spans="3:4" x14ac:dyDescent="0.2">
      <c r="C296" s="1">
        <v>1978</v>
      </c>
      <c r="D296" s="1">
        <v>2</v>
      </c>
    </row>
    <row r="297" spans="3:4" x14ac:dyDescent="0.2">
      <c r="C297" s="1">
        <v>1967</v>
      </c>
      <c r="D297" s="1">
        <v>2</v>
      </c>
    </row>
    <row r="298" spans="3:4" x14ac:dyDescent="0.2">
      <c r="C298" s="1">
        <v>1972</v>
      </c>
      <c r="D298" s="1">
        <v>2</v>
      </c>
    </row>
    <row r="299" spans="3:4" x14ac:dyDescent="0.2">
      <c r="C299" s="1">
        <v>1996</v>
      </c>
      <c r="D299" s="1">
        <v>2</v>
      </c>
    </row>
    <row r="300" spans="3:4" x14ac:dyDescent="0.2">
      <c r="C300" s="1">
        <v>1975</v>
      </c>
      <c r="D300" s="1">
        <v>1</v>
      </c>
    </row>
    <row r="301" spans="3:4" x14ac:dyDescent="0.2">
      <c r="C301" s="1">
        <v>1995</v>
      </c>
      <c r="D301" s="1">
        <v>1</v>
      </c>
    </row>
    <row r="302" spans="3:4" x14ac:dyDescent="0.2">
      <c r="C302" s="1">
        <v>1971</v>
      </c>
      <c r="D302" s="1">
        <v>1</v>
      </c>
    </row>
    <row r="303" spans="3:4" x14ac:dyDescent="0.2">
      <c r="C303" s="1">
        <v>1969</v>
      </c>
      <c r="D303" s="1">
        <v>1</v>
      </c>
    </row>
    <row r="304" spans="3:4" x14ac:dyDescent="0.2">
      <c r="C304" s="1">
        <v>1977</v>
      </c>
      <c r="D304" s="1">
        <v>1</v>
      </c>
    </row>
    <row r="305" spans="3:4" x14ac:dyDescent="0.2">
      <c r="C305" s="1">
        <v>1966</v>
      </c>
      <c r="D305" s="1">
        <v>1</v>
      </c>
    </row>
    <row r="306" spans="3:4" x14ac:dyDescent="0.2">
      <c r="C306" s="1">
        <v>1987</v>
      </c>
      <c r="D306" s="1">
        <v>1</v>
      </c>
    </row>
    <row r="307" spans="3:4" x14ac:dyDescent="0.2">
      <c r="C307" s="1">
        <v>1992</v>
      </c>
      <c r="D307" s="1">
        <v>1</v>
      </c>
    </row>
    <row r="308" spans="3:4" x14ac:dyDescent="0.2">
      <c r="C308" s="1">
        <v>1979</v>
      </c>
      <c r="D308" s="1">
        <v>1</v>
      </c>
    </row>
    <row r="309" spans="3:4" x14ac:dyDescent="0.2">
      <c r="C309" s="1">
        <v>1958</v>
      </c>
      <c r="D309" s="1">
        <v>1</v>
      </c>
    </row>
    <row r="310" spans="3:4" x14ac:dyDescent="0.2">
      <c r="C310" s="1">
        <v>1984</v>
      </c>
      <c r="D310" s="1">
        <v>1</v>
      </c>
    </row>
    <row r="311" spans="3:4" x14ac:dyDescent="0.2">
      <c r="C311" s="1">
        <v>1953</v>
      </c>
      <c r="D311" s="1">
        <v>1</v>
      </c>
    </row>
    <row r="312" spans="3:4" x14ac:dyDescent="0.2">
      <c r="C312" s="1">
        <v>1948</v>
      </c>
      <c r="D312" s="1">
        <v>1</v>
      </c>
    </row>
    <row r="313" spans="3:4" x14ac:dyDescent="0.2">
      <c r="C313" s="1">
        <v>1946</v>
      </c>
      <c r="D313" s="1">
        <v>1</v>
      </c>
    </row>
    <row r="314" spans="3:4" x14ac:dyDescent="0.2">
      <c r="C314" s="1">
        <v>1945</v>
      </c>
      <c r="D314" s="1">
        <v>1</v>
      </c>
    </row>
    <row r="315" spans="3:4" x14ac:dyDescent="0.2">
      <c r="C315" s="1">
        <v>1937</v>
      </c>
      <c r="D315" s="1">
        <v>1</v>
      </c>
    </row>
    <row r="316" spans="3:4" x14ac:dyDescent="0.2">
      <c r="C316" s="1">
        <v>1935</v>
      </c>
      <c r="D316" s="1">
        <v>1</v>
      </c>
    </row>
    <row r="317" spans="3:4" x14ac:dyDescent="0.2">
      <c r="C317" s="1">
        <v>1933</v>
      </c>
      <c r="D317" s="1">
        <v>1</v>
      </c>
    </row>
    <row r="318" spans="3:4" x14ac:dyDescent="0.2">
      <c r="C318" s="1">
        <v>1927</v>
      </c>
      <c r="D318" s="1">
        <v>1</v>
      </c>
    </row>
    <row r="319" spans="3:4" x14ac:dyDescent="0.2">
      <c r="C319" s="1">
        <v>1913</v>
      </c>
      <c r="D319" s="1">
        <v>1</v>
      </c>
    </row>
    <row r="320" spans="3:4" x14ac:dyDescent="0.2">
      <c r="C320" s="1">
        <v>1904</v>
      </c>
      <c r="D320" s="1">
        <v>1</v>
      </c>
    </row>
    <row r="321" spans="3:4" x14ac:dyDescent="0.2">
      <c r="C321" s="1">
        <v>1901</v>
      </c>
      <c r="D321" s="1">
        <v>1</v>
      </c>
    </row>
    <row r="322" spans="3:4" x14ac:dyDescent="0.2">
      <c r="C322" s="1">
        <v>1963</v>
      </c>
      <c r="D322" s="1">
        <v>1</v>
      </c>
    </row>
    <row r="326" spans="3:4" x14ac:dyDescent="0.2">
      <c r="C326" s="1" t="s">
        <v>433</v>
      </c>
      <c r="D326" s="1" t="s">
        <v>11</v>
      </c>
    </row>
    <row r="327" spans="3:4" x14ac:dyDescent="0.2">
      <c r="C327" s="1" t="s">
        <v>9</v>
      </c>
      <c r="D327" s="1">
        <v>56087</v>
      </c>
    </row>
    <row r="328" spans="3:4" x14ac:dyDescent="0.2">
      <c r="C328" s="1">
        <v>2018</v>
      </c>
      <c r="D328" s="1">
        <v>3</v>
      </c>
    </row>
    <row r="329" spans="3:4" x14ac:dyDescent="0.2">
      <c r="C329" s="1">
        <v>2031</v>
      </c>
      <c r="D329" s="1">
        <v>2</v>
      </c>
    </row>
    <row r="330" spans="3:4" x14ac:dyDescent="0.2">
      <c r="C330" s="1">
        <v>2029</v>
      </c>
      <c r="D330" s="1">
        <v>1</v>
      </c>
    </row>
    <row r="331" spans="3:4" x14ac:dyDescent="0.2">
      <c r="C331" s="1">
        <v>2025</v>
      </c>
      <c r="D331" s="1">
        <v>1</v>
      </c>
    </row>
    <row r="332" spans="3:4" x14ac:dyDescent="0.2">
      <c r="C332" s="1">
        <v>2030</v>
      </c>
      <c r="D332" s="1">
        <v>1</v>
      </c>
    </row>
    <row r="333" spans="3:4" x14ac:dyDescent="0.2">
      <c r="C333" s="1">
        <v>2034</v>
      </c>
      <c r="D333" s="1">
        <v>1</v>
      </c>
    </row>
    <row r="334" spans="3:4" x14ac:dyDescent="0.2">
      <c r="C334" s="1">
        <v>2037</v>
      </c>
      <c r="D334" s="1">
        <v>1</v>
      </c>
    </row>
    <row r="336" spans="3:4" x14ac:dyDescent="0.2">
      <c r="C336" s="1" t="s">
        <v>437</v>
      </c>
      <c r="D336" s="1" t="s">
        <v>11</v>
      </c>
    </row>
    <row r="337" spans="3:4" x14ac:dyDescent="0.2">
      <c r="C337" s="1" t="s">
        <v>434</v>
      </c>
      <c r="D337" s="1">
        <f>40787 + 6530</f>
        <v>47317</v>
      </c>
    </row>
    <row r="338" spans="3:4" x14ac:dyDescent="0.2">
      <c r="C338" s="1" t="s">
        <v>435</v>
      </c>
      <c r="D338" s="1">
        <v>8543</v>
      </c>
    </row>
    <row r="339" spans="3:4" x14ac:dyDescent="0.2">
      <c r="C339" s="1" t="s">
        <v>436</v>
      </c>
      <c r="D339" s="1">
        <v>135</v>
      </c>
    </row>
    <row r="356" spans="3:4" x14ac:dyDescent="0.2">
      <c r="C356" s="1" t="s">
        <v>447</v>
      </c>
      <c r="D356" s="1" t="s">
        <v>11</v>
      </c>
    </row>
    <row r="357" spans="3:4" x14ac:dyDescent="0.2">
      <c r="C357" s="1" t="s">
        <v>9</v>
      </c>
      <c r="D357" s="1">
        <v>21367</v>
      </c>
    </row>
    <row r="358" spans="3:4" x14ac:dyDescent="0.2">
      <c r="C358" s="1" t="s">
        <v>438</v>
      </c>
      <c r="D358" s="1">
        <v>389</v>
      </c>
    </row>
    <row r="359" spans="3:4" x14ac:dyDescent="0.2">
      <c r="C359" s="1" t="s">
        <v>439</v>
      </c>
      <c r="D359" s="1">
        <v>14</v>
      </c>
    </row>
    <row r="360" spans="3:4" x14ac:dyDescent="0.2">
      <c r="C360" s="1" t="s">
        <v>440</v>
      </c>
      <c r="D360" s="1">
        <v>12</v>
      </c>
    </row>
    <row r="361" spans="3:4" x14ac:dyDescent="0.2">
      <c r="C361" s="1" t="s">
        <v>441</v>
      </c>
      <c r="D361" s="1">
        <v>9</v>
      </c>
    </row>
    <row r="362" spans="3:4" x14ac:dyDescent="0.2">
      <c r="C362" s="1" t="s">
        <v>442</v>
      </c>
      <c r="D362" s="1">
        <v>8</v>
      </c>
    </row>
    <row r="363" spans="3:4" x14ac:dyDescent="0.2">
      <c r="C363" s="1" t="s">
        <v>443</v>
      </c>
      <c r="D363" s="1">
        <v>7</v>
      </c>
    </row>
    <row r="364" spans="3:4" x14ac:dyDescent="0.2">
      <c r="C364" s="1" t="s">
        <v>444</v>
      </c>
      <c r="D364" s="1">
        <v>7</v>
      </c>
    </row>
    <row r="365" spans="3:4" x14ac:dyDescent="0.2">
      <c r="C365" s="1" t="s">
        <v>445</v>
      </c>
      <c r="D365" s="1">
        <v>7</v>
      </c>
    </row>
    <row r="366" spans="3:4" x14ac:dyDescent="0.2">
      <c r="C366" s="1" t="s">
        <v>446</v>
      </c>
      <c r="D366" s="1">
        <v>7</v>
      </c>
    </row>
    <row r="367" spans="3:4" x14ac:dyDescent="0.2">
      <c r="C367" s="1" t="s">
        <v>448</v>
      </c>
    </row>
    <row r="371" spans="4:4" x14ac:dyDescent="0.2">
      <c r="D371" s="2"/>
    </row>
    <row r="384" spans="4:4" x14ac:dyDescent="0.2">
      <c r="D384" s="3"/>
    </row>
    <row r="385" spans="4:4" x14ac:dyDescent="0.2">
      <c r="D385" s="3"/>
    </row>
  </sheetData>
  <phoneticPr fontId="2" type="noConversion"/>
  <pageMargins left="0.7" right="0.7" top="0.75" bottom="0.75" header="0.3" footer="0.3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0F53-956D-3D4E-A1DD-68A960EBFFCD}">
  <dimension ref="C2:D385"/>
  <sheetViews>
    <sheetView workbookViewId="0">
      <selection activeCell="J133" sqref="A1:XFD1048576"/>
    </sheetView>
  </sheetViews>
  <sheetFormatPr baseColWidth="10" defaultRowHeight="16" x14ac:dyDescent="0.2"/>
  <cols>
    <col min="1" max="2" width="10.83203125" style="1"/>
    <col min="3" max="3" width="33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 t="s">
        <v>350</v>
      </c>
    </row>
    <row r="7" spans="3:4" x14ac:dyDescent="0.2">
      <c r="C7" s="1" t="s">
        <v>109</v>
      </c>
      <c r="D7" s="1" t="s">
        <v>117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217</v>
      </c>
      <c r="D12" s="1">
        <v>126</v>
      </c>
    </row>
    <row r="13" spans="3:4" x14ac:dyDescent="0.2">
      <c r="C13" s="1" t="s">
        <v>120</v>
      </c>
      <c r="D13" s="1">
        <v>886</v>
      </c>
    </row>
    <row r="14" spans="3:4" x14ac:dyDescent="0.2">
      <c r="C14" s="1" t="s">
        <v>304</v>
      </c>
      <c r="D14" s="1">
        <v>1592</v>
      </c>
    </row>
    <row r="15" spans="3:4" x14ac:dyDescent="0.2">
      <c r="C15" s="1" t="s">
        <v>449</v>
      </c>
      <c r="D15" s="1">
        <v>727</v>
      </c>
    </row>
    <row r="16" spans="3:4" x14ac:dyDescent="0.2">
      <c r="C16" s="1" t="s">
        <v>125</v>
      </c>
      <c r="D16" s="1">
        <v>120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3</v>
      </c>
      <c r="D24" s="1">
        <v>1207</v>
      </c>
    </row>
    <row r="25" spans="3:4" x14ac:dyDescent="0.2">
      <c r="C25" s="1" t="s">
        <v>2</v>
      </c>
      <c r="D25" s="1">
        <v>1104</v>
      </c>
    </row>
    <row r="26" spans="3:4" x14ac:dyDescent="0.2">
      <c r="C26" s="1" t="s">
        <v>1</v>
      </c>
      <c r="D26" s="1">
        <v>771</v>
      </c>
    </row>
    <row r="27" spans="3:4" x14ac:dyDescent="0.2">
      <c r="C27" s="1" t="s">
        <v>0</v>
      </c>
      <c r="D27" s="1">
        <v>369</v>
      </c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9</v>
      </c>
      <c r="D33" s="1">
        <v>3082</v>
      </c>
    </row>
    <row r="34" spans="3:4" x14ac:dyDescent="0.2">
      <c r="C34" s="1" t="s">
        <v>5</v>
      </c>
      <c r="D34" s="1">
        <v>369</v>
      </c>
    </row>
    <row r="42" spans="3:4" x14ac:dyDescent="0.2">
      <c r="C42" s="1" t="s">
        <v>450</v>
      </c>
    </row>
    <row r="43" spans="3:4" x14ac:dyDescent="0.2">
      <c r="C43" s="1" t="s">
        <v>134</v>
      </c>
      <c r="D43" s="1" t="s">
        <v>11</v>
      </c>
    </row>
    <row r="44" spans="3:4" x14ac:dyDescent="0.2">
      <c r="C44" s="1" t="s">
        <v>7</v>
      </c>
      <c r="D44" s="1">
        <v>3082</v>
      </c>
    </row>
    <row r="45" spans="3:4" x14ac:dyDescent="0.2">
      <c r="C45" s="1" t="s">
        <v>9</v>
      </c>
      <c r="D45" s="1">
        <v>369</v>
      </c>
    </row>
    <row r="56" spans="3:4" x14ac:dyDescent="0.2">
      <c r="C56" s="1" t="s">
        <v>13</v>
      </c>
      <c r="D56" s="1" t="s">
        <v>11</v>
      </c>
    </row>
    <row r="57" spans="3:4" x14ac:dyDescent="0.2">
      <c r="C57" s="1" t="s">
        <v>451</v>
      </c>
      <c r="D57" s="1">
        <v>862</v>
      </c>
    </row>
    <row r="58" spans="3:4" x14ac:dyDescent="0.2">
      <c r="C58" s="1" t="s">
        <v>452</v>
      </c>
      <c r="D58" s="1">
        <v>746</v>
      </c>
    </row>
    <row r="59" spans="3:4" x14ac:dyDescent="0.2">
      <c r="C59" s="1" t="s">
        <v>453</v>
      </c>
      <c r="D59" s="1">
        <v>448</v>
      </c>
    </row>
    <row r="60" spans="3:4" x14ac:dyDescent="0.2">
      <c r="C60" s="1" t="s">
        <v>454</v>
      </c>
      <c r="D60" s="1">
        <v>417</v>
      </c>
    </row>
    <row r="61" spans="3:4" x14ac:dyDescent="0.2">
      <c r="C61" s="1" t="s">
        <v>455</v>
      </c>
      <c r="D61" s="1">
        <v>388</v>
      </c>
    </row>
    <row r="62" spans="3:4" x14ac:dyDescent="0.2">
      <c r="C62" s="1" t="s">
        <v>456</v>
      </c>
      <c r="D62" s="1">
        <v>301</v>
      </c>
    </row>
    <row r="63" spans="3:4" x14ac:dyDescent="0.2">
      <c r="C63" s="1" t="s">
        <v>457</v>
      </c>
      <c r="D63" s="1">
        <v>276</v>
      </c>
    </row>
    <row r="64" spans="3:4" x14ac:dyDescent="0.2">
      <c r="C64" s="1" t="s">
        <v>458</v>
      </c>
      <c r="D64" s="1">
        <v>13</v>
      </c>
    </row>
    <row r="72" spans="3:4" x14ac:dyDescent="0.2">
      <c r="C72" s="1" t="s">
        <v>14</v>
      </c>
      <c r="D72" s="1" t="s">
        <v>11</v>
      </c>
    </row>
    <row r="73" spans="3:4" x14ac:dyDescent="0.2">
      <c r="C73" s="1" t="s">
        <v>459</v>
      </c>
      <c r="D73" s="1">
        <v>423</v>
      </c>
    </row>
    <row r="74" spans="3:4" x14ac:dyDescent="0.2">
      <c r="C74" s="1" t="s">
        <v>460</v>
      </c>
      <c r="D74" s="1">
        <v>360</v>
      </c>
    </row>
    <row r="75" spans="3:4" x14ac:dyDescent="0.2">
      <c r="C75" s="1" t="s">
        <v>461</v>
      </c>
      <c r="D75" s="1">
        <v>353</v>
      </c>
    </row>
    <row r="76" spans="3:4" x14ac:dyDescent="0.2">
      <c r="C76" s="1" t="s">
        <v>462</v>
      </c>
      <c r="D76" s="1">
        <v>256</v>
      </c>
    </row>
    <row r="77" spans="3:4" x14ac:dyDescent="0.2">
      <c r="C77" s="1" t="s">
        <v>463</v>
      </c>
      <c r="D77" s="1">
        <v>224</v>
      </c>
    </row>
    <row r="78" spans="3:4" x14ac:dyDescent="0.2">
      <c r="C78" s="1" t="s">
        <v>464</v>
      </c>
      <c r="D78" s="1">
        <v>220</v>
      </c>
    </row>
    <row r="79" spans="3:4" x14ac:dyDescent="0.2">
      <c r="C79" s="1" t="s">
        <v>465</v>
      </c>
      <c r="D79" s="1">
        <v>215</v>
      </c>
    </row>
    <row r="80" spans="3:4" x14ac:dyDescent="0.2">
      <c r="C80" s="1" t="s">
        <v>466</v>
      </c>
      <c r="D80" s="1">
        <v>214</v>
      </c>
    </row>
    <row r="81" spans="3:4" x14ac:dyDescent="0.2">
      <c r="C81" s="1" t="s">
        <v>467</v>
      </c>
      <c r="D81" s="1">
        <v>214</v>
      </c>
    </row>
    <row r="82" spans="3:4" x14ac:dyDescent="0.2">
      <c r="C82" s="1" t="s">
        <v>468</v>
      </c>
      <c r="D82" s="1">
        <v>211</v>
      </c>
    </row>
    <row r="83" spans="3:4" x14ac:dyDescent="0.2">
      <c r="C83" s="1" t="s">
        <v>469</v>
      </c>
      <c r="D83" s="1">
        <v>174</v>
      </c>
    </row>
    <row r="84" spans="3:4" x14ac:dyDescent="0.2">
      <c r="C84" s="1" t="s">
        <v>470</v>
      </c>
      <c r="D84" s="1">
        <v>137</v>
      </c>
    </row>
    <row r="85" spans="3:4" x14ac:dyDescent="0.2">
      <c r="C85" s="1" t="s">
        <v>471</v>
      </c>
      <c r="D85" s="1">
        <v>132</v>
      </c>
    </row>
    <row r="86" spans="3:4" x14ac:dyDescent="0.2">
      <c r="C86" s="1" t="s">
        <v>472</v>
      </c>
      <c r="D86" s="1">
        <v>88</v>
      </c>
    </row>
    <row r="87" spans="3:4" x14ac:dyDescent="0.2">
      <c r="C87" s="1" t="s">
        <v>473</v>
      </c>
      <c r="D87" s="1">
        <v>81</v>
      </c>
    </row>
    <row r="88" spans="3:4" x14ac:dyDescent="0.2">
      <c r="C88" s="1" t="s">
        <v>474</v>
      </c>
      <c r="D88" s="1">
        <v>71</v>
      </c>
    </row>
    <row r="89" spans="3:4" x14ac:dyDescent="0.2">
      <c r="C89" s="1" t="s">
        <v>475</v>
      </c>
      <c r="D89" s="1">
        <v>65</v>
      </c>
    </row>
    <row r="90" spans="3:4" x14ac:dyDescent="0.2">
      <c r="C90" s="1" t="s">
        <v>476</v>
      </c>
      <c r="D90" s="1">
        <v>13</v>
      </c>
    </row>
    <row r="97" spans="3:4" x14ac:dyDescent="0.2">
      <c r="C97" s="1" t="s">
        <v>399</v>
      </c>
      <c r="D97" s="1" t="s">
        <v>11</v>
      </c>
    </row>
    <row r="98" spans="3:4" x14ac:dyDescent="0.2">
      <c r="C98" s="1" t="s">
        <v>477</v>
      </c>
      <c r="D98" s="1">
        <v>139</v>
      </c>
    </row>
    <row r="99" spans="3:4" x14ac:dyDescent="0.2">
      <c r="C99" s="1" t="s">
        <v>478</v>
      </c>
      <c r="D99" s="1">
        <v>138</v>
      </c>
    </row>
    <row r="100" spans="3:4" x14ac:dyDescent="0.2">
      <c r="C100" s="1" t="s">
        <v>479</v>
      </c>
      <c r="D100" s="1">
        <v>126</v>
      </c>
    </row>
    <row r="101" spans="3:4" x14ac:dyDescent="0.2">
      <c r="C101" s="1" t="s">
        <v>480</v>
      </c>
      <c r="D101" s="1">
        <v>118</v>
      </c>
    </row>
    <row r="102" spans="3:4" x14ac:dyDescent="0.2">
      <c r="C102" s="1" t="s">
        <v>481</v>
      </c>
      <c r="D102" s="1">
        <v>116</v>
      </c>
    </row>
    <row r="103" spans="3:4" x14ac:dyDescent="0.2">
      <c r="C103" s="1" t="s">
        <v>482</v>
      </c>
      <c r="D103" s="1">
        <v>102</v>
      </c>
    </row>
    <row r="104" spans="3:4" x14ac:dyDescent="0.2">
      <c r="C104" s="1" t="s">
        <v>483</v>
      </c>
      <c r="D104" s="1">
        <v>93</v>
      </c>
    </row>
    <row r="105" spans="3:4" x14ac:dyDescent="0.2">
      <c r="C105" s="1" t="s">
        <v>484</v>
      </c>
      <c r="D105" s="1">
        <v>93</v>
      </c>
    </row>
    <row r="106" spans="3:4" x14ac:dyDescent="0.2">
      <c r="C106" s="1" t="s">
        <v>485</v>
      </c>
      <c r="D106" s="1">
        <v>93</v>
      </c>
    </row>
    <row r="107" spans="3:4" x14ac:dyDescent="0.2">
      <c r="C107" s="1" t="s">
        <v>486</v>
      </c>
      <c r="D107" s="1">
        <v>89</v>
      </c>
    </row>
    <row r="139" spans="3:4" ht="17" thickBot="1" x14ac:dyDescent="0.25"/>
    <row r="140" spans="3:4" ht="17" thickBot="1" x14ac:dyDescent="0.25">
      <c r="C140" s="5" t="s">
        <v>410</v>
      </c>
      <c r="D140" s="5" t="s">
        <v>11</v>
      </c>
    </row>
    <row r="141" spans="3:4" x14ac:dyDescent="0.2">
      <c r="C141" s="6" t="s">
        <v>487</v>
      </c>
      <c r="D141" s="6">
        <v>409</v>
      </c>
    </row>
    <row r="142" spans="3:4" x14ac:dyDescent="0.2">
      <c r="C142" s="7" t="s">
        <v>488</v>
      </c>
      <c r="D142" s="7">
        <v>387</v>
      </c>
    </row>
    <row r="143" spans="3:4" x14ac:dyDescent="0.2">
      <c r="C143" s="6" t="s">
        <v>489</v>
      </c>
      <c r="D143" s="6">
        <v>345</v>
      </c>
    </row>
    <row r="144" spans="3:4" x14ac:dyDescent="0.2">
      <c r="C144" s="7" t="s">
        <v>490</v>
      </c>
      <c r="D144" s="7">
        <v>270</v>
      </c>
    </row>
    <row r="145" spans="3:4" x14ac:dyDescent="0.2">
      <c r="C145" s="6" t="s">
        <v>491</v>
      </c>
      <c r="D145" s="6">
        <v>269</v>
      </c>
    </row>
    <row r="146" spans="3:4" x14ac:dyDescent="0.2">
      <c r="C146" s="7" t="s">
        <v>492</v>
      </c>
      <c r="D146" s="7">
        <v>254</v>
      </c>
    </row>
    <row r="147" spans="3:4" x14ac:dyDescent="0.2">
      <c r="C147" s="6" t="s">
        <v>493</v>
      </c>
      <c r="D147" s="6">
        <v>228</v>
      </c>
    </row>
    <row r="148" spans="3:4" x14ac:dyDescent="0.2">
      <c r="C148" s="7" t="s">
        <v>494</v>
      </c>
      <c r="D148" s="7">
        <v>225</v>
      </c>
    </row>
    <row r="149" spans="3:4" x14ac:dyDescent="0.2">
      <c r="C149" s="6" t="s">
        <v>495</v>
      </c>
      <c r="D149" s="6">
        <v>216</v>
      </c>
    </row>
    <row r="150" spans="3:4" x14ac:dyDescent="0.2">
      <c r="C150" s="7" t="s">
        <v>496</v>
      </c>
      <c r="D150" s="7">
        <v>158</v>
      </c>
    </row>
    <row r="152" spans="3:4" ht="17" thickBot="1" x14ac:dyDescent="0.25"/>
    <row r="153" spans="3:4" ht="17" thickBot="1" x14ac:dyDescent="0.25">
      <c r="C153" s="5" t="s">
        <v>507</v>
      </c>
      <c r="D153" s="5" t="s">
        <v>11</v>
      </c>
    </row>
    <row r="154" spans="3:4" x14ac:dyDescent="0.2">
      <c r="C154" s="6" t="s">
        <v>497</v>
      </c>
      <c r="D154" s="6">
        <v>50</v>
      </c>
    </row>
    <row r="155" spans="3:4" x14ac:dyDescent="0.2">
      <c r="C155" s="7" t="s">
        <v>498</v>
      </c>
      <c r="D155" s="7">
        <v>45</v>
      </c>
    </row>
    <row r="156" spans="3:4" x14ac:dyDescent="0.2">
      <c r="C156" s="6" t="s">
        <v>499</v>
      </c>
      <c r="D156" s="6">
        <v>44</v>
      </c>
    </row>
    <row r="157" spans="3:4" x14ac:dyDescent="0.2">
      <c r="C157" s="7" t="s">
        <v>500</v>
      </c>
      <c r="D157" s="7">
        <v>42</v>
      </c>
    </row>
    <row r="158" spans="3:4" x14ac:dyDescent="0.2">
      <c r="C158" s="6" t="s">
        <v>501</v>
      </c>
      <c r="D158" s="6">
        <v>39</v>
      </c>
    </row>
    <row r="159" spans="3:4" x14ac:dyDescent="0.2">
      <c r="C159" s="7" t="s">
        <v>502</v>
      </c>
      <c r="D159" s="7">
        <v>39</v>
      </c>
    </row>
    <row r="160" spans="3:4" x14ac:dyDescent="0.2">
      <c r="C160" s="6" t="s">
        <v>503</v>
      </c>
      <c r="D160" s="6">
        <v>36</v>
      </c>
    </row>
    <row r="161" spans="3:4" x14ac:dyDescent="0.2">
      <c r="C161" s="7" t="s">
        <v>504</v>
      </c>
      <c r="D161" s="7">
        <v>36</v>
      </c>
    </row>
    <row r="162" spans="3:4" x14ac:dyDescent="0.2">
      <c r="C162" s="6" t="s">
        <v>505</v>
      </c>
      <c r="D162" s="6">
        <v>34</v>
      </c>
    </row>
    <row r="163" spans="3:4" x14ac:dyDescent="0.2">
      <c r="C163" s="7" t="s">
        <v>506</v>
      </c>
      <c r="D163" s="7">
        <v>32</v>
      </c>
    </row>
    <row r="371" spans="4:4" x14ac:dyDescent="0.2">
      <c r="D371" s="2"/>
    </row>
    <row r="384" spans="4:4" x14ac:dyDescent="0.2">
      <c r="D384" s="3"/>
    </row>
    <row r="385" spans="4:4" x14ac:dyDescent="0.2">
      <c r="D385" s="3"/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49ED-6A9E-A64A-9C95-B9EB5957CECD}">
  <dimension ref="C2:D385"/>
  <sheetViews>
    <sheetView topLeftCell="B231" workbookViewId="0">
      <selection activeCell="C228" sqref="C228"/>
    </sheetView>
  </sheetViews>
  <sheetFormatPr baseColWidth="10" defaultRowHeight="16" x14ac:dyDescent="0.2"/>
  <cols>
    <col min="1" max="2" width="10.83203125" style="1"/>
    <col min="3" max="3" width="33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>
        <v>0</v>
      </c>
    </row>
    <row r="7" spans="3:4" x14ac:dyDescent="0.2">
      <c r="C7" s="1" t="s">
        <v>109</v>
      </c>
      <c r="D7" s="1">
        <v>13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508</v>
      </c>
      <c r="D12" s="1">
        <v>91</v>
      </c>
    </row>
    <row r="13" spans="3:4" x14ac:dyDescent="0.2">
      <c r="C13" s="1" t="s">
        <v>304</v>
      </c>
      <c r="D13" s="1">
        <v>820</v>
      </c>
    </row>
    <row r="14" spans="3:4" x14ac:dyDescent="0.2">
      <c r="C14" s="1" t="s">
        <v>509</v>
      </c>
      <c r="D14" s="1">
        <v>4163</v>
      </c>
    </row>
    <row r="15" spans="3:4" x14ac:dyDescent="0.2">
      <c r="C15" s="1" t="s">
        <v>510</v>
      </c>
      <c r="D15" s="1">
        <v>453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3</v>
      </c>
      <c r="D24" s="1">
        <v>5529</v>
      </c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511</v>
      </c>
      <c r="D33" s="1">
        <v>5529</v>
      </c>
    </row>
    <row r="43" spans="3:4" x14ac:dyDescent="0.2">
      <c r="C43" s="1" t="s">
        <v>134</v>
      </c>
      <c r="D43" s="1" t="s">
        <v>11</v>
      </c>
    </row>
    <row r="44" spans="3:4" x14ac:dyDescent="0.2">
      <c r="C44" s="1" t="s">
        <v>131</v>
      </c>
      <c r="D44" s="1">
        <v>5379</v>
      </c>
    </row>
    <row r="45" spans="3:4" x14ac:dyDescent="0.2">
      <c r="C45" s="1" t="s">
        <v>220</v>
      </c>
      <c r="D45" s="1">
        <v>99</v>
      </c>
    </row>
    <row r="46" spans="3:4" x14ac:dyDescent="0.2">
      <c r="C46" s="1" t="s">
        <v>512</v>
      </c>
      <c r="D46" s="1">
        <v>51</v>
      </c>
    </row>
    <row r="56" spans="3:4" x14ac:dyDescent="0.2">
      <c r="C56" s="1" t="s">
        <v>13</v>
      </c>
      <c r="D56" s="1" t="s">
        <v>11</v>
      </c>
    </row>
    <row r="57" spans="3:4" x14ac:dyDescent="0.2">
      <c r="C57" s="1" t="s">
        <v>513</v>
      </c>
      <c r="D57" s="1">
        <v>3010</v>
      </c>
    </row>
    <row r="58" spans="3:4" x14ac:dyDescent="0.2">
      <c r="C58" s="1" t="s">
        <v>514</v>
      </c>
      <c r="D58" s="1">
        <v>2201</v>
      </c>
    </row>
    <row r="59" spans="3:4" x14ac:dyDescent="0.2">
      <c r="C59" s="1" t="s">
        <v>515</v>
      </c>
      <c r="D59" s="1">
        <v>318</v>
      </c>
    </row>
    <row r="72" spans="3:4" x14ac:dyDescent="0.2">
      <c r="C72" s="1" t="s">
        <v>14</v>
      </c>
      <c r="D72" s="1" t="s">
        <v>11</v>
      </c>
    </row>
    <row r="73" spans="3:4" x14ac:dyDescent="0.2">
      <c r="C73" s="1" t="s">
        <v>516</v>
      </c>
      <c r="D73" s="1">
        <v>1224</v>
      </c>
    </row>
    <row r="74" spans="3:4" x14ac:dyDescent="0.2">
      <c r="C74" s="1" t="s">
        <v>517</v>
      </c>
      <c r="D74" s="1">
        <v>1013</v>
      </c>
    </row>
    <row r="75" spans="3:4" x14ac:dyDescent="0.2">
      <c r="C75" s="1" t="s">
        <v>518</v>
      </c>
      <c r="D75" s="1">
        <v>1008</v>
      </c>
    </row>
    <row r="76" spans="3:4" x14ac:dyDescent="0.2">
      <c r="C76" s="1" t="s">
        <v>519</v>
      </c>
      <c r="D76" s="1">
        <v>773</v>
      </c>
    </row>
    <row r="77" spans="3:4" x14ac:dyDescent="0.2">
      <c r="C77" s="1" t="s">
        <v>520</v>
      </c>
      <c r="D77" s="1">
        <v>688</v>
      </c>
    </row>
    <row r="78" spans="3:4" x14ac:dyDescent="0.2">
      <c r="C78" s="1" t="s">
        <v>521</v>
      </c>
      <c r="D78" s="1">
        <v>505</v>
      </c>
    </row>
    <row r="79" spans="3:4" x14ac:dyDescent="0.2">
      <c r="C79" s="1" t="s">
        <v>522</v>
      </c>
      <c r="D79" s="1">
        <v>295</v>
      </c>
    </row>
    <row r="80" spans="3:4" x14ac:dyDescent="0.2">
      <c r="C80" s="1" t="s">
        <v>523</v>
      </c>
      <c r="D80" s="1">
        <v>23</v>
      </c>
    </row>
    <row r="97" spans="3:4" x14ac:dyDescent="0.2">
      <c r="C97" s="1" t="s">
        <v>48</v>
      </c>
      <c r="D97" s="1" t="s">
        <v>11</v>
      </c>
    </row>
    <row r="98" spans="3:4" x14ac:dyDescent="0.2">
      <c r="C98" s="1" t="s">
        <v>524</v>
      </c>
      <c r="D98" s="1">
        <v>743</v>
      </c>
    </row>
    <row r="99" spans="3:4" x14ac:dyDescent="0.2">
      <c r="C99" s="1" t="s">
        <v>525</v>
      </c>
      <c r="D99" s="1">
        <v>725</v>
      </c>
    </row>
    <row r="100" spans="3:4" x14ac:dyDescent="0.2">
      <c r="C100" s="1" t="s">
        <v>526</v>
      </c>
      <c r="D100" s="1">
        <v>594</v>
      </c>
    </row>
    <row r="101" spans="3:4" x14ac:dyDescent="0.2">
      <c r="C101" s="1" t="s">
        <v>527</v>
      </c>
      <c r="D101" s="1">
        <v>499</v>
      </c>
    </row>
    <row r="102" spans="3:4" x14ac:dyDescent="0.2">
      <c r="C102" s="1" t="s">
        <v>528</v>
      </c>
      <c r="D102" s="1">
        <v>455</v>
      </c>
    </row>
    <row r="103" spans="3:4" x14ac:dyDescent="0.2">
      <c r="C103" s="1" t="s">
        <v>529</v>
      </c>
      <c r="D103" s="1">
        <v>419</v>
      </c>
    </row>
    <row r="104" spans="3:4" x14ac:dyDescent="0.2">
      <c r="C104" s="1" t="s">
        <v>530</v>
      </c>
      <c r="D104" s="1">
        <v>351</v>
      </c>
    </row>
    <row r="105" spans="3:4" x14ac:dyDescent="0.2">
      <c r="C105" s="1" t="s">
        <v>531</v>
      </c>
      <c r="D105" s="1">
        <v>276</v>
      </c>
    </row>
    <row r="106" spans="3:4" x14ac:dyDescent="0.2">
      <c r="C106" s="1" t="s">
        <v>532</v>
      </c>
      <c r="D106" s="1">
        <v>265</v>
      </c>
    </row>
    <row r="107" spans="3:4" x14ac:dyDescent="0.2">
      <c r="C107" s="1" t="s">
        <v>533</v>
      </c>
      <c r="D107" s="1">
        <v>222</v>
      </c>
    </row>
    <row r="108" spans="3:4" x14ac:dyDescent="0.2">
      <c r="C108" s="1" t="s">
        <v>534</v>
      </c>
      <c r="D108" s="1">
        <v>187</v>
      </c>
    </row>
    <row r="109" spans="3:4" x14ac:dyDescent="0.2">
      <c r="C109" s="1" t="s">
        <v>535</v>
      </c>
      <c r="D109" s="1">
        <v>151</v>
      </c>
    </row>
    <row r="110" spans="3:4" x14ac:dyDescent="0.2">
      <c r="C110" s="1" t="s">
        <v>536</v>
      </c>
      <c r="D110" s="1">
        <v>146</v>
      </c>
    </row>
    <row r="111" spans="3:4" x14ac:dyDescent="0.2">
      <c r="C111" s="1" t="s">
        <v>537</v>
      </c>
      <c r="D111" s="1">
        <v>145</v>
      </c>
    </row>
    <row r="112" spans="3:4" x14ac:dyDescent="0.2">
      <c r="C112" s="1" t="s">
        <v>538</v>
      </c>
      <c r="D112" s="1">
        <v>134</v>
      </c>
    </row>
    <row r="113" spans="3:4" x14ac:dyDescent="0.2">
      <c r="C113" s="1" t="s">
        <v>539</v>
      </c>
      <c r="D113" s="1">
        <v>98</v>
      </c>
    </row>
    <row r="114" spans="3:4" x14ac:dyDescent="0.2">
      <c r="C114" s="1" t="s">
        <v>540</v>
      </c>
      <c r="D114" s="1">
        <v>50</v>
      </c>
    </row>
    <row r="115" spans="3:4" x14ac:dyDescent="0.2">
      <c r="C115" s="1" t="s">
        <v>541</v>
      </c>
      <c r="D115" s="1">
        <v>29</v>
      </c>
    </row>
    <row r="116" spans="3:4" x14ac:dyDescent="0.2">
      <c r="C116" s="1" t="s">
        <v>542</v>
      </c>
      <c r="D116" s="1">
        <v>23</v>
      </c>
    </row>
    <row r="117" spans="3:4" x14ac:dyDescent="0.2">
      <c r="C117" s="1" t="s">
        <v>543</v>
      </c>
      <c r="D117" s="1">
        <v>15</v>
      </c>
    </row>
    <row r="118" spans="3:4" x14ac:dyDescent="0.2">
      <c r="C118" s="1" t="s">
        <v>544</v>
      </c>
      <c r="D118" s="1">
        <v>2</v>
      </c>
    </row>
    <row r="139" spans="3:4" ht="17" thickBot="1" x14ac:dyDescent="0.25"/>
    <row r="140" spans="3:4" ht="17" thickBot="1" x14ac:dyDescent="0.25">
      <c r="C140" s="5" t="s">
        <v>555</v>
      </c>
      <c r="D140" s="5" t="s">
        <v>11</v>
      </c>
    </row>
    <row r="141" spans="3:4" x14ac:dyDescent="0.2">
      <c r="C141" s="6" t="s">
        <v>545</v>
      </c>
      <c r="D141" s="6">
        <v>279</v>
      </c>
    </row>
    <row r="142" spans="3:4" x14ac:dyDescent="0.2">
      <c r="C142" s="7" t="s">
        <v>546</v>
      </c>
      <c r="D142" s="7">
        <v>202</v>
      </c>
    </row>
    <row r="143" spans="3:4" x14ac:dyDescent="0.2">
      <c r="C143" s="6" t="s">
        <v>547</v>
      </c>
      <c r="D143" s="6">
        <v>160</v>
      </c>
    </row>
    <row r="144" spans="3:4" x14ac:dyDescent="0.2">
      <c r="C144" s="7" t="s">
        <v>548</v>
      </c>
      <c r="D144" s="7">
        <v>157</v>
      </c>
    </row>
    <row r="145" spans="3:4" x14ac:dyDescent="0.2">
      <c r="C145" s="6" t="s">
        <v>549</v>
      </c>
      <c r="D145" s="6">
        <v>147</v>
      </c>
    </row>
    <row r="146" spans="3:4" x14ac:dyDescent="0.2">
      <c r="C146" s="7" t="s">
        <v>550</v>
      </c>
      <c r="D146" s="7">
        <v>145</v>
      </c>
    </row>
    <row r="147" spans="3:4" x14ac:dyDescent="0.2">
      <c r="C147" s="6" t="s">
        <v>551</v>
      </c>
      <c r="D147" s="6">
        <v>142</v>
      </c>
    </row>
    <row r="148" spans="3:4" x14ac:dyDescent="0.2">
      <c r="C148" s="7" t="s">
        <v>552</v>
      </c>
      <c r="D148" s="7">
        <v>132</v>
      </c>
    </row>
    <row r="149" spans="3:4" x14ac:dyDescent="0.2">
      <c r="C149" s="6" t="s">
        <v>553</v>
      </c>
      <c r="D149" s="6">
        <v>112</v>
      </c>
    </row>
    <row r="150" spans="3:4" x14ac:dyDescent="0.2">
      <c r="C150" s="7" t="s">
        <v>554</v>
      </c>
      <c r="D150" s="7">
        <v>109</v>
      </c>
    </row>
    <row r="152" spans="3:4" ht="17" thickBot="1" x14ac:dyDescent="0.25"/>
    <row r="153" spans="3:4" ht="17" thickBot="1" x14ac:dyDescent="0.25">
      <c r="C153" s="5" t="s">
        <v>556</v>
      </c>
      <c r="D153" s="5" t="s">
        <v>11</v>
      </c>
    </row>
    <row r="154" spans="3:4" x14ac:dyDescent="0.2">
      <c r="C154" s="6" t="s">
        <v>557</v>
      </c>
      <c r="D154" s="6">
        <v>743</v>
      </c>
    </row>
    <row r="155" spans="3:4" x14ac:dyDescent="0.2">
      <c r="C155" s="7" t="s">
        <v>558</v>
      </c>
      <c r="D155" s="7">
        <v>725</v>
      </c>
    </row>
    <row r="156" spans="3:4" x14ac:dyDescent="0.2">
      <c r="C156" s="6" t="s">
        <v>559</v>
      </c>
      <c r="D156" s="6">
        <v>594</v>
      </c>
    </row>
    <row r="157" spans="3:4" x14ac:dyDescent="0.2">
      <c r="C157" s="7" t="s">
        <v>560</v>
      </c>
      <c r="D157" s="7">
        <v>499</v>
      </c>
    </row>
    <row r="158" spans="3:4" x14ac:dyDescent="0.2">
      <c r="C158" s="6" t="s">
        <v>561</v>
      </c>
      <c r="D158" s="6">
        <v>455</v>
      </c>
    </row>
    <row r="159" spans="3:4" x14ac:dyDescent="0.2">
      <c r="C159" s="7" t="s">
        <v>562</v>
      </c>
      <c r="D159" s="7">
        <v>419</v>
      </c>
    </row>
    <row r="160" spans="3:4" x14ac:dyDescent="0.2">
      <c r="C160" s="6" t="s">
        <v>563</v>
      </c>
      <c r="D160" s="6">
        <v>351</v>
      </c>
    </row>
    <row r="161" spans="3:4" x14ac:dyDescent="0.2">
      <c r="C161" s="7" t="s">
        <v>564</v>
      </c>
      <c r="D161" s="7">
        <v>276</v>
      </c>
    </row>
    <row r="162" spans="3:4" x14ac:dyDescent="0.2">
      <c r="C162" s="6" t="s">
        <v>565</v>
      </c>
      <c r="D162" s="6">
        <v>265</v>
      </c>
    </row>
    <row r="163" spans="3:4" x14ac:dyDescent="0.2">
      <c r="C163" s="7" t="s">
        <v>566</v>
      </c>
      <c r="D163" s="7">
        <v>222</v>
      </c>
    </row>
    <row r="169" spans="3:4" x14ac:dyDescent="0.2">
      <c r="C169" s="1" t="s">
        <v>88</v>
      </c>
      <c r="D169" s="1" t="s">
        <v>11</v>
      </c>
    </row>
    <row r="170" spans="3:4" x14ac:dyDescent="0.2">
      <c r="C170" s="1" t="s">
        <v>9</v>
      </c>
      <c r="D170" s="1">
        <v>1308</v>
      </c>
    </row>
    <row r="171" spans="3:4" x14ac:dyDescent="0.2">
      <c r="C171" s="1">
        <v>2019</v>
      </c>
      <c r="D171" s="1">
        <v>447</v>
      </c>
    </row>
    <row r="172" spans="3:4" x14ac:dyDescent="0.2">
      <c r="C172" s="1">
        <v>2012</v>
      </c>
      <c r="D172" s="1">
        <v>388</v>
      </c>
    </row>
    <row r="173" spans="3:4" x14ac:dyDescent="0.2">
      <c r="C173" s="1">
        <v>2011</v>
      </c>
      <c r="D173" s="1">
        <v>359</v>
      </c>
    </row>
    <row r="174" spans="3:4" x14ac:dyDescent="0.2">
      <c r="C174" s="1">
        <v>2014</v>
      </c>
      <c r="D174" s="1">
        <v>299</v>
      </c>
    </row>
    <row r="175" spans="3:4" x14ac:dyDescent="0.2">
      <c r="C175" s="1">
        <v>2015</v>
      </c>
      <c r="D175" s="1">
        <v>295</v>
      </c>
    </row>
    <row r="176" spans="3:4" x14ac:dyDescent="0.2">
      <c r="C176" s="1">
        <v>2013</v>
      </c>
      <c r="D176" s="1">
        <v>293</v>
      </c>
    </row>
    <row r="177" spans="3:4" x14ac:dyDescent="0.2">
      <c r="C177" s="1">
        <v>2010</v>
      </c>
      <c r="D177" s="1">
        <v>289</v>
      </c>
    </row>
    <row r="178" spans="3:4" x14ac:dyDescent="0.2">
      <c r="C178" s="1">
        <v>2018</v>
      </c>
      <c r="D178" s="1">
        <v>243</v>
      </c>
    </row>
    <row r="179" spans="3:4" x14ac:dyDescent="0.2">
      <c r="C179" s="1">
        <v>2009</v>
      </c>
      <c r="D179" s="1">
        <v>216</v>
      </c>
    </row>
    <row r="180" spans="3:4" x14ac:dyDescent="0.2">
      <c r="C180" s="1">
        <v>2016</v>
      </c>
      <c r="D180" s="1">
        <v>205</v>
      </c>
    </row>
    <row r="181" spans="3:4" x14ac:dyDescent="0.2">
      <c r="C181" s="1">
        <v>2007</v>
      </c>
      <c r="D181" s="1">
        <v>141</v>
      </c>
    </row>
    <row r="182" spans="3:4" x14ac:dyDescent="0.2">
      <c r="C182" s="1">
        <v>2020</v>
      </c>
      <c r="D182" s="1">
        <v>140</v>
      </c>
    </row>
    <row r="183" spans="3:4" x14ac:dyDescent="0.2">
      <c r="C183" s="1">
        <v>2008</v>
      </c>
      <c r="D183" s="1">
        <v>120</v>
      </c>
    </row>
    <row r="184" spans="3:4" x14ac:dyDescent="0.2">
      <c r="C184" s="1">
        <v>1998</v>
      </c>
      <c r="D184" s="1">
        <v>83</v>
      </c>
    </row>
    <row r="185" spans="3:4" x14ac:dyDescent="0.2">
      <c r="C185" s="1">
        <v>2002</v>
      </c>
      <c r="D185" s="1">
        <v>68</v>
      </c>
    </row>
    <row r="186" spans="3:4" x14ac:dyDescent="0.2">
      <c r="C186" s="1">
        <v>2003</v>
      </c>
      <c r="D186" s="1">
        <v>66</v>
      </c>
    </row>
    <row r="187" spans="3:4" x14ac:dyDescent="0.2">
      <c r="C187" s="1">
        <v>1996</v>
      </c>
      <c r="D187" s="1">
        <v>60</v>
      </c>
    </row>
    <row r="188" spans="3:4" x14ac:dyDescent="0.2">
      <c r="C188" s="1">
        <v>1999</v>
      </c>
      <c r="D188" s="1">
        <v>59</v>
      </c>
    </row>
    <row r="189" spans="3:4" x14ac:dyDescent="0.2">
      <c r="C189" s="1">
        <v>2005</v>
      </c>
      <c r="D189" s="1">
        <v>59</v>
      </c>
    </row>
    <row r="190" spans="3:4" x14ac:dyDescent="0.2">
      <c r="C190" s="1">
        <v>2017</v>
      </c>
      <c r="D190" s="1">
        <v>58</v>
      </c>
    </row>
    <row r="191" spans="3:4" x14ac:dyDescent="0.2">
      <c r="C191" s="1">
        <v>2006</v>
      </c>
      <c r="D191" s="1">
        <v>55</v>
      </c>
    </row>
    <row r="192" spans="3:4" x14ac:dyDescent="0.2">
      <c r="C192" s="1">
        <v>2004</v>
      </c>
      <c r="D192" s="1">
        <v>53</v>
      </c>
    </row>
    <row r="193" spans="3:4" x14ac:dyDescent="0.2">
      <c r="C193" s="1">
        <v>2001</v>
      </c>
      <c r="D193" s="1">
        <v>47</v>
      </c>
    </row>
    <row r="194" spans="3:4" x14ac:dyDescent="0.2">
      <c r="C194" s="1">
        <v>2000</v>
      </c>
      <c r="D194" s="1">
        <v>46</v>
      </c>
    </row>
    <row r="195" spans="3:4" x14ac:dyDescent="0.2">
      <c r="C195" s="1">
        <v>1997</v>
      </c>
      <c r="D195" s="1">
        <v>38</v>
      </c>
    </row>
    <row r="196" spans="3:4" x14ac:dyDescent="0.2">
      <c r="C196" s="1">
        <v>1995</v>
      </c>
      <c r="D196" s="1">
        <v>33</v>
      </c>
    </row>
    <row r="197" spans="3:4" x14ac:dyDescent="0.2">
      <c r="C197" s="1">
        <v>1993</v>
      </c>
      <c r="D197" s="1">
        <v>16</v>
      </c>
    </row>
    <row r="198" spans="3:4" x14ac:dyDescent="0.2">
      <c r="C198" s="1">
        <v>1992</v>
      </c>
      <c r="D198" s="1">
        <v>14</v>
      </c>
    </row>
    <row r="199" spans="3:4" x14ac:dyDescent="0.2">
      <c r="C199" s="1">
        <v>1994</v>
      </c>
      <c r="D199" s="1">
        <v>13</v>
      </c>
    </row>
    <row r="200" spans="3:4" x14ac:dyDescent="0.2">
      <c r="C200" s="1">
        <v>1990</v>
      </c>
      <c r="D200" s="1">
        <v>9</v>
      </c>
    </row>
    <row r="201" spans="3:4" x14ac:dyDescent="0.2">
      <c r="C201" s="1">
        <v>1991</v>
      </c>
      <c r="D201" s="1">
        <v>4</v>
      </c>
    </row>
    <row r="202" spans="3:4" x14ac:dyDescent="0.2">
      <c r="C202" s="1">
        <v>1984</v>
      </c>
      <c r="D202" s="1">
        <v>2</v>
      </c>
    </row>
    <row r="203" spans="3:4" x14ac:dyDescent="0.2">
      <c r="C203" s="1">
        <v>1989</v>
      </c>
      <c r="D203" s="1">
        <v>1</v>
      </c>
    </row>
    <row r="204" spans="3:4" x14ac:dyDescent="0.2">
      <c r="C204" s="1">
        <v>1987</v>
      </c>
      <c r="D204" s="1">
        <v>1</v>
      </c>
    </row>
    <row r="205" spans="3:4" x14ac:dyDescent="0.2">
      <c r="C205" s="1">
        <v>1983</v>
      </c>
      <c r="D205" s="1">
        <v>1</v>
      </c>
    </row>
    <row r="212" spans="3:4" x14ac:dyDescent="0.2">
      <c r="C212" s="1" t="s">
        <v>447</v>
      </c>
      <c r="D212" s="1" t="s">
        <v>11</v>
      </c>
    </row>
    <row r="213" spans="3:4" x14ac:dyDescent="0.2">
      <c r="C213" s="1" t="s">
        <v>567</v>
      </c>
      <c r="D213" s="1">
        <v>179</v>
      </c>
    </row>
    <row r="214" spans="3:4" x14ac:dyDescent="0.2">
      <c r="C214" s="1" t="s">
        <v>568</v>
      </c>
      <c r="D214" s="1">
        <v>99</v>
      </c>
    </row>
    <row r="215" spans="3:4" x14ac:dyDescent="0.2">
      <c r="C215" s="1" t="s">
        <v>569</v>
      </c>
      <c r="D215" s="1">
        <v>90</v>
      </c>
    </row>
    <row r="216" spans="3:4" x14ac:dyDescent="0.2">
      <c r="C216" s="1" t="s">
        <v>570</v>
      </c>
      <c r="D216" s="1">
        <v>77</v>
      </c>
    </row>
    <row r="217" spans="3:4" x14ac:dyDescent="0.2">
      <c r="C217" s="1" t="s">
        <v>571</v>
      </c>
      <c r="D217" s="1">
        <v>66</v>
      </c>
    </row>
    <row r="218" spans="3:4" x14ac:dyDescent="0.2">
      <c r="C218" s="1" t="s">
        <v>572</v>
      </c>
      <c r="D218" s="1">
        <v>61</v>
      </c>
    </row>
    <row r="219" spans="3:4" x14ac:dyDescent="0.2">
      <c r="C219" s="1" t="s">
        <v>573</v>
      </c>
      <c r="D219" s="1">
        <v>58</v>
      </c>
    </row>
    <row r="220" spans="3:4" x14ac:dyDescent="0.2">
      <c r="C220" s="1" t="s">
        <v>574</v>
      </c>
      <c r="D220" s="1">
        <v>54</v>
      </c>
    </row>
    <row r="221" spans="3:4" x14ac:dyDescent="0.2">
      <c r="C221" s="1" t="s">
        <v>575</v>
      </c>
      <c r="D221" s="1">
        <v>50</v>
      </c>
    </row>
    <row r="222" spans="3:4" x14ac:dyDescent="0.2">
      <c r="C222" s="1" t="s">
        <v>576</v>
      </c>
      <c r="D222" s="1">
        <v>50</v>
      </c>
    </row>
    <row r="228" spans="3:4" x14ac:dyDescent="0.2">
      <c r="C228" s="1" t="s">
        <v>584</v>
      </c>
      <c r="D228" s="1" t="s">
        <v>11</v>
      </c>
    </row>
    <row r="229" spans="3:4" x14ac:dyDescent="0.2">
      <c r="C229" s="1" t="s">
        <v>577</v>
      </c>
      <c r="D229" s="1">
        <v>1929</v>
      </c>
    </row>
    <row r="230" spans="3:4" x14ac:dyDescent="0.2">
      <c r="C230" s="1" t="s">
        <v>9</v>
      </c>
      <c r="D230" s="1">
        <v>1440</v>
      </c>
    </row>
    <row r="231" spans="3:4" x14ac:dyDescent="0.2">
      <c r="C231" s="1" t="s">
        <v>578</v>
      </c>
      <c r="D231" s="1">
        <v>654</v>
      </c>
    </row>
    <row r="232" spans="3:4" x14ac:dyDescent="0.2">
      <c r="C232" s="1" t="s">
        <v>579</v>
      </c>
      <c r="D232" s="1">
        <v>502</v>
      </c>
    </row>
    <row r="233" spans="3:4" x14ac:dyDescent="0.2">
      <c r="C233" s="1" t="s">
        <v>580</v>
      </c>
      <c r="D233" s="1">
        <v>301</v>
      </c>
    </row>
    <row r="234" spans="3:4" x14ac:dyDescent="0.2">
      <c r="C234" s="1" t="s">
        <v>349</v>
      </c>
      <c r="D234" s="1">
        <v>229</v>
      </c>
    </row>
    <row r="235" spans="3:4" x14ac:dyDescent="0.2">
      <c r="C235" s="1" t="s">
        <v>581</v>
      </c>
      <c r="D235" s="1">
        <v>97</v>
      </c>
    </row>
    <row r="236" spans="3:4" x14ac:dyDescent="0.2">
      <c r="C236" s="1" t="s">
        <v>582</v>
      </c>
      <c r="D236" s="1">
        <v>81</v>
      </c>
    </row>
    <row r="237" spans="3:4" x14ac:dyDescent="0.2">
      <c r="C237" s="1" t="s">
        <v>340</v>
      </c>
      <c r="D237" s="1">
        <v>53</v>
      </c>
    </row>
    <row r="238" spans="3:4" x14ac:dyDescent="0.2">
      <c r="C238" s="1" t="s">
        <v>583</v>
      </c>
      <c r="D238" s="1">
        <v>51</v>
      </c>
    </row>
    <row r="371" spans="4:4" x14ac:dyDescent="0.2">
      <c r="D371" s="2"/>
    </row>
    <row r="384" spans="4:4" x14ac:dyDescent="0.2">
      <c r="D384" s="3"/>
    </row>
    <row r="385" spans="4:4" x14ac:dyDescent="0.2">
      <c r="D385" s="3"/>
    </row>
  </sheetData>
  <pageMargins left="0.7" right="0.7" top="0.75" bottom="0.75" header="0.3" footer="0.3"/>
  <drawing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6929-FF21-2944-B4D7-B199506DBD46}">
  <dimension ref="C2:D335"/>
  <sheetViews>
    <sheetView topLeftCell="A166" workbookViewId="0">
      <selection activeCell="D16" sqref="D16"/>
    </sheetView>
  </sheetViews>
  <sheetFormatPr baseColWidth="10" defaultRowHeight="16" x14ac:dyDescent="0.2"/>
  <cols>
    <col min="1" max="2" width="10.83203125" style="1"/>
    <col min="3" max="3" width="33" style="1" customWidth="1"/>
    <col min="4" max="4" width="15.1640625" style="1" customWidth="1"/>
    <col min="5" max="16384" width="10.83203125" style="1"/>
  </cols>
  <sheetData>
    <row r="2" spans="3:4" x14ac:dyDescent="0.2">
      <c r="C2" s="1" t="s">
        <v>60</v>
      </c>
    </row>
    <row r="5" spans="3:4" x14ac:dyDescent="0.2">
      <c r="C5" s="1" t="s">
        <v>118</v>
      </c>
      <c r="D5" s="1" t="s">
        <v>119</v>
      </c>
    </row>
    <row r="6" spans="3:4" x14ac:dyDescent="0.2">
      <c r="C6" s="1" t="s">
        <v>108</v>
      </c>
      <c r="D6" s="1" t="s">
        <v>585</v>
      </c>
    </row>
    <row r="7" spans="3:4" x14ac:dyDescent="0.2">
      <c r="C7" s="1" t="s">
        <v>109</v>
      </c>
      <c r="D7" s="1">
        <v>1728</v>
      </c>
    </row>
    <row r="11" spans="3:4" x14ac:dyDescent="0.2">
      <c r="C11" s="1" t="s">
        <v>126</v>
      </c>
      <c r="D11" s="1" t="s">
        <v>11</v>
      </c>
    </row>
    <row r="12" spans="3:4" x14ac:dyDescent="0.2">
      <c r="C12" s="1" t="s">
        <v>586</v>
      </c>
      <c r="D12" s="1">
        <v>1419</v>
      </c>
    </row>
    <row r="13" spans="3:4" x14ac:dyDescent="0.2">
      <c r="C13" s="1" t="s">
        <v>587</v>
      </c>
      <c r="D13" s="1">
        <v>417</v>
      </c>
    </row>
    <row r="14" spans="3:4" x14ac:dyDescent="0.2">
      <c r="C14" s="1" t="s">
        <v>588</v>
      </c>
      <c r="D14" s="1">
        <v>728</v>
      </c>
    </row>
    <row r="15" spans="3:4" x14ac:dyDescent="0.2">
      <c r="C15" s="1" t="s">
        <v>589</v>
      </c>
      <c r="D15" s="1">
        <v>48</v>
      </c>
    </row>
    <row r="23" spans="3:4" x14ac:dyDescent="0.2">
      <c r="C23" s="1" t="s">
        <v>4</v>
      </c>
      <c r="D23" s="1" t="s">
        <v>11</v>
      </c>
    </row>
    <row r="24" spans="3:4" x14ac:dyDescent="0.2">
      <c r="C24" s="1" t="s">
        <v>2</v>
      </c>
      <c r="D24" s="1">
        <v>1171</v>
      </c>
    </row>
    <row r="25" spans="3:4" x14ac:dyDescent="0.2">
      <c r="C25" s="1" t="s">
        <v>3</v>
      </c>
      <c r="D25" s="1">
        <v>778</v>
      </c>
    </row>
    <row r="26" spans="3:4" x14ac:dyDescent="0.2">
      <c r="C26" s="1" t="s">
        <v>0</v>
      </c>
      <c r="D26" s="1">
        <v>571</v>
      </c>
    </row>
    <row r="27" spans="3:4" x14ac:dyDescent="0.2">
      <c r="C27" s="1" t="s">
        <v>1</v>
      </c>
      <c r="D27" s="1">
        <v>94</v>
      </c>
    </row>
    <row r="28" spans="3:4" x14ac:dyDescent="0.2">
      <c r="C28" s="4" t="s">
        <v>353</v>
      </c>
      <c r="D28" s="4">
        <v>6</v>
      </c>
    </row>
    <row r="32" spans="3:4" x14ac:dyDescent="0.2">
      <c r="C32" s="1" t="s">
        <v>10</v>
      </c>
      <c r="D32" s="1" t="s">
        <v>11</v>
      </c>
    </row>
    <row r="33" spans="3:4" x14ac:dyDescent="0.2">
      <c r="C33" s="1" t="s">
        <v>9</v>
      </c>
      <c r="D33" s="1">
        <v>2049</v>
      </c>
    </row>
    <row r="34" spans="3:4" x14ac:dyDescent="0.2">
      <c r="C34" s="1" t="s">
        <v>6</v>
      </c>
      <c r="D34" s="1">
        <v>280</v>
      </c>
    </row>
    <row r="35" spans="3:4" x14ac:dyDescent="0.2">
      <c r="C35" s="1" t="s">
        <v>590</v>
      </c>
      <c r="D35" s="1">
        <v>238</v>
      </c>
    </row>
    <row r="36" spans="3:4" x14ac:dyDescent="0.2">
      <c r="C36" s="1" t="s">
        <v>8</v>
      </c>
      <c r="D36" s="1">
        <v>53</v>
      </c>
    </row>
    <row r="43" spans="3:4" x14ac:dyDescent="0.2">
      <c r="C43" s="1" t="s">
        <v>134</v>
      </c>
      <c r="D43" s="1" t="s">
        <v>11</v>
      </c>
    </row>
    <row r="44" spans="3:4" x14ac:dyDescent="0.2">
      <c r="C44" s="1" t="s">
        <v>132</v>
      </c>
      <c r="D44" s="1">
        <v>1171</v>
      </c>
    </row>
    <row r="45" spans="3:4" x14ac:dyDescent="0.2">
      <c r="C45" s="1" t="s">
        <v>131</v>
      </c>
      <c r="D45" s="1">
        <v>737</v>
      </c>
    </row>
    <row r="46" spans="3:4" x14ac:dyDescent="0.2">
      <c r="C46" s="1" t="s">
        <v>9</v>
      </c>
      <c r="D46" s="1">
        <v>339</v>
      </c>
    </row>
    <row r="47" spans="3:4" x14ac:dyDescent="0.2">
      <c r="C47" s="1" t="s">
        <v>7</v>
      </c>
      <c r="D47" s="1">
        <v>328</v>
      </c>
    </row>
    <row r="48" spans="3:4" x14ac:dyDescent="0.2">
      <c r="C48" s="1" t="s">
        <v>220</v>
      </c>
      <c r="D48" s="1">
        <v>41</v>
      </c>
    </row>
    <row r="49" spans="3:4" x14ac:dyDescent="0.2">
      <c r="C49" s="1" t="s">
        <v>591</v>
      </c>
      <c r="D49" s="1">
        <v>4</v>
      </c>
    </row>
    <row r="60" spans="3:4" x14ac:dyDescent="0.2">
      <c r="C60" s="1" t="s">
        <v>13</v>
      </c>
      <c r="D60" s="1" t="s">
        <v>11</v>
      </c>
    </row>
    <row r="61" spans="3:4" x14ac:dyDescent="0.2">
      <c r="C61" s="1" t="s">
        <v>592</v>
      </c>
      <c r="D61" s="1">
        <v>496</v>
      </c>
    </row>
    <row r="62" spans="3:4" x14ac:dyDescent="0.2">
      <c r="C62" s="1" t="s">
        <v>593</v>
      </c>
      <c r="D62" s="1">
        <v>466</v>
      </c>
    </row>
    <row r="63" spans="3:4" x14ac:dyDescent="0.2">
      <c r="C63" s="1" t="s">
        <v>594</v>
      </c>
      <c r="D63" s="1">
        <v>279</v>
      </c>
    </row>
    <row r="64" spans="3:4" x14ac:dyDescent="0.2">
      <c r="C64" s="1" t="s">
        <v>595</v>
      </c>
      <c r="D64" s="1">
        <v>271</v>
      </c>
    </row>
    <row r="65" spans="3:4" x14ac:dyDescent="0.2">
      <c r="C65" s="1" t="s">
        <v>596</v>
      </c>
      <c r="D65" s="1">
        <v>243</v>
      </c>
    </row>
    <row r="66" spans="3:4" x14ac:dyDescent="0.2">
      <c r="C66" s="1" t="s">
        <v>597</v>
      </c>
      <c r="D66" s="1">
        <v>223</v>
      </c>
    </row>
    <row r="67" spans="3:4" x14ac:dyDescent="0.2">
      <c r="C67" s="1" t="s">
        <v>598</v>
      </c>
      <c r="D67" s="1">
        <v>165</v>
      </c>
    </row>
    <row r="68" spans="3:4" x14ac:dyDescent="0.2">
      <c r="C68" s="1" t="s">
        <v>599</v>
      </c>
      <c r="D68" s="1">
        <v>135</v>
      </c>
    </row>
    <row r="69" spans="3:4" x14ac:dyDescent="0.2">
      <c r="C69" s="1" t="s">
        <v>600</v>
      </c>
      <c r="D69" s="1">
        <v>114</v>
      </c>
    </row>
    <row r="70" spans="3:4" x14ac:dyDescent="0.2">
      <c r="C70" s="1" t="s">
        <v>601</v>
      </c>
      <c r="D70" s="1">
        <v>110</v>
      </c>
    </row>
    <row r="74" spans="3:4" x14ac:dyDescent="0.2">
      <c r="C74" s="1" t="s">
        <v>238</v>
      </c>
      <c r="D74" s="1" t="s">
        <v>11</v>
      </c>
    </row>
    <row r="75" spans="3:4" x14ac:dyDescent="0.2">
      <c r="C75" s="1" t="s">
        <v>602</v>
      </c>
      <c r="D75" s="1">
        <v>181</v>
      </c>
    </row>
    <row r="76" spans="3:4" x14ac:dyDescent="0.2">
      <c r="C76" s="1" t="s">
        <v>603</v>
      </c>
      <c r="D76" s="1">
        <v>173</v>
      </c>
    </row>
    <row r="77" spans="3:4" x14ac:dyDescent="0.2">
      <c r="C77" s="1" t="s">
        <v>604</v>
      </c>
      <c r="D77" s="1">
        <v>154</v>
      </c>
    </row>
    <row r="78" spans="3:4" x14ac:dyDescent="0.2">
      <c r="C78" s="1" t="s">
        <v>605</v>
      </c>
      <c r="D78" s="1">
        <v>128</v>
      </c>
    </row>
    <row r="79" spans="3:4" x14ac:dyDescent="0.2">
      <c r="C79" s="1" t="s">
        <v>606</v>
      </c>
      <c r="D79" s="1">
        <v>128</v>
      </c>
    </row>
    <row r="80" spans="3:4" x14ac:dyDescent="0.2">
      <c r="C80" s="1" t="s">
        <v>607</v>
      </c>
      <c r="D80" s="1">
        <v>108</v>
      </c>
    </row>
    <row r="81" spans="3:4" x14ac:dyDescent="0.2">
      <c r="C81" s="1" t="s">
        <v>608</v>
      </c>
      <c r="D81" s="1">
        <v>107</v>
      </c>
    </row>
    <row r="82" spans="3:4" x14ac:dyDescent="0.2">
      <c r="C82" s="1" t="s">
        <v>609</v>
      </c>
      <c r="D82" s="1">
        <v>107</v>
      </c>
    </row>
    <row r="83" spans="3:4" x14ac:dyDescent="0.2">
      <c r="C83" s="1" t="s">
        <v>610</v>
      </c>
      <c r="D83" s="1">
        <v>103</v>
      </c>
    </row>
    <row r="84" spans="3:4" x14ac:dyDescent="0.2">
      <c r="C84" s="1" t="s">
        <v>611</v>
      </c>
      <c r="D84" s="1">
        <v>101</v>
      </c>
    </row>
    <row r="92" spans="3:4" x14ac:dyDescent="0.2">
      <c r="C92" s="1" t="s">
        <v>48</v>
      </c>
      <c r="D92" s="1" t="s">
        <v>11</v>
      </c>
    </row>
    <row r="93" spans="3:4" x14ac:dyDescent="0.2">
      <c r="C93" s="1" t="s">
        <v>612</v>
      </c>
      <c r="D93" s="1">
        <v>107</v>
      </c>
    </row>
    <row r="94" spans="3:4" x14ac:dyDescent="0.2">
      <c r="C94" s="1" t="s">
        <v>613</v>
      </c>
      <c r="D94" s="1">
        <v>98</v>
      </c>
    </row>
    <row r="95" spans="3:4" x14ac:dyDescent="0.2">
      <c r="C95" s="1" t="s">
        <v>614</v>
      </c>
      <c r="D95" s="1">
        <v>80</v>
      </c>
    </row>
    <row r="96" spans="3:4" x14ac:dyDescent="0.2">
      <c r="C96" s="1" t="s">
        <v>615</v>
      </c>
      <c r="D96" s="1">
        <v>74</v>
      </c>
    </row>
    <row r="97" spans="3:4" x14ac:dyDescent="0.2">
      <c r="C97" s="1" t="s">
        <v>616</v>
      </c>
      <c r="D97" s="1">
        <v>68</v>
      </c>
    </row>
    <row r="98" spans="3:4" x14ac:dyDescent="0.2">
      <c r="C98" s="1" t="s">
        <v>617</v>
      </c>
      <c r="D98" s="1">
        <v>62</v>
      </c>
    </row>
    <row r="99" spans="3:4" x14ac:dyDescent="0.2">
      <c r="C99" s="1" t="s">
        <v>618</v>
      </c>
      <c r="D99" s="1">
        <v>57</v>
      </c>
    </row>
    <row r="100" spans="3:4" x14ac:dyDescent="0.2">
      <c r="C100" s="1" t="s">
        <v>619</v>
      </c>
      <c r="D100" s="1">
        <v>55</v>
      </c>
    </row>
    <row r="101" spans="3:4" x14ac:dyDescent="0.2">
      <c r="C101" s="1" t="s">
        <v>620</v>
      </c>
      <c r="D101" s="1">
        <v>54</v>
      </c>
    </row>
    <row r="102" spans="3:4" x14ac:dyDescent="0.2">
      <c r="C102" s="1" t="s">
        <v>621</v>
      </c>
      <c r="D102" s="1">
        <v>49</v>
      </c>
    </row>
    <row r="121" spans="3:4" x14ac:dyDescent="0.2">
      <c r="C121" s="1" t="s">
        <v>59</v>
      </c>
      <c r="D121" s="1" t="s">
        <v>11</v>
      </c>
    </row>
    <row r="122" spans="3:4" x14ac:dyDescent="0.2">
      <c r="C122" s="1" t="s">
        <v>622</v>
      </c>
      <c r="D122" s="1">
        <v>109</v>
      </c>
    </row>
    <row r="123" spans="3:4" x14ac:dyDescent="0.2">
      <c r="C123" s="1" t="s">
        <v>623</v>
      </c>
      <c r="D123" s="1">
        <v>108</v>
      </c>
    </row>
    <row r="124" spans="3:4" x14ac:dyDescent="0.2">
      <c r="C124" s="1" t="s">
        <v>624</v>
      </c>
      <c r="D124" s="1">
        <v>106</v>
      </c>
    </row>
    <row r="125" spans="3:4" x14ac:dyDescent="0.2">
      <c r="C125" s="1" t="s">
        <v>625</v>
      </c>
      <c r="D125" s="1">
        <v>103</v>
      </c>
    </row>
    <row r="126" spans="3:4" x14ac:dyDescent="0.2">
      <c r="C126" s="1" t="s">
        <v>626</v>
      </c>
      <c r="D126" s="1">
        <v>83</v>
      </c>
    </row>
    <row r="127" spans="3:4" x14ac:dyDescent="0.2">
      <c r="C127" s="1" t="s">
        <v>627</v>
      </c>
      <c r="D127" s="1">
        <v>81</v>
      </c>
    </row>
    <row r="128" spans="3:4" x14ac:dyDescent="0.2">
      <c r="C128" s="1" t="s">
        <v>628</v>
      </c>
      <c r="D128" s="1">
        <v>73</v>
      </c>
    </row>
    <row r="129" spans="3:4" x14ac:dyDescent="0.2">
      <c r="C129" s="1" t="s">
        <v>629</v>
      </c>
      <c r="D129" s="1">
        <v>64</v>
      </c>
    </row>
    <row r="130" spans="3:4" x14ac:dyDescent="0.2">
      <c r="C130" s="1" t="s">
        <v>630</v>
      </c>
      <c r="D130" s="1">
        <v>62</v>
      </c>
    </row>
    <row r="131" spans="3:4" x14ac:dyDescent="0.2">
      <c r="C131" s="1" t="s">
        <v>631</v>
      </c>
      <c r="D131" s="1">
        <v>58</v>
      </c>
    </row>
    <row r="137" spans="3:4" x14ac:dyDescent="0.2">
      <c r="C137" s="1" t="s">
        <v>632</v>
      </c>
      <c r="D137" s="1" t="s">
        <v>11</v>
      </c>
    </row>
    <row r="138" spans="3:4" x14ac:dyDescent="0.2">
      <c r="C138" s="1" t="s">
        <v>633</v>
      </c>
      <c r="D138" s="1">
        <v>484</v>
      </c>
    </row>
    <row r="139" spans="3:4" x14ac:dyDescent="0.2">
      <c r="C139" s="1" t="s">
        <v>634</v>
      </c>
      <c r="D139" s="1">
        <v>465</v>
      </c>
    </row>
    <row r="140" spans="3:4" x14ac:dyDescent="0.2">
      <c r="C140" s="1" t="s">
        <v>635</v>
      </c>
      <c r="D140" s="1">
        <v>268</v>
      </c>
    </row>
    <row r="141" spans="3:4" x14ac:dyDescent="0.2">
      <c r="C141" s="1" t="s">
        <v>636</v>
      </c>
      <c r="D141" s="1">
        <v>267</v>
      </c>
    </row>
    <row r="142" spans="3:4" x14ac:dyDescent="0.2">
      <c r="C142" s="1" t="s">
        <v>637</v>
      </c>
      <c r="D142" s="1">
        <v>237</v>
      </c>
    </row>
    <row r="143" spans="3:4" x14ac:dyDescent="0.2">
      <c r="C143" s="1" t="s">
        <v>638</v>
      </c>
      <c r="D143" s="1">
        <v>220</v>
      </c>
    </row>
    <row r="144" spans="3:4" x14ac:dyDescent="0.2">
      <c r="C144" s="1" t="s">
        <v>639</v>
      </c>
      <c r="D144" s="1">
        <v>158</v>
      </c>
    </row>
    <row r="145" spans="3:4" x14ac:dyDescent="0.2">
      <c r="C145" s="1" t="s">
        <v>640</v>
      </c>
      <c r="D145" s="1">
        <v>134</v>
      </c>
    </row>
    <row r="146" spans="3:4" x14ac:dyDescent="0.2">
      <c r="C146" s="1" t="s">
        <v>641</v>
      </c>
      <c r="D146" s="1">
        <v>114</v>
      </c>
    </row>
    <row r="147" spans="3:4" x14ac:dyDescent="0.2">
      <c r="C147" s="1" t="s">
        <v>642</v>
      </c>
      <c r="D147" s="1">
        <v>110</v>
      </c>
    </row>
    <row r="152" spans="3:4" ht="17" thickBot="1" x14ac:dyDescent="0.25"/>
    <row r="153" spans="3:4" ht="17" thickBot="1" x14ac:dyDescent="0.25">
      <c r="C153" s="5" t="s">
        <v>643</v>
      </c>
      <c r="D153" s="5" t="s">
        <v>11</v>
      </c>
    </row>
    <row r="154" spans="3:4" x14ac:dyDescent="0.2">
      <c r="C154" s="6" t="s">
        <v>644</v>
      </c>
      <c r="D154" s="6">
        <v>1784</v>
      </c>
    </row>
    <row r="155" spans="3:4" x14ac:dyDescent="0.2">
      <c r="C155" s="7" t="s">
        <v>633</v>
      </c>
      <c r="D155" s="7">
        <v>496</v>
      </c>
    </row>
    <row r="156" spans="3:4" x14ac:dyDescent="0.2">
      <c r="C156" s="6" t="s">
        <v>638</v>
      </c>
      <c r="D156" s="6">
        <v>223</v>
      </c>
    </row>
    <row r="157" spans="3:4" x14ac:dyDescent="0.2">
      <c r="C157" s="7" t="s">
        <v>641</v>
      </c>
      <c r="D157" s="7">
        <v>114</v>
      </c>
    </row>
    <row r="158" spans="3:4" x14ac:dyDescent="0.2">
      <c r="C158" s="6" t="s">
        <v>9</v>
      </c>
      <c r="D158" s="6">
        <v>1</v>
      </c>
    </row>
    <row r="159" spans="3:4" x14ac:dyDescent="0.2">
      <c r="C159" s="7" t="s">
        <v>645</v>
      </c>
      <c r="D159" s="7">
        <v>1</v>
      </c>
    </row>
    <row r="160" spans="3:4" x14ac:dyDescent="0.2">
      <c r="C160" s="6" t="s">
        <v>646</v>
      </c>
      <c r="D160" s="6">
        <v>1</v>
      </c>
    </row>
    <row r="161" spans="3:4" x14ac:dyDescent="0.2">
      <c r="C161" s="7"/>
      <c r="D161" s="7"/>
    </row>
    <row r="162" spans="3:4" x14ac:dyDescent="0.2">
      <c r="C162" s="6"/>
      <c r="D162" s="6"/>
    </row>
    <row r="163" spans="3:4" x14ac:dyDescent="0.2">
      <c r="C163" s="7"/>
      <c r="D163" s="7"/>
    </row>
    <row r="178" spans="3:4" x14ac:dyDescent="0.2">
      <c r="C178" s="1" t="s">
        <v>88</v>
      </c>
      <c r="D178" s="1" t="s">
        <v>11</v>
      </c>
    </row>
    <row r="179" spans="3:4" x14ac:dyDescent="0.2">
      <c r="C179" s="1">
        <v>2015</v>
      </c>
      <c r="D179" s="1">
        <v>426</v>
      </c>
    </row>
    <row r="180" spans="3:4" x14ac:dyDescent="0.2">
      <c r="C180" s="1">
        <v>2016</v>
      </c>
      <c r="D180" s="1">
        <v>401</v>
      </c>
    </row>
    <row r="181" spans="3:4" x14ac:dyDescent="0.2">
      <c r="C181" s="1">
        <v>2014</v>
      </c>
      <c r="D181" s="1">
        <v>305</v>
      </c>
    </row>
    <row r="182" spans="3:4" x14ac:dyDescent="0.2">
      <c r="C182" s="1">
        <v>2017</v>
      </c>
      <c r="D182" s="1">
        <v>283</v>
      </c>
    </row>
    <row r="183" spans="3:4" x14ac:dyDescent="0.2">
      <c r="C183" s="1">
        <v>2013</v>
      </c>
      <c r="D183" s="1">
        <v>233</v>
      </c>
    </row>
    <row r="184" spans="3:4" x14ac:dyDescent="0.2">
      <c r="C184" s="1">
        <v>2012</v>
      </c>
      <c r="D184" s="1">
        <v>108</v>
      </c>
    </row>
    <row r="185" spans="3:4" x14ac:dyDescent="0.2">
      <c r="C185" s="1">
        <v>2011</v>
      </c>
      <c r="D185" s="1">
        <v>98</v>
      </c>
    </row>
    <row r="186" spans="3:4" x14ac:dyDescent="0.2">
      <c r="C186" s="1">
        <v>2018</v>
      </c>
      <c r="D186" s="1">
        <v>66</v>
      </c>
    </row>
    <row r="187" spans="3:4" x14ac:dyDescent="0.2">
      <c r="C187" s="1">
        <v>2010</v>
      </c>
      <c r="D187" s="1">
        <v>55</v>
      </c>
    </row>
    <row r="188" spans="3:4" x14ac:dyDescent="0.2">
      <c r="C188" s="1">
        <v>2008</v>
      </c>
      <c r="D188" s="1">
        <v>46</v>
      </c>
    </row>
    <row r="189" spans="3:4" x14ac:dyDescent="0.2">
      <c r="C189" s="1">
        <v>2000</v>
      </c>
      <c r="D189" s="1">
        <v>46</v>
      </c>
    </row>
    <row r="190" spans="3:4" x14ac:dyDescent="0.2">
      <c r="C190" s="1">
        <v>2009</v>
      </c>
      <c r="D190" s="1">
        <v>45</v>
      </c>
    </row>
    <row r="191" spans="3:4" x14ac:dyDescent="0.2">
      <c r="C191" s="1">
        <v>2005</v>
      </c>
      <c r="D191" s="1">
        <v>45</v>
      </c>
    </row>
    <row r="192" spans="3:4" x14ac:dyDescent="0.2">
      <c r="C192" s="1">
        <v>2004</v>
      </c>
      <c r="D192" s="1">
        <v>45</v>
      </c>
    </row>
    <row r="193" spans="3:4" x14ac:dyDescent="0.2">
      <c r="C193" s="1">
        <v>2019</v>
      </c>
      <c r="D193" s="1">
        <v>42</v>
      </c>
    </row>
    <row r="194" spans="3:4" x14ac:dyDescent="0.2">
      <c r="C194" s="1">
        <v>2003</v>
      </c>
      <c r="D194" s="1">
        <v>42</v>
      </c>
    </row>
    <row r="195" spans="3:4" x14ac:dyDescent="0.2">
      <c r="C195" s="1">
        <v>2006</v>
      </c>
      <c r="D195" s="1">
        <v>41</v>
      </c>
    </row>
    <row r="196" spans="3:4" x14ac:dyDescent="0.2">
      <c r="C196" s="1">
        <v>2007</v>
      </c>
      <c r="D196" s="1">
        <v>36</v>
      </c>
    </row>
    <row r="197" spans="3:4" x14ac:dyDescent="0.2">
      <c r="C197" s="1">
        <v>1999</v>
      </c>
      <c r="D197" s="1">
        <v>36</v>
      </c>
    </row>
    <row r="198" spans="3:4" x14ac:dyDescent="0.2">
      <c r="C198" s="1">
        <v>2002</v>
      </c>
      <c r="D198" s="1">
        <v>35</v>
      </c>
    </row>
    <row r="199" spans="3:4" x14ac:dyDescent="0.2">
      <c r="C199" s="1">
        <v>1998</v>
      </c>
      <c r="D199" s="1">
        <v>33</v>
      </c>
    </row>
    <row r="200" spans="3:4" x14ac:dyDescent="0.2">
      <c r="C200" s="1">
        <v>1996</v>
      </c>
      <c r="D200" s="1">
        <v>31</v>
      </c>
    </row>
    <row r="201" spans="3:4" x14ac:dyDescent="0.2">
      <c r="C201" s="1">
        <v>2001</v>
      </c>
      <c r="D201" s="1">
        <v>30</v>
      </c>
    </row>
    <row r="202" spans="3:4" x14ac:dyDescent="0.2">
      <c r="C202" s="1">
        <v>1997</v>
      </c>
      <c r="D202" s="1">
        <v>16</v>
      </c>
    </row>
    <row r="203" spans="3:4" x14ac:dyDescent="0.2">
      <c r="C203" s="1">
        <v>2020</v>
      </c>
      <c r="D203" s="1">
        <v>11</v>
      </c>
    </row>
    <row r="204" spans="3:4" x14ac:dyDescent="0.2">
      <c r="C204" s="1">
        <v>1993</v>
      </c>
      <c r="D204" s="1">
        <v>8</v>
      </c>
    </row>
    <row r="205" spans="3:4" x14ac:dyDescent="0.2">
      <c r="C205" s="1">
        <v>1995</v>
      </c>
      <c r="D205" s="1">
        <v>7</v>
      </c>
    </row>
    <row r="206" spans="3:4" x14ac:dyDescent="0.2">
      <c r="C206" s="1">
        <v>1994</v>
      </c>
      <c r="D206" s="1">
        <v>5</v>
      </c>
    </row>
    <row r="207" spans="3:4" x14ac:dyDescent="0.2">
      <c r="C207" s="1">
        <v>1962</v>
      </c>
      <c r="D207" s="1">
        <v>5</v>
      </c>
    </row>
    <row r="208" spans="3:4" x14ac:dyDescent="0.2">
      <c r="C208" s="1">
        <v>1992</v>
      </c>
      <c r="D208" s="1">
        <v>4</v>
      </c>
    </row>
    <row r="209" spans="3:4" x14ac:dyDescent="0.2">
      <c r="C209" s="1">
        <v>1959</v>
      </c>
      <c r="D209" s="1">
        <v>4</v>
      </c>
    </row>
    <row r="210" spans="3:4" x14ac:dyDescent="0.2">
      <c r="C210" s="1">
        <v>1956</v>
      </c>
      <c r="D210" s="1">
        <v>4</v>
      </c>
    </row>
    <row r="211" spans="3:4" x14ac:dyDescent="0.2">
      <c r="C211" s="1">
        <v>1961</v>
      </c>
      <c r="D211" s="1">
        <v>3</v>
      </c>
    </row>
    <row r="212" spans="3:4" x14ac:dyDescent="0.2">
      <c r="C212" s="1">
        <v>1974</v>
      </c>
      <c r="D212" s="1">
        <v>2</v>
      </c>
    </row>
    <row r="213" spans="3:4" x14ac:dyDescent="0.2">
      <c r="C213" s="1">
        <v>1958</v>
      </c>
      <c r="D213" s="1">
        <v>2</v>
      </c>
    </row>
    <row r="214" spans="3:4" x14ac:dyDescent="0.2">
      <c r="C214" s="1">
        <v>1957</v>
      </c>
      <c r="D214" s="1">
        <v>2</v>
      </c>
    </row>
    <row r="215" spans="3:4" x14ac:dyDescent="0.2">
      <c r="C215" s="1">
        <v>1952</v>
      </c>
      <c r="D215" s="1">
        <v>2</v>
      </c>
    </row>
    <row r="216" spans="3:4" x14ac:dyDescent="0.2">
      <c r="C216" s="1">
        <v>1983</v>
      </c>
      <c r="D216" s="1">
        <v>1</v>
      </c>
    </row>
    <row r="217" spans="3:4" x14ac:dyDescent="0.2">
      <c r="C217" s="1">
        <v>1982</v>
      </c>
      <c r="D217" s="1">
        <v>1</v>
      </c>
    </row>
    <row r="218" spans="3:4" x14ac:dyDescent="0.2">
      <c r="C218" s="1">
        <v>1980</v>
      </c>
      <c r="D218" s="1">
        <v>1</v>
      </c>
    </row>
    <row r="219" spans="3:4" x14ac:dyDescent="0.2">
      <c r="C219" s="1">
        <v>1975</v>
      </c>
      <c r="D219" s="1">
        <v>1</v>
      </c>
    </row>
    <row r="220" spans="3:4" x14ac:dyDescent="0.2">
      <c r="C220" s="1">
        <v>1968</v>
      </c>
      <c r="D220" s="1">
        <v>1</v>
      </c>
    </row>
    <row r="221" spans="3:4" x14ac:dyDescent="0.2">
      <c r="C221" s="1">
        <v>1966</v>
      </c>
      <c r="D221" s="1">
        <v>1</v>
      </c>
    </row>
    <row r="222" spans="3:4" x14ac:dyDescent="0.2">
      <c r="C222" s="1">
        <v>1955</v>
      </c>
      <c r="D222" s="1">
        <v>1</v>
      </c>
    </row>
    <row r="223" spans="3:4" x14ac:dyDescent="0.2">
      <c r="C223" s="1">
        <v>1954</v>
      </c>
      <c r="D223" s="1">
        <v>1</v>
      </c>
    </row>
    <row r="224" spans="3:4" x14ac:dyDescent="0.2">
      <c r="C224" s="1">
        <v>1953</v>
      </c>
      <c r="D224" s="1">
        <v>1</v>
      </c>
    </row>
    <row r="225" spans="3:4" x14ac:dyDescent="0.2">
      <c r="C225" s="1">
        <v>1951</v>
      </c>
      <c r="D225" s="1">
        <v>1</v>
      </c>
    </row>
    <row r="226" spans="3:4" x14ac:dyDescent="0.2">
      <c r="C226" s="1">
        <v>1950</v>
      </c>
      <c r="D226" s="1">
        <v>1</v>
      </c>
    </row>
    <row r="227" spans="3:4" x14ac:dyDescent="0.2">
      <c r="C227" s="1">
        <v>1938</v>
      </c>
      <c r="D227" s="1">
        <v>1</v>
      </c>
    </row>
    <row r="228" spans="3:4" x14ac:dyDescent="0.2">
      <c r="C228" s="1">
        <v>1929</v>
      </c>
      <c r="D228" s="1">
        <v>1</v>
      </c>
    </row>
    <row r="229" spans="3:4" x14ac:dyDescent="0.2">
      <c r="C229" s="1">
        <v>1909</v>
      </c>
      <c r="D229" s="1">
        <v>1</v>
      </c>
    </row>
    <row r="230" spans="3:4" x14ac:dyDescent="0.2">
      <c r="C230" s="1">
        <v>1906</v>
      </c>
      <c r="D230" s="1">
        <v>1</v>
      </c>
    </row>
    <row r="231" spans="3:4" x14ac:dyDescent="0.2">
      <c r="C231" s="1" t="s">
        <v>9</v>
      </c>
      <c r="D231" s="1">
        <v>2</v>
      </c>
    </row>
    <row r="235" spans="3:4" x14ac:dyDescent="0.2">
      <c r="D235" s="2"/>
    </row>
    <row r="239" spans="3:4" x14ac:dyDescent="0.2">
      <c r="C239" s="1" t="s">
        <v>650</v>
      </c>
      <c r="D239" s="1" t="s">
        <v>11</v>
      </c>
    </row>
    <row r="240" spans="3:4" x14ac:dyDescent="0.2">
      <c r="C240" s="1" t="s">
        <v>9</v>
      </c>
      <c r="D240" s="1">
        <v>1491</v>
      </c>
    </row>
    <row r="241" spans="3:4" x14ac:dyDescent="0.2">
      <c r="C241" s="1" t="s">
        <v>647</v>
      </c>
      <c r="D241" s="1">
        <v>1071</v>
      </c>
    </row>
    <row r="242" spans="3:4" x14ac:dyDescent="0.2">
      <c r="C242" s="1" t="s">
        <v>648</v>
      </c>
      <c r="D242" s="1">
        <v>55</v>
      </c>
    </row>
    <row r="243" spans="3:4" x14ac:dyDescent="0.2">
      <c r="C243" s="1" t="s">
        <v>649</v>
      </c>
      <c r="D243" s="1">
        <v>2</v>
      </c>
    </row>
    <row r="244" spans="3:4" x14ac:dyDescent="0.2">
      <c r="C244" s="1" t="s">
        <v>640</v>
      </c>
      <c r="D244" s="1">
        <v>1</v>
      </c>
    </row>
    <row r="252" spans="3:4" ht="17" thickBot="1" x14ac:dyDescent="0.25"/>
    <row r="253" spans="3:4" ht="17" thickBot="1" x14ac:dyDescent="0.25">
      <c r="C253" s="8" t="s">
        <v>651</v>
      </c>
      <c r="D253" s="8" t="s">
        <v>11</v>
      </c>
    </row>
    <row r="254" spans="3:4" x14ac:dyDescent="0.2">
      <c r="C254" s="6" t="s">
        <v>9</v>
      </c>
      <c r="D254" s="6">
        <v>2055</v>
      </c>
    </row>
    <row r="255" spans="3:4" x14ac:dyDescent="0.2">
      <c r="C255" s="7" t="s">
        <v>652</v>
      </c>
      <c r="D255" s="7">
        <v>421</v>
      </c>
    </row>
    <row r="256" spans="3:4" x14ac:dyDescent="0.2">
      <c r="C256" s="6" t="s">
        <v>653</v>
      </c>
      <c r="D256" s="6">
        <v>142</v>
      </c>
    </row>
    <row r="257" spans="3:4" x14ac:dyDescent="0.2">
      <c r="C257" s="7" t="s">
        <v>644</v>
      </c>
      <c r="D257" s="7">
        <v>1</v>
      </c>
    </row>
    <row r="258" spans="3:4" x14ac:dyDescent="0.2">
      <c r="C258" s="6" t="s">
        <v>637</v>
      </c>
      <c r="D258" s="6">
        <v>1</v>
      </c>
    </row>
    <row r="259" spans="3:4" x14ac:dyDescent="0.2">
      <c r="C259" s="7"/>
      <c r="D259" s="7"/>
    </row>
    <row r="278" spans="3:4" x14ac:dyDescent="0.2">
      <c r="C278" s="1" t="s">
        <v>654</v>
      </c>
      <c r="D278" s="1" t="s">
        <v>107</v>
      </c>
    </row>
    <row r="279" spans="3:4" x14ac:dyDescent="0.2">
      <c r="C279" s="1" t="s">
        <v>108</v>
      </c>
      <c r="D279" s="1" t="s">
        <v>334</v>
      </c>
    </row>
    <row r="280" spans="3:4" x14ac:dyDescent="0.2">
      <c r="C280" s="1" t="s">
        <v>109</v>
      </c>
      <c r="D280" s="2" t="s">
        <v>655</v>
      </c>
    </row>
    <row r="284" spans="3:4" x14ac:dyDescent="0.2">
      <c r="C284" s="1" t="s">
        <v>654</v>
      </c>
      <c r="D284" s="1" t="s">
        <v>11</v>
      </c>
    </row>
    <row r="285" spans="3:4" x14ac:dyDescent="0.2">
      <c r="C285" s="1" t="s">
        <v>9</v>
      </c>
      <c r="D285" s="1">
        <v>1840</v>
      </c>
    </row>
    <row r="286" spans="3:4" x14ac:dyDescent="0.2">
      <c r="C286" s="9">
        <v>0</v>
      </c>
      <c r="D286" s="9">
        <v>1</v>
      </c>
    </row>
    <row r="287" spans="3:4" x14ac:dyDescent="0.2">
      <c r="C287" s="1" t="s">
        <v>656</v>
      </c>
      <c r="D287" s="1">
        <v>391</v>
      </c>
    </row>
    <row r="288" spans="3:4" x14ac:dyDescent="0.2">
      <c r="C288" s="1" t="s">
        <v>657</v>
      </c>
      <c r="D288" s="1">
        <v>368</v>
      </c>
    </row>
    <row r="289" spans="3:4" x14ac:dyDescent="0.2">
      <c r="C289" s="1" t="s">
        <v>658</v>
      </c>
      <c r="D289" s="1">
        <v>15</v>
      </c>
    </row>
    <row r="304" spans="3:4" x14ac:dyDescent="0.2">
      <c r="C304" s="1" t="s">
        <v>659</v>
      </c>
      <c r="D304" s="1" t="s">
        <v>107</v>
      </c>
    </row>
    <row r="305" spans="3:4" x14ac:dyDescent="0.2">
      <c r="C305" s="1" t="s">
        <v>108</v>
      </c>
      <c r="D305" s="1">
        <v>1</v>
      </c>
    </row>
    <row r="306" spans="3:4" x14ac:dyDescent="0.2">
      <c r="C306" s="1" t="s">
        <v>109</v>
      </c>
      <c r="D306" s="1">
        <v>175</v>
      </c>
    </row>
    <row r="310" spans="3:4" x14ac:dyDescent="0.2">
      <c r="C310" s="1" t="s">
        <v>659</v>
      </c>
      <c r="D310" s="1" t="s">
        <v>11</v>
      </c>
    </row>
    <row r="311" spans="3:4" x14ac:dyDescent="0.2">
      <c r="C311" s="1" t="s">
        <v>660</v>
      </c>
      <c r="D311" s="1">
        <v>703</v>
      </c>
    </row>
    <row r="312" spans="3:4" x14ac:dyDescent="0.2">
      <c r="C312" s="9" t="s">
        <v>661</v>
      </c>
      <c r="D312" s="9">
        <v>65</v>
      </c>
    </row>
    <row r="313" spans="3:4" x14ac:dyDescent="0.2">
      <c r="C313" s="1" t="s">
        <v>662</v>
      </c>
      <c r="D313" s="1">
        <v>10</v>
      </c>
    </row>
    <row r="324" spans="3:4" x14ac:dyDescent="0.2">
      <c r="C324" s="7"/>
      <c r="D324" s="7"/>
    </row>
    <row r="325" spans="3:4" x14ac:dyDescent="0.2">
      <c r="C325" s="6" t="s">
        <v>673</v>
      </c>
      <c r="D325" s="6" t="s">
        <v>11</v>
      </c>
    </row>
    <row r="326" spans="3:4" x14ac:dyDescent="0.2">
      <c r="C326" s="7" t="s">
        <v>663</v>
      </c>
      <c r="D326" s="7">
        <v>122</v>
      </c>
    </row>
    <row r="327" spans="3:4" x14ac:dyDescent="0.2">
      <c r="C327" s="6" t="s">
        <v>664</v>
      </c>
      <c r="D327" s="6">
        <v>63</v>
      </c>
    </row>
    <row r="328" spans="3:4" x14ac:dyDescent="0.2">
      <c r="C328" s="7" t="s">
        <v>665</v>
      </c>
      <c r="D328" s="7">
        <v>52</v>
      </c>
    </row>
    <row r="329" spans="3:4" x14ac:dyDescent="0.2">
      <c r="C329" s="6" t="s">
        <v>666</v>
      </c>
      <c r="D329" s="6">
        <v>45</v>
      </c>
    </row>
    <row r="330" spans="3:4" x14ac:dyDescent="0.2">
      <c r="C330" s="7" t="s">
        <v>667</v>
      </c>
      <c r="D330" s="7">
        <v>44</v>
      </c>
    </row>
    <row r="331" spans="3:4" x14ac:dyDescent="0.2">
      <c r="C331" s="1" t="s">
        <v>668</v>
      </c>
      <c r="D331" s="1">
        <v>29</v>
      </c>
    </row>
    <row r="332" spans="3:4" x14ac:dyDescent="0.2">
      <c r="C332" s="1" t="s">
        <v>669</v>
      </c>
      <c r="D332" s="1">
        <v>24</v>
      </c>
    </row>
    <row r="333" spans="3:4" x14ac:dyDescent="0.2">
      <c r="C333" s="1" t="s">
        <v>670</v>
      </c>
      <c r="D333" s="1">
        <v>22</v>
      </c>
    </row>
    <row r="334" spans="3:4" x14ac:dyDescent="0.2">
      <c r="C334" s="1" t="s">
        <v>671</v>
      </c>
      <c r="D334" s="1">
        <v>21</v>
      </c>
    </row>
    <row r="335" spans="3:4" x14ac:dyDescent="0.2">
      <c r="C335" s="1" t="s">
        <v>672</v>
      </c>
      <c r="D335" s="1">
        <v>21</v>
      </c>
    </row>
  </sheetData>
  <pageMargins left="0.7" right="0.7" top="0.75" bottom="0.75" header="0.3" footer="0.3"/>
  <drawing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CH SVIZZERA</vt:lpstr>
      <vt:lpstr>CZ REPUBLICA CECA</vt:lpstr>
      <vt:lpstr>DE GERMANIA</vt:lpstr>
      <vt:lpstr>DK DANIMARCA</vt:lpstr>
      <vt:lpstr>FR FRANCIA</vt:lpstr>
      <vt:lpstr>PL POLONIA</vt:lpstr>
      <vt:lpstr>SE SVEZIA</vt:lpstr>
      <vt:lpstr>UK REGNO UNITO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panico</dc:creator>
  <cp:lastModifiedBy>andrea panico</cp:lastModifiedBy>
  <dcterms:created xsi:type="dcterms:W3CDTF">2022-01-28T18:05:40Z</dcterms:created>
  <dcterms:modified xsi:type="dcterms:W3CDTF">2022-02-11T09:39:19Z</dcterms:modified>
</cp:coreProperties>
</file>