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 defaultThemeVersion="124226"/>
  <xr:revisionPtr revIDLastSave="0" documentId="8_{2E498221-73D1-E649-8819-C0347DFB1F2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8" i="1" s="1"/>
  <c r="H15" i="1"/>
  <c r="H4" i="1"/>
  <c r="H11" i="1" s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<sst xmlns="http://schemas.openxmlformats.org/spreadsheetml/2006/main" count="17" uniqueCount="14">
  <si>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</si>
  <si>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</si>
  <si>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</si>
  <si>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</si>
  <si>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</si>
  <si>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</si>
  <si>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</si>
  <si>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</si>
  <si>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</si>
  <si>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</si>
  <si>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</si>
  <si>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</si>
  <si>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</si>
  <si>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ore da contratto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</si>
</sst>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€&quot;\ * #,##0.00_-;\-&quot;€&quot;\ * #,##0.00_-;_-&quot;€&quot;\ * &quot;-&quot;??_-;_-@_-"/>
    <numFmt numFmtId="168" formatCode="[$-F400]h:mm:ss\ AM/PM"/>
    <numFmt numFmtId="169" formatCode="#,##0.00\ _€"/>
    <numFmt numFmtId="171" formatCode="#,##0.00\ &quot;€&quot;"/>
    <numFmt numFmtId="173" formatCode="[h]:mm:ss;@"/>
    <numFmt numFmtId="174" formatCode="_-* #,##0.00\ [$€-410]_-;\-* #,##0.00\ [$€-410]_-;_-* &quot;-&quot;??\ [$€-410]_-;_-@_-"/>
    <numFmt numFmtId="175" formatCode="#,##0.00\ [$€-410];\-#,##0.00\ [$€-410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8" fontId="0" fillId="0" borderId="1" xfId="0" applyNumberFormat="1" applyBorder="1"/>
    <xf numFmtId="173" fontId="0" fillId="0" borderId="1" xfId="0" applyNumberFormat="1" applyBorder="1"/>
    <xf numFmtId="173" fontId="0" fillId="0" borderId="0" xfId="0" applyNumberFormat="1"/>
    <xf numFmtId="174" fontId="0" fillId="0" borderId="1" xfId="0" applyNumberFormat="1" applyBorder="1"/>
    <xf numFmtId="168" fontId="0" fillId="0" borderId="0" xfId="0" applyNumberFormat="1"/>
    <xf numFmtId="169" fontId="0" fillId="0" borderId="0" xfId="0" applyNumberFormat="1"/>
    <xf numFmtId="168" fontId="0" fillId="2" borderId="1" xfId="0" applyNumberFormat="1" applyFill="1" applyBorder="1" applyAlignment="1">
      <alignment horizontal="center"/>
    </xf>
    <xf numFmtId="168" fontId="2" fillId="0" borderId="1" xfId="0" applyNumberFormat="1" applyFont="1" applyBorder="1"/>
    <xf numFmtId="168" fontId="0" fillId="0" borderId="0" xfId="0" applyNumberFormat="1" applyAlignment="1">
      <alignment horizontal="right"/>
    </xf>
    <xf numFmtId="168" fontId="0" fillId="2" borderId="1" xfId="0" applyNumberFormat="1" applyFill="1" applyBorder="1"/>
    <xf numFmtId="174" fontId="1" fillId="2" borderId="1" xfId="1" applyNumberFormat="1" applyFont="1" applyFill="1" applyBorder="1"/>
    <xf numFmtId="171" fontId="0" fillId="0" borderId="0" xfId="0" applyNumberFormat="1"/>
    <xf numFmtId="175" fontId="1" fillId="2" borderId="1" xfId="1" applyNumberFormat="1" applyFont="1" applyFill="1" applyBorder="1"/>
    <xf numFmtId="174" fontId="0" fillId="0" borderId="1" xfId="0" applyNumberFormat="1" applyBorder="1" applyAlignment="1">
      <alignment horizontal="right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  <col min="8" max="8" width="11.1640625" bestFit="1" customWidth="1"/>
    <col min="9" max="9" width="9.1640625" bestFit="1" customWidth="1"/>
    <col min="10" max="10" width="11.1640625" bestFit="1" customWidth="1"/>
    <col min="11" max="11" width="9.1640625" bestFit="1" customWidth="1"/>
    <col min="12" max="12" width="10.1640625" bestFit="1" customWidth="1"/>
  </cols>
  <sheetData>
    <row r="2" spans="2:14" x14ac:dyDescent="0.2">
      <c r="B2" s="5"/>
      <c r="C2" s="7" t="s">
        <v>7</v>
      </c>
      <c r="D2" s="7" t="s">
        <v>8</v>
      </c>
      <c r="E2" s="7" t="s">
        <v>7</v>
      </c>
      <c r="F2" s="7" t="s">
        <v>8</v>
      </c>
      <c r="G2" s="5"/>
      <c r="H2" s="5" t="s">
        <v>9</v>
      </c>
      <c r="I2" s="5"/>
      <c r="J2" s="5"/>
    </row>
    <row r="3" spans="2:14" x14ac:dyDescent="0.2">
      <c r="B3" s="8" t="s">
        <v>0</v>
      </c>
      <c r="C3" s="1">
        <v>0.3888888888888889</v>
      </c>
      <c r="D3" s="1">
        <v>0.54166666666666663</v>
      </c>
      <c r="E3" s="1">
        <v>0.58333333333333337</v>
      </c>
      <c r="F3" s="1">
        <v>0.75</v>
      </c>
      <c r="G3" s="5"/>
      <c r="H3" s="2">
        <f>(D3-C3)+(F3-E3)</f>
        <v>0.31944444444444436</v>
      </c>
      <c r="I3" s="5"/>
      <c r="J3" s="5"/>
    </row>
    <row r="4" spans="2:14" x14ac:dyDescent="0.2">
      <c r="B4" s="8" t="s">
        <v>1</v>
      </c>
      <c r="C4" s="1">
        <v>0.33333333333333331</v>
      </c>
      <c r="D4" s="1">
        <v>0.58333333333333337</v>
      </c>
      <c r="E4" s="1"/>
      <c r="F4" s="1"/>
      <c r="G4" s="5"/>
      <c r="H4" s="2">
        <f t="shared" ref="H4:H9" si="0">(D4-C4)+(F4-E4)</f>
        <v>0.25000000000000006</v>
      </c>
      <c r="I4" s="5"/>
      <c r="J4" s="5"/>
    </row>
    <row r="5" spans="2:14" x14ac:dyDescent="0.2">
      <c r="B5" s="8" t="s">
        <v>2</v>
      </c>
      <c r="C5" s="1">
        <v>0.38194444444444442</v>
      </c>
      <c r="D5" s="1">
        <v>0.54166666666666663</v>
      </c>
      <c r="E5" s="1">
        <v>0.58333333333333337</v>
      </c>
      <c r="F5" s="1">
        <v>0.75694444444444453</v>
      </c>
      <c r="G5" s="5"/>
      <c r="H5" s="2">
        <f t="shared" si="0"/>
        <v>0.33333333333333337</v>
      </c>
      <c r="I5" s="5"/>
      <c r="J5" s="5"/>
    </row>
    <row r="6" spans="2:14" x14ac:dyDescent="0.2">
      <c r="B6" s="8" t="s">
        <v>3</v>
      </c>
      <c r="C6" s="1">
        <v>0.36805555555555558</v>
      </c>
      <c r="D6" s="1">
        <v>0.54861111111111105</v>
      </c>
      <c r="E6" s="1">
        <v>0.58333333333333337</v>
      </c>
      <c r="F6" s="1">
        <v>0.74305555555555547</v>
      </c>
      <c r="G6" s="5"/>
      <c r="H6" s="2">
        <f t="shared" si="0"/>
        <v>0.34027777777777757</v>
      </c>
      <c r="I6" s="5"/>
      <c r="J6" s="5"/>
    </row>
    <row r="7" spans="2:14" x14ac:dyDescent="0.2">
      <c r="B7" s="8" t="s">
        <v>4</v>
      </c>
      <c r="C7" s="1">
        <v>0.38194444444444442</v>
      </c>
      <c r="D7" s="1">
        <v>0.54513888888888895</v>
      </c>
      <c r="E7" s="1">
        <v>0.58333333333333337</v>
      </c>
      <c r="F7" s="1">
        <v>0.75347222222222221</v>
      </c>
      <c r="G7" s="5"/>
      <c r="H7" s="2">
        <f t="shared" si="0"/>
        <v>0.33333333333333337</v>
      </c>
      <c r="I7" s="5"/>
      <c r="J7" s="5"/>
    </row>
    <row r="8" spans="2:14" x14ac:dyDescent="0.2">
      <c r="B8" s="8" t="s">
        <v>5</v>
      </c>
      <c r="C8" s="1">
        <v>0.39583333333333331</v>
      </c>
      <c r="D8" s="1">
        <v>0.54166666666666663</v>
      </c>
      <c r="E8" s="1"/>
      <c r="F8" s="1"/>
      <c r="G8" s="5"/>
      <c r="H8" s="2">
        <f t="shared" si="0"/>
        <v>0.14583333333333331</v>
      </c>
      <c r="I8" s="5"/>
      <c r="J8" s="5"/>
    </row>
    <row r="9" spans="2:14" x14ac:dyDescent="0.2">
      <c r="B9" s="8" t="s">
        <v>6</v>
      </c>
      <c r="C9" s="1"/>
      <c r="D9" s="1"/>
      <c r="E9" s="1"/>
      <c r="F9" s="1"/>
      <c r="G9" s="5"/>
      <c r="H9" s="2">
        <f t="shared" si="0"/>
        <v>0</v>
      </c>
      <c r="I9" s="5"/>
      <c r="J9" s="5"/>
    </row>
    <row r="10" spans="2:14" x14ac:dyDescent="0.2">
      <c r="B10" s="5"/>
      <c r="C10" s="5"/>
      <c r="D10" s="5"/>
      <c r="E10" s="5"/>
      <c r="F10" s="5"/>
      <c r="G10" s="5"/>
      <c r="H10" s="5"/>
      <c r="I10" s="5"/>
      <c r="J10" s="5"/>
    </row>
    <row r="11" spans="2:14" x14ac:dyDescent="0.2">
      <c r="B11" s="5"/>
      <c r="C11" s="5"/>
      <c r="D11" s="5"/>
      <c r="E11" s="5"/>
      <c r="F11" s="9" t="s">
        <v>12</v>
      </c>
      <c r="G11" s="5"/>
      <c r="H11" s="2">
        <f>SUM(H3:H9)</f>
        <v>1.7222222222222221</v>
      </c>
      <c r="I11" s="3"/>
      <c r="J11" s="3"/>
      <c r="L11" s="3"/>
      <c r="N11" s="3"/>
    </row>
    <row r="12" spans="2:14" x14ac:dyDescent="0.2">
      <c r="B12" s="5"/>
      <c r="C12" s="5"/>
      <c r="D12" s="5"/>
      <c r="E12" s="5"/>
      <c r="F12" s="9" t="s">
        <v>13</v>
      </c>
      <c r="G12" s="5"/>
      <c r="H12" s="3">
        <v>1.5</v>
      </c>
      <c r="I12" s="3"/>
      <c r="J12" s="5"/>
      <c r="N12" s="3"/>
    </row>
    <row r="13" spans="2:14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2:14" x14ac:dyDescent="0.2">
      <c r="B14" s="5"/>
      <c r="C14" s="5"/>
      <c r="D14" s="5"/>
      <c r="E14" s="10" t="s">
        <v>10</v>
      </c>
      <c r="F14" s="11">
        <v>17.5</v>
      </c>
      <c r="G14" s="5"/>
      <c r="H14" s="14">
        <f>H12*24*F14</f>
        <v>630</v>
      </c>
      <c r="I14" s="5"/>
      <c r="J14" s="3"/>
      <c r="K14" s="3"/>
    </row>
    <row r="15" spans="2:14" x14ac:dyDescent="0.2">
      <c r="B15" s="5"/>
      <c r="C15" s="5"/>
      <c r="D15" s="5"/>
      <c r="E15" s="10" t="s">
        <v>11</v>
      </c>
      <c r="F15" s="13">
        <v>19</v>
      </c>
      <c r="G15" s="5"/>
      <c r="H15" s="14">
        <f>IF(H11&gt;H12,((H11-H12)*24)*F15,0)</f>
        <v>101.33333333333327</v>
      </c>
      <c r="I15" s="5"/>
      <c r="J15" s="5"/>
      <c r="K15" s="12"/>
      <c r="L15" s="12"/>
    </row>
    <row r="16" spans="2:14" x14ac:dyDescent="0.2">
      <c r="B16" s="5"/>
      <c r="C16" s="5"/>
      <c r="D16" s="5"/>
      <c r="E16" s="5"/>
      <c r="F16" s="5"/>
      <c r="G16" s="5"/>
      <c r="H16" s="5"/>
      <c r="I16" s="5"/>
      <c r="J16" s="5"/>
      <c r="K16" s="3"/>
    </row>
    <row r="17" spans="2:10" x14ac:dyDescent="0.2">
      <c r="B17" s="5"/>
      <c r="C17" s="5"/>
      <c r="D17" s="5"/>
      <c r="E17" s="5"/>
      <c r="F17" s="5"/>
      <c r="G17" s="5"/>
      <c r="H17" s="5"/>
      <c r="I17" s="5"/>
      <c r="J17" s="6"/>
    </row>
    <row r="18" spans="2:10" x14ac:dyDescent="0.2">
      <c r="B18" s="5"/>
      <c r="C18" s="5"/>
      <c r="D18" s="5"/>
      <c r="E18" s="5"/>
      <c r="F18" s="9" t="s">
        <v>9</v>
      </c>
      <c r="G18" s="5"/>
      <c r="H18" s="4">
        <f>SUM(H14,H15)</f>
        <v>731.33333333333326</v>
      </c>
      <c r="I18" s="5"/>
      <c r="J18" s="5"/>
    </row>
    <row r="19" spans="2:10" x14ac:dyDescent="0.2">
      <c r="B19" s="5"/>
      <c r="C19" s="5"/>
      <c r="D19" s="5"/>
      <c r="E19" s="5"/>
      <c r="F19" s="5"/>
      <c r="G19" s="5"/>
      <c r="H19" s="5"/>
      <c r="I19" s="5"/>
      <c r="J19" s="5"/>
    </row>
    <row r="20" spans="2:10" x14ac:dyDescent="0.2">
      <c r="B20" s="5"/>
      <c r="C20" s="5"/>
      <c r="D20" s="5"/>
      <c r="E20" s="5"/>
      <c r="F20" s="5"/>
      <c r="G20" s="5"/>
      <c r="H20" s="5"/>
      <c r="I20" s="5"/>
      <c r="J20" s="5"/>
    </row>
    <row r="21" spans="2:10" x14ac:dyDescent="0.2">
      <c r="B21" s="5"/>
      <c r="C21" s="5"/>
      <c r="D21" s="5"/>
      <c r="E21" s="5"/>
      <c r="F21" s="5"/>
      <c r="G21" s="5"/>
      <c r="H21" s="5"/>
      <c r="I21" s="5"/>
      <c r="J21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2023-02-06T17:34:43Z</dcterms:modified>
</cp:coreProperties>
</file>