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ro\OneDrive\Desktop\"/>
    </mc:Choice>
  </mc:AlternateContent>
  <xr:revisionPtr revIDLastSave="0" documentId="13_ncr:1_{3A1FA25D-4ACC-4ABA-B7C7-533ABF7B576C}" xr6:coauthVersionLast="47" xr6:coauthVersionMax="47" xr10:uidLastSave="{00000000-0000-0000-0000-000000000000}"/>
  <bookViews>
    <workbookView xWindow="-108" yWindow="-108" windowWidth="23256" windowHeight="12456" xr2:uid="{5F5BEA48-BFBF-4BD8-8E65-38D9A0499B7D}"/>
  </bookViews>
  <sheets>
    <sheet name="Report" sheetId="1" r:id="rId1"/>
  </sheets>
  <externalReferences>
    <externalReference r:id="rId2"/>
    <externalReference r:id="rId3"/>
  </externalReferences>
  <definedNames>
    <definedName name="_xlnm._FilterDatabase" localSheetId="0" hidden="1">Report!$A$1:$G$57</definedName>
    <definedName name="a">#REF!</definedName>
    <definedName name="all">#REF!</definedName>
    <definedName name="Amb">#REF!</definedName>
    <definedName name="b">#REF!</definedName>
    <definedName name="cod">#REF!</definedName>
    <definedName name="Current">#REF!</definedName>
    <definedName name="d" hidden="1">{"'Trust by name'!$A$6:$E$350","'Trust by name'!$A$1:$D$348"}</definedName>
    <definedName name="e" hidden="1">{"'Trust by name'!$A$6:$E$350","'Trust by name'!$A$1:$D$348"}</definedName>
    <definedName name="eh" hidden="1">{"'Trust by name'!$A$6:$E$350","'Trust by name'!$A$1:$D$348"}</definedName>
    <definedName name="f">#REF!</definedName>
    <definedName name="g">#REF!</definedName>
    <definedName name="h">#REF!</definedName>
    <definedName name="HTML_CodePage" hidden="1">1252</definedName>
    <definedName name="HTML_Control" hidden="1">{"'Trust by name'!$A$6:$E$350","'Trust by name'!$A$1:$D$348"}</definedName>
    <definedName name="HTML_Description" hidden="1">""</definedName>
    <definedName name="HTML_Email" hidden="1">""</definedName>
    <definedName name="HTML_Header" hidden="1">"Trust by name"</definedName>
    <definedName name="HTML_LastUpdate" hidden="1">"22/03/2001"</definedName>
    <definedName name="HTML_LineAfter" hidden="1">FALSE</definedName>
    <definedName name="HTML_LineBefore" hidden="1">FALSE</definedName>
    <definedName name="HTML_Name" hidden="1">"OISIII"</definedName>
    <definedName name="HTML_OBDlg2" hidden="1">TRUE</definedName>
    <definedName name="HTML_OBDlg4" hidden="1">TRUE</definedName>
    <definedName name="HTML_OS" hidden="1">0</definedName>
    <definedName name="HTML_PathFile" hidden="1">"G:\ACTIVITY\HELP\DTPANIC\2001-02\MyHTML.htm"</definedName>
    <definedName name="HTML_Title" hidden="1">"Section 1"</definedName>
    <definedName name="Iall">#REF!</definedName>
    <definedName name="Iamd">#REF!</definedName>
    <definedName name="ian" hidden="1">{"'Trust by name'!$A$6:$E$350","'Trust by name'!$A$1:$D$348"}</definedName>
    <definedName name="Icod">#REF!</definedName>
    <definedName name="Icurrent">#REF!</definedName>
    <definedName name="Ilist">#REF!</definedName>
    <definedName name="Ilist1">#REF!</definedName>
    <definedName name="iList2">#REF!</definedName>
    <definedName name="iList3">#REF!</definedName>
    <definedName name="iList4">#REF!</definedName>
    <definedName name="ilistclose">#REF!</definedName>
    <definedName name="ilistha">#REF!</definedName>
    <definedName name="ilistnew">#REF!</definedName>
    <definedName name="j">#REF!</definedName>
    <definedName name="list">#REF!</definedName>
    <definedName name="list1">#REF!</definedName>
    <definedName name="list2">#REF!</definedName>
    <definedName name="list3">#REF!</definedName>
    <definedName name="list4">#REF!</definedName>
    <definedName name="LISTCLOSE">#REF!</definedName>
    <definedName name="listHA">#REF!</definedName>
    <definedName name="LISTNEW">#REF!</definedName>
    <definedName name="mzm">#REF!</definedName>
    <definedName name="o">#REF!</definedName>
    <definedName name="p">#REF!</definedName>
    <definedName name="RawData">#REF!</definedName>
    <definedName name="return">'[2]Ko41B Practices'!#REF!</definedName>
    <definedName name="s">#REF!</definedName>
    <definedName name="ShaRawData">#REF!</definedName>
    <definedName name="u">#REF!</definedName>
    <definedName name="v">#REF!</definedName>
    <definedName name="x">#REF!</definedName>
    <definedName name="z">#REF!</definedName>
    <definedName name="zb">#REF!</definedName>
    <definedName name="zc">#REF!</definedName>
    <definedName name="zm">#REF!</definedName>
    <definedName name="zn">#REF!</definedName>
    <definedName name="zv">#REF!</definedName>
    <definedName name="zx">#REF!</definedName>
    <definedName name="zz">#REF!</definedName>
    <definedName name="zz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D18" i="1"/>
  <c r="D20" i="1"/>
  <c r="D21" i="1"/>
  <c r="D27" i="1"/>
  <c r="D28" i="1"/>
  <c r="D29" i="1"/>
  <c r="D30" i="1"/>
  <c r="D33" i="1"/>
  <c r="D35" i="1"/>
  <c r="D36" i="1"/>
  <c r="D39" i="1"/>
  <c r="D40" i="1"/>
  <c r="D42" i="1"/>
  <c r="D47" i="1"/>
  <c r="D48" i="1"/>
  <c r="D51" i="1"/>
  <c r="D52" i="1"/>
  <c r="D54" i="1"/>
  <c r="D55" i="1"/>
  <c r="D56" i="1"/>
  <c r="D57" i="1"/>
  <c r="D53" i="1"/>
  <c r="D50" i="1"/>
  <c r="D46" i="1"/>
  <c r="D43" i="1"/>
  <c r="D41" i="1"/>
  <c r="D32" i="1"/>
  <c r="D34" i="1"/>
  <c r="D25" i="1"/>
  <c r="D16" i="1"/>
  <c r="D11" i="1"/>
  <c r="D13" i="1"/>
  <c r="D12" i="1"/>
  <c r="D10" i="1"/>
  <c r="D9" i="1"/>
  <c r="D15" i="1"/>
  <c r="D6" i="1"/>
  <c r="D5" i="1"/>
  <c r="D3" i="1"/>
  <c r="D8" i="1"/>
  <c r="D19" i="1"/>
  <c r="D22" i="1"/>
  <c r="D23" i="1"/>
  <c r="D24" i="1"/>
  <c r="D26" i="1"/>
  <c r="D31" i="1"/>
  <c r="D37" i="1"/>
  <c r="D38" i="1"/>
  <c r="D44" i="1"/>
  <c r="D49" i="1"/>
  <c r="D2" i="1"/>
  <c r="D45" i="1" l="1"/>
  <c r="D14" i="1"/>
  <c r="D7" i="1"/>
  <c r="D4" i="1"/>
</calcChain>
</file>

<file path=xl/sharedStrings.xml><?xml version="1.0" encoding="utf-8"?>
<sst xmlns="http://schemas.openxmlformats.org/spreadsheetml/2006/main" count="121" uniqueCount="23">
  <si>
    <t>Total</t>
  </si>
  <si>
    <t>London</t>
  </si>
  <si>
    <t>South West of England</t>
  </si>
  <si>
    <t>South East of England</t>
  </si>
  <si>
    <t>Midlands</t>
  </si>
  <si>
    <t>East of England</t>
  </si>
  <si>
    <t>North West</t>
  </si>
  <si>
    <t>North East and Yorkshire</t>
  </si>
  <si>
    <t>Month</t>
  </si>
  <si>
    <t>Area</t>
  </si>
  <si>
    <t>Y56</t>
  </si>
  <si>
    <t>Y58</t>
  </si>
  <si>
    <t>Y59</t>
  </si>
  <si>
    <t>Y60</t>
  </si>
  <si>
    <t>Y61</t>
  </si>
  <si>
    <t>Y62</t>
  </si>
  <si>
    <t>Y63</t>
  </si>
  <si>
    <t>Region Code</t>
  </si>
  <si>
    <t xml:space="preserve">GP Regular Locums </t>
  </si>
  <si>
    <t>GP Retainers</t>
  </si>
  <si>
    <t>GPs in Training Grade</t>
  </si>
  <si>
    <t>Salaried GPs</t>
  </si>
  <si>
    <t>GP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</si>
</sst>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;\-#,##0.00_-;&quot;-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/>
    <xf numFmtId="0" fontId="2" fillId="0" borderId="0"/>
    <xf numFmtId="0" fontId="4" fillId="0" borderId="0" applyNumberFormat="0" applyFill="0" applyBorder="0" applyAlignment="0" applyProtection="0"/>
    <xf numFmtId="0" fontId="3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5" fillId="3" borderId="1" xfId="1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5" fillId="2" borderId="1" xfId="1" applyFont="1" applyFill="1" applyBorder="1"/>
    <xf numFmtId="17" fontId="6" fillId="2" borderId="1" xfId="0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center" vertical="center"/>
    </xf>
    <xf numFmtId="17" fontId="5" fillId="2" borderId="1" xfId="1" applyNumberFormat="1" applyFont="1" applyFill="1" applyBorder="1" applyAlignment="1">
      <alignment horizontal="center"/>
    </xf>
    <xf numFmtId="0" fontId="6" fillId="2" borderId="1" xfId="0" applyFont="1" applyFill="1" applyBorder="1"/>
    <xf numFmtId="0" fontId="6" fillId="2" borderId="0" xfId="0" applyFont="1" applyFill="1" applyAlignment="1">
      <alignment horizontal="center"/>
    </xf>
    <xf numFmtId="164" fontId="5" fillId="2" borderId="1" xfId="1" applyNumberFormat="1" applyFont="1" applyFill="1" applyBorder="1" applyAlignment="1">
      <alignment horizontal="center"/>
    </xf>
  </cellXfs>
  <cellStyles count="8">
    <cellStyle name="Collegamento ipertestuale 2" xfId="5" xr:uid="{354D6168-8AF7-4B8F-9C51-1310A3DB73F9}"/>
    <cellStyle name="Comma 2 3" xfId="2" xr:uid="{4BA9E093-7864-4C6F-8BAB-947026779DEA}"/>
    <cellStyle name="Migliaia 2" xfId="7" xr:uid="{D8001538-0AA9-4448-BF1F-3F95585F6603}"/>
    <cellStyle name="Normal 2" xfId="3" xr:uid="{7E89BD74-27F9-402B-B254-806DAD64E533}"/>
    <cellStyle name="Normal 3 2" xfId="6" xr:uid="{550B1632-A61C-440B-91C2-61E730D6B974}"/>
    <cellStyle name="Normal 7" xfId="1" xr:uid="{1D3D38C0-31F1-4149-AE6B-F9035FE51A1D}"/>
    <cellStyle name="Normale" xfId="0" builtinId="0"/>
    <cellStyle name="Normale 2" xfId="4" xr:uid="{C638141A-D9D9-4318-881A-3FF043B8A03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obro\Downloads\GPW%20Bulletin%20Tables%20-%20December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.green.net\IC_Data_DFS\DI\WORKFORCE\COMPLAINTS\2015-16\Annual\KO41b\Raw%20Data\Working\MD\Final\KO41b%20final%20data%20(M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and Contents"/>
      <sheetName val="1a"/>
      <sheetName val="1b"/>
      <sheetName val="2a"/>
      <sheetName val="2b"/>
      <sheetName val="3"/>
      <sheetName val="4"/>
      <sheetName val="5"/>
      <sheetName val="6b"/>
      <sheetName val="7"/>
      <sheetName val="Annex A"/>
      <sheetName val="Annex B"/>
      <sheetName val="Annex 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dental"/>
      <sheetName val="final GP"/>
      <sheetName val="NHSE"/>
      <sheetName val="final combined"/>
      <sheetName val="Ko41B Practice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71C7-1FC7-434E-9406-FECDC18E78E4}">
  <dimension ref="A1:N57"/>
  <sheetViews>
    <sheetView tabSelected="1" workbookViewId="0">
      <selection activeCell="L13" sqref="L13"/>
    </sheetView>
  </sheetViews>
  <sheetFormatPr defaultRowHeight="12" x14ac:dyDescent="0.25"/>
  <cols>
    <col min="1" max="1" width="17.77734375" style="2" customWidth="1"/>
    <col min="2" max="2" width="24.33203125" style="2" customWidth="1"/>
    <col min="3" max="3" width="16.33203125" style="10" customWidth="1"/>
    <col min="4" max="4" width="11.88671875" style="10" customWidth="1"/>
    <col min="5" max="5" width="13.21875" style="2" customWidth="1"/>
    <col min="6" max="7" width="15.33203125" style="2" customWidth="1"/>
    <col min="8" max="8" width="13.5546875" style="2" customWidth="1"/>
    <col min="9" max="9" width="13.109375" style="2" customWidth="1"/>
    <col min="10" max="10" width="11.88671875" style="2" customWidth="1"/>
    <col min="11" max="16384" width="8.88671875" style="2"/>
  </cols>
  <sheetData>
    <row r="1" spans="1:14" ht="22.8" x14ac:dyDescent="0.25">
      <c r="A1" s="1" t="s">
        <v>17</v>
      </c>
      <c r="B1" s="1" t="s">
        <v>9</v>
      </c>
      <c r="C1" s="1" t="s">
        <v>8</v>
      </c>
      <c r="D1" s="1" t="s">
        <v>0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</row>
    <row r="2" spans="1:14" x14ac:dyDescent="0.25">
      <c r="A2" s="3" t="s">
        <v>10</v>
      </c>
      <c r="B2" s="4" t="s">
        <v>1</v>
      </c>
      <c r="C2" s="5">
        <v>44531</v>
      </c>
      <c r="D2" s="11">
        <f>SUM(E2:I2)</f>
        <v>5384.3558048373998</v>
      </c>
      <c r="E2" s="6">
        <v>2390.4916927441</v>
      </c>
      <c r="F2" s="6">
        <v>1894.8827869981001</v>
      </c>
      <c r="G2" s="6">
        <v>855.8133333513</v>
      </c>
      <c r="H2" s="6">
        <v>23.249133332900001</v>
      </c>
      <c r="I2" s="6">
        <v>219.918858411</v>
      </c>
    </row>
    <row r="3" spans="1:14" x14ac:dyDescent="0.25">
      <c r="A3" s="3" t="s">
        <v>11</v>
      </c>
      <c r="B3" s="4" t="s">
        <v>2</v>
      </c>
      <c r="C3" s="5">
        <v>44531</v>
      </c>
      <c r="D3" s="11">
        <f t="shared" ref="D3:D57" si="0">SUM(E3:I3)</f>
        <v>3731.3230564542</v>
      </c>
      <c r="E3" s="6">
        <v>1877.9682383137999</v>
      </c>
      <c r="F3" s="6">
        <v>1093.0174922282999</v>
      </c>
      <c r="G3" s="6">
        <v>641.81333334579995</v>
      </c>
      <c r="H3" s="6">
        <v>56.893016862700001</v>
      </c>
      <c r="I3" s="6">
        <v>61.630975703600001</v>
      </c>
      <c r="L3" s="7"/>
      <c r="M3" s="7"/>
      <c r="N3" s="7"/>
    </row>
    <row r="4" spans="1:14" x14ac:dyDescent="0.25">
      <c r="A4" s="3" t="s">
        <v>12</v>
      </c>
      <c r="B4" s="4" t="s">
        <v>3</v>
      </c>
      <c r="C4" s="5">
        <v>44531</v>
      </c>
      <c r="D4" s="11">
        <f t="shared" si="0"/>
        <v>4983.5645702624997</v>
      </c>
      <c r="E4" s="6">
        <v>2571.1952090150999</v>
      </c>
      <c r="F4" s="6">
        <v>1474.9058755336</v>
      </c>
      <c r="G4" s="6">
        <v>800.41333334880005</v>
      </c>
      <c r="H4" s="6">
        <v>61.6735231559</v>
      </c>
      <c r="I4" s="6">
        <v>75.376629209100003</v>
      </c>
    </row>
    <row r="5" spans="1:14" x14ac:dyDescent="0.25">
      <c r="A5" s="3" t="s">
        <v>13</v>
      </c>
      <c r="B5" s="4" t="s">
        <v>4</v>
      </c>
      <c r="C5" s="5">
        <v>44531</v>
      </c>
      <c r="D5" s="11">
        <f t="shared" si="0"/>
        <v>7055.1950777960001</v>
      </c>
      <c r="E5" s="6">
        <v>3294.3903385975</v>
      </c>
      <c r="F5" s="6">
        <v>1723.3299521218</v>
      </c>
      <c r="G5" s="6">
        <v>1834.7066667104</v>
      </c>
      <c r="H5" s="6">
        <v>37.310379223200002</v>
      </c>
      <c r="I5" s="6">
        <v>165.45774114310001</v>
      </c>
    </row>
    <row r="6" spans="1:14" x14ac:dyDescent="0.25">
      <c r="A6" s="3" t="s">
        <v>14</v>
      </c>
      <c r="B6" s="4" t="s">
        <v>5</v>
      </c>
      <c r="C6" s="5">
        <v>44531</v>
      </c>
      <c r="D6" s="11">
        <f t="shared" si="0"/>
        <v>3793.5686086842002</v>
      </c>
      <c r="E6" s="6">
        <v>1959.8406202911001</v>
      </c>
      <c r="F6" s="6">
        <v>967.30244341469995</v>
      </c>
      <c r="G6" s="6">
        <v>753.93333334819999</v>
      </c>
      <c r="H6" s="6">
        <v>18.005606263000001</v>
      </c>
      <c r="I6" s="6">
        <v>94.486605367199999</v>
      </c>
    </row>
    <row r="7" spans="1:14" x14ac:dyDescent="0.25">
      <c r="A7" s="3" t="s">
        <v>15</v>
      </c>
      <c r="B7" s="4" t="s">
        <v>6</v>
      </c>
      <c r="C7" s="5">
        <v>44531</v>
      </c>
      <c r="D7" s="11">
        <f t="shared" si="0"/>
        <v>4822.7834115290007</v>
      </c>
      <c r="E7" s="6">
        <v>2181.8375400520999</v>
      </c>
      <c r="F7" s="6">
        <v>1248.2641969971</v>
      </c>
      <c r="G7" s="6">
        <v>1265.6933333601</v>
      </c>
      <c r="H7" s="6">
        <v>21.066645889699998</v>
      </c>
      <c r="I7" s="6">
        <v>105.92169523</v>
      </c>
    </row>
    <row r="8" spans="1:14" x14ac:dyDescent="0.25">
      <c r="A8" s="3" t="s">
        <v>16</v>
      </c>
      <c r="B8" s="4" t="s">
        <v>7</v>
      </c>
      <c r="C8" s="5">
        <v>44531</v>
      </c>
      <c r="D8" s="11">
        <f t="shared" si="0"/>
        <v>5487.4110354892</v>
      </c>
      <c r="E8" s="6">
        <v>2667.1898944717</v>
      </c>
      <c r="F8" s="6">
        <v>1470.1798517145</v>
      </c>
      <c r="G8" s="6">
        <v>1257.8266666940999</v>
      </c>
      <c r="H8" s="6">
        <v>31.358012152800001</v>
      </c>
      <c r="I8" s="6">
        <v>60.8566104561</v>
      </c>
    </row>
    <row r="9" spans="1:14" x14ac:dyDescent="0.25">
      <c r="A9" s="3" t="s">
        <v>10</v>
      </c>
      <c r="B9" s="4" t="s">
        <v>1</v>
      </c>
      <c r="C9" s="8">
        <v>44562</v>
      </c>
      <c r="D9" s="11">
        <f t="shared" si="0"/>
        <v>5334.2999054362008</v>
      </c>
      <c r="E9" s="6">
        <v>2384.1577504597999</v>
      </c>
      <c r="F9" s="6">
        <v>1877.3693641494001</v>
      </c>
      <c r="G9" s="6">
        <v>836.44000001769996</v>
      </c>
      <c r="H9" s="6">
        <v>23.035799999599998</v>
      </c>
      <c r="I9" s="6">
        <v>213.29699080969999</v>
      </c>
    </row>
    <row r="10" spans="1:14" x14ac:dyDescent="0.25">
      <c r="A10" s="3" t="s">
        <v>11</v>
      </c>
      <c r="B10" s="4" t="s">
        <v>2</v>
      </c>
      <c r="C10" s="8">
        <v>44562</v>
      </c>
      <c r="D10" s="11">
        <f t="shared" si="0"/>
        <v>3703.8772572919006</v>
      </c>
      <c r="E10" s="6">
        <v>1870.8470958782</v>
      </c>
      <c r="F10" s="6">
        <v>1086.4879186650001</v>
      </c>
      <c r="G10" s="6">
        <v>630.4000000126</v>
      </c>
      <c r="H10" s="6">
        <v>55.344260284199997</v>
      </c>
      <c r="I10" s="6">
        <v>60.797982451899998</v>
      </c>
    </row>
    <row r="11" spans="1:14" x14ac:dyDescent="0.25">
      <c r="A11" s="3" t="s">
        <v>12</v>
      </c>
      <c r="B11" s="4" t="s">
        <v>3</v>
      </c>
      <c r="C11" s="8">
        <v>44562</v>
      </c>
      <c r="D11" s="11">
        <f t="shared" si="0"/>
        <v>4955.7586895004006</v>
      </c>
      <c r="E11" s="6">
        <v>2570.3069488777001</v>
      </c>
      <c r="F11" s="6">
        <v>1460.8993142992999</v>
      </c>
      <c r="G11" s="6">
        <v>792.34666668199998</v>
      </c>
      <c r="H11" s="6">
        <v>59.6001955618</v>
      </c>
      <c r="I11" s="6">
        <v>72.605564079600001</v>
      </c>
    </row>
    <row r="12" spans="1:14" x14ac:dyDescent="0.25">
      <c r="A12" s="3" t="s">
        <v>13</v>
      </c>
      <c r="B12" s="4" t="s">
        <v>4</v>
      </c>
      <c r="C12" s="8">
        <v>44562</v>
      </c>
      <c r="D12" s="11">
        <f t="shared" si="0"/>
        <v>7050.3342190306003</v>
      </c>
      <c r="E12" s="6">
        <v>3300.6686679672998</v>
      </c>
      <c r="F12" s="6">
        <v>1732.0535511405999</v>
      </c>
      <c r="G12" s="6">
        <v>1814.9733333764</v>
      </c>
      <c r="H12" s="6">
        <v>37.090598404300003</v>
      </c>
      <c r="I12" s="6">
        <v>165.54806814200001</v>
      </c>
    </row>
    <row r="13" spans="1:14" x14ac:dyDescent="0.25">
      <c r="A13" s="3" t="s">
        <v>14</v>
      </c>
      <c r="B13" s="4" t="s">
        <v>5</v>
      </c>
      <c r="C13" s="8">
        <v>44562</v>
      </c>
      <c r="D13" s="11">
        <f t="shared" si="0"/>
        <v>3779.4365977638004</v>
      </c>
      <c r="E13" s="6">
        <v>1967.9918293454</v>
      </c>
      <c r="F13" s="6">
        <v>958.66936301049998</v>
      </c>
      <c r="G13" s="6">
        <v>740.01333334790002</v>
      </c>
      <c r="H13" s="6">
        <v>18.5586673643</v>
      </c>
      <c r="I13" s="6">
        <v>94.203404695700002</v>
      </c>
    </row>
    <row r="14" spans="1:14" x14ac:dyDescent="0.25">
      <c r="A14" s="3" t="s">
        <v>15</v>
      </c>
      <c r="B14" s="4" t="s">
        <v>6</v>
      </c>
      <c r="C14" s="8">
        <v>44562</v>
      </c>
      <c r="D14" s="11">
        <f t="shared" si="0"/>
        <v>4828.4276964012006</v>
      </c>
      <c r="E14" s="6">
        <v>2179.9515391772002</v>
      </c>
      <c r="F14" s="6">
        <v>1231.6463987396</v>
      </c>
      <c r="G14" s="6">
        <v>1291.1200000279</v>
      </c>
      <c r="H14" s="6">
        <v>20.4255317376</v>
      </c>
      <c r="I14" s="6">
        <v>105.2842267189</v>
      </c>
    </row>
    <row r="15" spans="1:14" x14ac:dyDescent="0.25">
      <c r="A15" s="3" t="s">
        <v>16</v>
      </c>
      <c r="B15" s="4" t="s">
        <v>7</v>
      </c>
      <c r="C15" s="8">
        <v>44562</v>
      </c>
      <c r="D15" s="11">
        <f t="shared" si="0"/>
        <v>5437.2413769188006</v>
      </c>
      <c r="E15" s="6">
        <v>2663.1244182564001</v>
      </c>
      <c r="F15" s="6">
        <v>1455.4113461748</v>
      </c>
      <c r="G15" s="6">
        <v>1227.4266666939</v>
      </c>
      <c r="H15" s="6">
        <v>31.3948920863</v>
      </c>
      <c r="I15" s="6">
        <v>59.8840537074</v>
      </c>
    </row>
    <row r="16" spans="1:14" x14ac:dyDescent="0.25">
      <c r="A16" s="3" t="s">
        <v>10</v>
      </c>
      <c r="B16" s="4" t="s">
        <v>1</v>
      </c>
      <c r="C16" s="8">
        <v>44593</v>
      </c>
      <c r="D16" s="11">
        <f t="shared" si="0"/>
        <v>5356.2518327223997</v>
      </c>
      <c r="E16" s="6">
        <v>2377.9218780710999</v>
      </c>
      <c r="F16" s="6">
        <v>1871.4277671066</v>
      </c>
      <c r="G16" s="6">
        <v>872.69333335160002</v>
      </c>
      <c r="H16" s="6">
        <v>22.164599999699998</v>
      </c>
      <c r="I16" s="6">
        <v>212.04425419340001</v>
      </c>
    </row>
    <row r="17" spans="1:9" x14ac:dyDescent="0.25">
      <c r="A17" s="3" t="s">
        <v>11</v>
      </c>
      <c r="B17" s="4" t="s">
        <v>2</v>
      </c>
      <c r="C17" s="8">
        <v>44593</v>
      </c>
      <c r="D17" s="11">
        <f t="shared" si="0"/>
        <v>3703.8772572919006</v>
      </c>
      <c r="E17" s="6">
        <v>1870.8470958782</v>
      </c>
      <c r="F17" s="6">
        <v>1086.4879186650001</v>
      </c>
      <c r="G17" s="6">
        <v>630.4000000126</v>
      </c>
      <c r="H17" s="6">
        <v>55.344260284199997</v>
      </c>
      <c r="I17" s="6">
        <v>60.797982451899998</v>
      </c>
    </row>
    <row r="18" spans="1:9" x14ac:dyDescent="0.25">
      <c r="A18" s="3" t="s">
        <v>12</v>
      </c>
      <c r="B18" s="4" t="s">
        <v>3</v>
      </c>
      <c r="C18" s="8">
        <v>44593</v>
      </c>
      <c r="D18" s="11">
        <f t="shared" si="0"/>
        <v>4955.7586895004006</v>
      </c>
      <c r="E18" s="6">
        <v>2570.3069488777001</v>
      </c>
      <c r="F18" s="6">
        <v>1460.8993142992999</v>
      </c>
      <c r="G18" s="6">
        <v>792.34666668199998</v>
      </c>
      <c r="H18" s="6">
        <v>59.6001955618</v>
      </c>
      <c r="I18" s="6">
        <v>72.605564079600001</v>
      </c>
    </row>
    <row r="19" spans="1:9" x14ac:dyDescent="0.25">
      <c r="A19" s="3" t="s">
        <v>13</v>
      </c>
      <c r="B19" s="4" t="s">
        <v>4</v>
      </c>
      <c r="C19" s="8">
        <v>44593</v>
      </c>
      <c r="D19" s="11">
        <f t="shared" si="0"/>
        <v>7050.3342190306003</v>
      </c>
      <c r="E19" s="6">
        <v>3300.6686679672998</v>
      </c>
      <c r="F19" s="6">
        <v>1732.0535511405999</v>
      </c>
      <c r="G19" s="6">
        <v>1814.9733333764</v>
      </c>
      <c r="H19" s="6">
        <v>37.090598404300003</v>
      </c>
      <c r="I19" s="6">
        <v>165.54806814200001</v>
      </c>
    </row>
    <row r="20" spans="1:9" x14ac:dyDescent="0.25">
      <c r="A20" s="3" t="s">
        <v>14</v>
      </c>
      <c r="B20" s="4" t="s">
        <v>5</v>
      </c>
      <c r="C20" s="8">
        <v>44593</v>
      </c>
      <c r="D20" s="11">
        <f t="shared" si="0"/>
        <v>3779.4365977638004</v>
      </c>
      <c r="E20" s="6">
        <v>1967.9918293454</v>
      </c>
      <c r="F20" s="6">
        <v>958.66936301049998</v>
      </c>
      <c r="G20" s="6">
        <v>740.01333334790002</v>
      </c>
      <c r="H20" s="6">
        <v>18.5586673643</v>
      </c>
      <c r="I20" s="6">
        <v>94.203404695700002</v>
      </c>
    </row>
    <row r="21" spans="1:9" x14ac:dyDescent="0.25">
      <c r="A21" s="3" t="s">
        <v>15</v>
      </c>
      <c r="B21" s="4" t="s">
        <v>6</v>
      </c>
      <c r="C21" s="8">
        <v>44593</v>
      </c>
      <c r="D21" s="11">
        <f t="shared" si="0"/>
        <v>4828.4276964012006</v>
      </c>
      <c r="E21" s="6">
        <v>2179.9515391772002</v>
      </c>
      <c r="F21" s="6">
        <v>1231.6463987396</v>
      </c>
      <c r="G21" s="6">
        <v>1291.1200000279</v>
      </c>
      <c r="H21" s="6">
        <v>20.4255317376</v>
      </c>
      <c r="I21" s="6">
        <v>105.2842267189</v>
      </c>
    </row>
    <row r="22" spans="1:9" x14ac:dyDescent="0.25">
      <c r="A22" s="3" t="s">
        <v>16</v>
      </c>
      <c r="B22" s="4" t="s">
        <v>7</v>
      </c>
      <c r="C22" s="8">
        <v>44593</v>
      </c>
      <c r="D22" s="11">
        <f t="shared" si="0"/>
        <v>5437.2413769188006</v>
      </c>
      <c r="E22" s="6">
        <v>2663.1244182564001</v>
      </c>
      <c r="F22" s="6">
        <v>1455.4113461748</v>
      </c>
      <c r="G22" s="6">
        <v>1227.4266666939</v>
      </c>
      <c r="H22" s="6">
        <v>31.3948920863</v>
      </c>
      <c r="I22" s="6">
        <v>59.8840537074</v>
      </c>
    </row>
    <row r="23" spans="1:9" x14ac:dyDescent="0.25">
      <c r="A23" s="3" t="s">
        <v>10</v>
      </c>
      <c r="B23" s="9" t="s">
        <v>1</v>
      </c>
      <c r="C23" s="8">
        <v>44621</v>
      </c>
      <c r="D23" s="11">
        <f t="shared" si="0"/>
        <v>5335.7842271479012</v>
      </c>
      <c r="E23" s="6">
        <v>2380.7129765206</v>
      </c>
      <c r="F23" s="6">
        <v>1867.0921917421999</v>
      </c>
      <c r="G23" s="6">
        <v>859.44000001819995</v>
      </c>
      <c r="H23" s="6">
        <v>23.1813999998</v>
      </c>
      <c r="I23" s="6">
        <v>205.35765886710001</v>
      </c>
    </row>
    <row r="24" spans="1:9" x14ac:dyDescent="0.25">
      <c r="A24" s="3" t="s">
        <v>11</v>
      </c>
      <c r="B24" s="9" t="s">
        <v>2</v>
      </c>
      <c r="C24" s="8">
        <v>44621</v>
      </c>
      <c r="D24" s="11">
        <f t="shared" si="0"/>
        <v>3720.7259942173</v>
      </c>
      <c r="E24" s="6">
        <v>1881.8599338311001</v>
      </c>
      <c r="F24" s="6">
        <v>1092.2284898631001</v>
      </c>
      <c r="G24" s="6">
        <v>630.40000001090004</v>
      </c>
      <c r="H24" s="6">
        <v>57.318670887300001</v>
      </c>
      <c r="I24" s="6">
        <v>58.9188996249</v>
      </c>
    </row>
    <row r="25" spans="1:9" x14ac:dyDescent="0.25">
      <c r="A25" s="3" t="s">
        <v>12</v>
      </c>
      <c r="B25" s="9" t="s">
        <v>3</v>
      </c>
      <c r="C25" s="8">
        <v>44621</v>
      </c>
      <c r="D25" s="11">
        <f t="shared" si="0"/>
        <v>4938.2129060967009</v>
      </c>
      <c r="E25" s="6">
        <v>2565.0426799266002</v>
      </c>
      <c r="F25" s="6">
        <v>1458.8948434249</v>
      </c>
      <c r="G25" s="6">
        <v>785.16000001489999</v>
      </c>
      <c r="H25" s="6">
        <v>61.144924285000002</v>
      </c>
      <c r="I25" s="6">
        <v>67.970458445299997</v>
      </c>
    </row>
    <row r="26" spans="1:9" x14ac:dyDescent="0.25">
      <c r="A26" s="3" t="s">
        <v>13</v>
      </c>
      <c r="B26" s="9" t="s">
        <v>4</v>
      </c>
      <c r="C26" s="8">
        <v>44621</v>
      </c>
      <c r="D26" s="11">
        <f t="shared" si="0"/>
        <v>6960.1865889425999</v>
      </c>
      <c r="E26" s="6">
        <v>3292.2022592025</v>
      </c>
      <c r="F26" s="6">
        <v>1746.0928205990001</v>
      </c>
      <c r="G26" s="6">
        <v>1728.5600000392999</v>
      </c>
      <c r="H26" s="6">
        <v>39.683613268499997</v>
      </c>
      <c r="I26" s="6">
        <v>153.6478958333</v>
      </c>
    </row>
    <row r="27" spans="1:9" x14ac:dyDescent="0.25">
      <c r="A27" s="3" t="s">
        <v>14</v>
      </c>
      <c r="B27" s="9" t="s">
        <v>5</v>
      </c>
      <c r="C27" s="8">
        <v>44621</v>
      </c>
      <c r="D27" s="11">
        <f t="shared" si="0"/>
        <v>3794.2118027475999</v>
      </c>
      <c r="E27" s="6">
        <v>1977.5131032108</v>
      </c>
      <c r="F27" s="6">
        <v>960.73131029010005</v>
      </c>
      <c r="G27" s="6">
        <v>747.78666668070002</v>
      </c>
      <c r="H27" s="6">
        <v>18.1264977475</v>
      </c>
      <c r="I27" s="6">
        <v>90.054224818500003</v>
      </c>
    </row>
    <row r="28" spans="1:9" x14ac:dyDescent="0.25">
      <c r="A28" s="3" t="s">
        <v>15</v>
      </c>
      <c r="B28" s="9" t="s">
        <v>6</v>
      </c>
      <c r="C28" s="8">
        <v>44621</v>
      </c>
      <c r="D28" s="11">
        <f t="shared" si="0"/>
        <v>4879.4501246454001</v>
      </c>
      <c r="E28" s="6">
        <v>2192.0796195837002</v>
      </c>
      <c r="F28" s="6">
        <v>1246.9149728916</v>
      </c>
      <c r="G28" s="6">
        <v>1325.7066666942001</v>
      </c>
      <c r="H28" s="6">
        <v>17.4401466019</v>
      </c>
      <c r="I28" s="6">
        <v>97.308718873999993</v>
      </c>
    </row>
    <row r="29" spans="1:9" x14ac:dyDescent="0.25">
      <c r="A29" s="3" t="s">
        <v>16</v>
      </c>
      <c r="B29" s="9" t="s">
        <v>7</v>
      </c>
      <c r="C29" s="8">
        <v>44621</v>
      </c>
      <c r="D29" s="11">
        <f t="shared" si="0"/>
        <v>5486.4805579835001</v>
      </c>
      <c r="E29" s="6">
        <v>2667.1424969129998</v>
      </c>
      <c r="F29" s="6">
        <v>1456.4953231284001</v>
      </c>
      <c r="G29" s="6">
        <v>1268.9333333592999</v>
      </c>
      <c r="H29" s="6">
        <v>35.038804349599999</v>
      </c>
      <c r="I29" s="6">
        <v>58.870600233200001</v>
      </c>
    </row>
    <row r="30" spans="1:9" x14ac:dyDescent="0.25">
      <c r="A30" s="3" t="s">
        <v>10</v>
      </c>
      <c r="B30" s="9" t="s">
        <v>1</v>
      </c>
      <c r="C30" s="5">
        <v>44652</v>
      </c>
      <c r="D30" s="11">
        <f t="shared" si="0"/>
        <v>5332.8505245251999</v>
      </c>
      <c r="E30" s="6">
        <v>2382.3277062304001</v>
      </c>
      <c r="F30" s="6">
        <v>1869.8074639299</v>
      </c>
      <c r="G30" s="6">
        <v>852.54666668480002</v>
      </c>
      <c r="H30" s="6">
        <v>23.625666666400001</v>
      </c>
      <c r="I30" s="6">
        <v>204.54302101370001</v>
      </c>
    </row>
    <row r="31" spans="1:9" x14ac:dyDescent="0.25">
      <c r="A31" s="3" t="s">
        <v>11</v>
      </c>
      <c r="B31" s="9" t="s">
        <v>2</v>
      </c>
      <c r="C31" s="5">
        <v>44652</v>
      </c>
      <c r="D31" s="11">
        <f t="shared" si="0"/>
        <v>3709.0899257765</v>
      </c>
      <c r="E31" s="6">
        <v>1867.8897741549999</v>
      </c>
      <c r="F31" s="6">
        <v>1099.3314200755999</v>
      </c>
      <c r="G31" s="6">
        <v>626.32000001120002</v>
      </c>
      <c r="H31" s="6">
        <v>55.135736312299997</v>
      </c>
      <c r="I31" s="6">
        <v>60.412995222399999</v>
      </c>
    </row>
    <row r="32" spans="1:9" x14ac:dyDescent="0.25">
      <c r="A32" s="3" t="s">
        <v>12</v>
      </c>
      <c r="B32" s="9" t="s">
        <v>3</v>
      </c>
      <c r="C32" s="5">
        <v>44652</v>
      </c>
      <c r="D32" s="11">
        <f t="shared" si="0"/>
        <v>4937.0448681624002</v>
      </c>
      <c r="E32" s="6">
        <v>2554.3526763659002</v>
      </c>
      <c r="F32" s="6">
        <v>1463.3080780682001</v>
      </c>
      <c r="G32" s="6">
        <v>793.57333334789996</v>
      </c>
      <c r="H32" s="6">
        <v>59.842431813899999</v>
      </c>
      <c r="I32" s="6">
        <v>65.968348566499998</v>
      </c>
    </row>
    <row r="33" spans="1:9" x14ac:dyDescent="0.25">
      <c r="A33" s="3" t="s">
        <v>13</v>
      </c>
      <c r="B33" s="9" t="s">
        <v>4</v>
      </c>
      <c r="C33" s="5">
        <v>44652</v>
      </c>
      <c r="D33" s="11">
        <f t="shared" si="0"/>
        <v>6945.4816489813993</v>
      </c>
      <c r="E33" s="6">
        <v>3290.6564577951999</v>
      </c>
      <c r="F33" s="6">
        <v>1751.6072205905</v>
      </c>
      <c r="G33" s="6">
        <v>1715.7333333713</v>
      </c>
      <c r="H33" s="6">
        <v>41.475437831100002</v>
      </c>
      <c r="I33" s="6">
        <v>146.00919939330001</v>
      </c>
    </row>
    <row r="34" spans="1:9" x14ac:dyDescent="0.25">
      <c r="A34" s="3" t="s">
        <v>14</v>
      </c>
      <c r="B34" s="9" t="s">
        <v>5</v>
      </c>
      <c r="C34" s="5">
        <v>44652</v>
      </c>
      <c r="D34" s="11">
        <f t="shared" si="0"/>
        <v>3784.7738577772998</v>
      </c>
      <c r="E34" s="6">
        <v>1974.9155341076</v>
      </c>
      <c r="F34" s="6">
        <v>966.78707308490004</v>
      </c>
      <c r="G34" s="6">
        <v>737.10666668040005</v>
      </c>
      <c r="H34" s="6">
        <v>18.015527315899998</v>
      </c>
      <c r="I34" s="6">
        <v>87.9490565885</v>
      </c>
    </row>
    <row r="35" spans="1:9" x14ac:dyDescent="0.25">
      <c r="A35" s="3" t="s">
        <v>15</v>
      </c>
      <c r="B35" s="9" t="s">
        <v>6</v>
      </c>
      <c r="C35" s="5">
        <v>44652</v>
      </c>
      <c r="D35" s="11">
        <f t="shared" si="0"/>
        <v>4802.1637911256994</v>
      </c>
      <c r="E35" s="6">
        <v>2186.8316345199</v>
      </c>
      <c r="F35" s="6">
        <v>1253.3102004441</v>
      </c>
      <c r="G35" s="6">
        <v>1249.3333333585999</v>
      </c>
      <c r="H35" s="6">
        <v>16.9957044979</v>
      </c>
      <c r="I35" s="6">
        <v>95.692918305199996</v>
      </c>
    </row>
    <row r="36" spans="1:9" x14ac:dyDescent="0.25">
      <c r="A36" s="3" t="s">
        <v>16</v>
      </c>
      <c r="B36" s="9" t="s">
        <v>7</v>
      </c>
      <c r="C36" s="5">
        <v>44652</v>
      </c>
      <c r="D36" s="11">
        <f t="shared" si="0"/>
        <v>5460.7233159759999</v>
      </c>
      <c r="E36" s="6">
        <v>2660.8322122278</v>
      </c>
      <c r="F36" s="6">
        <v>1451.2338429859001</v>
      </c>
      <c r="G36" s="6">
        <v>1254.8400000254001</v>
      </c>
      <c r="H36" s="6">
        <v>36.296725147300002</v>
      </c>
      <c r="I36" s="6">
        <v>57.520535589600001</v>
      </c>
    </row>
    <row r="37" spans="1:9" x14ac:dyDescent="0.25">
      <c r="A37" s="3" t="s">
        <v>10</v>
      </c>
      <c r="B37" s="9" t="s">
        <v>1</v>
      </c>
      <c r="C37" s="5">
        <v>44682</v>
      </c>
      <c r="D37" s="11">
        <f t="shared" si="0"/>
        <v>5286.6513720788998</v>
      </c>
      <c r="E37" s="6">
        <v>2381.3237110548998</v>
      </c>
      <c r="F37" s="6">
        <v>1846.7970167316</v>
      </c>
      <c r="G37" s="6">
        <v>835.76000001729994</v>
      </c>
      <c r="H37" s="6">
        <v>22.7749999997</v>
      </c>
      <c r="I37" s="6">
        <v>199.9956442754</v>
      </c>
    </row>
    <row r="38" spans="1:9" x14ac:dyDescent="0.25">
      <c r="A38" s="3" t="s">
        <v>11</v>
      </c>
      <c r="B38" s="9" t="s">
        <v>2</v>
      </c>
      <c r="C38" s="5">
        <v>44682</v>
      </c>
      <c r="D38" s="11">
        <f t="shared" si="0"/>
        <v>3678.7519629670001</v>
      </c>
      <c r="E38" s="6">
        <v>1852.9467556878001</v>
      </c>
      <c r="F38" s="6">
        <v>1093.6276742736</v>
      </c>
      <c r="G38" s="6">
        <v>618.10666667759995</v>
      </c>
      <c r="H38" s="6">
        <v>54.450386136299997</v>
      </c>
      <c r="I38" s="6">
        <v>59.620480191699997</v>
      </c>
    </row>
    <row r="39" spans="1:9" x14ac:dyDescent="0.25">
      <c r="A39" s="3" t="s">
        <v>12</v>
      </c>
      <c r="B39" s="9" t="s">
        <v>3</v>
      </c>
      <c r="C39" s="5">
        <v>44682</v>
      </c>
      <c r="D39" s="11">
        <f t="shared" si="0"/>
        <v>4950.2482321013995</v>
      </c>
      <c r="E39" s="6">
        <v>2547.7065442930998</v>
      </c>
      <c r="F39" s="6">
        <v>1471.659069457</v>
      </c>
      <c r="G39" s="6">
        <v>805.52000001479996</v>
      </c>
      <c r="H39" s="6">
        <v>59.920839793399999</v>
      </c>
      <c r="I39" s="6">
        <v>65.4417785431</v>
      </c>
    </row>
    <row r="40" spans="1:9" x14ac:dyDescent="0.25">
      <c r="A40" s="3" t="s">
        <v>13</v>
      </c>
      <c r="B40" s="9" t="s">
        <v>4</v>
      </c>
      <c r="C40" s="5">
        <v>44682</v>
      </c>
      <c r="D40" s="11">
        <f t="shared" si="0"/>
        <v>6870.8722206154998</v>
      </c>
      <c r="E40" s="6">
        <v>3271.6686546781998</v>
      </c>
      <c r="F40" s="6">
        <v>1730.8143730268</v>
      </c>
      <c r="G40" s="6">
        <v>1685.3600000373001</v>
      </c>
      <c r="H40" s="6">
        <v>40.972746342100002</v>
      </c>
      <c r="I40" s="6">
        <v>142.05644653109999</v>
      </c>
    </row>
    <row r="41" spans="1:9" x14ac:dyDescent="0.25">
      <c r="A41" s="3" t="s">
        <v>14</v>
      </c>
      <c r="B41" s="9" t="s">
        <v>5</v>
      </c>
      <c r="C41" s="5">
        <v>44682</v>
      </c>
      <c r="D41" s="11">
        <f t="shared" si="0"/>
        <v>3768.3005924326999</v>
      </c>
      <c r="E41" s="6">
        <v>1972.5108225470999</v>
      </c>
      <c r="F41" s="6">
        <v>969.9085283874</v>
      </c>
      <c r="G41" s="6">
        <v>718.85333334699999</v>
      </c>
      <c r="H41" s="6">
        <v>18.196093451199999</v>
      </c>
      <c r="I41" s="6">
        <v>88.831814699999995</v>
      </c>
    </row>
    <row r="42" spans="1:9" x14ac:dyDescent="0.25">
      <c r="A42" s="3" t="s">
        <v>15</v>
      </c>
      <c r="B42" s="9" t="s">
        <v>6</v>
      </c>
      <c r="C42" s="5">
        <v>44682</v>
      </c>
      <c r="D42" s="11">
        <f t="shared" si="0"/>
        <v>4777.3191138062002</v>
      </c>
      <c r="E42" s="6">
        <v>2188.7665717509999</v>
      </c>
      <c r="F42" s="6">
        <v>1246.8517022533999</v>
      </c>
      <c r="G42" s="6">
        <v>1231.2000000252001</v>
      </c>
      <c r="H42" s="6">
        <v>16.888479675599999</v>
      </c>
      <c r="I42" s="6">
        <v>93.612360100999993</v>
      </c>
    </row>
    <row r="43" spans="1:9" x14ac:dyDescent="0.25">
      <c r="A43" s="3" t="s">
        <v>16</v>
      </c>
      <c r="B43" s="9" t="s">
        <v>7</v>
      </c>
      <c r="C43" s="5">
        <v>44682</v>
      </c>
      <c r="D43" s="11">
        <f t="shared" si="0"/>
        <v>5428.1679264033</v>
      </c>
      <c r="E43" s="6">
        <v>2647.1714303163999</v>
      </c>
      <c r="F43" s="6">
        <v>1450.3279600487999</v>
      </c>
      <c r="G43" s="6">
        <v>1238.3466666914001</v>
      </c>
      <c r="H43" s="6">
        <v>36.301799793599997</v>
      </c>
      <c r="I43" s="6">
        <v>56.020069553100001</v>
      </c>
    </row>
    <row r="44" spans="1:9" x14ac:dyDescent="0.25">
      <c r="A44" s="3" t="s">
        <v>10</v>
      </c>
      <c r="B44" s="9" t="s">
        <v>1</v>
      </c>
      <c r="C44" s="5">
        <v>44713</v>
      </c>
      <c r="D44" s="11">
        <f t="shared" si="0"/>
        <v>5281.8694275745002</v>
      </c>
      <c r="E44" s="6">
        <v>2371.4857001</v>
      </c>
      <c r="F44" s="6">
        <v>1854.8041090617</v>
      </c>
      <c r="G44" s="6">
        <v>834.65333335080004</v>
      </c>
      <c r="H44" s="6">
        <v>22.9029999997</v>
      </c>
      <c r="I44" s="6">
        <v>198.0232850623</v>
      </c>
    </row>
    <row r="45" spans="1:9" x14ac:dyDescent="0.25">
      <c r="A45" s="3" t="s">
        <v>11</v>
      </c>
      <c r="B45" s="9" t="s">
        <v>2</v>
      </c>
      <c r="C45" s="5">
        <v>44713</v>
      </c>
      <c r="D45" s="11">
        <f t="shared" si="0"/>
        <v>3649.4160270838001</v>
      </c>
      <c r="E45" s="6">
        <v>1844.0383182631999</v>
      </c>
      <c r="F45" s="6">
        <v>1088.0932152019</v>
      </c>
      <c r="G45" s="6">
        <v>605.20000001109997</v>
      </c>
      <c r="H45" s="6">
        <v>52.667796186300002</v>
      </c>
      <c r="I45" s="6">
        <v>59.4166974213</v>
      </c>
    </row>
    <row r="46" spans="1:9" x14ac:dyDescent="0.25">
      <c r="A46" s="3" t="s">
        <v>12</v>
      </c>
      <c r="B46" s="9" t="s">
        <v>3</v>
      </c>
      <c r="C46" s="5">
        <v>44713</v>
      </c>
      <c r="D46" s="11">
        <f t="shared" si="0"/>
        <v>4929.5592563958999</v>
      </c>
      <c r="E46" s="6">
        <v>2543.8341891681998</v>
      </c>
      <c r="F46" s="6">
        <v>1467.7919831265999</v>
      </c>
      <c r="G46" s="6">
        <v>793.30666668150002</v>
      </c>
      <c r="H46" s="6">
        <v>59.852103507300001</v>
      </c>
      <c r="I46" s="6">
        <v>64.774313912300002</v>
      </c>
    </row>
    <row r="47" spans="1:9" x14ac:dyDescent="0.25">
      <c r="A47" s="3" t="s">
        <v>13</v>
      </c>
      <c r="B47" s="9" t="s">
        <v>4</v>
      </c>
      <c r="C47" s="5">
        <v>44713</v>
      </c>
      <c r="D47" s="11">
        <f t="shared" si="0"/>
        <v>6922.924507156401</v>
      </c>
      <c r="E47" s="6">
        <v>3319.1094267571002</v>
      </c>
      <c r="F47" s="6">
        <v>1745.1049594665001</v>
      </c>
      <c r="G47" s="6">
        <v>1676.3733333701</v>
      </c>
      <c r="H47" s="6">
        <v>42.157292678499999</v>
      </c>
      <c r="I47" s="6">
        <v>140.17949488420001</v>
      </c>
    </row>
    <row r="48" spans="1:9" x14ac:dyDescent="0.25">
      <c r="A48" s="3" t="s">
        <v>14</v>
      </c>
      <c r="B48" s="9" t="s">
        <v>5</v>
      </c>
      <c r="C48" s="5">
        <v>44713</v>
      </c>
      <c r="D48" s="11">
        <f t="shared" si="0"/>
        <v>3738.2744099097999</v>
      </c>
      <c r="E48" s="6">
        <v>1958.9488623889999</v>
      </c>
      <c r="F48" s="6">
        <v>969.14857924149999</v>
      </c>
      <c r="G48" s="6">
        <v>702.74666667999998</v>
      </c>
      <c r="H48" s="6">
        <v>17.959877495499999</v>
      </c>
      <c r="I48" s="6">
        <v>89.470424103799999</v>
      </c>
    </row>
    <row r="49" spans="1:9" x14ac:dyDescent="0.25">
      <c r="A49" s="3" t="s">
        <v>15</v>
      </c>
      <c r="B49" s="9" t="s">
        <v>6</v>
      </c>
      <c r="C49" s="5">
        <v>44713</v>
      </c>
      <c r="D49" s="11">
        <f t="shared" si="0"/>
        <v>4740.1622191995002</v>
      </c>
      <c r="E49" s="6">
        <v>2181.2926896020999</v>
      </c>
      <c r="F49" s="6">
        <v>1238.5457189404001</v>
      </c>
      <c r="G49" s="6">
        <v>1211.4000000251001</v>
      </c>
      <c r="H49" s="6">
        <v>16.668492678500002</v>
      </c>
      <c r="I49" s="6">
        <v>92.255317953399995</v>
      </c>
    </row>
    <row r="50" spans="1:9" x14ac:dyDescent="0.25">
      <c r="A50" s="3" t="s">
        <v>16</v>
      </c>
      <c r="B50" s="9" t="s">
        <v>7</v>
      </c>
      <c r="C50" s="5">
        <v>44713</v>
      </c>
      <c r="D50" s="11">
        <f t="shared" si="0"/>
        <v>5324.199831979101</v>
      </c>
      <c r="E50" s="6">
        <v>2606.8078067381002</v>
      </c>
      <c r="F50" s="6">
        <v>1421.4799093290001</v>
      </c>
      <c r="G50" s="6">
        <v>1204.3866666911999</v>
      </c>
      <c r="H50" s="6">
        <v>36.234396840800002</v>
      </c>
      <c r="I50" s="6">
        <v>55.291052379999996</v>
      </c>
    </row>
    <row r="51" spans="1:9" x14ac:dyDescent="0.25">
      <c r="A51" s="3" t="s">
        <v>10</v>
      </c>
      <c r="B51" s="9" t="s">
        <v>1</v>
      </c>
      <c r="C51" s="5">
        <v>44743</v>
      </c>
      <c r="D51" s="11">
        <f t="shared" si="0"/>
        <v>5262.0069886129004</v>
      </c>
      <c r="E51" s="6">
        <v>2361.8479217638001</v>
      </c>
      <c r="F51" s="6">
        <v>1853.8550779878001</v>
      </c>
      <c r="G51" s="6">
        <v>828.25333335089999</v>
      </c>
      <c r="H51" s="6">
        <v>20.7163333331</v>
      </c>
      <c r="I51" s="6">
        <v>197.33432217730001</v>
      </c>
    </row>
    <row r="52" spans="1:9" x14ac:dyDescent="0.25">
      <c r="A52" s="3" t="s">
        <v>11</v>
      </c>
      <c r="B52" s="9" t="s">
        <v>2</v>
      </c>
      <c r="C52" s="5">
        <v>44743</v>
      </c>
      <c r="D52" s="11">
        <f t="shared" si="0"/>
        <v>3615.9779476040003</v>
      </c>
      <c r="E52" s="6">
        <v>1836.7873745346001</v>
      </c>
      <c r="F52" s="6">
        <v>1088.0543134812999</v>
      </c>
      <c r="G52" s="6">
        <v>580.02666667749997</v>
      </c>
      <c r="H52" s="6">
        <v>52.830415573800003</v>
      </c>
      <c r="I52" s="6">
        <v>58.279177336799997</v>
      </c>
    </row>
    <row r="53" spans="1:9" x14ac:dyDescent="0.25">
      <c r="A53" s="3" t="s">
        <v>12</v>
      </c>
      <c r="B53" s="9" t="s">
        <v>3</v>
      </c>
      <c r="C53" s="5">
        <v>44743</v>
      </c>
      <c r="D53" s="11">
        <f t="shared" si="0"/>
        <v>4903.6863122113991</v>
      </c>
      <c r="E53" s="6">
        <v>2539.6624756048</v>
      </c>
      <c r="F53" s="6">
        <v>1464.3522236029</v>
      </c>
      <c r="G53" s="6">
        <v>774.21333334810004</v>
      </c>
      <c r="H53" s="6">
        <v>59.267133384499999</v>
      </c>
      <c r="I53" s="6">
        <v>66.191146271099996</v>
      </c>
    </row>
    <row r="54" spans="1:9" x14ac:dyDescent="0.25">
      <c r="A54" s="3" t="s">
        <v>13</v>
      </c>
      <c r="B54" s="9" t="s">
        <v>4</v>
      </c>
      <c r="C54" s="5">
        <v>44743</v>
      </c>
      <c r="D54" s="11">
        <f t="shared" si="0"/>
        <v>6867.7466314904004</v>
      </c>
      <c r="E54" s="6">
        <v>3314.0648722845999</v>
      </c>
      <c r="F54" s="6">
        <v>1737.1960998433001</v>
      </c>
      <c r="G54" s="6">
        <v>1638.0666667027999</v>
      </c>
      <c r="H54" s="6">
        <v>40.478482188800001</v>
      </c>
      <c r="I54" s="6">
        <v>137.94051047089999</v>
      </c>
    </row>
    <row r="55" spans="1:9" x14ac:dyDescent="0.25">
      <c r="A55" s="3" t="s">
        <v>14</v>
      </c>
      <c r="B55" s="9" t="s">
        <v>5</v>
      </c>
      <c r="C55" s="5">
        <v>44743</v>
      </c>
      <c r="D55" s="11">
        <f t="shared" si="0"/>
        <v>3715.0216202464003</v>
      </c>
      <c r="E55" s="6">
        <v>1956.4631030963001</v>
      </c>
      <c r="F55" s="6">
        <v>960.59872284549999</v>
      </c>
      <c r="G55" s="6">
        <v>690.92000001320002</v>
      </c>
      <c r="H55" s="6">
        <v>17.821984529000002</v>
      </c>
      <c r="I55" s="6">
        <v>89.217809762399995</v>
      </c>
    </row>
    <row r="56" spans="1:9" x14ac:dyDescent="0.25">
      <c r="A56" s="3" t="s">
        <v>15</v>
      </c>
      <c r="B56" s="9" t="s">
        <v>6</v>
      </c>
      <c r="C56" s="5">
        <v>44743</v>
      </c>
      <c r="D56" s="11">
        <f t="shared" si="0"/>
        <v>4716.7805318066994</v>
      </c>
      <c r="E56" s="6">
        <v>2185.8085792936999</v>
      </c>
      <c r="F56" s="6">
        <v>1241.3648307578001</v>
      </c>
      <c r="G56" s="6">
        <v>1180.7600000246</v>
      </c>
      <c r="H56" s="6">
        <v>16.998748855500001</v>
      </c>
      <c r="I56" s="6">
        <v>91.848372875099997</v>
      </c>
    </row>
    <row r="57" spans="1:9" x14ac:dyDescent="0.25">
      <c r="A57" s="3" t="s">
        <v>16</v>
      </c>
      <c r="B57" s="9" t="s">
        <v>7</v>
      </c>
      <c r="C57" s="5">
        <v>44743</v>
      </c>
      <c r="D57" s="11">
        <f t="shared" si="0"/>
        <v>5315.4108246795013</v>
      </c>
      <c r="E57" s="6">
        <v>2608.1767755240999</v>
      </c>
      <c r="F57" s="6">
        <v>1418.1584748611001</v>
      </c>
      <c r="G57" s="6">
        <v>1197.1333333576999</v>
      </c>
      <c r="H57" s="6">
        <v>35.3604779136</v>
      </c>
      <c r="I57" s="6">
        <v>56.581763023000001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rossi</dc:creator>
  <cp:lastModifiedBy>roberto rossi</cp:lastModifiedBy>
  <dcterms:created xsi:type="dcterms:W3CDTF">2024-05-17T07:30:01Z</dcterms:created>
  <dcterms:modified xsi:type="dcterms:W3CDTF">2024-05-18T08:02:40Z</dcterms:modified>
</cp:coreProperties>
</file>