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J1" i="2" l="1"/>
  <c r="I1" i="2"/>
  <c r="J103" i="2"/>
  <c r="H103" i="2"/>
  <c r="H1" i="2"/>
  <c r="C103" i="2"/>
  <c r="D103" i="2"/>
  <c r="E103" i="2"/>
  <c r="F103" i="2"/>
  <c r="G103" i="2"/>
  <c r="I103" i="2"/>
  <c r="F1" i="2"/>
  <c r="D1" i="2"/>
  <c r="B103" i="2"/>
  <c r="C1" i="2"/>
  <c r="B1" i="2"/>
  <c r="G1" i="2"/>
  <c r="E1" i="2"/>
</calcChain>
</file>

<file path=xl/sharedStrings.xml><?xml version="1.0" encoding="utf-8"?>
<sst xmlns="http://schemas.openxmlformats.org/spreadsheetml/2006/main" count="2" uniqueCount="2">
  <si>
    <t>Median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</si>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</sst>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81263889999381E-2"/>
          <c:y val="1.9742294414511138E-2"/>
          <c:w val="0.87725309741031343"/>
          <c:h val="0.84678533438654435"/>
        </c:manualLayout>
      </c:layout>
      <c:lineChart>
        <c:grouping val="stacked"/>
        <c:varyColors val="0"/>
        <c:ser>
          <c:idx val="0"/>
          <c:order val="0"/>
          <c:cat>
            <c:numRef>
              <c:f>Sheet2!$B$1:$J$1</c:f>
              <c:numCache>
                <c:formatCode>General</c:formatCode>
                <c:ptCount val="9"/>
                <c:pt idx="0">
                  <c:v>124</c:v>
                </c:pt>
                <c:pt idx="1">
                  <c:v>248</c:v>
                </c:pt>
                <c:pt idx="2">
                  <c:v>372</c:v>
                </c:pt>
                <c:pt idx="3">
                  <c:v>496</c:v>
                </c:pt>
                <c:pt idx="4">
                  <c:v>620</c:v>
                </c:pt>
                <c:pt idx="5">
                  <c:v>744</c:v>
                </c:pt>
                <c:pt idx="6">
                  <c:v>868</c:v>
                </c:pt>
                <c:pt idx="7">
                  <c:v>992</c:v>
                </c:pt>
                <c:pt idx="8">
                  <c:v>1116</c:v>
                </c:pt>
              </c:numCache>
            </c:numRef>
          </c:cat>
          <c:val>
            <c:numRef>
              <c:f>Sheet2!$B$103:$J$103</c:f>
              <c:numCache>
                <c:formatCode>General</c:formatCode>
                <c:ptCount val="9"/>
                <c:pt idx="0">
                  <c:v>173</c:v>
                </c:pt>
                <c:pt idx="1">
                  <c:v>71</c:v>
                </c:pt>
                <c:pt idx="2">
                  <c:v>43</c:v>
                </c:pt>
                <c:pt idx="3">
                  <c:v>30</c:v>
                </c:pt>
                <c:pt idx="4">
                  <c:v>21.5</c:v>
                </c:pt>
                <c:pt idx="5">
                  <c:v>16.5</c:v>
                </c:pt>
                <c:pt idx="6">
                  <c:v>14</c:v>
                </c:pt>
                <c:pt idx="7">
                  <c:v>13</c:v>
                </c:pt>
                <c:pt idx="8">
                  <c:v>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10688"/>
        <c:axId val="89554240"/>
      </c:lineChart>
      <c:catAx>
        <c:axId val="1050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parking spaces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9554240"/>
        <c:crosses val="autoZero"/>
        <c:auto val="1"/>
        <c:lblAlgn val="ctr"/>
        <c:lblOffset val="100"/>
        <c:noMultiLvlLbl val="0"/>
      </c:catAx>
      <c:valAx>
        <c:axId val="8955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Median search</a:t>
                </a:r>
                <a:r>
                  <a:rPr lang="en-US" sz="1600" baseline="0"/>
                  <a:t> time [s]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5010688"/>
        <c:crosses val="autoZero"/>
        <c:crossBetween val="between"/>
      </c:valAx>
    </c:plotArea>
    <c:plotVisOnly val="1"/>
    <c:dispBlanksAs val="zero"/>
    <c:showDLblsOverMax val="0"/>
  </c:chart>
  <c:spPr>
    <a:solidFill>
      <a:schemeClr val="bg1">
        <a:lumMod val="85000"/>
      </a:schemeClr>
    </a:solidFill>
  </c:spPr>
  <c:printSettings>
    <c:headerFooter/>
    <c:pageMargins b="0.75" l="0.25" r="0.25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1</xdr:row>
      <xdr:rowOff>100008</xdr:rowOff>
    </xdr:from>
    <xdr:to>
      <xdr:col>24</xdr:col>
      <xdr:colOff>85725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Q41" sqref="Q41"/>
    </sheetView>
  </sheetViews>
  <sheetFormatPr defaultRowHeight="15" x14ac:dyDescent="0.25"/>
  <sheetData>
    <row r="1" spans="1:10" x14ac:dyDescent="0.25">
      <c r="A1" s="1" t="s">
        <v>1</v>
      </c>
      <c r="B1" s="1">
        <f>1* 124</f>
        <v>124</v>
      </c>
      <c r="C1" s="1">
        <f>2* 124</f>
        <v>248</v>
      </c>
      <c r="D1" s="1">
        <f>3* 124</f>
        <v>372</v>
      </c>
      <c r="E1" s="1">
        <f>4* 124</f>
        <v>496</v>
      </c>
      <c r="F1" s="1">
        <f>5* 124</f>
        <v>620</v>
      </c>
      <c r="G1" s="1">
        <f>6* 124</f>
        <v>744</v>
      </c>
      <c r="H1" s="1">
        <f>7* 124</f>
        <v>868</v>
      </c>
      <c r="I1" s="1">
        <f>8* 124</f>
        <v>992</v>
      </c>
      <c r="J1" s="1">
        <f>9* 124</f>
        <v>1116</v>
      </c>
    </row>
    <row r="2" spans="1:10" x14ac:dyDescent="0.25"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</row>
    <row r="3" spans="1:10" x14ac:dyDescent="0.25"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</row>
    <row r="4" spans="1:10" x14ac:dyDescent="0.25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</row>
    <row r="6" spans="1:10" x14ac:dyDescent="0.25">
      <c r="B6">
        <v>16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</row>
    <row r="7" spans="1:10" x14ac:dyDescent="0.25">
      <c r="B7">
        <v>23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</row>
    <row r="8" spans="1:10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</row>
    <row r="9" spans="1:10" x14ac:dyDescent="0.25">
      <c r="B9">
        <v>47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</row>
    <row r="10" spans="1:10" x14ac:dyDescent="0.25">
      <c r="B10">
        <v>16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</row>
    <row r="11" spans="1:10" x14ac:dyDescent="0.25">
      <c r="B11">
        <v>25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</row>
    <row r="12" spans="1:10" x14ac:dyDescent="0.25">
      <c r="B12">
        <v>30</v>
      </c>
      <c r="C12">
        <v>16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</row>
    <row r="13" spans="1:10" x14ac:dyDescent="0.25">
      <c r="B13">
        <v>75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</row>
    <row r="14" spans="1:10" x14ac:dyDescent="0.25">
      <c r="B14">
        <v>16</v>
      </c>
      <c r="C14">
        <v>16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</row>
    <row r="15" spans="1:10" x14ac:dyDescent="0.25">
      <c r="B15">
        <v>29</v>
      </c>
      <c r="C15">
        <v>15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B16">
        <v>23</v>
      </c>
      <c r="C16">
        <v>9</v>
      </c>
      <c r="D16">
        <v>23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</row>
    <row r="17" spans="2:10" x14ac:dyDescent="0.25">
      <c r="B17">
        <v>13</v>
      </c>
      <c r="C17">
        <v>13</v>
      </c>
      <c r="D17">
        <v>27</v>
      </c>
      <c r="E17">
        <v>13</v>
      </c>
      <c r="F17">
        <v>13</v>
      </c>
      <c r="G17">
        <v>13</v>
      </c>
      <c r="H17">
        <v>13</v>
      </c>
      <c r="I17">
        <v>13</v>
      </c>
      <c r="J17">
        <v>13</v>
      </c>
    </row>
    <row r="18" spans="2:10" x14ac:dyDescent="0.25">
      <c r="B18">
        <v>26</v>
      </c>
      <c r="C18">
        <v>12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</row>
    <row r="19" spans="2:10" x14ac:dyDescent="0.25">
      <c r="B19">
        <v>27</v>
      </c>
      <c r="C19">
        <v>41</v>
      </c>
      <c r="D19">
        <v>13</v>
      </c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</row>
    <row r="20" spans="2:10" x14ac:dyDescent="0.25">
      <c r="B20">
        <v>8</v>
      </c>
      <c r="C20">
        <v>22</v>
      </c>
      <c r="D20">
        <v>22</v>
      </c>
      <c r="E20">
        <v>8</v>
      </c>
      <c r="F20">
        <v>8</v>
      </c>
      <c r="G20">
        <v>8</v>
      </c>
      <c r="H20">
        <v>8</v>
      </c>
      <c r="I20">
        <v>8</v>
      </c>
      <c r="J20">
        <v>8</v>
      </c>
    </row>
    <row r="21" spans="2:10" x14ac:dyDescent="0.25">
      <c r="B21">
        <v>68</v>
      </c>
      <c r="C21">
        <v>26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</row>
    <row r="22" spans="2:10" x14ac:dyDescent="0.25">
      <c r="B22">
        <v>30</v>
      </c>
      <c r="C22">
        <v>30</v>
      </c>
      <c r="D22">
        <v>30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</row>
    <row r="23" spans="2:10" x14ac:dyDescent="0.25">
      <c r="B23">
        <v>54</v>
      </c>
      <c r="C23">
        <v>40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</row>
    <row r="24" spans="2:10" x14ac:dyDescent="0.25">
      <c r="B24">
        <v>514</v>
      </c>
      <c r="C24">
        <v>31</v>
      </c>
      <c r="D24">
        <v>17</v>
      </c>
      <c r="E24">
        <v>31</v>
      </c>
      <c r="F24">
        <v>3</v>
      </c>
      <c r="G24">
        <v>3</v>
      </c>
      <c r="H24">
        <v>3</v>
      </c>
      <c r="I24">
        <v>3</v>
      </c>
      <c r="J24">
        <v>3</v>
      </c>
    </row>
    <row r="25" spans="2:10" x14ac:dyDescent="0.25">
      <c r="B25">
        <v>783</v>
      </c>
      <c r="C25">
        <v>41</v>
      </c>
      <c r="D25">
        <v>27</v>
      </c>
      <c r="E25">
        <v>13</v>
      </c>
      <c r="F25">
        <v>13</v>
      </c>
      <c r="G25">
        <v>13</v>
      </c>
      <c r="H25">
        <v>13</v>
      </c>
      <c r="I25">
        <v>13</v>
      </c>
      <c r="J25">
        <v>13</v>
      </c>
    </row>
    <row r="26" spans="2:10" x14ac:dyDescent="0.25">
      <c r="B26">
        <v>223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</row>
    <row r="27" spans="2:10" x14ac:dyDescent="0.25">
      <c r="B27">
        <v>1800</v>
      </c>
      <c r="C27">
        <v>33</v>
      </c>
      <c r="D27">
        <v>33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</row>
    <row r="28" spans="2:10" x14ac:dyDescent="0.25">
      <c r="B28">
        <v>1800</v>
      </c>
      <c r="C28">
        <v>81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</row>
    <row r="29" spans="2:10" x14ac:dyDescent="0.25">
      <c r="B29">
        <v>1800</v>
      </c>
      <c r="C29">
        <v>31</v>
      </c>
      <c r="D29">
        <v>73</v>
      </c>
      <c r="E29">
        <v>17</v>
      </c>
      <c r="F29">
        <v>17</v>
      </c>
      <c r="G29">
        <v>3</v>
      </c>
      <c r="H29">
        <v>3</v>
      </c>
      <c r="I29">
        <v>3</v>
      </c>
      <c r="J29">
        <v>3</v>
      </c>
    </row>
    <row r="30" spans="2:10" x14ac:dyDescent="0.25">
      <c r="B30">
        <v>209</v>
      </c>
      <c r="C30">
        <v>12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12</v>
      </c>
    </row>
    <row r="31" spans="2:10" x14ac:dyDescent="0.25">
      <c r="B31">
        <v>59</v>
      </c>
      <c r="C31">
        <v>31</v>
      </c>
      <c r="D31">
        <v>31</v>
      </c>
      <c r="E31">
        <v>31</v>
      </c>
      <c r="F31">
        <v>17</v>
      </c>
      <c r="G31">
        <v>17</v>
      </c>
      <c r="H31">
        <v>3</v>
      </c>
      <c r="I31">
        <v>3</v>
      </c>
      <c r="J31">
        <v>3</v>
      </c>
    </row>
    <row r="32" spans="2:10" x14ac:dyDescent="0.25">
      <c r="B32">
        <v>62</v>
      </c>
      <c r="C32">
        <v>61</v>
      </c>
      <c r="D32">
        <v>47</v>
      </c>
      <c r="E32">
        <v>33</v>
      </c>
      <c r="F32">
        <v>19</v>
      </c>
      <c r="G32">
        <v>5</v>
      </c>
      <c r="H32">
        <v>5</v>
      </c>
      <c r="I32">
        <v>5</v>
      </c>
      <c r="J32">
        <v>5</v>
      </c>
    </row>
    <row r="33" spans="2:10" x14ac:dyDescent="0.25">
      <c r="B33">
        <v>287</v>
      </c>
      <c r="C33">
        <v>30</v>
      </c>
      <c r="D33">
        <v>30</v>
      </c>
      <c r="E33">
        <v>30</v>
      </c>
      <c r="F33">
        <v>16</v>
      </c>
      <c r="G33">
        <v>16</v>
      </c>
      <c r="H33">
        <v>16</v>
      </c>
      <c r="I33">
        <v>2</v>
      </c>
      <c r="J33">
        <v>2</v>
      </c>
    </row>
    <row r="34" spans="2:10" x14ac:dyDescent="0.25">
      <c r="B34">
        <v>152</v>
      </c>
      <c r="C34">
        <v>12</v>
      </c>
      <c r="D34">
        <v>54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</row>
    <row r="35" spans="2:10" x14ac:dyDescent="0.25">
      <c r="B35">
        <v>56</v>
      </c>
      <c r="C35">
        <v>56</v>
      </c>
      <c r="D35">
        <v>84</v>
      </c>
      <c r="E35">
        <v>140</v>
      </c>
      <c r="F35">
        <v>14</v>
      </c>
      <c r="G35">
        <v>14</v>
      </c>
      <c r="H35">
        <v>14</v>
      </c>
      <c r="I35">
        <v>14</v>
      </c>
      <c r="J35">
        <v>14</v>
      </c>
    </row>
    <row r="36" spans="2:10" x14ac:dyDescent="0.25">
      <c r="B36">
        <v>180</v>
      </c>
      <c r="C36">
        <v>26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</row>
    <row r="37" spans="2:10" x14ac:dyDescent="0.25">
      <c r="B37">
        <v>820</v>
      </c>
      <c r="C37">
        <v>33</v>
      </c>
      <c r="D37">
        <v>61</v>
      </c>
      <c r="E37">
        <v>33</v>
      </c>
      <c r="F37">
        <v>19</v>
      </c>
      <c r="G37">
        <v>19</v>
      </c>
      <c r="H37">
        <v>19</v>
      </c>
      <c r="I37">
        <v>19</v>
      </c>
      <c r="J37">
        <v>5</v>
      </c>
    </row>
    <row r="38" spans="2:10" x14ac:dyDescent="0.25">
      <c r="B38">
        <v>170</v>
      </c>
      <c r="C38">
        <v>30</v>
      </c>
      <c r="D38">
        <v>86</v>
      </c>
      <c r="E38">
        <v>30</v>
      </c>
      <c r="F38">
        <v>2</v>
      </c>
      <c r="G38">
        <v>2</v>
      </c>
      <c r="H38">
        <v>2</v>
      </c>
      <c r="I38">
        <v>2</v>
      </c>
      <c r="J38">
        <v>2</v>
      </c>
    </row>
    <row r="39" spans="2:10" x14ac:dyDescent="0.25">
      <c r="B39">
        <v>96</v>
      </c>
      <c r="C39">
        <v>67</v>
      </c>
      <c r="D39">
        <v>53</v>
      </c>
      <c r="E39">
        <v>25</v>
      </c>
      <c r="F39">
        <v>11</v>
      </c>
      <c r="G39">
        <v>11</v>
      </c>
      <c r="H39">
        <v>11</v>
      </c>
      <c r="I39">
        <v>11</v>
      </c>
      <c r="J39">
        <v>11</v>
      </c>
    </row>
    <row r="40" spans="2:10" x14ac:dyDescent="0.25">
      <c r="B40">
        <v>1265</v>
      </c>
      <c r="C40">
        <v>71</v>
      </c>
      <c r="D40">
        <v>15</v>
      </c>
      <c r="E40">
        <v>43</v>
      </c>
      <c r="F40">
        <v>29</v>
      </c>
      <c r="G40">
        <v>15</v>
      </c>
      <c r="H40">
        <v>1</v>
      </c>
      <c r="I40">
        <v>1</v>
      </c>
      <c r="J40">
        <v>1</v>
      </c>
    </row>
    <row r="41" spans="2:10" x14ac:dyDescent="0.25">
      <c r="B41">
        <v>491</v>
      </c>
      <c r="C41">
        <v>33</v>
      </c>
      <c r="D41">
        <v>19</v>
      </c>
      <c r="E41">
        <v>19</v>
      </c>
      <c r="F41">
        <v>33</v>
      </c>
      <c r="G41">
        <v>33</v>
      </c>
      <c r="H41">
        <v>19</v>
      </c>
      <c r="I41">
        <v>19</v>
      </c>
      <c r="J41">
        <v>19</v>
      </c>
    </row>
    <row r="42" spans="2:10" x14ac:dyDescent="0.25">
      <c r="B42">
        <v>795</v>
      </c>
      <c r="C42">
        <v>69</v>
      </c>
      <c r="D42">
        <v>27</v>
      </c>
      <c r="E42">
        <v>13</v>
      </c>
      <c r="F42">
        <v>13</v>
      </c>
      <c r="G42">
        <v>13</v>
      </c>
      <c r="H42">
        <v>13</v>
      </c>
      <c r="I42">
        <v>13</v>
      </c>
      <c r="J42">
        <v>13</v>
      </c>
    </row>
    <row r="43" spans="2:10" x14ac:dyDescent="0.25">
      <c r="B43">
        <v>145</v>
      </c>
      <c r="C43">
        <v>72</v>
      </c>
      <c r="D43">
        <v>31</v>
      </c>
      <c r="E43">
        <v>30</v>
      </c>
      <c r="F43">
        <v>31</v>
      </c>
      <c r="G43">
        <v>44</v>
      </c>
      <c r="H43">
        <v>72</v>
      </c>
      <c r="I43">
        <v>16</v>
      </c>
      <c r="J43">
        <v>16</v>
      </c>
    </row>
    <row r="44" spans="2:10" x14ac:dyDescent="0.25">
      <c r="B44">
        <v>423</v>
      </c>
      <c r="C44">
        <v>25</v>
      </c>
      <c r="D44">
        <v>39</v>
      </c>
      <c r="E44">
        <v>25</v>
      </c>
      <c r="F44">
        <v>11</v>
      </c>
      <c r="G44">
        <v>11</v>
      </c>
      <c r="H44">
        <v>11</v>
      </c>
      <c r="I44">
        <v>11</v>
      </c>
      <c r="J44">
        <v>11</v>
      </c>
    </row>
    <row r="45" spans="2:10" x14ac:dyDescent="0.25">
      <c r="B45">
        <v>88</v>
      </c>
      <c r="C45">
        <v>46</v>
      </c>
      <c r="D45">
        <v>74</v>
      </c>
      <c r="E45">
        <v>60</v>
      </c>
      <c r="F45">
        <v>88</v>
      </c>
      <c r="G45">
        <v>88</v>
      </c>
      <c r="H45">
        <v>33</v>
      </c>
      <c r="I45">
        <v>18</v>
      </c>
      <c r="J45">
        <v>18</v>
      </c>
    </row>
    <row r="46" spans="2:10" x14ac:dyDescent="0.25">
      <c r="B46">
        <v>43</v>
      </c>
      <c r="C46">
        <v>43</v>
      </c>
      <c r="D46">
        <v>43</v>
      </c>
      <c r="E46">
        <v>29</v>
      </c>
      <c r="F46">
        <v>29</v>
      </c>
      <c r="G46">
        <v>1</v>
      </c>
      <c r="H46">
        <v>1</v>
      </c>
      <c r="I46">
        <v>1</v>
      </c>
      <c r="J46">
        <v>1</v>
      </c>
    </row>
    <row r="47" spans="2:10" x14ac:dyDescent="0.25">
      <c r="B47">
        <v>45</v>
      </c>
      <c r="C47">
        <v>73</v>
      </c>
      <c r="D47">
        <v>45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</row>
    <row r="48" spans="2:10" x14ac:dyDescent="0.25">
      <c r="B48">
        <v>143</v>
      </c>
      <c r="C48">
        <v>114</v>
      </c>
      <c r="D48">
        <v>30</v>
      </c>
      <c r="E48">
        <v>30</v>
      </c>
      <c r="F48">
        <v>30</v>
      </c>
      <c r="G48">
        <v>16</v>
      </c>
      <c r="H48">
        <v>2</v>
      </c>
      <c r="I48">
        <v>2</v>
      </c>
      <c r="J48">
        <v>2</v>
      </c>
    </row>
    <row r="49" spans="2:10" x14ac:dyDescent="0.25">
      <c r="B49">
        <v>1800</v>
      </c>
      <c r="C49">
        <v>128</v>
      </c>
      <c r="D49">
        <v>44</v>
      </c>
      <c r="E49">
        <v>30</v>
      </c>
      <c r="F49">
        <v>58</v>
      </c>
      <c r="G49">
        <v>16</v>
      </c>
      <c r="H49">
        <v>44</v>
      </c>
      <c r="I49">
        <v>16</v>
      </c>
      <c r="J49">
        <v>16</v>
      </c>
    </row>
    <row r="50" spans="2:10" x14ac:dyDescent="0.25">
      <c r="B50">
        <v>274</v>
      </c>
      <c r="C50">
        <v>33</v>
      </c>
      <c r="D50">
        <v>33</v>
      </c>
      <c r="E50">
        <v>33</v>
      </c>
      <c r="F50">
        <v>19</v>
      </c>
      <c r="G50">
        <v>47</v>
      </c>
      <c r="H50">
        <v>19</v>
      </c>
      <c r="I50">
        <v>5</v>
      </c>
      <c r="J50">
        <v>5</v>
      </c>
    </row>
    <row r="51" spans="2:10" x14ac:dyDescent="0.25">
      <c r="B51">
        <v>155</v>
      </c>
      <c r="C51">
        <v>98</v>
      </c>
      <c r="D51">
        <v>28</v>
      </c>
      <c r="E51">
        <v>28</v>
      </c>
      <c r="F51">
        <v>28</v>
      </c>
      <c r="G51">
        <v>84</v>
      </c>
      <c r="H51">
        <v>28</v>
      </c>
      <c r="I51">
        <v>29</v>
      </c>
      <c r="J51">
        <v>14</v>
      </c>
    </row>
    <row r="52" spans="2:10" x14ac:dyDescent="0.25">
      <c r="B52">
        <v>340</v>
      </c>
      <c r="C52">
        <v>756</v>
      </c>
      <c r="D52">
        <v>84</v>
      </c>
      <c r="E52">
        <v>14</v>
      </c>
      <c r="F52">
        <v>28</v>
      </c>
      <c r="G52">
        <v>42</v>
      </c>
      <c r="H52">
        <v>14</v>
      </c>
      <c r="I52">
        <v>14</v>
      </c>
      <c r="J52">
        <v>14</v>
      </c>
    </row>
    <row r="53" spans="2:10" x14ac:dyDescent="0.25">
      <c r="B53">
        <v>257</v>
      </c>
      <c r="C53">
        <v>71</v>
      </c>
      <c r="D53">
        <v>56</v>
      </c>
      <c r="E53">
        <v>28</v>
      </c>
      <c r="F53">
        <v>28</v>
      </c>
      <c r="G53">
        <v>28</v>
      </c>
      <c r="H53">
        <v>14</v>
      </c>
      <c r="I53">
        <v>14</v>
      </c>
      <c r="J53">
        <v>14</v>
      </c>
    </row>
    <row r="54" spans="2:10" x14ac:dyDescent="0.25">
      <c r="B54">
        <v>528</v>
      </c>
      <c r="C54">
        <v>172</v>
      </c>
      <c r="D54">
        <v>157</v>
      </c>
      <c r="E54">
        <v>31</v>
      </c>
      <c r="F54">
        <v>31</v>
      </c>
      <c r="G54">
        <v>17</v>
      </c>
      <c r="H54">
        <v>17</v>
      </c>
      <c r="I54">
        <v>17</v>
      </c>
      <c r="J54">
        <v>3</v>
      </c>
    </row>
    <row r="55" spans="2:10" x14ac:dyDescent="0.25">
      <c r="B55">
        <v>297</v>
      </c>
      <c r="C55">
        <v>88</v>
      </c>
      <c r="D55">
        <v>31</v>
      </c>
      <c r="E55">
        <v>129</v>
      </c>
      <c r="F55">
        <v>31</v>
      </c>
      <c r="G55">
        <v>59</v>
      </c>
      <c r="H55">
        <v>87</v>
      </c>
      <c r="I55">
        <v>17</v>
      </c>
      <c r="J55">
        <v>87</v>
      </c>
    </row>
    <row r="56" spans="2:10" x14ac:dyDescent="0.25">
      <c r="B56">
        <v>176</v>
      </c>
      <c r="C56">
        <v>119</v>
      </c>
      <c r="D56">
        <v>7</v>
      </c>
      <c r="E56">
        <v>36</v>
      </c>
      <c r="F56">
        <v>7</v>
      </c>
      <c r="G56">
        <v>49</v>
      </c>
      <c r="H56">
        <v>77</v>
      </c>
      <c r="I56">
        <v>7</v>
      </c>
      <c r="J56">
        <v>7</v>
      </c>
    </row>
    <row r="57" spans="2:10" x14ac:dyDescent="0.25">
      <c r="B57">
        <v>114</v>
      </c>
      <c r="C57">
        <v>128</v>
      </c>
      <c r="D57">
        <v>43</v>
      </c>
      <c r="E57">
        <v>29</v>
      </c>
      <c r="F57">
        <v>29</v>
      </c>
      <c r="G57">
        <v>57</v>
      </c>
      <c r="H57">
        <v>29</v>
      </c>
      <c r="I57">
        <v>29</v>
      </c>
      <c r="J57">
        <v>43</v>
      </c>
    </row>
    <row r="58" spans="2:10" x14ac:dyDescent="0.25">
      <c r="B58">
        <v>1800</v>
      </c>
      <c r="C58">
        <v>225</v>
      </c>
      <c r="D58">
        <v>155</v>
      </c>
      <c r="E58">
        <v>29</v>
      </c>
      <c r="F58">
        <v>29</v>
      </c>
      <c r="G58">
        <v>15</v>
      </c>
      <c r="H58">
        <v>15</v>
      </c>
      <c r="I58">
        <v>29</v>
      </c>
      <c r="J58">
        <v>15</v>
      </c>
    </row>
    <row r="59" spans="2:10" x14ac:dyDescent="0.25">
      <c r="B59">
        <v>100</v>
      </c>
      <c r="C59">
        <v>42</v>
      </c>
      <c r="D59">
        <v>28</v>
      </c>
      <c r="E59">
        <v>56</v>
      </c>
      <c r="F59">
        <v>28</v>
      </c>
      <c r="G59">
        <v>28</v>
      </c>
      <c r="H59">
        <v>28</v>
      </c>
      <c r="I59">
        <v>28</v>
      </c>
      <c r="J59">
        <v>14</v>
      </c>
    </row>
    <row r="60" spans="2:10" x14ac:dyDescent="0.25">
      <c r="B60">
        <v>87</v>
      </c>
      <c r="C60">
        <v>73</v>
      </c>
      <c r="D60">
        <v>72</v>
      </c>
      <c r="E60">
        <v>30</v>
      </c>
      <c r="F60">
        <v>58</v>
      </c>
      <c r="G60">
        <v>30</v>
      </c>
      <c r="H60">
        <v>16</v>
      </c>
      <c r="I60">
        <v>16</v>
      </c>
      <c r="J60">
        <v>16</v>
      </c>
    </row>
    <row r="61" spans="2:10" x14ac:dyDescent="0.25">
      <c r="B61">
        <v>27</v>
      </c>
      <c r="C61">
        <v>616</v>
      </c>
      <c r="D61">
        <v>82</v>
      </c>
      <c r="E61">
        <v>139</v>
      </c>
      <c r="F61">
        <v>26</v>
      </c>
      <c r="G61">
        <v>26</v>
      </c>
      <c r="H61">
        <v>54</v>
      </c>
      <c r="I61">
        <v>12</v>
      </c>
      <c r="J61">
        <v>12</v>
      </c>
    </row>
    <row r="62" spans="2:10" x14ac:dyDescent="0.25">
      <c r="B62">
        <v>53</v>
      </c>
      <c r="C62">
        <v>109</v>
      </c>
      <c r="D62">
        <v>333</v>
      </c>
      <c r="E62">
        <v>25</v>
      </c>
      <c r="F62">
        <v>25</v>
      </c>
      <c r="G62">
        <v>25</v>
      </c>
      <c r="H62">
        <v>25</v>
      </c>
      <c r="I62">
        <v>11</v>
      </c>
      <c r="J62">
        <v>11</v>
      </c>
    </row>
    <row r="63" spans="2:10" x14ac:dyDescent="0.25">
      <c r="B63">
        <v>1800</v>
      </c>
      <c r="C63">
        <v>247</v>
      </c>
      <c r="D63">
        <v>74</v>
      </c>
      <c r="E63">
        <v>32</v>
      </c>
      <c r="F63">
        <v>32</v>
      </c>
      <c r="G63">
        <v>32</v>
      </c>
      <c r="H63">
        <v>60</v>
      </c>
      <c r="I63">
        <v>18</v>
      </c>
      <c r="J63">
        <v>18</v>
      </c>
    </row>
    <row r="64" spans="2:10" x14ac:dyDescent="0.25">
      <c r="B64">
        <v>1800</v>
      </c>
      <c r="C64">
        <v>872</v>
      </c>
      <c r="D64">
        <v>32</v>
      </c>
      <c r="E64">
        <v>74</v>
      </c>
      <c r="F64">
        <v>60</v>
      </c>
      <c r="G64">
        <v>32</v>
      </c>
      <c r="H64">
        <v>32</v>
      </c>
      <c r="I64">
        <v>32</v>
      </c>
      <c r="J64">
        <v>46</v>
      </c>
    </row>
    <row r="65" spans="2:10" x14ac:dyDescent="0.25">
      <c r="B65">
        <v>1161</v>
      </c>
      <c r="C65">
        <v>117</v>
      </c>
      <c r="D65">
        <v>118</v>
      </c>
      <c r="E65">
        <v>33</v>
      </c>
      <c r="F65">
        <v>89</v>
      </c>
      <c r="G65">
        <v>61</v>
      </c>
      <c r="H65">
        <v>33</v>
      </c>
      <c r="I65">
        <v>47</v>
      </c>
      <c r="J65">
        <v>33</v>
      </c>
    </row>
    <row r="66" spans="2:10" x14ac:dyDescent="0.25">
      <c r="B66">
        <v>109</v>
      </c>
      <c r="C66">
        <v>518</v>
      </c>
      <c r="D66">
        <v>53</v>
      </c>
      <c r="E66">
        <v>81</v>
      </c>
      <c r="F66">
        <v>11</v>
      </c>
      <c r="G66">
        <v>39</v>
      </c>
      <c r="H66">
        <v>67</v>
      </c>
      <c r="I66">
        <v>39</v>
      </c>
      <c r="J66">
        <v>11</v>
      </c>
    </row>
    <row r="67" spans="2:10" x14ac:dyDescent="0.25">
      <c r="B67">
        <v>101</v>
      </c>
      <c r="C67">
        <v>44</v>
      </c>
      <c r="D67">
        <v>73</v>
      </c>
      <c r="E67">
        <v>101</v>
      </c>
      <c r="F67">
        <v>30</v>
      </c>
      <c r="G67">
        <v>58</v>
      </c>
      <c r="H67">
        <v>30</v>
      </c>
      <c r="I67">
        <v>86</v>
      </c>
      <c r="J67">
        <v>16</v>
      </c>
    </row>
    <row r="68" spans="2:10" x14ac:dyDescent="0.25">
      <c r="B68">
        <v>864</v>
      </c>
      <c r="C68">
        <v>104</v>
      </c>
      <c r="D68">
        <v>34</v>
      </c>
      <c r="E68">
        <v>75</v>
      </c>
      <c r="F68">
        <v>89</v>
      </c>
      <c r="G68">
        <v>47</v>
      </c>
      <c r="H68">
        <v>19</v>
      </c>
      <c r="I68">
        <v>19</v>
      </c>
      <c r="J68">
        <v>5</v>
      </c>
    </row>
    <row r="69" spans="2:10" x14ac:dyDescent="0.25">
      <c r="B69">
        <v>98</v>
      </c>
      <c r="C69">
        <v>502</v>
      </c>
      <c r="D69">
        <v>306</v>
      </c>
      <c r="E69">
        <v>96</v>
      </c>
      <c r="F69">
        <v>69</v>
      </c>
      <c r="G69">
        <v>26</v>
      </c>
      <c r="H69">
        <v>26</v>
      </c>
      <c r="I69">
        <v>26</v>
      </c>
      <c r="J69">
        <v>26</v>
      </c>
    </row>
    <row r="70" spans="2:10" x14ac:dyDescent="0.25">
      <c r="B70">
        <v>240</v>
      </c>
      <c r="C70">
        <v>41</v>
      </c>
      <c r="D70">
        <v>41</v>
      </c>
      <c r="E70">
        <v>41</v>
      </c>
      <c r="F70">
        <v>69</v>
      </c>
      <c r="G70">
        <v>13</v>
      </c>
      <c r="H70">
        <v>69</v>
      </c>
      <c r="I70">
        <v>55</v>
      </c>
      <c r="J70">
        <v>13</v>
      </c>
    </row>
    <row r="71" spans="2:10" x14ac:dyDescent="0.25">
      <c r="B71">
        <v>1800</v>
      </c>
      <c r="C71">
        <v>365</v>
      </c>
      <c r="D71">
        <v>68</v>
      </c>
      <c r="E71">
        <v>68</v>
      </c>
      <c r="F71">
        <v>26</v>
      </c>
      <c r="G71">
        <v>26</v>
      </c>
      <c r="H71">
        <v>26</v>
      </c>
      <c r="I71">
        <v>54</v>
      </c>
      <c r="J71">
        <v>26</v>
      </c>
    </row>
    <row r="72" spans="2:10" x14ac:dyDescent="0.25">
      <c r="B72">
        <v>101</v>
      </c>
      <c r="C72">
        <v>86</v>
      </c>
      <c r="D72">
        <v>143</v>
      </c>
      <c r="E72">
        <v>72</v>
      </c>
      <c r="F72">
        <v>16</v>
      </c>
      <c r="G72">
        <v>44</v>
      </c>
      <c r="H72">
        <v>16</v>
      </c>
      <c r="I72">
        <v>16</v>
      </c>
      <c r="J72">
        <v>2</v>
      </c>
    </row>
    <row r="73" spans="2:10" x14ac:dyDescent="0.25">
      <c r="B73">
        <v>1800</v>
      </c>
      <c r="C73">
        <v>187</v>
      </c>
      <c r="D73">
        <v>89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</row>
    <row r="74" spans="2:10" x14ac:dyDescent="0.25">
      <c r="B74">
        <v>1800</v>
      </c>
      <c r="C74">
        <v>125</v>
      </c>
      <c r="D74">
        <v>55</v>
      </c>
      <c r="E74">
        <v>238</v>
      </c>
      <c r="F74">
        <v>27</v>
      </c>
      <c r="G74">
        <v>27</v>
      </c>
      <c r="H74">
        <v>13</v>
      </c>
      <c r="I74">
        <v>27</v>
      </c>
      <c r="J74">
        <v>27</v>
      </c>
    </row>
    <row r="75" spans="2:10" x14ac:dyDescent="0.25">
      <c r="B75">
        <v>1060</v>
      </c>
      <c r="C75">
        <v>145</v>
      </c>
      <c r="D75">
        <v>118</v>
      </c>
      <c r="E75">
        <v>173</v>
      </c>
      <c r="F75">
        <v>47</v>
      </c>
      <c r="G75">
        <v>61</v>
      </c>
      <c r="H75">
        <v>33</v>
      </c>
      <c r="I75">
        <v>33</v>
      </c>
      <c r="J75">
        <v>33</v>
      </c>
    </row>
    <row r="76" spans="2:10" x14ac:dyDescent="0.25">
      <c r="B76">
        <v>801</v>
      </c>
      <c r="C76">
        <v>682</v>
      </c>
      <c r="D76">
        <v>38</v>
      </c>
      <c r="E76">
        <v>38</v>
      </c>
      <c r="F76">
        <v>24</v>
      </c>
      <c r="G76">
        <v>10</v>
      </c>
      <c r="H76">
        <v>10</v>
      </c>
      <c r="I76">
        <v>66</v>
      </c>
      <c r="J76">
        <v>24</v>
      </c>
    </row>
    <row r="77" spans="2:10" x14ac:dyDescent="0.25">
      <c r="B77">
        <v>1800</v>
      </c>
      <c r="C77">
        <v>1025</v>
      </c>
      <c r="D77">
        <v>59</v>
      </c>
      <c r="E77">
        <v>73</v>
      </c>
      <c r="F77">
        <v>3</v>
      </c>
      <c r="G77">
        <v>3</v>
      </c>
      <c r="H77">
        <v>3</v>
      </c>
      <c r="I77">
        <v>3</v>
      </c>
      <c r="J77">
        <v>3</v>
      </c>
    </row>
    <row r="78" spans="2:10" x14ac:dyDescent="0.25">
      <c r="B78">
        <v>1800</v>
      </c>
      <c r="C78">
        <v>378</v>
      </c>
      <c r="D78">
        <v>42</v>
      </c>
      <c r="E78">
        <v>42</v>
      </c>
      <c r="F78">
        <v>42</v>
      </c>
      <c r="G78">
        <v>56</v>
      </c>
      <c r="H78">
        <v>84</v>
      </c>
      <c r="I78">
        <v>28</v>
      </c>
      <c r="J78">
        <v>42</v>
      </c>
    </row>
    <row r="79" spans="2:10" x14ac:dyDescent="0.25">
      <c r="B79">
        <v>1800</v>
      </c>
      <c r="C79">
        <v>998</v>
      </c>
      <c r="D79">
        <v>60</v>
      </c>
      <c r="E79">
        <v>74</v>
      </c>
      <c r="F79">
        <v>74</v>
      </c>
      <c r="G79">
        <v>88</v>
      </c>
      <c r="H79">
        <v>60</v>
      </c>
      <c r="I79">
        <v>32</v>
      </c>
      <c r="J79">
        <v>32</v>
      </c>
    </row>
    <row r="80" spans="2:10" x14ac:dyDescent="0.25">
      <c r="B80">
        <v>325</v>
      </c>
      <c r="C80">
        <v>28</v>
      </c>
      <c r="D80">
        <v>28</v>
      </c>
      <c r="E80">
        <v>70</v>
      </c>
      <c r="F80">
        <v>28</v>
      </c>
      <c r="G80">
        <v>42</v>
      </c>
      <c r="H80">
        <v>14</v>
      </c>
      <c r="I80">
        <v>14</v>
      </c>
      <c r="J80">
        <v>28</v>
      </c>
    </row>
    <row r="81" spans="2:10" x14ac:dyDescent="0.25">
      <c r="B81">
        <v>1800</v>
      </c>
      <c r="C81">
        <v>68</v>
      </c>
      <c r="D81">
        <v>334</v>
      </c>
      <c r="E81">
        <v>25</v>
      </c>
      <c r="F81">
        <v>53</v>
      </c>
      <c r="G81">
        <v>25</v>
      </c>
      <c r="H81">
        <v>25</v>
      </c>
      <c r="I81">
        <v>11</v>
      </c>
      <c r="J81">
        <v>25</v>
      </c>
    </row>
    <row r="82" spans="2:10" x14ac:dyDescent="0.25">
      <c r="B82">
        <v>110</v>
      </c>
      <c r="C82">
        <v>361</v>
      </c>
      <c r="D82">
        <v>138</v>
      </c>
      <c r="E82">
        <v>67</v>
      </c>
      <c r="F82">
        <v>25</v>
      </c>
      <c r="G82">
        <v>25</v>
      </c>
      <c r="H82">
        <v>25</v>
      </c>
      <c r="I82">
        <v>25</v>
      </c>
      <c r="J82">
        <v>53</v>
      </c>
    </row>
    <row r="83" spans="2:10" x14ac:dyDescent="0.25">
      <c r="B83">
        <v>119</v>
      </c>
      <c r="C83">
        <v>241</v>
      </c>
      <c r="D83">
        <v>269</v>
      </c>
      <c r="E83">
        <v>31</v>
      </c>
      <c r="F83">
        <v>17</v>
      </c>
      <c r="G83">
        <v>3</v>
      </c>
      <c r="H83">
        <v>3</v>
      </c>
      <c r="I83">
        <v>3</v>
      </c>
      <c r="J83">
        <v>3</v>
      </c>
    </row>
    <row r="84" spans="2:10" x14ac:dyDescent="0.25">
      <c r="B84">
        <v>1800</v>
      </c>
      <c r="C84">
        <v>83</v>
      </c>
      <c r="D84">
        <v>531</v>
      </c>
      <c r="E84">
        <v>111</v>
      </c>
      <c r="F84">
        <v>27</v>
      </c>
      <c r="G84">
        <v>27</v>
      </c>
      <c r="H84">
        <v>27</v>
      </c>
      <c r="I84">
        <v>27</v>
      </c>
      <c r="J84">
        <v>41</v>
      </c>
    </row>
    <row r="85" spans="2:10" x14ac:dyDescent="0.25">
      <c r="B85">
        <v>77</v>
      </c>
      <c r="C85">
        <v>736</v>
      </c>
      <c r="D85">
        <v>63</v>
      </c>
      <c r="E85">
        <v>21</v>
      </c>
      <c r="F85">
        <v>7</v>
      </c>
      <c r="G85">
        <v>21</v>
      </c>
      <c r="H85">
        <v>7</v>
      </c>
      <c r="I85">
        <v>21</v>
      </c>
      <c r="J85">
        <v>7</v>
      </c>
    </row>
    <row r="86" spans="2:10" x14ac:dyDescent="0.25">
      <c r="B86">
        <v>292</v>
      </c>
      <c r="C86">
        <v>130</v>
      </c>
      <c r="D86">
        <v>74</v>
      </c>
      <c r="E86">
        <v>186</v>
      </c>
      <c r="F86">
        <v>88</v>
      </c>
      <c r="G86">
        <v>144</v>
      </c>
      <c r="H86">
        <v>32</v>
      </c>
      <c r="I86">
        <v>60</v>
      </c>
      <c r="J86">
        <v>32</v>
      </c>
    </row>
    <row r="87" spans="2:10" x14ac:dyDescent="0.25">
      <c r="B87">
        <v>155</v>
      </c>
      <c r="C87">
        <v>614</v>
      </c>
      <c r="D87">
        <v>82</v>
      </c>
      <c r="E87">
        <v>208</v>
      </c>
      <c r="F87">
        <v>26</v>
      </c>
      <c r="G87">
        <v>26</v>
      </c>
      <c r="H87">
        <v>26</v>
      </c>
      <c r="I87">
        <v>27</v>
      </c>
      <c r="J87">
        <v>26</v>
      </c>
    </row>
    <row r="88" spans="2:10" x14ac:dyDescent="0.25">
      <c r="B88">
        <v>159</v>
      </c>
      <c r="C88">
        <v>563</v>
      </c>
      <c r="D88">
        <v>102</v>
      </c>
      <c r="E88">
        <v>31</v>
      </c>
      <c r="F88">
        <v>157</v>
      </c>
      <c r="G88">
        <v>157</v>
      </c>
      <c r="H88">
        <v>17</v>
      </c>
      <c r="I88">
        <v>59</v>
      </c>
      <c r="J88">
        <v>59</v>
      </c>
    </row>
    <row r="89" spans="2:10" x14ac:dyDescent="0.25">
      <c r="B89">
        <v>1800</v>
      </c>
      <c r="C89">
        <v>503</v>
      </c>
      <c r="D89">
        <v>95</v>
      </c>
      <c r="E89">
        <v>39</v>
      </c>
      <c r="F89">
        <v>25</v>
      </c>
      <c r="G89">
        <v>26</v>
      </c>
      <c r="H89">
        <v>25</v>
      </c>
      <c r="I89">
        <v>11</v>
      </c>
      <c r="J89">
        <v>53</v>
      </c>
    </row>
    <row r="90" spans="2:10" x14ac:dyDescent="0.25">
      <c r="B90">
        <v>91</v>
      </c>
      <c r="C90">
        <v>157</v>
      </c>
      <c r="D90">
        <v>173</v>
      </c>
      <c r="E90">
        <v>45</v>
      </c>
      <c r="F90">
        <v>45</v>
      </c>
      <c r="G90">
        <v>31</v>
      </c>
      <c r="H90">
        <v>31</v>
      </c>
      <c r="I90">
        <v>31</v>
      </c>
      <c r="J90">
        <v>59</v>
      </c>
    </row>
    <row r="91" spans="2:10" x14ac:dyDescent="0.25">
      <c r="B91">
        <v>987</v>
      </c>
      <c r="C91">
        <v>450</v>
      </c>
      <c r="D91">
        <v>71</v>
      </c>
      <c r="E91">
        <v>99</v>
      </c>
      <c r="F91">
        <v>71</v>
      </c>
      <c r="G91">
        <v>29</v>
      </c>
      <c r="H91">
        <v>43</v>
      </c>
      <c r="I91">
        <v>29</v>
      </c>
      <c r="J91">
        <v>29</v>
      </c>
    </row>
    <row r="92" spans="2:10" x14ac:dyDescent="0.25">
      <c r="B92">
        <v>541</v>
      </c>
      <c r="C92">
        <v>694</v>
      </c>
      <c r="D92">
        <v>415</v>
      </c>
      <c r="E92">
        <v>7</v>
      </c>
      <c r="F92">
        <v>7</v>
      </c>
      <c r="G92">
        <v>21</v>
      </c>
      <c r="H92">
        <v>7</v>
      </c>
      <c r="I92">
        <v>7</v>
      </c>
      <c r="J92">
        <v>49</v>
      </c>
    </row>
    <row r="93" spans="2:10" x14ac:dyDescent="0.25">
      <c r="B93">
        <v>1800</v>
      </c>
      <c r="C93">
        <v>534</v>
      </c>
      <c r="D93">
        <v>143</v>
      </c>
      <c r="E93">
        <v>143</v>
      </c>
      <c r="F93">
        <v>30</v>
      </c>
      <c r="G93">
        <v>128</v>
      </c>
      <c r="H93">
        <v>30</v>
      </c>
      <c r="I93">
        <v>100</v>
      </c>
      <c r="J93">
        <v>31</v>
      </c>
    </row>
    <row r="94" spans="2:10" x14ac:dyDescent="0.25">
      <c r="B94">
        <v>370</v>
      </c>
      <c r="C94">
        <v>605</v>
      </c>
      <c r="D94">
        <v>128</v>
      </c>
      <c r="E94">
        <v>100</v>
      </c>
      <c r="F94">
        <v>30</v>
      </c>
      <c r="G94">
        <v>30</v>
      </c>
      <c r="H94">
        <v>30</v>
      </c>
      <c r="I94">
        <v>86</v>
      </c>
      <c r="J94">
        <v>86</v>
      </c>
    </row>
    <row r="95" spans="2:10" x14ac:dyDescent="0.25">
      <c r="B95">
        <v>531</v>
      </c>
      <c r="C95">
        <v>265</v>
      </c>
      <c r="D95">
        <v>81</v>
      </c>
      <c r="E95">
        <v>67</v>
      </c>
      <c r="F95">
        <v>25</v>
      </c>
      <c r="G95">
        <v>53</v>
      </c>
      <c r="H95">
        <v>25</v>
      </c>
      <c r="I95">
        <v>25</v>
      </c>
      <c r="J95">
        <v>25</v>
      </c>
    </row>
    <row r="96" spans="2:10" x14ac:dyDescent="0.25">
      <c r="B96">
        <v>199</v>
      </c>
      <c r="C96">
        <v>227</v>
      </c>
      <c r="D96">
        <v>129</v>
      </c>
      <c r="E96">
        <v>241</v>
      </c>
      <c r="F96">
        <v>241</v>
      </c>
      <c r="G96">
        <v>31</v>
      </c>
      <c r="H96">
        <v>17</v>
      </c>
      <c r="I96">
        <v>31</v>
      </c>
      <c r="J96">
        <v>31</v>
      </c>
    </row>
    <row r="97" spans="1:10" x14ac:dyDescent="0.25">
      <c r="B97">
        <v>1800</v>
      </c>
      <c r="C97">
        <v>173</v>
      </c>
      <c r="D97">
        <v>201</v>
      </c>
      <c r="E97">
        <v>269</v>
      </c>
      <c r="F97">
        <v>59</v>
      </c>
      <c r="G97">
        <v>115</v>
      </c>
      <c r="H97">
        <v>31</v>
      </c>
      <c r="I97">
        <v>59</v>
      </c>
      <c r="J97">
        <v>31</v>
      </c>
    </row>
    <row r="98" spans="1:10" x14ac:dyDescent="0.25">
      <c r="B98">
        <v>469</v>
      </c>
      <c r="C98">
        <v>154</v>
      </c>
      <c r="D98">
        <v>56</v>
      </c>
      <c r="E98">
        <v>169</v>
      </c>
      <c r="F98">
        <v>28</v>
      </c>
      <c r="G98">
        <v>14</v>
      </c>
      <c r="H98">
        <v>42</v>
      </c>
      <c r="I98">
        <v>14</v>
      </c>
      <c r="J98">
        <v>56</v>
      </c>
    </row>
    <row r="99" spans="1:10" x14ac:dyDescent="0.25">
      <c r="B99">
        <v>98</v>
      </c>
      <c r="C99">
        <v>69</v>
      </c>
      <c r="D99">
        <v>294</v>
      </c>
      <c r="E99">
        <v>69</v>
      </c>
      <c r="F99">
        <v>83</v>
      </c>
      <c r="G99">
        <v>41</v>
      </c>
      <c r="H99">
        <v>41</v>
      </c>
      <c r="I99">
        <v>41</v>
      </c>
      <c r="J99">
        <v>13</v>
      </c>
    </row>
    <row r="100" spans="1:10" x14ac:dyDescent="0.25">
      <c r="B100">
        <v>1800</v>
      </c>
      <c r="C100">
        <v>798</v>
      </c>
      <c r="D100">
        <v>68</v>
      </c>
      <c r="E100">
        <v>40</v>
      </c>
      <c r="F100">
        <v>40</v>
      </c>
      <c r="G100">
        <v>96</v>
      </c>
      <c r="H100">
        <v>26</v>
      </c>
      <c r="I100">
        <v>12</v>
      </c>
      <c r="J100">
        <v>26</v>
      </c>
    </row>
    <row r="101" spans="1:10" x14ac:dyDescent="0.25">
      <c r="B101">
        <v>222</v>
      </c>
      <c r="C101">
        <v>473</v>
      </c>
      <c r="D101">
        <v>39</v>
      </c>
      <c r="E101">
        <v>291</v>
      </c>
      <c r="F101">
        <v>25</v>
      </c>
      <c r="G101">
        <v>25</v>
      </c>
      <c r="H101">
        <v>67</v>
      </c>
      <c r="I101">
        <v>25</v>
      </c>
      <c r="J101">
        <v>25</v>
      </c>
    </row>
    <row r="103" spans="1:10" x14ac:dyDescent="0.25">
      <c r="A103" s="1" t="s">
        <v>0</v>
      </c>
      <c r="B103" s="1">
        <f>MEDIAN(B2:B101)</f>
        <v>173</v>
      </c>
      <c r="C103" s="1">
        <f t="shared" ref="C103:J103" si="0">MEDIAN(C2:C101)</f>
        <v>71</v>
      </c>
      <c r="D103" s="1">
        <f t="shared" si="0"/>
        <v>43</v>
      </c>
      <c r="E103" s="1">
        <f t="shared" si="0"/>
        <v>30</v>
      </c>
      <c r="F103" s="1">
        <f t="shared" si="0"/>
        <v>21.5</v>
      </c>
      <c r="G103" s="1">
        <f t="shared" si="0"/>
        <v>16.5</v>
      </c>
      <c r="H103" s="1">
        <f t="shared" si="0"/>
        <v>14</v>
      </c>
      <c r="I103" s="1">
        <f t="shared" si="0"/>
        <v>13</v>
      </c>
      <c r="J103" s="1">
        <f t="shared" si="0"/>
        <v>12.5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ETH Zuerich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Horni  Andreas</dc:creator>
  <cp:lastModifiedBy>Horni  Andreas</cp:lastModifiedBy>
  <cp:lastPrinted>2011-12-15T08:48:15Z</cp:lastPrinted>
  <dcterms:created xsi:type="dcterms:W3CDTF">2011-12-14T16:33:10Z</dcterms:created>
  <dcterms:modified xsi:type="dcterms:W3CDTF">2011-12-15T08:51:56Z</dcterms:modified>
</cp:coreProperties>
</file>