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https://alinsperedu.sharepoint.com/sites/APSEconometria831/Shared Documents/General/"/>
    </mc:Choice>
  </mc:AlternateContent>
  <xr:revisionPtr revIDLastSave="284" documentId="8_{CD884973-14AF-4A60-99EF-26285595885D}" xr6:coauthVersionLast="47" xr6:coauthVersionMax="47" xr10:uidLastSave="{6828A261-052A-774E-8144-73BEE64E3DE0}"/>
  <bookViews>
    <workbookView xWindow="15520" yWindow="760" windowWidth="17520" windowHeight="20040" tabRatio="500" activeTab="2" xr2:uid="{00000000-000D-0000-FFFF-FFFF00000000}"/>
  </bookViews>
  <sheets>
    <sheet name="Dicionário Arrumado" sheetId="2" r:id="rId1"/>
    <sheet name="Planilha1" sheetId="3" r:id="rId2"/>
    <sheet name="dicionário pnad contínua " sheetId="1" r:id="rId3"/>
  </sheets>
  <definedNames>
    <definedName name="_xlnm.Print_Area" localSheetId="2">'dicionário pnad contínua '!$A$1:$G$776</definedName>
    <definedName name="Excel_BuiltIn__FilterDatabase" localSheetId="2">'dicionário pnad contínua '!$A$1:$G$1</definedName>
    <definedName name="_xlnm.Print_Titles" localSheetId="2">'dicionário pnad contínua '!$1:$3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6" i="1" l="1"/>
  <c r="A100" i="1"/>
  <c r="A101" i="1"/>
  <c r="A102" i="1"/>
  <c r="A121" i="1"/>
  <c r="A123" i="1" s="1"/>
  <c r="A125" i="1"/>
  <c r="A127" i="1"/>
  <c r="A129" i="1"/>
  <c r="A130" i="1"/>
  <c r="A137" i="1"/>
  <c r="A140" i="1"/>
  <c r="A143" i="1"/>
  <c r="A146" i="1"/>
  <c r="A156" i="1"/>
  <c r="A168" i="1"/>
  <c r="A171" i="1"/>
  <c r="A174" i="1"/>
  <c r="A178" i="1"/>
  <c r="A192" i="1"/>
  <c r="A195" i="1"/>
  <c r="A198" i="1"/>
  <c r="A201" i="1"/>
  <c r="A214" i="1"/>
  <c r="A230" i="1"/>
  <c r="A233" i="1"/>
  <c r="A236" i="1"/>
  <c r="A240" i="1"/>
  <c r="A244" i="1"/>
  <c r="A257" i="1"/>
  <c r="A260" i="1"/>
  <c r="A263" i="1"/>
  <c r="A267" i="1"/>
  <c r="A270" i="1"/>
  <c r="A273" i="1"/>
  <c r="A276" i="1"/>
  <c r="A279" i="1"/>
  <c r="A282" i="1"/>
  <c r="A291" i="1"/>
  <c r="A299" i="1"/>
  <c r="A302" i="1"/>
  <c r="A307" i="1"/>
  <c r="A309" i="1"/>
  <c r="A311" i="1"/>
  <c r="A314" i="1"/>
  <c r="A318" i="1"/>
  <c r="A320" i="1"/>
  <c r="A328" i="1"/>
  <c r="A332" i="1"/>
  <c r="A334" i="1"/>
  <c r="A337" i="1"/>
  <c r="A340" i="1"/>
  <c r="A344" i="1"/>
  <c r="A347" i="1"/>
  <c r="A351" i="1"/>
  <c r="A353" i="1"/>
  <c r="A355" i="1"/>
  <c r="A360" i="1"/>
  <c r="A362" i="1"/>
  <c r="A364" i="1"/>
  <c r="A366" i="1"/>
  <c r="A369" i="1"/>
  <c r="A372" i="1"/>
  <c r="A374" i="1"/>
  <c r="A379" i="1"/>
  <c r="A381" i="1"/>
  <c r="A383" i="1"/>
  <c r="A385" i="1"/>
  <c r="A388" i="1"/>
  <c r="A392" i="1"/>
  <c r="A395" i="1"/>
  <c r="A404" i="1"/>
  <c r="A407" i="1"/>
  <c r="A410" i="1"/>
  <c r="A413" i="1"/>
  <c r="A416" i="1"/>
  <c r="A419" i="1"/>
  <c r="A422" i="1"/>
  <c r="A425" i="1"/>
  <c r="A427" i="1"/>
  <c r="A429" i="1"/>
  <c r="A438" i="1"/>
  <c r="A440" i="1"/>
  <c r="A442" i="1"/>
  <c r="A451" i="1"/>
  <c r="A453" i="1"/>
  <c r="A455" i="1"/>
  <c r="A459" i="1"/>
  <c r="A461" i="1"/>
  <c r="A463" i="1"/>
  <c r="A473" i="1"/>
  <c r="A475" i="1"/>
  <c r="A477" i="1"/>
  <c r="A487" i="1"/>
  <c r="A489" i="1"/>
  <c r="A491" i="1"/>
  <c r="A493" i="1"/>
  <c r="A498" i="1"/>
  <c r="A500" i="1"/>
  <c r="A502" i="1"/>
  <c r="A504" i="1"/>
  <c r="A506" i="1"/>
  <c r="A514" i="1"/>
  <c r="A518" i="1"/>
  <c r="A520" i="1"/>
  <c r="A524" i="1"/>
  <c r="A527" i="1"/>
  <c r="A530" i="1"/>
  <c r="A533" i="1"/>
  <c r="A536" i="1"/>
  <c r="A538" i="1"/>
  <c r="A540" i="1"/>
  <c r="A549" i="1"/>
  <c r="A551" i="1"/>
  <c r="A553" i="1"/>
  <c r="A562" i="1"/>
  <c r="A564" i="1"/>
  <c r="A566" i="1"/>
  <c r="A570" i="1"/>
  <c r="A572" i="1"/>
  <c r="A574" i="1"/>
  <c r="A584" i="1"/>
  <c r="A586" i="1"/>
  <c r="A588" i="1"/>
  <c r="A598" i="1"/>
  <c r="A600" i="1"/>
  <c r="A602" i="1"/>
  <c r="A604" i="1"/>
  <c r="A607" i="1"/>
  <c r="A609" i="1"/>
  <c r="A611" i="1"/>
  <c r="A620" i="1"/>
  <c r="A622" i="1"/>
  <c r="A624" i="1"/>
  <c r="A633" i="1"/>
  <c r="A635" i="1"/>
  <c r="A637" i="1"/>
  <c r="A641" i="1"/>
  <c r="A643" i="1"/>
  <c r="A647" i="1"/>
  <c r="A657" i="1"/>
  <c r="A659" i="1"/>
  <c r="A661" i="1"/>
  <c r="A671" i="1"/>
  <c r="A673" i="1"/>
  <c r="A675" i="1"/>
  <c r="A677" i="1"/>
  <c r="A680" i="1"/>
  <c r="A683" i="1"/>
  <c r="A686" i="1"/>
  <c r="A690" i="1"/>
  <c r="A693" i="1"/>
  <c r="A705" i="1"/>
  <c r="A715" i="1"/>
  <c r="A718" i="1"/>
  <c r="A727" i="1"/>
  <c r="A738" i="1"/>
  <c r="A742" i="1"/>
  <c r="A744" i="1"/>
  <c r="A749" i="1"/>
  <c r="A751" i="1"/>
  <c r="A753" i="1"/>
  <c r="A755" i="1"/>
  <c r="A758" i="1"/>
  <c r="A766" i="1"/>
  <c r="A773" i="1"/>
  <c r="A777" i="1"/>
  <c r="A794" i="1"/>
  <c r="A795" i="1"/>
  <c r="A799" i="1"/>
  <c r="A816" i="1"/>
  <c r="A824" i="1"/>
  <c r="A842" i="1"/>
  <c r="A849" i="1"/>
  <c r="A852" i="1"/>
  <c r="A855" i="1"/>
  <c r="A858" i="1"/>
  <c r="A860" i="1"/>
  <c r="A862" i="1"/>
  <c r="A864" i="1"/>
  <c r="A869" i="1"/>
  <c r="A876" i="1"/>
  <c r="A887" i="1"/>
  <c r="A900" i="1"/>
  <c r="A912" i="1"/>
  <c r="A915" i="1"/>
  <c r="A921" i="1"/>
  <c r="A927" i="1"/>
  <c r="A930" i="1"/>
  <c r="A932" i="1"/>
  <c r="A934" i="1"/>
  <c r="A937" i="1"/>
  <c r="A939" i="1"/>
  <c r="A941" i="1"/>
  <c r="A948" i="1"/>
  <c r="A955" i="1"/>
  <c r="A957" i="1"/>
  <c r="A959" i="1"/>
  <c r="A961" i="1"/>
  <c r="A963" i="1"/>
  <c r="A965" i="1"/>
  <c r="A971"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alcChain>
</file>

<file path=xl/sharedStrings.xml><?xml version="1.0" encoding="utf-8"?>
<sst xmlns="http://schemas.openxmlformats.org/spreadsheetml/2006/main" count="3320" uniqueCount="1110">
  <si>
    <t>Dicionário das variáveis da PNAD contínua</t>
  </si>
  <si>
    <t>Código
da
variável</t>
  </si>
  <si>
    <t>Quesito</t>
  </si>
  <si>
    <t>Categorias</t>
  </si>
  <si>
    <t>Período</t>
  </si>
  <si>
    <t>nº</t>
  </si>
  <si>
    <t>descrição</t>
  </si>
  <si>
    <t xml:space="preserve">Tipo </t>
  </si>
  <si>
    <t>Descrição</t>
  </si>
  <si>
    <t>Parte 1 - Identificação e Controle</t>
  </si>
  <si>
    <t>Ano</t>
  </si>
  <si>
    <t>Ano de referência</t>
  </si>
  <si>
    <t>1º tri/2012 - atual</t>
  </si>
  <si>
    <t>Trimestre</t>
  </si>
  <si>
    <t>Trimestre de referência</t>
  </si>
  <si>
    <t>1 a 4</t>
  </si>
  <si>
    <t>Número do trimestre (1 a 4)</t>
  </si>
  <si>
    <t>UF</t>
  </si>
  <si>
    <t>Unidade da Federação</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</si>
  <si>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</si>
  <si>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</si>
  <si>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</si>
  <si>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</si>
  <si>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</si>
  <si>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</si>
  <si>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</si>
  <si>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</si>
  <si>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</si>
  <si>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</si>
  <si>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</si>
  <si>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</si>
  <si>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</si>
  <si>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</si>
  <si>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</si>
  <si>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</si>
  <si>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</si>
  <si>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</si>
  <si>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</si>
  <si>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</si>
  <si>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</si>
  <si>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</si>
  <si>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</si>
  <si>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</si>
  <si>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</si>
  <si>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</si>
  <si>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</si>
  <si>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V1022</t>
  </si>
  <si>
    <t>Situação do domicílio</t>
  </si>
  <si>
    <t>Urbana</t>
  </si>
  <si>
    <t>Rural</t>
  </si>
  <si>
    <t>Parte 2 - Características Gerais dos Moradores</t>
  </si>
  <si>
    <t>V2001</t>
  </si>
  <si>
    <t>Número de pessoas no domicílio</t>
  </si>
  <si>
    <t>01 a 30</t>
  </si>
  <si>
    <t>V2003</t>
  </si>
  <si>
    <t>Número de ordem</t>
  </si>
  <si>
    <t>V2005</t>
  </si>
  <si>
    <t>Condição no domicílio</t>
  </si>
  <si>
    <t>01</t>
  </si>
  <si>
    <t xml:space="preserve">Pessoa responsável pelo domicílio </t>
  </si>
  <si>
    <t>02</t>
  </si>
  <si>
    <t>Cônjuge ou companheiro(a) de sexo diferente</t>
  </si>
  <si>
    <t>03</t>
  </si>
  <si>
    <t>Cônjuge ou companheiro(a) do mesmo sexo</t>
  </si>
  <si>
    <t>04</t>
  </si>
  <si>
    <t xml:space="preserve">Filho(a) do responsável e do cônjuge </t>
  </si>
  <si>
    <t>05</t>
  </si>
  <si>
    <t>Filho(a) somente do responsável</t>
  </si>
  <si>
    <t>06</t>
  </si>
  <si>
    <t>Enteado(a)</t>
  </si>
  <si>
    <t>07</t>
  </si>
  <si>
    <t>Genro ou nora</t>
  </si>
  <si>
    <t>08</t>
  </si>
  <si>
    <t>Pai, mãe, padrasto ou madrasta</t>
  </si>
  <si>
    <t>09</t>
  </si>
  <si>
    <t>Sogro(a)</t>
  </si>
  <si>
    <t>Neto(a)</t>
  </si>
  <si>
    <t xml:space="preserve">Bisneto(a) </t>
  </si>
  <si>
    <t>Irmão ou irmã</t>
  </si>
  <si>
    <t>Avô ou avó</t>
  </si>
  <si>
    <t>Outro parente</t>
  </si>
  <si>
    <t>Agregado(a) - Não parente que não compartilha despesas</t>
  </si>
  <si>
    <t>Convivente - Não parente que compartilha despesas</t>
  </si>
  <si>
    <t>Pensionista</t>
  </si>
  <si>
    <t>Empregado(a) doméstico(a)</t>
  </si>
  <si>
    <t>Parente do(a) empregado(a) doméstico(a)</t>
  </si>
  <si>
    <t>V2009</t>
  </si>
  <si>
    <t>Idade do morador na data de referência</t>
  </si>
  <si>
    <t>0 a 130</t>
  </si>
  <si>
    <t>Idade (em anos)</t>
  </si>
  <si>
    <t>V2010</t>
  </si>
  <si>
    <t>Cor ou raça</t>
  </si>
  <si>
    <t>Branca</t>
  </si>
  <si>
    <t>Preta</t>
  </si>
  <si>
    <t>Amarela</t>
  </si>
  <si>
    <t xml:space="preserve">Parda </t>
  </si>
  <si>
    <t>Indígena</t>
  </si>
  <si>
    <t>Ignorado</t>
  </si>
  <si>
    <t>Parte 3 - Características de educação para os moradores de 5 anos ou mais de idade</t>
  </si>
  <si>
    <t>V3001</t>
  </si>
  <si>
    <t>... sabe ler e escrever?</t>
  </si>
  <si>
    <t>Sim</t>
  </si>
  <si>
    <t xml:space="preserve">Não </t>
  </si>
  <si>
    <t>Não aplicável</t>
  </si>
  <si>
    <t>V3002</t>
  </si>
  <si>
    <t>... frequenta escola?</t>
  </si>
  <si>
    <t>V3003A</t>
  </si>
  <si>
    <t>3A</t>
  </si>
  <si>
    <t>Qual é o curso que ... frequenta?</t>
  </si>
  <si>
    <t>Creche (disponível apenas no questionário anual de educação)</t>
  </si>
  <si>
    <t>4º tri/2015 - atual</t>
  </si>
  <si>
    <t>Pré-escola</t>
  </si>
  <si>
    <t>Alfabetização de jovens e adultos</t>
  </si>
  <si>
    <t xml:space="preserve">Regular do ensino fundamental </t>
  </si>
  <si>
    <t>Educação de jovens e adultos (EJA) do ensino fundamental</t>
  </si>
  <si>
    <t xml:space="preserve">Regular do ensino médio </t>
  </si>
  <si>
    <t>Educação de jovens e adultos (EJA) do ensino médio</t>
  </si>
  <si>
    <t>Superior - graduação</t>
  </si>
  <si>
    <t>Especialização de nível superior</t>
  </si>
  <si>
    <t>10</t>
  </si>
  <si>
    <t>Mestrado</t>
  </si>
  <si>
    <t>11</t>
  </si>
  <si>
    <t>Doutorado</t>
  </si>
  <si>
    <t>V3009A</t>
  </si>
  <si>
    <t>9A</t>
  </si>
  <si>
    <t>Qual foi o curso mais elevado que ... frequentou anteriormente?</t>
  </si>
  <si>
    <t>Classe de alfabetização - CA</t>
  </si>
  <si>
    <t>Antigo primário (elementar)</t>
  </si>
  <si>
    <t>Antigo ginásio (médio 1º ciclo)</t>
  </si>
  <si>
    <t>Regular do ensino fundamental ou do 1º grau</t>
  </si>
  <si>
    <t>Educação de jovens e adultos (EJA) ou supletivo do 1º grau</t>
  </si>
  <si>
    <t>Antigo científico, clássico, etc. (médio 2º ciclo)</t>
  </si>
  <si>
    <t>Regular do ensino médio ou do 2º grau</t>
  </si>
  <si>
    <t>Educação de jovens e adultos (EJA) ou supletivo do 2º grau</t>
  </si>
  <si>
    <t xml:space="preserve"> 2 - Pessoas Ocupadas</t>
  </si>
  <si>
    <t>V4009</t>
  </si>
  <si>
    <t>Quantos trabalhos ... tinha na semana de ... a ... (semana de referência ?</t>
  </si>
  <si>
    <t>1</t>
  </si>
  <si>
    <t xml:space="preserve">Um </t>
  </si>
  <si>
    <t>Dois</t>
  </si>
  <si>
    <t>Três ou mais</t>
  </si>
  <si>
    <t>V4012</t>
  </si>
  <si>
    <t xml:space="preserve">Nesse trabalho, ... era: </t>
  </si>
  <si>
    <t>Trabalhador doméstico</t>
  </si>
  <si>
    <t>Militar do exército, da marinha, da aeronáutica, da polícia militar ou do corpo de bombeiros militar</t>
  </si>
  <si>
    <t>Empregado do setor privado</t>
  </si>
  <si>
    <t>Empregado do setor público (inclusive empresas de economia mista)</t>
  </si>
  <si>
    <t>Empregador</t>
  </si>
  <si>
    <t>Conta própria</t>
  </si>
  <si>
    <t>Trabalhador familiar não remunerado</t>
  </si>
  <si>
    <t>V40121</t>
  </si>
  <si>
    <t>Trabalhador não remunerado</t>
  </si>
  <si>
    <t xml:space="preserve">Em ajuda a conta própria ou empregador </t>
  </si>
  <si>
    <t>2</t>
  </si>
  <si>
    <t xml:space="preserve">Em ajuda a empregado </t>
  </si>
  <si>
    <t>3</t>
  </si>
  <si>
    <t>Em ajuda a trabalhador doméstico</t>
  </si>
  <si>
    <t>V4025</t>
  </si>
  <si>
    <t>Nesse trabalho, ... era contratado(a) como empregado temporário ?</t>
  </si>
  <si>
    <t>Não</t>
  </si>
  <si>
    <t>V4029</t>
  </si>
  <si>
    <t>Nesse trabalho, ... tinha carteira de trabalho assinada ?</t>
  </si>
  <si>
    <t>V403312</t>
  </si>
  <si>
    <t>Qual era o rendimento bruto/retirada mensal que ... recebia/fazia normalmente nesse trabalho ? (valor em dinheiro)</t>
  </si>
  <si>
    <t>valor em reais</t>
  </si>
  <si>
    <t>R$</t>
  </si>
  <si>
    <t>V4039</t>
  </si>
  <si>
    <t>Quantas horas ... trabalhava normalmente, por semana, nesse trabalho principal?</t>
  </si>
  <si>
    <t>001 a 120</t>
  </si>
  <si>
    <t>Horas</t>
  </si>
  <si>
    <t>V4043</t>
  </si>
  <si>
    <t xml:space="preserve">Nesse trabalho secundário, ... era </t>
  </si>
  <si>
    <t>Trabalhador não remunerado em ajuda a membro do domicílio ou parente</t>
  </si>
  <si>
    <t>V4048</t>
  </si>
  <si>
    <t>Nesse trabalho secundário tinha carteira de trabalho assinada?</t>
  </si>
  <si>
    <t>V405012</t>
  </si>
  <si>
    <t>Valor em dinheiro do rendimento mensal que recebia normalmente nesse trabalho secundário</t>
  </si>
  <si>
    <t>V405112</t>
  </si>
  <si>
    <t>Valor em dinheiro do rendimento mensal que recebeu nesse trabalho secundário no mês de referência</t>
  </si>
  <si>
    <t>V4056</t>
  </si>
  <si>
    <t>Quantas horas ... trabalhava normalmente, por semana, nesse trabalho secundário?</t>
  </si>
  <si>
    <t xml:space="preserve">001 a 120 </t>
  </si>
  <si>
    <t>V405812</t>
  </si>
  <si>
    <t xml:space="preserve">Valor em dinheiro do rendimento mensal que recebia normalmente nesse(s) outro(s) trabalho(s) </t>
  </si>
  <si>
    <t>V405912</t>
  </si>
  <si>
    <t>Valor em dinheiro do rendimento mensal que recebeu nesse(s) outro(s) trabalho(s) no mês de referência</t>
  </si>
  <si>
    <t>V4062</t>
  </si>
  <si>
    <t xml:space="preserve">Quantas horas ... trabalhava normalmente, por semana, nesse(s) outro(s) trabalho(s)? </t>
  </si>
  <si>
    <t>V4063A</t>
  </si>
  <si>
    <t>63A</t>
  </si>
  <si>
    <t>... gostaria de trabalhar mais horas do que as ... (soma das horas declaradas nos quesitos 39, 56 e 62) horas que normalmente trabalhava no(s) trabalho(s) que tinha na semana de referência?</t>
  </si>
  <si>
    <t>V4064A</t>
  </si>
  <si>
    <t>64A</t>
  </si>
  <si>
    <t>No mês de referência, ... estaria disponível para trabalhar mais do que as (soma das horas declaradas nos quesitos 39, 56 e 62) horas que normalmente trabalhava  no(s) trabalho(s) que tinha na semana de referência?</t>
  </si>
  <si>
    <t>3 - Pessoas não ocupadas</t>
  </si>
  <si>
    <t>V4071</t>
  </si>
  <si>
    <t xml:space="preserve">No período de ... a ... (período de referência de 30 dias), ... Tomou alguma providência para conseguir trabalho, seja um emprego ou um negócio próprio? </t>
  </si>
  <si>
    <t>V4076</t>
  </si>
  <si>
    <t>Até o dia ... (último dia da semana de referência), fazia quanto tempo que ... estava sem qualquer trabalho e tentando conseguir trabalho?</t>
  </si>
  <si>
    <t xml:space="preserve">Menos de 1 mês </t>
  </si>
  <si>
    <t>De 1 mês a menos de 1 ano</t>
  </si>
  <si>
    <t>De 1 ano a menos de 2 anos</t>
  </si>
  <si>
    <t>4</t>
  </si>
  <si>
    <t>2 anos ou mais</t>
  </si>
  <si>
    <t>V4078A</t>
  </si>
  <si>
    <t>78A</t>
  </si>
  <si>
    <t>Qual foi o principal motivo para ... não querer(poder começar a) trabalhar na semana de  ... a ... (semana de referência)?</t>
  </si>
  <si>
    <t xml:space="preserve">Tinha que cuidar dos afazeres domésticos, do(s) filho(s) ou de outro(s) parente(s) </t>
  </si>
  <si>
    <t>Estava estudando (em curso de qualquer tipo ou por conta própria)</t>
  </si>
  <si>
    <t xml:space="preserve">Por problema de saúde ou gravidez </t>
  </si>
  <si>
    <t>Por ser muito jovem ou muito idoso para trabalhar</t>
  </si>
  <si>
    <t>5</t>
  </si>
  <si>
    <t>Por não querer trabalhar</t>
  </si>
  <si>
    <t>6</t>
  </si>
  <si>
    <t xml:space="preserve">Outro motivo, especifique: </t>
  </si>
  <si>
    <t>Variáveis Derivadas</t>
  </si>
  <si>
    <t>VD2002</t>
  </si>
  <si>
    <t>Pessoa responsável</t>
  </si>
  <si>
    <t>Cônjuge ou companheiro(a)</t>
  </si>
  <si>
    <t>Filho(a)</t>
  </si>
  <si>
    <t>Bisneto(a)</t>
  </si>
  <si>
    <t>Agregado(a)</t>
  </si>
  <si>
    <t>Convivente</t>
  </si>
  <si>
    <t>VD4003</t>
  </si>
  <si>
    <t>Força de trabalho potencial para pessoas de 14 anos ou mais de idade</t>
  </si>
  <si>
    <t>Pessoas fora da força de trabalho e na força de trabalho potencial</t>
  </si>
  <si>
    <t>Pessoas fora da força de trabalho e fora da força de trabalho potencial</t>
  </si>
  <si>
    <t>VD4030</t>
  </si>
  <si>
    <t>Motivo pelo qual não procurou trabalho ou não gostaria de ter trabalhado ou não estava disponível para iniciar um trabalho</t>
  </si>
  <si>
    <t>Tinha que cuidar dos afazeres domésticos, do(s) filho(s) ou de outro(s) parente(s)</t>
  </si>
  <si>
    <t>Estava estudando</t>
  </si>
  <si>
    <t>Por problema de saúde ou gravidez</t>
  </si>
  <si>
    <t>Por outro motivo</t>
  </si>
  <si>
    <t>VD4031</t>
  </si>
  <si>
    <t>Horas habitualmente trabalhadas por semana em todos os trabalhos para pessoas de 14 anos ou mais de idade</t>
  </si>
  <si>
    <t>1 a 120</t>
  </si>
  <si>
    <t>Não se aplica</t>
  </si>
  <si>
    <t>Capital</t>
  </si>
  <si>
    <t>Município da Capital</t>
  </si>
  <si>
    <t>Município de Porto Velho (RO)</t>
  </si>
  <si>
    <t>Município de Rio Branco (AC)</t>
  </si>
  <si>
    <t>Município de Manaus (AM)</t>
  </si>
  <si>
    <t>Município de Boa Vista (RR)</t>
  </si>
  <si>
    <t>Município de Belém (PA)</t>
  </si>
  <si>
    <t>Município de Macapá (AP)</t>
  </si>
  <si>
    <t>Município de Palmas (TO)</t>
  </si>
  <si>
    <t>Município de São Luís (MA)</t>
  </si>
  <si>
    <t>Município de Teresina (PI)</t>
  </si>
  <si>
    <t>Município de Fortaleza (CE)</t>
  </si>
  <si>
    <t>Município de Natal (RN)</t>
  </si>
  <si>
    <t>Município de João Pessoa (PB)</t>
  </si>
  <si>
    <t>Município de Recife (PE)</t>
  </si>
  <si>
    <t>Município de Maceió (AL)</t>
  </si>
  <si>
    <t>Município de Aracaju (SE)</t>
  </si>
  <si>
    <t>Município de Salvador (BA)</t>
  </si>
  <si>
    <t>Município de Belo Horizonte (MG)</t>
  </si>
  <si>
    <t>Município de Vitória (ES)</t>
  </si>
  <si>
    <t>Município de Rio de Janeiro (RJ)</t>
  </si>
  <si>
    <t>Município de São Paulo (SP)</t>
  </si>
  <si>
    <t>Município de Curitiba (PR)</t>
  </si>
  <si>
    <t>Município de Florianópolis (SC)</t>
  </si>
  <si>
    <t>Município de Porto Alegre (RS)</t>
  </si>
  <si>
    <t>Município de Campo Grande (MS)</t>
  </si>
  <si>
    <t>Município de Cuiabá (MT)</t>
  </si>
  <si>
    <t>Município de Goiânia (GO)</t>
  </si>
  <si>
    <t>Município de Brasília (DF)</t>
  </si>
  <si>
    <t>RM_RIDE</t>
  </si>
  <si>
    <t>Região Metropolitana e Região Administrativa Integrada
de Desenvolvimento</t>
  </si>
  <si>
    <t>Região Metropolitana de Manaus (AM)</t>
  </si>
  <si>
    <t>Região Metropolitana de Belém (PA)</t>
  </si>
  <si>
    <t>Região Metropolitana de Macapá (AP)</t>
  </si>
  <si>
    <t>Região Metropolitana de Grande São
Luís (MA)</t>
  </si>
  <si>
    <t>Região Administrativa Integrada
de Desenvolvimento da Grande Teresina (PI)</t>
  </si>
  <si>
    <t>Região Metropolitana de Fortaleza (CE)</t>
  </si>
  <si>
    <t>Região Metropolitana de Natal (RN)</t>
  </si>
  <si>
    <t>Região Metropolitana de João Pessoa (PB)</t>
  </si>
  <si>
    <t>Região Metropolitana de Recife (PE)</t>
  </si>
  <si>
    <t>Região Metropolitana de Maceió (AL)</t>
  </si>
  <si>
    <t>Região Metropolitana de Aracaju (SE)</t>
  </si>
  <si>
    <t>Região Metropolitana de Salvador (BA)</t>
  </si>
  <si>
    <t>Região Metropolitana de Belo Horizonte (MG)</t>
  </si>
  <si>
    <t>Região Metropolitana de Grande Vitória (ES)</t>
  </si>
  <si>
    <t>Região Metropolitana de Rio de Janeiro (RJ)</t>
  </si>
  <si>
    <t>Região Metropolitana de São Paulo (SP)</t>
  </si>
  <si>
    <t>Região Metropolitana de Curitiba (PR)</t>
  </si>
  <si>
    <t>Região Metropolitana de Florianópolis (SC)</t>
  </si>
  <si>
    <t>Região Metropolitana de Porto Alegre (RS)</t>
  </si>
  <si>
    <t>Região Metropolitana de Vale do Rio Cuiabá (MT)</t>
  </si>
  <si>
    <t>Região Metropolitana de Goiânia (GO)</t>
  </si>
  <si>
    <t>UPA</t>
  </si>
  <si>
    <t>Unidade Primária de Amostragem (UPA)</t>
  </si>
  <si>
    <t>UF (2) + Número Sequencial (6) + DV (1)</t>
  </si>
  <si>
    <t>As 2 primeiras posições representam o código da Unidade da Federação</t>
  </si>
  <si>
    <t>V1008</t>
  </si>
  <si>
    <t>Número de seleção do domicílio</t>
  </si>
  <si>
    <t>01 a 14</t>
  </si>
  <si>
    <t>Número do domicílio</t>
  </si>
  <si>
    <t>V1014</t>
  </si>
  <si>
    <t>Painel</t>
  </si>
  <si>
    <t>01 a 99</t>
  </si>
  <si>
    <t>Grupo de amostra</t>
  </si>
  <si>
    <t>V1016</t>
  </si>
  <si>
    <t>Número da entrevista no domicílio</t>
  </si>
  <si>
    <t>1 a 5</t>
  </si>
  <si>
    <t>Número da entrevista (1 a 5)</t>
  </si>
  <si>
    <t>V2007</t>
  </si>
  <si>
    <t>Sexo</t>
  </si>
  <si>
    <t>Homem</t>
  </si>
  <si>
    <t>Mulher</t>
  </si>
  <si>
    <t>V2008</t>
  </si>
  <si>
    <t>Dia de nascimento</t>
  </si>
  <si>
    <t>01 a 31</t>
  </si>
  <si>
    <t xml:space="preserve">Dia de nascimento </t>
  </si>
  <si>
    <t>Não informado</t>
  </si>
  <si>
    <t>V20081</t>
  </si>
  <si>
    <t>Mês de nascimento</t>
  </si>
  <si>
    <t>01 a 12</t>
  </si>
  <si>
    <t>Mês</t>
  </si>
  <si>
    <t>V20082</t>
  </si>
  <si>
    <t>Ano de nascimento</t>
  </si>
  <si>
    <t>Ano de referência menos 130 até ano de referência</t>
  </si>
  <si>
    <t>V3002A</t>
  </si>
  <si>
    <t>2A</t>
  </si>
  <si>
    <t>A escola que ... frequenta é de</t>
  </si>
  <si>
    <t>Rede privada</t>
  </si>
  <si>
    <t>Rede pública</t>
  </si>
  <si>
    <t>V3003</t>
  </si>
  <si>
    <t>Pré-escolar (maternal e jardim de infância)</t>
  </si>
  <si>
    <t>1º tri/2012 - 3º tri/2015</t>
  </si>
  <si>
    <t>Educação de jovens e adultos (EJA) ou supletivo do ensino fundamental</t>
  </si>
  <si>
    <t>Educação de jovens e adultos (EJA) ou supletivo do ensino médio</t>
  </si>
  <si>
    <t>V3004</t>
  </si>
  <si>
    <t>A duração deste curso que ... frequenta é de:</t>
  </si>
  <si>
    <t>8 anos</t>
  </si>
  <si>
    <t>1º tri/2012 - 4º tri/2017</t>
  </si>
  <si>
    <t>9 anos</t>
  </si>
  <si>
    <t>V3005</t>
  </si>
  <si>
    <t>Este curso que ... frequenta é seriado?</t>
  </si>
  <si>
    <t>V3005A</t>
  </si>
  <si>
    <t>5A</t>
  </si>
  <si>
    <t>Esse curso que .... frequenta é organizado em:</t>
  </si>
  <si>
    <t>Períodos semestrais</t>
  </si>
  <si>
    <t>Anos</t>
  </si>
  <si>
    <t>Outra forma</t>
  </si>
  <si>
    <t>V3006</t>
  </si>
  <si>
    <t>Qual é o ano/série/semestre que ... frequenta?</t>
  </si>
  <si>
    <t>Primeira (o)</t>
  </si>
  <si>
    <t>Segunda (o)</t>
  </si>
  <si>
    <t>Terceira (o)</t>
  </si>
  <si>
    <t>Quarta (o)</t>
  </si>
  <si>
    <t>Quinta (o)</t>
  </si>
  <si>
    <t>Sexta (o)</t>
  </si>
  <si>
    <t>Sétima (o)</t>
  </si>
  <si>
    <t>Oitava (o)</t>
  </si>
  <si>
    <t>Nona (o)</t>
  </si>
  <si>
    <t>Décimo</t>
  </si>
  <si>
    <t>Décimo primeiro</t>
  </si>
  <si>
    <t>12</t>
  </si>
  <si>
    <t>Décimo segundo</t>
  </si>
  <si>
    <t>13</t>
  </si>
  <si>
    <t>Curso não classificado em séries ou anos</t>
  </si>
  <si>
    <t>V3006A</t>
  </si>
  <si>
    <t>6a</t>
  </si>
  <si>
    <t>Qual é a etapa do ensino fundamental que ... frequenta?</t>
  </si>
  <si>
    <t>Anos iniciais (primeiro segmento)</t>
  </si>
  <si>
    <t>1º tri/2018 - atual</t>
  </si>
  <si>
    <t>Anos finais (segundo segmento)</t>
  </si>
  <si>
    <t>V3007</t>
  </si>
  <si>
    <t>... já concluiu algum outro curso de graduação?</t>
  </si>
  <si>
    <t>V3008</t>
  </si>
  <si>
    <t>Anteriormente ... frequentou escola?</t>
  </si>
  <si>
    <t>V3009</t>
  </si>
  <si>
    <t>V3010</t>
  </si>
  <si>
    <t>A duração deste curso que ... frequentou anteriormente era de:</t>
  </si>
  <si>
    <t>V3011</t>
  </si>
  <si>
    <t>Este curso que ... frequentou anteriormente era seriado?</t>
  </si>
  <si>
    <t>V3011A</t>
  </si>
  <si>
    <t>11A</t>
  </si>
  <si>
    <t>Esse curso que .... frequentou era organizado em:</t>
  </si>
  <si>
    <t>V3012</t>
  </si>
  <si>
    <t>... concluiu com aprovação, pelo menos a primeira série deste curso que frequentou anteriormente?</t>
  </si>
  <si>
    <t>Concluiu</t>
  </si>
  <si>
    <t>Não concluiu</t>
  </si>
  <si>
    <t>V3013</t>
  </si>
  <si>
    <t>Qual foi o último ano/série/semestre que ... concluiu com aprovação, neste curso que frequentou anteriormente</t>
  </si>
  <si>
    <t>V3013A</t>
  </si>
  <si>
    <t>13a</t>
  </si>
  <si>
    <t>Qual foi a etapa de ensino fundamental que ... frequentou?</t>
  </si>
  <si>
    <t>V3013B</t>
  </si>
  <si>
    <t>13b</t>
  </si>
  <si>
    <t>... Concluiu os anos iniciais deste curso que frequentou anteriormente?</t>
  </si>
  <si>
    <t>V3014</t>
  </si>
  <si>
    <t>... concluiu este curso que frequentou anteriormente</t>
  </si>
  <si>
    <t>Parte 4 - Características de trabalho das pessoas de 14 anos ou mais de idade</t>
  </si>
  <si>
    <t>V4001</t>
  </si>
  <si>
    <t>Na semana de ... a ... (semana de referência), ... trabalhou ou estagiou, durante pelo menos 1 hora, em alguma atividade remunerada em dinheiro?</t>
  </si>
  <si>
    <t>V4002</t>
  </si>
  <si>
    <t>Na semana de ... a ... (semana de referência), ... trabalhou ou estagiou, durante pelo menos 1 hora, em alguma atividade remunerada em produtos, mercadorias, moradia, alimentação, etc.?</t>
  </si>
  <si>
    <t>V4003</t>
  </si>
  <si>
    <t xml:space="preserve">Na semana de ... a ... (semana de referência), ... fez algum bico ou trabalhou em alguma atividade ocasional remunerada durante pelo menos 1 hora?  </t>
  </si>
  <si>
    <t>V4004</t>
  </si>
  <si>
    <t>Na semana de ... a ... (semana de referência), ... ajudou durante pelo menos 1 hora, sem receber pagamento, no trabalho remunerado de algum morador do domicílio ou de parente?</t>
  </si>
  <si>
    <t>V4005</t>
  </si>
  <si>
    <t>Na semana de ... a ... (semana de referência), ... tinha algum trabalho remunerado do qual estava temporariamente afastado?</t>
  </si>
  <si>
    <t>V4006</t>
  </si>
  <si>
    <t>Na semana de ... a .... (semana de referência), por que motivo ... estava afastado desse trabalho?</t>
  </si>
  <si>
    <t xml:space="preserve">Férias, folga ou jornada de trabalho variável </t>
  </si>
  <si>
    <t>Licença maternidade</t>
  </si>
  <si>
    <t>Licença remunerada por motivo de doença ou acidente da própria pessoa</t>
  </si>
  <si>
    <t xml:space="preserve">Outro tipo de licença remunerada (estudo, paternidade, casamento, licença prêmio, etc.) </t>
  </si>
  <si>
    <t>Afastamento do próprio negócio/empresa por motivo de gestação, doença, acidente, etc., sem ser remunerado por instituto de previdência</t>
  </si>
  <si>
    <t>Fatores ocasionais (tempo, paralisação nos serviços de transportes, etc.)</t>
  </si>
  <si>
    <t>7</t>
  </si>
  <si>
    <t>Greve ou paralisação</t>
  </si>
  <si>
    <t>8</t>
  </si>
  <si>
    <t>Outro motivo</t>
  </si>
  <si>
    <t>V4006A</t>
  </si>
  <si>
    <t>6A</t>
  </si>
  <si>
    <t>Licença maternidade ou paternidade</t>
  </si>
  <si>
    <t>Licença remunerada por motivo de saúde ou acidente da própria pessoa</t>
  </si>
  <si>
    <t xml:space="preserve">Outro tipo de licença remunerada (estudo, casamento, licença prêmio, etc.) </t>
  </si>
  <si>
    <t>V4007</t>
  </si>
  <si>
    <t>Durante o tempo de afastamento, ... continuou a receber ao menos uma parte do pagamento?</t>
  </si>
  <si>
    <t>V4008</t>
  </si>
  <si>
    <t>Em .../.../...(último dia da semana de referência), fazia quanto tempo que ... estava afastado desse trabalho?</t>
  </si>
  <si>
    <t xml:space="preserve">De 1 mês a menos de 1 ano </t>
  </si>
  <si>
    <t xml:space="preserve">2 anos ou mais </t>
  </si>
  <si>
    <t>V40081</t>
  </si>
  <si>
    <t xml:space="preserve"> Tempo que estava afastado (De 1 mês a menos de 1 ano) </t>
  </si>
  <si>
    <t>01 a 11</t>
  </si>
  <si>
    <t>01 a 11 meses</t>
  </si>
  <si>
    <t>V40082</t>
  </si>
  <si>
    <t xml:space="preserve">Tempo que estava afastado (De 1 ano a menos de 2 anos) </t>
  </si>
  <si>
    <t>00 a 11</t>
  </si>
  <si>
    <t>00 a 11 meses</t>
  </si>
  <si>
    <t>V40083</t>
  </si>
  <si>
    <t xml:space="preserve">Tempo que estava afastado (de 02 anos a 98 anos) </t>
  </si>
  <si>
    <t>02 a 98</t>
  </si>
  <si>
    <t xml:space="preserve">02 anos ou mais </t>
  </si>
  <si>
    <t>V4010</t>
  </si>
  <si>
    <t>Código da ocupação (cargo ou função)</t>
  </si>
  <si>
    <t>código</t>
  </si>
  <si>
    <t>Ver  "Composição dos Grupamentos Ocupacionais" e "Classificação de Ocupações para as Pesquisas Domiciliares – COD" em ANEXO de Notas Metodológicas</t>
  </si>
  <si>
    <t>V4013</t>
  </si>
  <si>
    <t xml:space="preserve">Código da principal atividade desse negócio/empresa </t>
  </si>
  <si>
    <t>Ver "Composição dos Grupamentos de Atividade" e “Relação de Códigos de Atividades” da CNAE-Domiciliar  em ANEXO de Notas Metodológicas</t>
  </si>
  <si>
    <t>V40132</t>
  </si>
  <si>
    <t>Qual a seção da atividade?</t>
  </si>
  <si>
    <t>Agricultura, pecuária silvicultura, exploração florestal, pesca ou aquicultura</t>
  </si>
  <si>
    <t xml:space="preserve">Outra atividade, inclusive as atividades de apoio à agricultura, pecuária, silvicultura, exploração florestal, pesca ou aquicultura. </t>
  </si>
  <si>
    <t>V40132A</t>
  </si>
  <si>
    <t xml:space="preserve">Agricultura, pecuária silvicultura, exploração florestal, pesca ou aquicultura e atividades de apoio à agricultura, pecuária, silvicultura, exploração florestal, pesca ou aquicultura. </t>
  </si>
  <si>
    <t>Outra atividade</t>
  </si>
  <si>
    <t>V4014</t>
  </si>
  <si>
    <t>Esse trabalho era na área:</t>
  </si>
  <si>
    <t>Federal</t>
  </si>
  <si>
    <t>Estadual</t>
  </si>
  <si>
    <t>Municipal</t>
  </si>
  <si>
    <t>V4015</t>
  </si>
  <si>
    <t>Na semana de ... a ... (semana de referência), ... teve ajuda, nesse trabalho, de pelo menos um trabalhador não remunerado que era membro do domicílio ou parente?</t>
  </si>
  <si>
    <t>1º tri/2012 - 3º tri/2015 e 3º tri/2016 - atual</t>
  </si>
  <si>
    <t>V40151</t>
  </si>
  <si>
    <t>Quantos trabalhadores não remunerados ?</t>
  </si>
  <si>
    <t xml:space="preserve">1 a 5 trabalhadores não remunerados </t>
  </si>
  <si>
    <t xml:space="preserve">6 a 10 trabalhadores não remunerados </t>
  </si>
  <si>
    <t xml:space="preserve">11 ou mais trabalhadores não remunerados </t>
  </si>
  <si>
    <t>V401511</t>
  </si>
  <si>
    <t>1 a 5 trabalhadores não remunerados</t>
  </si>
  <si>
    <t>V401512</t>
  </si>
  <si>
    <t>6 a 10 trabalhadores não remunerados</t>
  </si>
  <si>
    <t>06 a 10</t>
  </si>
  <si>
    <t>06 a 10 trabalhadores não remunerados</t>
  </si>
  <si>
    <t>V4016</t>
  </si>
  <si>
    <t>Na semana de ... a ... (semana de referência), quantos empregados trabalhavam nesse negócio/empresa que ... tinha ?</t>
  </si>
  <si>
    <t xml:space="preserve">1 a 5 empregados </t>
  </si>
  <si>
    <t>6 a 10 empregados</t>
  </si>
  <si>
    <t>11 a 50 empregados</t>
  </si>
  <si>
    <t>51 ou mais empregados</t>
  </si>
  <si>
    <t>V40161</t>
  </si>
  <si>
    <t>1 a 5 empregados</t>
  </si>
  <si>
    <t>V40162</t>
  </si>
  <si>
    <t>06 a 10 empregados</t>
  </si>
  <si>
    <t>V40163</t>
  </si>
  <si>
    <t>11 a 50</t>
  </si>
  <si>
    <t>V4017</t>
  </si>
  <si>
    <t>Na semana de ... a ... (semana de  referência), ... tinha pelo menos um sócio que trabalhava nesse negócio/empresa ?</t>
  </si>
  <si>
    <t>V40171</t>
  </si>
  <si>
    <t>Quantos?</t>
  </si>
  <si>
    <t>1 a 5 sócios</t>
  </si>
  <si>
    <t>6 ou mais sócios</t>
  </si>
  <si>
    <t>V401711</t>
  </si>
  <si>
    <t xml:space="preserve"> 1 a 5</t>
  </si>
  <si>
    <t xml:space="preserve">1 a 5 sócios </t>
  </si>
  <si>
    <t>V4018</t>
  </si>
  <si>
    <t>Na semana de ... a ... (semana de referência), contando com ... , quantas pessoas trabalhavam nesse negócio/empresa ?</t>
  </si>
  <si>
    <t>1 a 5 pessoas</t>
  </si>
  <si>
    <t xml:space="preserve">6 a 10 pessoas </t>
  </si>
  <si>
    <t>11 a 50 pessoas</t>
  </si>
  <si>
    <t>51 ou mais pessoas</t>
  </si>
  <si>
    <t>V40181</t>
  </si>
  <si>
    <t>V40182</t>
  </si>
  <si>
    <t>6 a 10 pessoas</t>
  </si>
  <si>
    <t>06 a 10 pessoas</t>
  </si>
  <si>
    <t>V40183</t>
  </si>
  <si>
    <t>V4019</t>
  </si>
  <si>
    <t>Esse negócio/empresa era registrado no Cadastro Nacional da Pessoa Jurídica - CNPJ?</t>
  </si>
  <si>
    <t>V4020</t>
  </si>
  <si>
    <t>Em que tipo de local funcionava esse negócio/empresa ?</t>
  </si>
  <si>
    <t>Em loja, escritório, galpão, etc.</t>
  </si>
  <si>
    <t>Em fazenda, sítio, granja, chácara, etc.</t>
  </si>
  <si>
    <t>Não tinha estabelecimento para funcionar</t>
  </si>
  <si>
    <t>V4021</t>
  </si>
  <si>
    <t>... exercia normalmente o trabalho em estabelecimento desse negócio/empresa ?</t>
  </si>
  <si>
    <t>V4022</t>
  </si>
  <si>
    <t>Então onde ... exercia normalmente esse trabalho ?</t>
  </si>
  <si>
    <t>Em estabelecimento de outro négocio/empresa</t>
  </si>
  <si>
    <t>Em local designado pelo empregador, cliente ou freguês</t>
  </si>
  <si>
    <t>Em domicílio de empregador, patrão, sócio ou freguês</t>
  </si>
  <si>
    <t>No domicílio de residência, em local exclusivo para o desempenho da atividade</t>
  </si>
  <si>
    <t>No domicílio de residência, sem local exclusivo para o desempenho da atividade</t>
  </si>
  <si>
    <t>Em veículo automotor (táxi, ônibus, caminhão, automóvel, embarcação, etc.)</t>
  </si>
  <si>
    <t>Em via ou área pública (rua, rio, manguezal, mata pública, praça, praia etc.)</t>
  </si>
  <si>
    <t>Em outro local, especifique</t>
  </si>
  <si>
    <t>V4024</t>
  </si>
  <si>
    <t>No período de ... a ... (período de referência de 30 dias) ... prestava serviço doméstico em mais de um domicílio ?</t>
  </si>
  <si>
    <t>V4026</t>
  </si>
  <si>
    <t>Na semana de ... a ... (semana de referência), ... era contratado(a) somente por pessoa responsável pelo negócio/empresa em que trabalhava ?</t>
  </si>
  <si>
    <t>1º tri/2017 - atual</t>
  </si>
  <si>
    <t>V4027</t>
  </si>
  <si>
    <t>Na semana de ... a ... (semana de referência) era contratado(a) somente por intermediário (empresa empreiteira, empreiteiro, "gato", etc.) ?</t>
  </si>
  <si>
    <t>V4028</t>
  </si>
  <si>
    <t>Nesse trabalho, ... era servidor público estatutário (federal, estadual ou municipal) ?</t>
  </si>
  <si>
    <t>V4032</t>
  </si>
  <si>
    <t>Era contribuinte de instituto de previdência por esse trabalho ?</t>
  </si>
  <si>
    <t>V4033</t>
  </si>
  <si>
    <t>Qual era o rendimento bruto mensal que ... recebia/fazia  normalmente nesse trabalho? (variável auxiliar)</t>
  </si>
  <si>
    <t>Indica se o quesito foi respondido</t>
  </si>
  <si>
    <t>V40331</t>
  </si>
  <si>
    <t>Recebia/fazia normalmente nesse trabalho rendimento/retirada em dinheiro?</t>
  </si>
  <si>
    <t>Em dinheiro</t>
  </si>
  <si>
    <t>Não ou não aplicável</t>
  </si>
  <si>
    <t>V403311</t>
  </si>
  <si>
    <t>Número da faixa do rendimento/retirada em dinheiro</t>
  </si>
  <si>
    <t>1 a [0,5SM]</t>
  </si>
  <si>
    <t>[0,5SM]+1 a [1SM]</t>
  </si>
  <si>
    <t>[1SM]+1 a [2SM]</t>
  </si>
  <si>
    <t>[2SM]+1 a [3SM]</t>
  </si>
  <si>
    <t>[3SM]+1 a [5SM]</t>
  </si>
  <si>
    <t>[5SM]+1 a [10SM]</t>
  </si>
  <si>
    <t>[10SM]+1 a [20SM]</t>
  </si>
  <si>
    <t>[20SM]+1 ou mais</t>
  </si>
  <si>
    <t>V40332</t>
  </si>
  <si>
    <t>Recebia/fazia normalmente nesse trabalho rendimento/retirada em produtos e mercadorias ?</t>
  </si>
  <si>
    <t>Em produtos ou mercadorias</t>
  </si>
  <si>
    <t>V403321</t>
  </si>
  <si>
    <t>Número da faixa do rendimento/retirada em produtos e mercadorias</t>
  </si>
  <si>
    <t>V403322</t>
  </si>
  <si>
    <t>Qual era o rendimento bruto/retirada mensal que ... recebia/fazia normalmente nesse trabalho ? (valor estimado dos produtos ou mercadorias)</t>
  </si>
  <si>
    <t>V40333</t>
  </si>
  <si>
    <t>Recebia/fazia normalmente nesse trabalho rendimento/retirada somente em benefícios ?</t>
  </si>
  <si>
    <t>Em benefícios</t>
  </si>
  <si>
    <t>V403331</t>
  </si>
  <si>
    <t>Tipo de rendimento/retirada  em benefícios que recebia/fazia nesse trabalho</t>
  </si>
  <si>
    <t>Pessoa recebendo somente em beneficios, exceto aprendizado</t>
  </si>
  <si>
    <t>2º tri/2016 - atual</t>
  </si>
  <si>
    <t>Aprendiz ou estagiário recebendo em aprendizado e outros beneficios</t>
  </si>
  <si>
    <t>Aprendiz ou estagiário recebendo somente em aprendizado</t>
  </si>
  <si>
    <t>V4034</t>
  </si>
  <si>
    <t>Qual foi o rendimento bruto que ... recebeu/fez  nesse trabalho, no mês de referência? (variável auxiliar)</t>
  </si>
  <si>
    <t>V40341</t>
  </si>
  <si>
    <t>Recebeu/fez nesse trabalho rendimento/retirada em dinheiro no mês de referência</t>
  </si>
  <si>
    <t>V403411</t>
  </si>
  <si>
    <t>V403412</t>
  </si>
  <si>
    <t>Qual foi o rendimento bruto/retirada que ... recebeu/fez nesse trabalho, no mês de referência ? (valor em dinheiro)</t>
  </si>
  <si>
    <t>V40342</t>
  </si>
  <si>
    <t>Recebeu/fez nesse trabalho no mês de referencia, rendimento/retirada em produtos e mercadorias</t>
  </si>
  <si>
    <t>V403421</t>
  </si>
  <si>
    <t>V403422</t>
  </si>
  <si>
    <t>Qual foi o rendimento bruto/retirada que ... recebeu/fez nesse trabalho, no mês de referência ? (valor estimado dos produtos ou mercadorias)</t>
  </si>
  <si>
    <t>V4039C</t>
  </si>
  <si>
    <t>39C</t>
  </si>
  <si>
    <t>Quantas horas ... trabalhou efetivamente na semana de referência nesse trabalho principal?</t>
  </si>
  <si>
    <t>000 a 120</t>
  </si>
  <si>
    <t>V4040</t>
  </si>
  <si>
    <t>Até o dia ... (último dia da semana de referência) fazia quanto tempo que ... estava nesse trabalho ?</t>
  </si>
  <si>
    <t xml:space="preserve">De 1 ano a menos de 2 anos </t>
  </si>
  <si>
    <t>V40401</t>
  </si>
  <si>
    <t>Fazia quanto tempo que estava nesse trabalho (de 1 mês a menos de 1 ano)</t>
  </si>
  <si>
    <t>01 mês a 11 meses</t>
  </si>
  <si>
    <t>V40402</t>
  </si>
  <si>
    <t>Fazia quanto tempo que estava nesse trabalho (de 1 ano a menos de 2 anos)</t>
  </si>
  <si>
    <t>V40403</t>
  </si>
  <si>
    <t>Fazia quanto tempo estava nesse trabalho (2 anos ou mais)</t>
  </si>
  <si>
    <t>V4041</t>
  </si>
  <si>
    <t>Ver "Classificação nacional de ocupações para pesquisas domiciliares (COD) 2010"</t>
  </si>
  <si>
    <t>V40431</t>
  </si>
  <si>
    <t>V4044</t>
  </si>
  <si>
    <t>Código da principal atividade desse negócio/empresa</t>
  </si>
  <si>
    <t xml:space="preserve">Ver "Composição dos Grupamentos de Atividade" e “Relação de Códigos de Atividades” da CNAE-Domiciliar </t>
  </si>
  <si>
    <t>V4045</t>
  </si>
  <si>
    <t>Esse trabalho era na área</t>
  </si>
  <si>
    <t>V4046</t>
  </si>
  <si>
    <t>V4047</t>
  </si>
  <si>
    <t>Nesse trabalho secundário era funcionário público estatutário (federal, estadual ou municipal)?</t>
  </si>
  <si>
    <t>V4049</t>
  </si>
  <si>
    <t>Era contribuinte de instituto de previdência por esse trabalho secundário?</t>
  </si>
  <si>
    <t>V4050</t>
  </si>
  <si>
    <t>Qual era o rendimento bruto mensal que ... recebia/fazia  normalmente nesse trabalho secundário? (variável auxiliar)</t>
  </si>
  <si>
    <t>V40501</t>
  </si>
  <si>
    <t>Recebia/fazia normalmente nesse trabalho secundário rendimento/retirada em dinheiro</t>
  </si>
  <si>
    <t>V405011</t>
  </si>
  <si>
    <t>V40502</t>
  </si>
  <si>
    <t>Recebia/fazia normalmente nesse trabalho secundário rendimento/retirada em produtos e mercadorias</t>
  </si>
  <si>
    <t>V405021</t>
  </si>
  <si>
    <t>V405022</t>
  </si>
  <si>
    <t>Valor estimado dos produtos e mercadorias que recebia normalmente nesse trabalho secundário</t>
  </si>
  <si>
    <t>V40503</t>
  </si>
  <si>
    <t>Recebia/fazia normalmente nesse trabalho secundário rendimento/retirada somente em benefícios</t>
  </si>
  <si>
    <t>V405031</t>
  </si>
  <si>
    <t>Tipo de rendimento/retirada  em benefícios que recebia/fazia nesse trabalho secundário</t>
  </si>
  <si>
    <t>V4051</t>
  </si>
  <si>
    <t>Qual foi o rendimento bruto que ... recebeu/fez  nesse trabalho secundário, no mês de referência? (variável auxiliar)</t>
  </si>
  <si>
    <t>V40511</t>
  </si>
  <si>
    <t>Recebeu/fez nesse trabalho secundário rendimento/retirada em dinheiro no mês de referência</t>
  </si>
  <si>
    <t>V405111</t>
  </si>
  <si>
    <t>V40512</t>
  </si>
  <si>
    <t>Recebeu/fez nesse trabalho secundário no mês de referencia, rendimento/retirada em produtos e mercadorias</t>
  </si>
  <si>
    <t>Produtos ou mercadorias</t>
  </si>
  <si>
    <t>V405121</t>
  </si>
  <si>
    <t>V405122</t>
  </si>
  <si>
    <t>Valor estimado dos produtos e mercadorias que recebia recebeu nesse trabalho secundário no mês de referência</t>
  </si>
  <si>
    <t>V4056C</t>
  </si>
  <si>
    <t>56C</t>
  </si>
  <si>
    <t xml:space="preserve">Quantas horas ... trabalhou efetivamente na semana de referência nesse trabalho secundário? </t>
  </si>
  <si>
    <t>V4057</t>
  </si>
  <si>
    <t>Era contribuinte de instituto de previdência por esse(s) outro(s) trabalho(s)?</t>
  </si>
  <si>
    <t>V4058</t>
  </si>
  <si>
    <t>Qual era o rendimento bruto mensal que ... recebia/fazia  normalmente nesse(s) outro(s) trabalho(s)? (variável auxiliar)</t>
  </si>
  <si>
    <t>V40581</t>
  </si>
  <si>
    <t>Recebia/fazia normalmente nesse(s) outro(s) trabalho(s)  rendimento/retirada em dinheiro</t>
  </si>
  <si>
    <t xml:space="preserve"> </t>
  </si>
  <si>
    <t>V405811</t>
  </si>
  <si>
    <t>V40582</t>
  </si>
  <si>
    <t>Recebia/fazia normalmente nesse(s) outro(s) trabalho(s)  rendimento/retirada em produtos e mercadorias</t>
  </si>
  <si>
    <t>V405821</t>
  </si>
  <si>
    <t>V405822</t>
  </si>
  <si>
    <t xml:space="preserve">Valor estimado do produtos e mercadorias que recebia normalmente nesse(s) outro(s) trabalho(s) </t>
  </si>
  <si>
    <t>V40583</t>
  </si>
  <si>
    <t>Recebia/fazia normalmente nesse(s) outro(s) trabalho(s) rendimento/retirada somente em benefícios</t>
  </si>
  <si>
    <t>V405831</t>
  </si>
  <si>
    <t>Tipo de rendimento/retirada  em benefícios que recebia/fazia nesse(s) outro(s) trabalho(s)</t>
  </si>
  <si>
    <t>`</t>
  </si>
  <si>
    <t>V40584</t>
  </si>
  <si>
    <t xml:space="preserve">Não remunerado nesse(s) outro(s) trabalho(s) </t>
  </si>
  <si>
    <t>Não remunerado</t>
  </si>
  <si>
    <t>V4059</t>
  </si>
  <si>
    <t>Qual foi o rendimento bruto que ... recebeu/fez  nesse(s) outro(s) trabalho(s), no mês de referência? (variável auxiliar)</t>
  </si>
  <si>
    <t>V40591</t>
  </si>
  <si>
    <t>Recebeu/fez nesse(s) outro(s) trabalho(s) rendimento/retirada em dinheiro no mês de referência</t>
  </si>
  <si>
    <t>V405911</t>
  </si>
  <si>
    <t>V40592</t>
  </si>
  <si>
    <t>Recebeu/fez nesse(s) outro(s) trabalhos no mês de referencia, rendimento/retirada em produtos e mercadorias</t>
  </si>
  <si>
    <t>V405921</t>
  </si>
  <si>
    <t>V405922</t>
  </si>
  <si>
    <t>Valor estimado do produtos e mercadorias que recebia normalmente nesse(s) outro(s) trabalho(s) no mês de referência</t>
  </si>
  <si>
    <t>V4062C</t>
  </si>
  <si>
    <t>62C</t>
  </si>
  <si>
    <t xml:space="preserve">Quantas horas ... trabalhou efetivamente na semana de referência nesses outros trabalhos? </t>
  </si>
  <si>
    <t>V4063</t>
  </si>
  <si>
    <t>... gostaria de trabalhar mais horas do que as ... (soma das horas declaradas nas variáveis VD4031, VD4032, VD4033) horas que efetivamente trabalhou no(s) trabalho(s) que tinha na semana de referência?</t>
  </si>
  <si>
    <t>V4064</t>
  </si>
  <si>
    <t>No mês de referência, ... estaria disponível para trabalhar mais do que as (soma das horas declaradas nas variáveis VD4031, VD4032, VD4033) horas que efetivamente trabalhou no(s) trabalho(s) que tinha na semana de referência?</t>
  </si>
  <si>
    <t>V4072</t>
  </si>
  <si>
    <t>No período de ... a ... (período de referência de 30 dias), qual foi a principal providência que ... tomou para conseguir trabalho?</t>
  </si>
  <si>
    <t>Entrou diretamente em contato com empregador (em fábrica, fazenda, mercado, loja ou outro local de trabalho)</t>
  </si>
  <si>
    <t>Fez ou inscreveu-se em concurso</t>
  </si>
  <si>
    <t xml:space="preserve">Consultou agência privada ou sindicato </t>
  </si>
  <si>
    <t xml:space="preserve">Consultou agência municipal, estadual ou o Sistema Nacional de Emprego (SINE) </t>
  </si>
  <si>
    <t>Colocou ou respondeu anúncio</t>
  </si>
  <si>
    <t>Consultou parente, amigo ou colega</t>
  </si>
  <si>
    <t>Buscou ajuda financeira para iniciar o próprio negócio</t>
  </si>
  <si>
    <t xml:space="preserve">Procurou local, equipamento ou maquinário para iniciar o próprio negócio </t>
  </si>
  <si>
    <t xml:space="preserve">Solicitou registro ou licença para iniciar o próprio negócio </t>
  </si>
  <si>
    <t>Tomou outra providência</t>
  </si>
  <si>
    <t>Não tomou providência efetiva</t>
  </si>
  <si>
    <t>V4072A</t>
  </si>
  <si>
    <t>72A</t>
  </si>
  <si>
    <t>Entrou em contato com empregador (pessoalmente, por telefone, por email ou pelo portal da empresa, inclusive enviando currículo)</t>
  </si>
  <si>
    <t>Colocou ou respondeu anúncio de trabalho em jornal ou revista</t>
  </si>
  <si>
    <t>Consultou ou inscreveu-se em agência de emprego privada ou sindicato</t>
  </si>
  <si>
    <t xml:space="preserve">Consultou ou inscreveu-se em agência de emprego municipal, estadual ou no Sistema Nacional de Emprego (SINE) </t>
  </si>
  <si>
    <t xml:space="preserve">Fez ou inscreveu-se em concurso </t>
  </si>
  <si>
    <t xml:space="preserve">Tomou medida para iniciar o próprio negócio (recursos financeiros, local para instalação, equipamentos, legalização etc.) </t>
  </si>
  <si>
    <t xml:space="preserve">Tomou outra providência, especifique: </t>
  </si>
  <si>
    <t>9</t>
  </si>
  <si>
    <t>V4073</t>
  </si>
  <si>
    <t>Embora não tenha tomado providência para conseguir trabalho, gostaria de ter trabalhado na semana de ... a ... (semana de referência) ?</t>
  </si>
  <si>
    <t>V4074</t>
  </si>
  <si>
    <t>Qual foi o principal motivo de ... não ter tomado providência para conseguir trabalho no período de  ... a ... (período de referência de 30 dias)?</t>
  </si>
  <si>
    <t xml:space="preserve">Conseguiu proposta de trabalho para começar após a semana de referência </t>
  </si>
  <si>
    <t>Aguardando resposta de medida tomada para conseguir trabalho</t>
  </si>
  <si>
    <t>Desistiu de procurar por não conseguir encontrar trabalho</t>
  </si>
  <si>
    <t>Acha que não vai encontrar trabalho por ser muito jovem ou muito idoso</t>
  </si>
  <si>
    <t>Tinha que cuidar de filho(s), de outro(s) dependente(s) ou dos afazeres domésticos</t>
  </si>
  <si>
    <t>Estudo</t>
  </si>
  <si>
    <t>Incapacidade física, mental ou doença permanente</t>
  </si>
  <si>
    <t>V4074A</t>
  </si>
  <si>
    <t>74A</t>
  </si>
  <si>
    <t xml:space="preserve">Estava aguardando resposta de medida tomada para conseguir trabalho </t>
  </si>
  <si>
    <t>Não conseguia trabalho adequado</t>
  </si>
  <si>
    <t>Não tinha experiência profissional ou qualificação</t>
  </si>
  <si>
    <t>Não conseguia trabalho por ser considerado muito jovem ou muito idoso</t>
  </si>
  <si>
    <t>Não havia trabalho na localidade</t>
  </si>
  <si>
    <t>Estava estudando (curso de qualquer tipo ou por conta própria)</t>
  </si>
  <si>
    <t>Outro motivo, especifique</t>
  </si>
  <si>
    <t>V4075A</t>
  </si>
  <si>
    <t>75A</t>
  </si>
  <si>
    <t>Quanto tempo depois de ... (último dia da semana de referência) irá começar esse trabalho que conseguiu?</t>
  </si>
  <si>
    <t>1 ano ou mais</t>
  </si>
  <si>
    <t>V4075A1</t>
  </si>
  <si>
    <t>Número de meses para começar o trabalho que conseguiu</t>
  </si>
  <si>
    <t xml:space="preserve">01 a 11 meses </t>
  </si>
  <si>
    <t>V40761</t>
  </si>
  <si>
    <t>fazia quanto tempo que vinha procurando trabalho (de 1 mês a menos de 1 ano)</t>
  </si>
  <si>
    <t xml:space="preserve"> 01 a 11</t>
  </si>
  <si>
    <t>V40762</t>
  </si>
  <si>
    <t>fazia quanto tempo que vinha procurando trabalho (de 1 ano a menos de 2 anos)</t>
  </si>
  <si>
    <t>V40763</t>
  </si>
  <si>
    <t>fazia quanto tempo vinha procurando trabalho (2 anos ou mais)</t>
  </si>
  <si>
    <t>V4077</t>
  </si>
  <si>
    <t xml:space="preserve">Se tivesse conseguido um trabalho, ... poderia ter começado a trabalhar na semana de ... a ... (semana de referência)? </t>
  </si>
  <si>
    <t>V4078</t>
  </si>
  <si>
    <t xml:space="preserve">Tinha que cuidar de filho(s), de outro(s) dependente(s) ou dos afazeres domésticos </t>
  </si>
  <si>
    <t>Aposentado ou idoso para trabalhar</t>
  </si>
  <si>
    <t>Muito jovem para trabalhar</t>
  </si>
  <si>
    <t>Não desejava trabalhar</t>
  </si>
  <si>
    <t>V4082</t>
  </si>
  <si>
    <t xml:space="preserve">No período de captação de 358 dias, ... trabalhou por pelo menos 1 hora? </t>
  </si>
  <si>
    <t>4º tri/2016 - atual</t>
  </si>
  <si>
    <t>VD2003</t>
  </si>
  <si>
    <t>Número de componentes do domicílio (exclusive as pessoas cuja condição no domicílio era pensionista, empregado doméstico ou parente do empregado doméstico)</t>
  </si>
  <si>
    <t>Pessoa(s)</t>
  </si>
  <si>
    <t>VD2004</t>
  </si>
  <si>
    <t>Espécie da unidade doméstica</t>
  </si>
  <si>
    <t>Unipessoal</t>
  </si>
  <si>
    <t xml:space="preserve">Nuclear </t>
  </si>
  <si>
    <t>Estendida</t>
  </si>
  <si>
    <t>Composta</t>
  </si>
  <si>
    <t>VD2006</t>
  </si>
  <si>
    <t>Faixas etárias utilizadas no processo de calibração</t>
  </si>
  <si>
    <t>0 a 4 anos</t>
  </si>
  <si>
    <t>5 a 9 anos</t>
  </si>
  <si>
    <t>10 a 13 anos</t>
  </si>
  <si>
    <t>14 a 19 anos</t>
  </si>
  <si>
    <t>20 a 24 anos</t>
  </si>
  <si>
    <t>25 a 29 anos</t>
  </si>
  <si>
    <t>30 a 34 anos</t>
  </si>
  <si>
    <t>35 a 39 anos</t>
  </si>
  <si>
    <t>40 a 44 anos</t>
  </si>
  <si>
    <t>45 a 49 anos</t>
  </si>
  <si>
    <t>50 a 54 anos</t>
  </si>
  <si>
    <t>55 a 59 anos</t>
  </si>
  <si>
    <t>60 a 64 anos</t>
  </si>
  <si>
    <t>65 a 69 anos</t>
  </si>
  <si>
    <t>70 a 74 anos</t>
  </si>
  <si>
    <t>75 a 79 anos</t>
  </si>
  <si>
    <t>80 anos ou mais</t>
  </si>
  <si>
    <t>VD3004</t>
  </si>
  <si>
    <t>Sem instrução e menos de 1 ano de estudo</t>
  </si>
  <si>
    <t>Fundamental incompleto ou equivalente</t>
  </si>
  <si>
    <t>Fundamental completo ou equivalente</t>
  </si>
  <si>
    <t>Médio incompleto ou equivalente</t>
  </si>
  <si>
    <t>Médio completo ou equivalente</t>
  </si>
  <si>
    <t>Superior incompleto ou equivalente</t>
  </si>
  <si>
    <t xml:space="preserve">Superior completo </t>
  </si>
  <si>
    <t>VD3005</t>
  </si>
  <si>
    <t>Anos de estudo (pessoas de 5 anos ou mais de idade) padronizado para o Ensino fundamental - SISTEMA DE 9 ANOS</t>
  </si>
  <si>
    <t>1 ano de estudo</t>
  </si>
  <si>
    <t>2 anos de estudo</t>
  </si>
  <si>
    <t>3 anos de estudo</t>
  </si>
  <si>
    <t>4 anos de estudo</t>
  </si>
  <si>
    <t>5 anos de estudo</t>
  </si>
  <si>
    <t>6 anos de estudo</t>
  </si>
  <si>
    <t>7 anos de estudo</t>
  </si>
  <si>
    <t>8 anos de estudo</t>
  </si>
  <si>
    <t>9 anos de estudo</t>
  </si>
  <si>
    <t>10 anos de estudo</t>
  </si>
  <si>
    <t>11 anos de estudo</t>
  </si>
  <si>
    <t>12 anos de estudo</t>
  </si>
  <si>
    <t>13 anos de estudo</t>
  </si>
  <si>
    <t>14 anos de estudo</t>
  </si>
  <si>
    <t>15 anos de estudo</t>
  </si>
  <si>
    <t>16 anos ou mais de estudo</t>
  </si>
  <si>
    <t>VD3006</t>
  </si>
  <si>
    <t>Grupos de anos de estudo (pessoas de 5 anos ou mais de idade) padronizado para o Ensino fundamental  - SISTEMA DE 9 ANOS</t>
  </si>
  <si>
    <t>1 a 4 anos de estudo</t>
  </si>
  <si>
    <t>5 a 8 anos de estudo</t>
  </si>
  <si>
    <t>9 a 11 anos de estudo</t>
  </si>
  <si>
    <t>12 a 15 anos de estudo</t>
  </si>
  <si>
    <t>VD4001</t>
  </si>
  <si>
    <t>Condição em relação à força de trabalho na semana de referência para pessoas de 14 anos ou mais de idade</t>
  </si>
  <si>
    <t>Pessoas na força de trabalho</t>
  </si>
  <si>
    <t>Pessoas fora da força de trabalho</t>
  </si>
  <si>
    <t>VD4002</t>
  </si>
  <si>
    <t>Condição de ocupação na semana de referência para pessoas de 14 anos ou mais de idade</t>
  </si>
  <si>
    <t xml:space="preserve">Pessoas ocupadas </t>
  </si>
  <si>
    <t xml:space="preserve">Pessoas desocupadas </t>
  </si>
  <si>
    <t>VD4004</t>
  </si>
  <si>
    <t>Subocupação por insuficiência de horas efetivamente trabalhadas em todos os trabalhos</t>
  </si>
  <si>
    <t>Pessoas subocupadas</t>
  </si>
  <si>
    <t>VD4004A</t>
  </si>
  <si>
    <t>Subocupação por insuficiência de horas habitualmente trabalhadas em todos os trabalhos</t>
  </si>
  <si>
    <t>VD4005</t>
  </si>
  <si>
    <t>Pessoas desalentadas na semana de referência</t>
  </si>
  <si>
    <t>Pessoas desalentadas</t>
  </si>
  <si>
    <t>VD4007</t>
  </si>
  <si>
    <t>Posição na ocupação no trabalho principal da semana de referência para pessoas de 14 anos ou mais de idade</t>
  </si>
  <si>
    <t>Empregado (inclusive trabalhador doméstico)</t>
  </si>
  <si>
    <t>Trabalhador familiar auxiliar</t>
  </si>
  <si>
    <t>VD4008</t>
  </si>
  <si>
    <t>Posição na ocupação no trabalho principal da semana de referência para pessoas de 14 anos ou mais de idade (com subcategorias de empregados)</t>
  </si>
  <si>
    <t>Empregado no setor privado</t>
  </si>
  <si>
    <t>Empregado no setor público (inclusive servidor estatutário e militar)</t>
  </si>
  <si>
    <t>Conta-própria</t>
  </si>
  <si>
    <t>VD4009</t>
  </si>
  <si>
    <t>Posição na ocupação e categoria do emprego do trabalho principal da semana de referência para pessoas de 14 anos ou mais de idade</t>
  </si>
  <si>
    <t>Empregado no setor privado com carteira de trabalho assinada</t>
  </si>
  <si>
    <t>Empregado no setor privado sem carteira de trabalho assinada</t>
  </si>
  <si>
    <t>Trabalhador doméstico com carteira de trabalho assinada</t>
  </si>
  <si>
    <t>Trabalhador doméstico sem carteira de trabalho assinada</t>
  </si>
  <si>
    <t>Empregado no setor público com carteira de trabalho assinada</t>
  </si>
  <si>
    <t>Empregado no setor público sem carteira de trabalho assinada</t>
  </si>
  <si>
    <t>Militar e servidor estatutário</t>
  </si>
  <si>
    <t>VD4010</t>
  </si>
  <si>
    <t>Grupamentos de atividade principal do empreendimento do trabalho principal da semana de referência para pessoas de 14 anos ou mais de idade</t>
  </si>
  <si>
    <t xml:space="preserve">Agricultura, pecuária, produção florestal, pesca e aquicultura </t>
  </si>
  <si>
    <t>Indústria geral</t>
  </si>
  <si>
    <t>Construção</t>
  </si>
  <si>
    <t>Comércio, reparação de veículos automotores e motocicletas</t>
  </si>
  <si>
    <t>Transporte, armazenagem e correio </t>
  </si>
  <si>
    <t>Alojamento e alimentação </t>
  </si>
  <si>
    <t>Informação, comunicação e atividades financeiras, imobiliárias, profissionais e administrativas</t>
  </si>
  <si>
    <t>Administração pública, defesa e seguridade social </t>
  </si>
  <si>
    <t>Educação, saúde humana e serviços sociais</t>
  </si>
  <si>
    <t>Outros Serviços</t>
  </si>
  <si>
    <t>Serviços domésticos</t>
  </si>
  <si>
    <t>Atividades mal definidas</t>
  </si>
  <si>
    <t>VD4011</t>
  </si>
  <si>
    <t>Grupamentos ocupacionais do trabalho principal da semana de referência para pessoas de 14 anos ou mais de idade</t>
  </si>
  <si>
    <t>Diretores e gerentes</t>
  </si>
  <si>
    <t>Profissionais das ciências e intelectuais</t>
  </si>
  <si>
    <t>Técnicos e profissionais de nível médio</t>
  </si>
  <si>
    <t>Trabalhadores de apoio administrativo</t>
  </si>
  <si>
    <t>Trabalhadores dos serviços, vendedores dos comércios e mercados</t>
  </si>
  <si>
    <t>Trabalhadores qualificados da agropecuária, florestais, da caça e da pesca</t>
  </si>
  <si>
    <t>Trabalhadores qualificados, operários e artesões da construção, das artes mecânicas e outros ofícios</t>
  </si>
  <si>
    <t>Operadores de instalações e máquinas e montadores</t>
  </si>
  <si>
    <t>Ocupações elementares</t>
  </si>
  <si>
    <t>Membros das forças armadas, policiais e bombeiros militares</t>
  </si>
  <si>
    <t xml:space="preserve">Ocupações maldefinidas </t>
  </si>
  <si>
    <t>VD4012</t>
  </si>
  <si>
    <t>Contribuição para instituto de previdência em qualquer trabalho da semana de referência para pessoas de 14 anos ou mais de idade</t>
  </si>
  <si>
    <t>Contribuinte</t>
  </si>
  <si>
    <t>Não contribuinte</t>
  </si>
  <si>
    <t>VD4013</t>
  </si>
  <si>
    <t>Faixa das horas habitualmente trabalhadas por semana em todos os trabalhos para pessoas de 14 anos ou mais de idade</t>
  </si>
  <si>
    <t>Até 14 horas</t>
  </si>
  <si>
    <t>15 a 39 horas</t>
  </si>
  <si>
    <t>40 a 44 horas</t>
  </si>
  <si>
    <t>45 a 48 horas</t>
  </si>
  <si>
    <t>49 horas ou mais</t>
  </si>
  <si>
    <t>VD4014</t>
  </si>
  <si>
    <t>Faixa das horas efetivamente trabalhadas na semana de referência em todos os trabalhos  para pessoas de 14 anos ou mais de idade</t>
  </si>
  <si>
    <t>VD4015</t>
  </si>
  <si>
    <t>Tipo de remuneração habitualmente recebida no trabalho principal para pessoas de 14 anos ou mais de idade</t>
  </si>
  <si>
    <t>Remuneração em dinheiro, produtos ou mercadorias no trabalho principal</t>
  </si>
  <si>
    <t>Remuneração em benefícios ou sem remuneração no trabalho principal</t>
  </si>
  <si>
    <t>VD4016</t>
  </si>
  <si>
    <t>Rendimento mensal habitual do trabalho principal para pessoas de 14 anos ou mais de idade (apenas para pessoas que receberam em dinheiro, produtos ou mercadorias no trabalho principal)</t>
  </si>
  <si>
    <t>Valor</t>
  </si>
  <si>
    <t>VD4017</t>
  </si>
  <si>
    <t>Rendimento mensal efetivo do trabalho principal para pessoas de 14 anos ou mais de idade (apenas para pessoas que receberam em dinheiro, produtos ou mercadorias no trabalho principal)</t>
  </si>
  <si>
    <t>VD4018</t>
  </si>
  <si>
    <t>Tipo de remuneração habitualmente recebida em todos os trabalhos para pessoas de 14 anos ou mais de idade</t>
  </si>
  <si>
    <t>Remuneração em dinheiro, produtos ou mercadorias em pelo menos um dos trabalhos</t>
  </si>
  <si>
    <t>Remuneração em benefícios ou sem remuneração em todos os trabalhos</t>
  </si>
  <si>
    <t>VD4019</t>
  </si>
  <si>
    <t>Rendimento mensal habitual de todos os trabalhos para pessoas de 14 anos ou mais de idade (apenas para pessoas que receberam em dinheiro, produtos ou mercadorias em qualquer trabalho)</t>
  </si>
  <si>
    <t>VD4020</t>
  </si>
  <si>
    <t>Rendimento mensal efetivo de todos os trabalhos para pessoas de 14 anos ou mais de idade (apenas para pessoas que receberam em dinheiro, produtos ou mercadorias em qualquer trabalho)</t>
  </si>
  <si>
    <t>VD4023</t>
  </si>
  <si>
    <t>Tinha que cuidar dos afazeres domésticos, do(s) filho(s) ou de outro(s) dependente(s)</t>
  </si>
  <si>
    <t>Por incapacidade física, mental ou doença permanente</t>
  </si>
  <si>
    <t>VD4032</t>
  </si>
  <si>
    <t>Horas efetivamente trabalhadas na semana de referência no trabalho principal para pessoas de 14 anos ou mais de idade</t>
  </si>
  <si>
    <t>0 a 120</t>
  </si>
  <si>
    <t>VD4033</t>
  </si>
  <si>
    <t>Horas efetivamente trabalhadas na semana de referência no trabalho secundário para pessoas de 14 anos ou mais de idade</t>
  </si>
  <si>
    <t>VD4034</t>
  </si>
  <si>
    <t>Horas efetivamente trabalhadas na semana de referência nos outros trabalhos para pessoas de 14 anos ou mais de idade</t>
  </si>
  <si>
    <t>VD4035</t>
  </si>
  <si>
    <t>Horas efetivamente trabalhadas na semana de referência em todos os trabalhos para pessoas de 14 anos ou mais de idade</t>
  </si>
  <si>
    <t>VD4036</t>
  </si>
  <si>
    <t>Faixa das horas habitualmente trabalhadas por semana no trabalho principal para pessoas de 14 anos ou mais de idade</t>
  </si>
  <si>
    <t>VD4037</t>
  </si>
  <si>
    <t>Faixa das horas efetivamente trabalhadas na semana de referência no trabalho principal  para pessoas de 14 anos ou mais de idade</t>
  </si>
  <si>
    <t>Pesos Replicados</t>
  </si>
  <si>
    <t>V1028001</t>
  </si>
  <si>
    <t>Peso replicado do domicílio e das pessoas</t>
  </si>
  <si>
    <t>6 dígitos e 8 casas decimais</t>
  </si>
  <si>
    <r>
      <t xml:space="preserve">Peso trimestral com correção de não entrevista </t>
    </r>
    <r>
      <rPr>
        <b/>
        <sz val="10"/>
        <color theme="1"/>
        <rFont val="Arial"/>
        <family val="2"/>
      </rPr>
      <t xml:space="preserve">com calibração </t>
    </r>
    <r>
      <rPr>
        <sz val="10"/>
        <color theme="1"/>
        <rFont val="Arial"/>
        <family val="2"/>
      </rPr>
      <t>pela projeção de população</t>
    </r>
  </si>
  <si>
    <t>V1028002</t>
  </si>
  <si>
    <t>V1028003</t>
  </si>
  <si>
    <t>V1028004</t>
  </si>
  <si>
    <t>V1028005</t>
  </si>
  <si>
    <t>V1028006</t>
  </si>
  <si>
    <t>V1028007</t>
  </si>
  <si>
    <t>V1028008</t>
  </si>
  <si>
    <t>V1028009</t>
  </si>
  <si>
    <t>V1028010</t>
  </si>
  <si>
    <t>V1028011</t>
  </si>
  <si>
    <t>V1028012</t>
  </si>
  <si>
    <t>V1028013</t>
  </si>
  <si>
    <t>V1028014</t>
  </si>
  <si>
    <t>V1028015</t>
  </si>
  <si>
    <t>V1028016</t>
  </si>
  <si>
    <t>V1028017</t>
  </si>
  <si>
    <t>V1028018</t>
  </si>
  <si>
    <t>V1028019</t>
  </si>
  <si>
    <t>V1028020</t>
  </si>
  <si>
    <t>V1028021</t>
  </si>
  <si>
    <t>V1028022</t>
  </si>
  <si>
    <t>V1028023</t>
  </si>
  <si>
    <t>V1028024</t>
  </si>
  <si>
    <t>V1028025</t>
  </si>
  <si>
    <t>V1028026</t>
  </si>
  <si>
    <t>V1028027</t>
  </si>
  <si>
    <t>V1028028</t>
  </si>
  <si>
    <t>V1028029</t>
  </si>
  <si>
    <t>V1028030</t>
  </si>
  <si>
    <t>V1028031</t>
  </si>
  <si>
    <t>V1028032</t>
  </si>
  <si>
    <t>V1028033</t>
  </si>
  <si>
    <t>V1028034</t>
  </si>
  <si>
    <t>V1028035</t>
  </si>
  <si>
    <t>V1028036</t>
  </si>
  <si>
    <t>V1028037</t>
  </si>
  <si>
    <t>V1028038</t>
  </si>
  <si>
    <t>V1028039</t>
  </si>
  <si>
    <t>V1028040</t>
  </si>
  <si>
    <t>V1028041</t>
  </si>
  <si>
    <t>V1028042</t>
  </si>
  <si>
    <t>V1028043</t>
  </si>
  <si>
    <t>V1028044</t>
  </si>
  <si>
    <t>V1028045</t>
  </si>
  <si>
    <t>V1028046</t>
  </si>
  <si>
    <t>V1028047</t>
  </si>
  <si>
    <t>V1028048</t>
  </si>
  <si>
    <t>V1028049</t>
  </si>
  <si>
    <t>V1028050</t>
  </si>
  <si>
    <t>V1028051</t>
  </si>
  <si>
    <t>V1028052</t>
  </si>
  <si>
    <t>V1028053</t>
  </si>
  <si>
    <t>V1028054</t>
  </si>
  <si>
    <t>V1028055</t>
  </si>
  <si>
    <t>V1028056</t>
  </si>
  <si>
    <t>V1028057</t>
  </si>
  <si>
    <t>V1028058</t>
  </si>
  <si>
    <t>V1028059</t>
  </si>
  <si>
    <t>V1028060</t>
  </si>
  <si>
    <t>V1028061</t>
  </si>
  <si>
    <t>V1028062</t>
  </si>
  <si>
    <t>V1028063</t>
  </si>
  <si>
    <t>V1028064</t>
  </si>
  <si>
    <t>V1028065</t>
  </si>
  <si>
    <t>V1028066</t>
  </si>
  <si>
    <t>V1028067</t>
  </si>
  <si>
    <t>V1028068</t>
  </si>
  <si>
    <t>V1028069</t>
  </si>
  <si>
    <t>V1028070</t>
  </si>
  <si>
    <t>V1028071</t>
  </si>
  <si>
    <t>V1028072</t>
  </si>
  <si>
    <t>V1028073</t>
  </si>
  <si>
    <t>V1028074</t>
  </si>
  <si>
    <t>V1028075</t>
  </si>
  <si>
    <t>V1028076</t>
  </si>
  <si>
    <t>V1028077</t>
  </si>
  <si>
    <t>V1028078</t>
  </si>
  <si>
    <t>V1028079</t>
  </si>
  <si>
    <t>V1028080</t>
  </si>
  <si>
    <t>V1028081</t>
  </si>
  <si>
    <t>V1028082</t>
  </si>
  <si>
    <t>V1028083</t>
  </si>
  <si>
    <t>V1028084</t>
  </si>
  <si>
    <t>V1028085</t>
  </si>
  <si>
    <t>V1028086</t>
  </si>
  <si>
    <t>V1028087</t>
  </si>
  <si>
    <t>V1028088</t>
  </si>
  <si>
    <t>V1028089</t>
  </si>
  <si>
    <t>V1028090</t>
  </si>
  <si>
    <t>V1028091</t>
  </si>
  <si>
    <t>V1028092</t>
  </si>
  <si>
    <t>V1028093</t>
  </si>
  <si>
    <t>V1028094</t>
  </si>
  <si>
    <t>V1028095</t>
  </si>
  <si>
    <t>V1028096</t>
  </si>
  <si>
    <t>V1028097</t>
  </si>
  <si>
    <t>V1028098</t>
  </si>
  <si>
    <t>V1028099</t>
  </si>
  <si>
    <t>V1028100</t>
  </si>
  <si>
    <t>V1028101</t>
  </si>
  <si>
    <t>V1028102</t>
  </si>
  <si>
    <t>V1028103</t>
  </si>
  <si>
    <t>V1028104</t>
  </si>
  <si>
    <t>V1028105</t>
  </si>
  <si>
    <t>V1028106</t>
  </si>
  <si>
    <t>V1028107</t>
  </si>
  <si>
    <t>V1028108</t>
  </si>
  <si>
    <t>V1028109</t>
  </si>
  <si>
    <t>V1028110</t>
  </si>
  <si>
    <t>V1028111</t>
  </si>
  <si>
    <t>V1028112</t>
  </si>
  <si>
    <t>V1028113</t>
  </si>
  <si>
    <t>V1028114</t>
  </si>
  <si>
    <t>V1028115</t>
  </si>
  <si>
    <t>V1028116</t>
  </si>
  <si>
    <t>V1028117</t>
  </si>
  <si>
    <t>V1028118</t>
  </si>
  <si>
    <t>V1028119</t>
  </si>
  <si>
    <t>V1028120</t>
  </si>
  <si>
    <t>V1028121</t>
  </si>
  <si>
    <t>V1028122</t>
  </si>
  <si>
    <t>V1028123</t>
  </si>
  <si>
    <t>V1028124</t>
  </si>
  <si>
    <t>V1028125</t>
  </si>
  <si>
    <t>V1028126</t>
  </si>
  <si>
    <t>V1028127</t>
  </si>
  <si>
    <t>V1028128</t>
  </si>
  <si>
    <t>V1028129</t>
  </si>
  <si>
    <t>V1028130</t>
  </si>
  <si>
    <t>V1028131</t>
  </si>
  <si>
    <t>V1028132</t>
  </si>
  <si>
    <t>V1028133</t>
  </si>
  <si>
    <t>V1028134</t>
  </si>
  <si>
    <t>V1028135</t>
  </si>
  <si>
    <t>V1028136</t>
  </si>
  <si>
    <t>V1028137</t>
  </si>
  <si>
    <t>V1028138</t>
  </si>
  <si>
    <t>V1028139</t>
  </si>
  <si>
    <t>V1028140</t>
  </si>
  <si>
    <t>V1028141</t>
  </si>
  <si>
    <t>V1028142</t>
  </si>
  <si>
    <t>V1028143</t>
  </si>
  <si>
    <t>V1028144</t>
  </si>
  <si>
    <t>V1028145</t>
  </si>
  <si>
    <t>V1028146</t>
  </si>
  <si>
    <t>V1028147</t>
  </si>
  <si>
    <t>V1028148</t>
  </si>
  <si>
    <t>V1028149</t>
  </si>
  <si>
    <t>V1028150</t>
  </si>
  <si>
    <t>V1028151</t>
  </si>
  <si>
    <t>V1028152</t>
  </si>
  <si>
    <t>V1028153</t>
  </si>
  <si>
    <t>V1028154</t>
  </si>
  <si>
    <t>V1028155</t>
  </si>
  <si>
    <t>V1028156</t>
  </si>
  <si>
    <t>V1028157</t>
  </si>
  <si>
    <t>V1028158</t>
  </si>
  <si>
    <t>V1028159</t>
  </si>
  <si>
    <t>V1028160</t>
  </si>
  <si>
    <t>V1028161</t>
  </si>
  <si>
    <t>V1028162</t>
  </si>
  <si>
    <t>V1028163</t>
  </si>
  <si>
    <t>V1028164</t>
  </si>
  <si>
    <t>V1028165</t>
  </si>
  <si>
    <t>V1028166</t>
  </si>
  <si>
    <t>V1028167</t>
  </si>
  <si>
    <t>V1028168</t>
  </si>
  <si>
    <t>V1028169</t>
  </si>
  <si>
    <t>V1028170</t>
  </si>
  <si>
    <t>V1028171</t>
  </si>
  <si>
    <t>V1028172</t>
  </si>
  <si>
    <t>V1028173</t>
  </si>
  <si>
    <t>V1028174</t>
  </si>
  <si>
    <t>V1028175</t>
  </si>
  <si>
    <t>V1028176</t>
  </si>
  <si>
    <t>V1028177</t>
  </si>
  <si>
    <t>V1028178</t>
  </si>
  <si>
    <t>V1028179</t>
  </si>
  <si>
    <t>V1028180</t>
  </si>
  <si>
    <t>V1028181</t>
  </si>
  <si>
    <t>V1028182</t>
  </si>
  <si>
    <t>V1028183</t>
  </si>
  <si>
    <t>V1028184</t>
  </si>
  <si>
    <t>V1028185</t>
  </si>
  <si>
    <t>V1028186</t>
  </si>
  <si>
    <t>V1028187</t>
  </si>
  <si>
    <t>V1028188</t>
  </si>
  <si>
    <t>V1028189</t>
  </si>
  <si>
    <t>V1028190</t>
  </si>
  <si>
    <t>V1028191</t>
  </si>
  <si>
    <t>V1028192</t>
  </si>
  <si>
    <t>V1028193</t>
  </si>
  <si>
    <t>V1028194</t>
  </si>
  <si>
    <t>V1028195</t>
  </si>
  <si>
    <t>V1028196</t>
  </si>
  <si>
    <t>V1028197</t>
  </si>
  <si>
    <t>V1028198</t>
  </si>
  <si>
    <t>V1028199</t>
  </si>
  <si>
    <t>V1028200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</si>
</sst>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R$ &quot;* #,##0.00_);_(&quot;R$ &quot;* \(#,##0.00\);_(&quot;R$ &quot;* \-??_);_(@_)"/>
    <numFmt numFmtId="165" formatCode="_-&quot;R$ &quot;* #,##0.00_-;&quot;-R$ &quot;* #,##0.00_-;_-&quot;R$ &quot;* \-??_-;_-@_-"/>
    <numFmt numFmtId="166" formatCode="_-* #,##0.00_-;\-* #,##0.00_-;_-* \-??_-;_-@_-"/>
    <numFmt numFmtId="167" formatCode="_(* #,##0.00_);_(* \(#,##0.00\);_(* \-??_);_(@_)"/>
    <numFmt numFmtId="168" formatCode="00"/>
  </numFmts>
  <fonts count="34">
    <font>
      <sz val="10"/>
      <name val="Arial"/>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u/>
      <sz val="10"/>
      <color indexed="12"/>
      <name val="Arial"/>
      <family val="2"/>
    </font>
    <font>
      <sz val="11"/>
      <color indexed="20"/>
      <name val="Calibri"/>
      <family val="2"/>
    </font>
    <font>
      <sz val="10"/>
      <name val="Arial"/>
      <family val="2"/>
    </font>
    <font>
      <sz val="11"/>
      <color indexed="60"/>
      <name val="Calibri"/>
      <family val="2"/>
    </font>
    <font>
      <sz val="10"/>
      <name val="Times New Roman"/>
      <family val="1"/>
      <charset val="1"/>
    </font>
    <font>
      <sz val="6"/>
      <name val="Arial"/>
      <family val="2"/>
    </font>
    <font>
      <sz val="10"/>
      <name val="MS Sans Serif"/>
      <family val="2"/>
    </font>
    <font>
      <sz val="10"/>
      <name val="MS Sans Serif"/>
      <family val="2"/>
      <charset val="1"/>
    </font>
    <font>
      <b/>
      <sz val="11"/>
      <color indexed="63"/>
      <name val="Calibri"/>
      <family val="2"/>
    </font>
    <font>
      <sz val="11"/>
      <color indexed="10"/>
      <name val="Calibri"/>
      <family val="2"/>
    </font>
    <font>
      <i/>
      <sz val="11"/>
      <color indexed="23"/>
      <name val="Calibri"/>
      <family val="2"/>
    </font>
    <font>
      <b/>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2"/>
      <name val="Arial"/>
      <family val="2"/>
    </font>
    <font>
      <b/>
      <sz val="10"/>
      <name val="Arial"/>
      <family val="2"/>
    </font>
    <font>
      <sz val="12"/>
      <name val="Arial"/>
      <family val="2"/>
    </font>
    <font>
      <sz val="8"/>
      <name val="Arial"/>
      <family val="2"/>
    </font>
    <font>
      <sz val="10"/>
      <name val="Arial"/>
      <family val="2"/>
    </font>
    <font>
      <b/>
      <sz val="10"/>
      <color theme="1"/>
      <name val="Arial"/>
      <family val="2"/>
    </font>
    <font>
      <sz val="10"/>
      <color theme="1"/>
      <name val="Arial"/>
      <family val="2"/>
    </font>
    <font>
      <b/>
      <sz val="12"/>
      <name val="Calibri"/>
      <family val="2"/>
      <scheme val="minor"/>
    </font>
    <font>
      <b/>
      <sz val="10"/>
      <name val="Calibri"/>
      <family val="2"/>
      <scheme val="minor"/>
    </font>
    <font>
      <sz val="10"/>
      <name val="Calibri"/>
      <family val="2"/>
      <scheme val="minor"/>
    </font>
  </fonts>
  <fills count="3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
      <patternFill patternType="solid">
        <fgColor rgb="FFFF9966"/>
        <bgColor indexed="64"/>
      </patternFill>
    </fill>
    <fill>
      <patternFill patternType="solid">
        <fgColor theme="9" tint="0.59999389629810485"/>
        <bgColor indexed="64"/>
      </patternFill>
    </fill>
    <fill>
      <patternFill patternType="solid">
        <fgColor rgb="FFED7777"/>
        <bgColor indexed="64"/>
      </patternFill>
    </fill>
    <fill>
      <patternFill patternType="solid">
        <fgColor theme="9"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C00000"/>
        <bgColor indexed="64"/>
      </patternFill>
    </fill>
    <fill>
      <patternFill patternType="solid">
        <fgColor theme="0"/>
        <bgColor indexed="27"/>
      </patternFill>
    </fill>
    <fill>
      <patternFill patternType="solid">
        <fgColor theme="0"/>
        <bgColor indexed="31"/>
      </patternFill>
    </fill>
    <fill>
      <patternFill patternType="solid">
        <fgColor theme="3" tint="0.79998168889431442"/>
        <bgColor indexed="64"/>
      </patternFill>
    </fill>
    <fill>
      <patternFill patternType="solid">
        <fgColor theme="0" tint="-4.9989318521683403E-2"/>
        <bgColor indexed="64"/>
      </patternFill>
    </fill>
  </fills>
  <borders count="4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medium">
        <color indexed="62"/>
      </bottom>
      <diagonal/>
    </border>
    <border>
      <left/>
      <right/>
      <top/>
      <bottom style="thick">
        <color indexed="22"/>
      </bottom>
      <diagonal/>
    </border>
    <border>
      <left/>
      <right/>
      <top/>
      <bottom style="medium">
        <color indexed="22"/>
      </bottom>
      <diagonal/>
    </border>
    <border>
      <left/>
      <right/>
      <top/>
      <bottom style="medium">
        <color indexed="30"/>
      </bottom>
      <diagonal/>
    </border>
    <border>
      <left/>
      <right/>
      <top/>
      <bottom style="thin">
        <color indexed="30"/>
      </bottom>
      <diagonal/>
    </border>
    <border>
      <left/>
      <right/>
      <top style="thin">
        <color indexed="62"/>
      </top>
      <bottom style="double">
        <color indexed="62"/>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indexed="8"/>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thin">
        <color indexed="8"/>
      </left>
      <right/>
      <top/>
      <bottom style="thin">
        <color indexed="8"/>
      </bottom>
      <diagonal/>
    </border>
    <border>
      <left style="thin">
        <color indexed="8"/>
      </left>
      <right/>
      <top style="thin">
        <color indexed="8"/>
      </top>
      <bottom style="medium">
        <color indexed="8"/>
      </bottom>
      <diagonal/>
    </border>
    <border>
      <left style="thin">
        <color indexed="8"/>
      </left>
      <right/>
      <top style="medium">
        <color indexed="8"/>
      </top>
      <bottom style="thin">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top style="medium">
        <color indexed="8"/>
      </top>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8"/>
      </top>
      <bottom style="thin">
        <color indexed="8"/>
      </bottom>
      <diagonal/>
    </border>
  </borders>
  <cellStyleXfs count="353">
    <xf numFmtId="0" fontId="0" fillId="0" borderId="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6" fillId="0" borderId="3" applyNumberFormat="0" applyFill="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64" fontId="10"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4" fontId="10" fillId="0" borderId="0" applyFill="0" applyBorder="0" applyAlignment="0" applyProtection="0"/>
    <xf numFmtId="164" fontId="10" fillId="0" borderId="0" applyFill="0" applyBorder="0" applyAlignment="0" applyProtection="0"/>
    <xf numFmtId="164" fontId="10" fillId="0" borderId="0" applyFill="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0" fillId="0" borderId="0"/>
    <xf numFmtId="0" fontId="10" fillId="0" borderId="0"/>
    <xf numFmtId="0" fontId="28" fillId="0" borderId="0"/>
    <xf numFmtId="0" fontId="28" fillId="0" borderId="0"/>
    <xf numFmtId="0" fontId="10" fillId="0" borderId="0"/>
    <xf numFmtId="0" fontId="1" fillId="0" borderId="0"/>
    <xf numFmtId="0" fontId="10" fillId="0" borderId="0"/>
    <xf numFmtId="0" fontId="10" fillId="0" borderId="0"/>
    <xf numFmtId="0" fontId="1" fillId="0" borderId="0"/>
    <xf numFmtId="0" fontId="10" fillId="0" borderId="0"/>
    <xf numFmtId="0" fontId="12" fillId="0" borderId="0"/>
    <xf numFmtId="0" fontId="1" fillId="0" borderId="0"/>
    <xf numFmtId="0" fontId="10" fillId="0" borderId="0"/>
    <xf numFmtId="0" fontId="13" fillId="0" borderId="0"/>
    <xf numFmtId="0" fontId="13" fillId="0" borderId="0"/>
    <xf numFmtId="0" fontId="1" fillId="0" borderId="0"/>
    <xf numFmtId="0" fontId="28" fillId="0" borderId="0"/>
    <xf numFmtId="0" fontId="28" fillId="0" borderId="0"/>
    <xf numFmtId="0" fontId="10" fillId="0" borderId="0"/>
    <xf numFmtId="0" fontId="10" fillId="0" borderId="0"/>
    <xf numFmtId="0" fontId="10" fillId="0" borderId="0"/>
    <xf numFmtId="0" fontId="14" fillId="0" borderId="0"/>
    <xf numFmtId="0" fontId="14" fillId="0" borderId="0"/>
    <xf numFmtId="0" fontId="10" fillId="0" borderId="0"/>
    <xf numFmtId="0" fontId="10" fillId="0" borderId="0"/>
    <xf numFmtId="0" fontId="10" fillId="0" borderId="0"/>
    <xf numFmtId="0" fontId="10" fillId="0" borderId="0"/>
    <xf numFmtId="0" fontId="10" fillId="0" borderId="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9" fontId="28" fillId="0" borderId="0" applyFill="0" applyBorder="0" applyAlignment="0" applyProtection="0"/>
    <xf numFmtId="9" fontId="28" fillId="0" borderId="0" applyFill="0" applyBorder="0" applyAlignment="0" applyProtection="0"/>
    <xf numFmtId="9" fontId="15" fillId="0" borderId="0" applyFill="0" applyBorder="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166" fontId="10" fillId="0" borderId="0" applyFill="0" applyBorder="0" applyAlignment="0" applyProtection="0"/>
    <xf numFmtId="166" fontId="28" fillId="0" borderId="0" applyFill="0" applyBorder="0" applyAlignment="0" applyProtection="0"/>
    <xf numFmtId="166" fontId="28" fillId="0" borderId="0" applyFill="0" applyBorder="0" applyAlignment="0" applyProtection="0"/>
    <xf numFmtId="166" fontId="10" fillId="0" borderId="0" applyFill="0" applyBorder="0" applyAlignment="0" applyProtection="0"/>
    <xf numFmtId="166" fontId="10" fillId="0" borderId="0" applyFill="0" applyBorder="0" applyAlignment="0" applyProtection="0"/>
    <xf numFmtId="166" fontId="10" fillId="0" borderId="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0" fillId="0" borderId="6" applyNumberFormat="0" applyFill="0" applyAlignment="0" applyProtection="0"/>
    <xf numFmtId="0" fontId="20"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9" fillId="0" borderId="12" applyNumberFormat="0" applyFill="0" applyAlignment="0" applyProtection="0"/>
    <xf numFmtId="167" fontId="15" fillId="0" borderId="0" applyFill="0" applyBorder="0" applyProtection="0"/>
    <xf numFmtId="167" fontId="15" fillId="0" borderId="0" applyFill="0" applyBorder="0" applyProtection="0"/>
  </cellStyleXfs>
  <cellXfs count="304">
    <xf numFmtId="0" fontId="0" fillId="0" borderId="0" xfId="0"/>
    <xf numFmtId="0" fontId="10" fillId="0" borderId="0" xfId="0" applyFont="1" applyAlignment="1">
      <alignment horizontal="center" vertical="center" wrapText="1"/>
    </xf>
    <xf numFmtId="49" fontId="10" fillId="0" borderId="0" xfId="0" applyNumberFormat="1" applyFont="1" applyAlignment="1">
      <alignment horizontal="center" vertical="center" wrapText="1"/>
    </xf>
    <xf numFmtId="0" fontId="10" fillId="0" borderId="0" xfId="0" applyFont="1" applyAlignment="1">
      <alignment vertical="center" wrapText="1"/>
    </xf>
    <xf numFmtId="0" fontId="25" fillId="4" borderId="13" xfId="0" applyFont="1" applyFill="1" applyBorder="1" applyAlignment="1">
      <alignment horizontal="center" vertical="center" wrapText="1"/>
    </xf>
    <xf numFmtId="0" fontId="26" fillId="0" borderId="0" xfId="0" applyFont="1"/>
    <xf numFmtId="49" fontId="25" fillId="4" borderId="14" xfId="0" applyNumberFormat="1" applyFont="1" applyFill="1" applyBorder="1" applyAlignment="1">
      <alignment horizontal="center" vertical="center" wrapText="1"/>
    </xf>
    <xf numFmtId="0" fontId="25" fillId="4" borderId="15" xfId="0" applyFont="1" applyFill="1" applyBorder="1" applyAlignment="1">
      <alignment vertical="center" wrapText="1"/>
    </xf>
    <xf numFmtId="0" fontId="10" fillId="0" borderId="16" xfId="0" applyFont="1" applyBorder="1" applyAlignment="1">
      <alignment horizontal="center" vertical="center" wrapText="1"/>
    </xf>
    <xf numFmtId="0" fontId="10" fillId="0" borderId="16" xfId="0" applyFont="1" applyBorder="1" applyAlignment="1">
      <alignment horizontal="center" vertical="center"/>
    </xf>
    <xf numFmtId="0" fontId="10" fillId="0" borderId="0" xfId="0" applyFont="1"/>
    <xf numFmtId="0" fontId="10" fillId="0" borderId="17" xfId="0" applyFont="1" applyBorder="1" applyAlignment="1">
      <alignment horizontal="center" vertical="center" wrapText="1"/>
    </xf>
    <xf numFmtId="0" fontId="10" fillId="0" borderId="17" xfId="0" applyFont="1" applyBorder="1" applyAlignment="1">
      <alignment horizontal="left" vertical="center" wrapText="1"/>
    </xf>
    <xf numFmtId="0" fontId="10" fillId="0" borderId="17" xfId="0" applyFont="1" applyBorder="1" applyAlignment="1">
      <alignment horizontal="center" vertical="center"/>
    </xf>
    <xf numFmtId="0" fontId="10" fillId="0" borderId="17" xfId="221" applyBorder="1" applyAlignment="1">
      <alignment horizontal="center" vertical="center" wrapText="1"/>
    </xf>
    <xf numFmtId="0" fontId="10" fillId="0" borderId="17" xfId="221" applyBorder="1" applyAlignment="1">
      <alignment horizontal="left" vertical="center" wrapText="1"/>
    </xf>
    <xf numFmtId="0" fontId="10" fillId="0" borderId="17" xfId="194" applyBorder="1" applyAlignment="1">
      <alignment horizontal="center" vertical="center" wrapText="1"/>
    </xf>
    <xf numFmtId="0" fontId="10" fillId="0" borderId="17" xfId="194" applyBorder="1" applyAlignment="1">
      <alignment horizontal="left" vertical="center" wrapText="1"/>
    </xf>
    <xf numFmtId="0" fontId="10" fillId="0" borderId="16" xfId="0" applyFont="1" applyBorder="1" applyAlignment="1">
      <alignment horizontal="left" vertical="center" wrapText="1"/>
    </xf>
    <xf numFmtId="49" fontId="10" fillId="0" borderId="17" xfId="0" applyNumberFormat="1" applyFont="1" applyBorder="1" applyAlignment="1">
      <alignment horizontal="center" vertical="center" wrapText="1"/>
    </xf>
    <xf numFmtId="0" fontId="10" fillId="0" borderId="19" xfId="221" applyBorder="1" applyAlignment="1">
      <alignment horizontal="center" vertical="center" wrapText="1"/>
    </xf>
    <xf numFmtId="0" fontId="10" fillId="0" borderId="19" xfId="221" applyBorder="1" applyAlignment="1">
      <alignment horizontal="left" vertical="center" wrapText="1"/>
    </xf>
    <xf numFmtId="49" fontId="10" fillId="0" borderId="16" xfId="0" applyNumberFormat="1" applyFont="1" applyBorder="1" applyAlignment="1">
      <alignment horizontal="center" vertical="center" wrapText="1"/>
    </xf>
    <xf numFmtId="0" fontId="10" fillId="0" borderId="16" xfId="0" applyFont="1" applyBorder="1" applyAlignment="1">
      <alignment vertical="center" wrapText="1"/>
    </xf>
    <xf numFmtId="0" fontId="10" fillId="0" borderId="17" xfId="0" applyFont="1" applyBorder="1" applyAlignment="1">
      <alignment vertical="center" wrapText="1"/>
    </xf>
    <xf numFmtId="49" fontId="10" fillId="0" borderId="17" xfId="221" applyNumberFormat="1" applyBorder="1" applyAlignment="1">
      <alignment horizontal="center" vertical="center" wrapText="1"/>
    </xf>
    <xf numFmtId="0" fontId="10" fillId="0" borderId="17" xfId="221" applyBorder="1" applyAlignment="1">
      <alignment vertical="center" wrapText="1"/>
    </xf>
    <xf numFmtId="0" fontId="10" fillId="0" borderId="20" xfId="221" applyBorder="1" applyAlignment="1">
      <alignment horizontal="left" vertical="center" wrapText="1"/>
    </xf>
    <xf numFmtId="0" fontId="10" fillId="0" borderId="20" xfId="0" applyFont="1" applyBorder="1" applyAlignment="1">
      <alignment horizontal="left" vertical="center" wrapText="1"/>
    </xf>
    <xf numFmtId="49" fontId="0" fillId="0" borderId="17" xfId="0" applyNumberFormat="1" applyBorder="1" applyAlignment="1">
      <alignment horizontal="center" vertical="center" wrapText="1"/>
    </xf>
    <xf numFmtId="0" fontId="0" fillId="0" borderId="20" xfId="0" applyBorder="1" applyAlignment="1">
      <alignment horizontal="left" vertical="center" wrapText="1"/>
    </xf>
    <xf numFmtId="0" fontId="27" fillId="0" borderId="0" xfId="0" applyFont="1"/>
    <xf numFmtId="0" fontId="10" fillId="0" borderId="22" xfId="0" applyFont="1" applyBorder="1" applyAlignment="1">
      <alignment horizontal="center" vertical="center" wrapText="1"/>
    </xf>
    <xf numFmtId="0" fontId="26" fillId="24" borderId="0" xfId="0" applyFont="1" applyFill="1"/>
    <xf numFmtId="0" fontId="0" fillId="16" borderId="0" xfId="0" applyFill="1"/>
    <xf numFmtId="0" fontId="10" fillId="26" borderId="17" xfId="0" applyFont="1" applyFill="1" applyBorder="1" applyAlignment="1">
      <alignment horizontal="center" vertical="center" wrapText="1"/>
    </xf>
    <xf numFmtId="0" fontId="10" fillId="26" borderId="17" xfId="0" applyFont="1" applyFill="1" applyBorder="1" applyAlignment="1">
      <alignment horizontal="left" vertical="center" wrapText="1"/>
    </xf>
    <xf numFmtId="49" fontId="10" fillId="26" borderId="17" xfId="0" applyNumberFormat="1" applyFont="1" applyFill="1" applyBorder="1" applyAlignment="1">
      <alignment horizontal="center" vertical="center" wrapText="1"/>
    </xf>
    <xf numFmtId="0" fontId="10" fillId="26" borderId="17" xfId="0" applyFont="1" applyFill="1" applyBorder="1" applyAlignment="1">
      <alignment vertical="center" wrapText="1"/>
    </xf>
    <xf numFmtId="0" fontId="10" fillId="26" borderId="17" xfId="221" applyFill="1" applyBorder="1" applyAlignment="1">
      <alignment horizontal="center" vertical="center" wrapText="1"/>
    </xf>
    <xf numFmtId="0" fontId="10" fillId="26" borderId="20" xfId="221" applyFill="1" applyBorder="1" applyAlignment="1">
      <alignment horizontal="left" vertical="center" wrapText="1"/>
    </xf>
    <xf numFmtId="0" fontId="10" fillId="26" borderId="20" xfId="0" applyFont="1" applyFill="1" applyBorder="1" applyAlignment="1">
      <alignment horizontal="left" vertical="center" wrapText="1"/>
    </xf>
    <xf numFmtId="49" fontId="10" fillId="26" borderId="17" xfId="221" applyNumberFormat="1" applyFill="1" applyBorder="1" applyAlignment="1">
      <alignment horizontal="center" vertical="center" wrapText="1"/>
    </xf>
    <xf numFmtId="49" fontId="0" fillId="26" borderId="17" xfId="0" applyNumberFormat="1" applyFill="1" applyBorder="1" applyAlignment="1">
      <alignment horizontal="center" vertical="center" wrapText="1"/>
    </xf>
    <xf numFmtId="0" fontId="0" fillId="26" borderId="17" xfId="0" applyFill="1" applyBorder="1" applyAlignment="1">
      <alignment vertical="center" wrapText="1"/>
    </xf>
    <xf numFmtId="0" fontId="0" fillId="26" borderId="17" xfId="0" applyFill="1" applyBorder="1" applyAlignment="1">
      <alignment horizontal="center" vertical="center" wrapText="1"/>
    </xf>
    <xf numFmtId="0" fontId="0" fillId="26" borderId="17" xfId="0" applyFill="1" applyBorder="1" applyAlignment="1">
      <alignment horizontal="left" vertical="center" wrapText="1"/>
    </xf>
    <xf numFmtId="0" fontId="10" fillId="26" borderId="20" xfId="0" applyFont="1" applyFill="1" applyBorder="1" applyAlignment="1">
      <alignment vertical="center" wrapText="1"/>
    </xf>
    <xf numFmtId="0" fontId="10" fillId="26" borderId="19" xfId="0" applyFont="1" applyFill="1" applyBorder="1" applyAlignment="1">
      <alignment horizontal="center" vertical="center" wrapText="1"/>
    </xf>
    <xf numFmtId="0" fontId="10" fillId="26" borderId="21" xfId="0" applyFont="1" applyFill="1" applyBorder="1" applyAlignment="1">
      <alignment horizontal="left" vertical="center" wrapText="1"/>
    </xf>
    <xf numFmtId="49" fontId="10" fillId="26" borderId="16" xfId="0" applyNumberFormat="1" applyFont="1" applyFill="1" applyBorder="1" applyAlignment="1">
      <alignment horizontal="center" vertical="center" wrapText="1"/>
    </xf>
    <xf numFmtId="0" fontId="10" fillId="26" borderId="16" xfId="0" applyFont="1" applyFill="1" applyBorder="1" applyAlignment="1">
      <alignment vertical="center" wrapText="1"/>
    </xf>
    <xf numFmtId="0" fontId="10" fillId="26" borderId="17" xfId="221" applyFill="1" applyBorder="1" applyAlignment="1">
      <alignment vertical="center" wrapText="1"/>
    </xf>
    <xf numFmtId="0" fontId="10" fillId="26" borderId="19" xfId="0" applyFont="1" applyFill="1" applyBorder="1" applyAlignment="1">
      <alignment horizontal="left" vertical="center" wrapText="1"/>
    </xf>
    <xf numFmtId="49" fontId="10" fillId="27" borderId="17" xfId="0" applyNumberFormat="1" applyFont="1" applyFill="1" applyBorder="1" applyAlignment="1">
      <alignment horizontal="center" vertical="center" wrapText="1"/>
    </xf>
    <xf numFmtId="0" fontId="10" fillId="27" borderId="17" xfId="0" applyFont="1" applyFill="1" applyBorder="1" applyAlignment="1">
      <alignment vertical="center" wrapText="1"/>
    </xf>
    <xf numFmtId="0" fontId="10" fillId="27" borderId="17" xfId="0" applyFont="1" applyFill="1" applyBorder="1" applyAlignment="1">
      <alignment horizontal="center" vertical="center" wrapText="1"/>
    </xf>
    <xf numFmtId="0" fontId="10" fillId="27" borderId="17" xfId="0" applyFont="1" applyFill="1" applyBorder="1" applyAlignment="1">
      <alignment horizontal="left" vertical="center" wrapText="1"/>
    </xf>
    <xf numFmtId="0" fontId="10" fillId="26" borderId="17" xfId="221" applyFill="1" applyBorder="1" applyAlignment="1">
      <alignment horizontal="left" vertical="center" wrapText="1"/>
    </xf>
    <xf numFmtId="49" fontId="10" fillId="26" borderId="17" xfId="195" applyNumberFormat="1" applyFill="1" applyBorder="1" applyAlignment="1">
      <alignment horizontal="center" vertical="center" wrapText="1"/>
    </xf>
    <xf numFmtId="0" fontId="10" fillId="26" borderId="20" xfId="195" applyFill="1" applyBorder="1" applyAlignment="1">
      <alignment vertical="center" wrapText="1"/>
    </xf>
    <xf numFmtId="0" fontId="10" fillId="26" borderId="17" xfId="195" applyFill="1" applyBorder="1" applyAlignment="1">
      <alignment horizontal="center" vertical="center" wrapText="1"/>
    </xf>
    <xf numFmtId="0" fontId="10" fillId="26" borderId="20" xfId="195" applyFill="1" applyBorder="1" applyAlignment="1">
      <alignment horizontal="left" vertical="center" wrapText="1"/>
    </xf>
    <xf numFmtId="0" fontId="10" fillId="27" borderId="19" xfId="0" applyFont="1" applyFill="1" applyBorder="1" applyAlignment="1">
      <alignment horizontal="center" vertical="center" wrapText="1"/>
    </xf>
    <xf numFmtId="0" fontId="30" fillId="28" borderId="24" xfId="0" applyFont="1" applyFill="1" applyBorder="1" applyAlignment="1">
      <alignment horizontal="center" vertical="center" wrapText="1"/>
    </xf>
    <xf numFmtId="0" fontId="30" fillId="28" borderId="24" xfId="0" applyFont="1" applyFill="1" applyBorder="1" applyAlignment="1">
      <alignment horizontal="left" vertical="center" wrapText="1"/>
    </xf>
    <xf numFmtId="0" fontId="0" fillId="28" borderId="0" xfId="0" applyFill="1"/>
    <xf numFmtId="0" fontId="10" fillId="28" borderId="17" xfId="221" applyFill="1" applyBorder="1" applyAlignment="1">
      <alignment horizontal="center" vertical="center" wrapText="1"/>
    </xf>
    <xf numFmtId="0" fontId="10" fillId="28" borderId="20" xfId="221" applyFill="1" applyBorder="1" applyAlignment="1">
      <alignment horizontal="center" vertical="center" wrapText="1"/>
    </xf>
    <xf numFmtId="0" fontId="10" fillId="28" borderId="17" xfId="221" applyFill="1" applyBorder="1" applyAlignment="1">
      <alignment horizontal="left" vertical="center" wrapText="1"/>
    </xf>
    <xf numFmtId="0" fontId="10" fillId="28" borderId="17" xfId="221" applyFill="1" applyBorder="1" applyAlignment="1">
      <alignment vertical="center" wrapText="1"/>
    </xf>
    <xf numFmtId="0" fontId="10" fillId="28" borderId="19" xfId="221" applyFill="1" applyBorder="1" applyAlignment="1">
      <alignment vertical="center" wrapText="1"/>
    </xf>
    <xf numFmtId="0" fontId="10" fillId="27" borderId="19" xfId="0" applyFont="1" applyFill="1" applyBorder="1" applyAlignment="1">
      <alignment horizontal="left" vertical="center" wrapText="1"/>
    </xf>
    <xf numFmtId="0" fontId="10" fillId="28" borderId="17" xfId="0" applyFont="1" applyFill="1" applyBorder="1" applyAlignment="1">
      <alignment horizontal="center" vertical="center" wrapText="1"/>
    </xf>
    <xf numFmtId="49" fontId="10" fillId="28" borderId="17" xfId="0" applyNumberFormat="1" applyFont="1" applyFill="1" applyBorder="1" applyAlignment="1">
      <alignment horizontal="center" vertical="center" wrapText="1"/>
    </xf>
    <xf numFmtId="0" fontId="10" fillId="28" borderId="17" xfId="0" applyFont="1" applyFill="1" applyBorder="1" applyAlignment="1">
      <alignment vertical="center" wrapText="1"/>
    </xf>
    <xf numFmtId="0" fontId="10" fillId="28" borderId="17" xfId="0" applyFont="1" applyFill="1" applyBorder="1" applyAlignment="1">
      <alignment horizontal="left" vertical="center" wrapText="1"/>
    </xf>
    <xf numFmtId="49" fontId="10" fillId="28" borderId="17" xfId="0" applyNumberFormat="1" applyFont="1" applyFill="1" applyBorder="1" applyAlignment="1">
      <alignment horizontal="left" vertical="center" wrapText="1"/>
    </xf>
    <xf numFmtId="168" fontId="10" fillId="28" borderId="17" xfId="0" applyNumberFormat="1" applyFont="1" applyFill="1" applyBorder="1" applyAlignment="1">
      <alignment horizontal="center" vertical="center" wrapText="1"/>
    </xf>
    <xf numFmtId="0" fontId="0" fillId="28" borderId="17" xfId="0" applyFill="1" applyBorder="1" applyAlignment="1">
      <alignment horizontal="left" vertical="center" wrapText="1"/>
    </xf>
    <xf numFmtId="49" fontId="10" fillId="28" borderId="17" xfId="221" applyNumberFormat="1" applyFill="1" applyBorder="1" applyAlignment="1">
      <alignment horizontal="center" vertical="center" wrapText="1"/>
    </xf>
    <xf numFmtId="0" fontId="0" fillId="28" borderId="17" xfId="0" applyFill="1" applyBorder="1" applyAlignment="1">
      <alignment horizontal="center" vertical="center" wrapText="1"/>
    </xf>
    <xf numFmtId="0" fontId="10" fillId="28" borderId="17" xfId="214" applyFill="1" applyBorder="1" applyAlignment="1">
      <alignment horizontal="center" vertical="center" wrapText="1"/>
    </xf>
    <xf numFmtId="0" fontId="0" fillId="28" borderId="20" xfId="221" applyFont="1" applyFill="1" applyBorder="1" applyAlignment="1">
      <alignment horizontal="left" vertical="center" wrapText="1"/>
    </xf>
    <xf numFmtId="0" fontId="0" fillId="28" borderId="20" xfId="0" applyFill="1" applyBorder="1" applyAlignment="1">
      <alignment horizontal="left" vertical="center"/>
    </xf>
    <xf numFmtId="0" fontId="0" fillId="28" borderId="20" xfId="0" applyFill="1" applyBorder="1" applyAlignment="1">
      <alignment horizontal="left" vertical="center" wrapText="1"/>
    </xf>
    <xf numFmtId="49" fontId="10" fillId="29" borderId="17" xfId="0" applyNumberFormat="1" applyFont="1" applyFill="1" applyBorder="1" applyAlignment="1">
      <alignment horizontal="center" vertical="center" wrapText="1"/>
    </xf>
    <xf numFmtId="0" fontId="10" fillId="29" borderId="17" xfId="0" applyFont="1" applyFill="1" applyBorder="1" applyAlignment="1">
      <alignment vertical="center" wrapText="1"/>
    </xf>
    <xf numFmtId="49" fontId="10" fillId="27" borderId="17" xfId="221" applyNumberFormat="1" applyFill="1" applyBorder="1" applyAlignment="1">
      <alignment horizontal="center" vertical="center" wrapText="1"/>
    </xf>
    <xf numFmtId="0" fontId="10" fillId="27" borderId="17" xfId="221" applyFill="1" applyBorder="1" applyAlignment="1">
      <alignment vertical="center" wrapText="1"/>
    </xf>
    <xf numFmtId="49" fontId="10" fillId="27" borderId="19" xfId="221" applyNumberFormat="1" applyFill="1" applyBorder="1" applyAlignment="1">
      <alignment horizontal="center" vertical="center" wrapText="1"/>
    </xf>
    <xf numFmtId="0" fontId="10" fillId="27" borderId="19" xfId="221" applyFill="1" applyBorder="1" applyAlignment="1">
      <alignment vertical="center" wrapText="1"/>
    </xf>
    <xf numFmtId="0" fontId="0" fillId="28" borderId="21" xfId="0" applyFill="1" applyBorder="1" applyAlignment="1">
      <alignment horizontal="left" vertical="center" wrapText="1"/>
    </xf>
    <xf numFmtId="168" fontId="0" fillId="28" borderId="20" xfId="194" applyNumberFormat="1" applyFont="1" applyFill="1" applyBorder="1" applyAlignment="1">
      <alignment horizontal="center" vertical="center" wrapText="1"/>
    </xf>
    <xf numFmtId="0" fontId="0" fillId="28" borderId="20" xfId="194" applyFont="1" applyFill="1" applyBorder="1" applyAlignment="1">
      <alignment horizontal="left" vertical="center" wrapText="1"/>
    </xf>
    <xf numFmtId="0" fontId="0" fillId="28" borderId="20" xfId="194" applyFont="1" applyFill="1" applyBorder="1" applyAlignment="1">
      <alignment horizontal="center" vertical="center" wrapText="1"/>
    </xf>
    <xf numFmtId="49" fontId="10" fillId="27" borderId="16" xfId="0" applyNumberFormat="1" applyFont="1" applyFill="1" applyBorder="1" applyAlignment="1">
      <alignment horizontal="center" vertical="center" wrapText="1"/>
    </xf>
    <xf numFmtId="0" fontId="10" fillId="27" borderId="16" xfId="0" applyFont="1" applyFill="1" applyBorder="1" applyAlignment="1">
      <alignment vertical="center" wrapText="1"/>
    </xf>
    <xf numFmtId="168" fontId="0" fillId="28" borderId="17" xfId="0" applyNumberFormat="1" applyFill="1" applyBorder="1" applyAlignment="1">
      <alignment horizontal="center" vertical="center" wrapText="1"/>
    </xf>
    <xf numFmtId="168" fontId="0" fillId="27" borderId="17" xfId="0" applyNumberFormat="1" applyFill="1" applyBorder="1" applyAlignment="1">
      <alignment horizontal="center" vertical="center" wrapText="1"/>
    </xf>
    <xf numFmtId="0" fontId="0" fillId="27" borderId="17" xfId="0" applyFill="1" applyBorder="1" applyAlignment="1">
      <alignment horizontal="left" vertical="center" wrapText="1"/>
    </xf>
    <xf numFmtId="49" fontId="0" fillId="28" borderId="17" xfId="0" applyNumberFormat="1" applyFill="1" applyBorder="1" applyAlignment="1">
      <alignment horizontal="center" vertical="center" wrapText="1"/>
    </xf>
    <xf numFmtId="0" fontId="0" fillId="28" borderId="17" xfId="0" applyFill="1" applyBorder="1" applyAlignment="1">
      <alignment vertical="center" wrapText="1"/>
    </xf>
    <xf numFmtId="49" fontId="0" fillId="28" borderId="19" xfId="0" applyNumberFormat="1" applyFill="1" applyBorder="1" applyAlignment="1">
      <alignment horizontal="center" vertical="center" wrapText="1"/>
    </xf>
    <xf numFmtId="0" fontId="0" fillId="28" borderId="19" xfId="0" applyFill="1" applyBorder="1" applyAlignment="1">
      <alignment vertical="center" wrapText="1"/>
    </xf>
    <xf numFmtId="0" fontId="10" fillId="30" borderId="17" xfId="0" applyFont="1" applyFill="1" applyBorder="1" applyAlignment="1">
      <alignment horizontal="center" vertical="center" wrapText="1"/>
    </xf>
    <xf numFmtId="0" fontId="10" fillId="30" borderId="17" xfId="0" applyFont="1" applyFill="1" applyBorder="1" applyAlignment="1">
      <alignment horizontal="left" vertical="center" wrapText="1"/>
    </xf>
    <xf numFmtId="0" fontId="10" fillId="30" borderId="17" xfId="0" applyFont="1" applyFill="1" applyBorder="1" applyAlignment="1">
      <alignment horizontal="center" vertical="center"/>
    </xf>
    <xf numFmtId="0" fontId="10" fillId="30" borderId="18" xfId="0" applyFont="1" applyFill="1" applyBorder="1" applyAlignment="1">
      <alignment horizontal="center" vertical="center" wrapText="1"/>
    </xf>
    <xf numFmtId="0" fontId="10" fillId="30" borderId="17" xfId="0" applyFont="1" applyFill="1" applyBorder="1" applyAlignment="1">
      <alignment horizontal="left" vertical="center" wrapText="1" indent="1"/>
    </xf>
    <xf numFmtId="0" fontId="26" fillId="30" borderId="0" xfId="0" applyFont="1" applyFill="1"/>
    <xf numFmtId="0" fontId="10" fillId="30" borderId="17" xfId="221" applyFill="1" applyBorder="1" applyAlignment="1">
      <alignment horizontal="center" vertical="center" wrapText="1"/>
    </xf>
    <xf numFmtId="0" fontId="10" fillId="30" borderId="17" xfId="221" applyFill="1" applyBorder="1" applyAlignment="1">
      <alignment horizontal="left" vertical="center" wrapText="1"/>
    </xf>
    <xf numFmtId="0" fontId="10" fillId="30" borderId="24" xfId="0" applyFont="1" applyFill="1" applyBorder="1" applyAlignment="1">
      <alignment horizontal="center" vertical="center" wrapText="1"/>
    </xf>
    <xf numFmtId="0" fontId="10" fillId="30" borderId="24" xfId="0" applyFont="1" applyFill="1" applyBorder="1" applyAlignment="1">
      <alignment horizontal="left" vertical="center" wrapText="1"/>
    </xf>
    <xf numFmtId="0" fontId="10" fillId="30" borderId="23" xfId="0" applyFont="1" applyFill="1" applyBorder="1" applyAlignment="1">
      <alignment horizontal="center" vertical="center" wrapText="1"/>
    </xf>
    <xf numFmtId="0" fontId="10" fillId="30" borderId="23" xfId="0" applyFont="1" applyFill="1" applyBorder="1" applyAlignment="1">
      <alignment horizontal="left" vertical="center" wrapText="1"/>
    </xf>
    <xf numFmtId="49" fontId="10" fillId="30" borderId="17" xfId="221" applyNumberFormat="1" applyFill="1" applyBorder="1" applyAlignment="1">
      <alignment horizontal="center" vertical="center" wrapText="1"/>
    </xf>
    <xf numFmtId="0" fontId="10" fillId="30" borderId="17" xfId="221" applyFill="1" applyBorder="1" applyAlignment="1">
      <alignment vertical="center" wrapText="1"/>
    </xf>
    <xf numFmtId="49" fontId="10" fillId="30" borderId="17" xfId="0" applyNumberFormat="1" applyFont="1" applyFill="1" applyBorder="1" applyAlignment="1">
      <alignment horizontal="center" vertical="center" wrapText="1"/>
    </xf>
    <xf numFmtId="0" fontId="10" fillId="30" borderId="20" xfId="0" applyFont="1" applyFill="1" applyBorder="1" applyAlignment="1">
      <alignment vertical="center" wrapText="1"/>
    </xf>
    <xf numFmtId="0" fontId="10" fillId="30" borderId="20" xfId="0" applyFont="1" applyFill="1" applyBorder="1" applyAlignment="1">
      <alignment horizontal="left" vertical="center" wrapText="1"/>
    </xf>
    <xf numFmtId="0" fontId="10" fillId="30" borderId="20" xfId="221" applyFill="1" applyBorder="1" applyAlignment="1">
      <alignment vertical="center" wrapText="1"/>
    </xf>
    <xf numFmtId="0" fontId="10" fillId="30" borderId="19" xfId="0" applyFont="1" applyFill="1" applyBorder="1" applyAlignment="1">
      <alignment horizontal="center" vertical="center" wrapText="1"/>
    </xf>
    <xf numFmtId="0" fontId="10" fillId="30" borderId="20" xfId="221" applyFill="1" applyBorder="1" applyAlignment="1">
      <alignment horizontal="left" vertical="center" wrapText="1"/>
    </xf>
    <xf numFmtId="0" fontId="10" fillId="30" borderId="21" xfId="0" applyFont="1" applyFill="1" applyBorder="1" applyAlignment="1">
      <alignment horizontal="left" vertical="center" wrapText="1"/>
    </xf>
    <xf numFmtId="0" fontId="10" fillId="30" borderId="17" xfId="0" applyFont="1" applyFill="1" applyBorder="1" applyAlignment="1">
      <alignment vertical="center" wrapText="1"/>
    </xf>
    <xf numFmtId="49" fontId="10" fillId="31" borderId="17" xfId="0" applyNumberFormat="1" applyFont="1" applyFill="1" applyBorder="1" applyAlignment="1">
      <alignment horizontal="center" vertical="center" wrapText="1"/>
    </xf>
    <xf numFmtId="0" fontId="10" fillId="31" borderId="17" xfId="0" applyFont="1" applyFill="1" applyBorder="1" applyAlignment="1">
      <alignment vertical="center" wrapText="1"/>
    </xf>
    <xf numFmtId="0" fontId="30" fillId="30" borderId="17" xfId="0" applyFont="1" applyFill="1" applyBorder="1" applyAlignment="1">
      <alignment horizontal="center" vertical="center" wrapText="1"/>
    </xf>
    <xf numFmtId="0" fontId="30" fillId="30" borderId="17" xfId="0" applyFont="1" applyFill="1" applyBorder="1" applyAlignment="1">
      <alignment horizontal="left" vertical="center" wrapText="1"/>
    </xf>
    <xf numFmtId="49" fontId="30" fillId="30" borderId="17" xfId="0" applyNumberFormat="1" applyFont="1" applyFill="1" applyBorder="1" applyAlignment="1">
      <alignment horizontal="center" vertical="center" wrapText="1"/>
    </xf>
    <xf numFmtId="0" fontId="10" fillId="31" borderId="17" xfId="221" applyFill="1" applyBorder="1" applyAlignment="1">
      <alignment horizontal="center" vertical="center" wrapText="1"/>
    </xf>
    <xf numFmtId="49" fontId="10" fillId="31" borderId="17" xfId="221" applyNumberFormat="1" applyFill="1" applyBorder="1" applyAlignment="1">
      <alignment horizontal="center" vertical="center" wrapText="1"/>
    </xf>
    <xf numFmtId="0" fontId="10" fillId="31" borderId="17" xfId="221" applyFill="1" applyBorder="1" applyAlignment="1">
      <alignment vertical="center" wrapText="1"/>
    </xf>
    <xf numFmtId="49" fontId="10" fillId="32" borderId="17" xfId="221" applyNumberFormat="1" applyFill="1" applyBorder="1" applyAlignment="1">
      <alignment horizontal="center" vertical="center" wrapText="1"/>
    </xf>
    <xf numFmtId="0" fontId="10" fillId="32" borderId="17" xfId="221" applyFill="1" applyBorder="1" applyAlignment="1">
      <alignment horizontal="left" vertical="center" wrapText="1"/>
    </xf>
    <xf numFmtId="49" fontId="10" fillId="32" borderId="17" xfId="0" applyNumberFormat="1" applyFont="1" applyFill="1" applyBorder="1" applyAlignment="1">
      <alignment horizontal="center" vertical="center" wrapText="1"/>
    </xf>
    <xf numFmtId="0" fontId="10" fillId="32" borderId="17" xfId="0" applyFont="1" applyFill="1" applyBorder="1" applyAlignment="1">
      <alignment vertical="center" wrapText="1"/>
    </xf>
    <xf numFmtId="49" fontId="10" fillId="31" borderId="17" xfId="0" applyNumberFormat="1" applyFont="1" applyFill="1" applyBorder="1" applyAlignment="1">
      <alignment horizontal="left" vertical="center" wrapText="1"/>
    </xf>
    <xf numFmtId="49" fontId="10" fillId="32" borderId="17" xfId="0" applyNumberFormat="1" applyFont="1" applyFill="1" applyBorder="1" applyAlignment="1">
      <alignment horizontal="left" vertical="center" wrapText="1"/>
    </xf>
    <xf numFmtId="0" fontId="10" fillId="32" borderId="17" xfId="221" applyFill="1" applyBorder="1" applyAlignment="1">
      <alignment vertical="center" wrapText="1"/>
    </xf>
    <xf numFmtId="49" fontId="10" fillId="25" borderId="17" xfId="0" applyNumberFormat="1" applyFont="1" applyFill="1" applyBorder="1" applyAlignment="1">
      <alignment horizontal="center" vertical="center" wrapText="1"/>
    </xf>
    <xf numFmtId="0" fontId="10" fillId="25" borderId="17" xfId="0" applyFont="1" applyFill="1" applyBorder="1" applyAlignment="1">
      <alignment vertical="center" wrapText="1"/>
    </xf>
    <xf numFmtId="0" fontId="10" fillId="30" borderId="16" xfId="0" applyFont="1" applyFill="1" applyBorder="1" applyAlignment="1">
      <alignment horizontal="center" vertical="center" wrapText="1"/>
    </xf>
    <xf numFmtId="0" fontId="10" fillId="30" borderId="16" xfId="0" applyFont="1" applyFill="1" applyBorder="1" applyAlignment="1">
      <alignment horizontal="left" vertical="center" wrapText="1"/>
    </xf>
    <xf numFmtId="0" fontId="0" fillId="30" borderId="17" xfId="0" applyFill="1" applyBorder="1" applyAlignment="1">
      <alignment horizontal="center" vertical="center" wrapText="1"/>
    </xf>
    <xf numFmtId="0" fontId="0" fillId="30" borderId="17" xfId="0" applyFill="1" applyBorder="1" applyAlignment="1">
      <alignment horizontal="left" vertical="center" wrapText="1"/>
    </xf>
    <xf numFmtId="0" fontId="10" fillId="31" borderId="20" xfId="221" applyFill="1" applyBorder="1" applyAlignment="1">
      <alignment horizontal="center" vertical="center" wrapText="1"/>
    </xf>
    <xf numFmtId="0" fontId="10" fillId="31" borderId="17" xfId="221" applyFill="1" applyBorder="1" applyAlignment="1">
      <alignment horizontal="left" vertical="center" wrapText="1"/>
    </xf>
    <xf numFmtId="0" fontId="10" fillId="30" borderId="20" xfId="221" applyFill="1" applyBorder="1" applyAlignment="1">
      <alignment horizontal="center" vertical="center" wrapText="1"/>
    </xf>
    <xf numFmtId="0" fontId="10" fillId="30" borderId="19" xfId="0" applyFont="1" applyFill="1" applyBorder="1" applyAlignment="1">
      <alignment horizontal="left" vertical="center" wrapText="1"/>
    </xf>
    <xf numFmtId="0" fontId="10" fillId="32" borderId="20" xfId="221" applyFill="1" applyBorder="1" applyAlignment="1">
      <alignment horizontal="center" vertical="center" wrapText="1"/>
    </xf>
    <xf numFmtId="0" fontId="0" fillId="24" borderId="0" xfId="0" applyFill="1"/>
    <xf numFmtId="49" fontId="24" fillId="33" borderId="0" xfId="0" applyNumberFormat="1" applyFont="1" applyFill="1" applyAlignment="1">
      <alignment vertical="center" wrapText="1"/>
    </xf>
    <xf numFmtId="0" fontId="25" fillId="34" borderId="0" xfId="0" applyFont="1" applyFill="1" applyAlignment="1">
      <alignment vertical="center" wrapText="1"/>
    </xf>
    <xf numFmtId="0" fontId="10" fillId="34" borderId="0" xfId="0" applyFont="1" applyFill="1" applyAlignment="1">
      <alignment vertical="center" wrapText="1"/>
    </xf>
    <xf numFmtId="0" fontId="32" fillId="35" borderId="13" xfId="0" applyFont="1" applyFill="1" applyBorder="1" applyAlignment="1">
      <alignment horizontal="center" vertical="center" wrapText="1"/>
    </xf>
    <xf numFmtId="49" fontId="32" fillId="35" borderId="14" xfId="0" applyNumberFormat="1" applyFont="1" applyFill="1" applyBorder="1" applyAlignment="1">
      <alignment horizontal="center" vertical="center" wrapText="1"/>
    </xf>
    <xf numFmtId="0" fontId="32" fillId="35" borderId="15" xfId="0" applyFont="1" applyFill="1" applyBorder="1" applyAlignment="1">
      <alignment vertical="center" wrapText="1"/>
    </xf>
    <xf numFmtId="0" fontId="33" fillId="36" borderId="17" xfId="0" applyFont="1" applyFill="1" applyBorder="1" applyAlignment="1">
      <alignment horizontal="center" vertical="center" wrapText="1"/>
    </xf>
    <xf numFmtId="49" fontId="33" fillId="36" borderId="17" xfId="0" applyNumberFormat="1" applyFont="1" applyFill="1" applyBorder="1" applyAlignment="1">
      <alignment horizontal="center" vertical="center" wrapText="1"/>
    </xf>
    <xf numFmtId="0" fontId="33" fillId="36" borderId="17" xfId="0" applyFont="1" applyFill="1" applyBorder="1" applyAlignment="1">
      <alignment horizontal="left" vertical="center" wrapText="1"/>
    </xf>
    <xf numFmtId="0" fontId="33" fillId="36" borderId="17" xfId="0" applyFont="1" applyFill="1" applyBorder="1" applyAlignment="1">
      <alignment horizontal="center" vertical="center"/>
    </xf>
    <xf numFmtId="0" fontId="33" fillId="36" borderId="19" xfId="221" applyFont="1" applyFill="1" applyBorder="1" applyAlignment="1">
      <alignment horizontal="center" vertical="center" wrapText="1"/>
    </xf>
    <xf numFmtId="0" fontId="33" fillId="36" borderId="17" xfId="221" applyFont="1" applyFill="1" applyBorder="1" applyAlignment="1">
      <alignment horizontal="center" vertical="center" wrapText="1"/>
    </xf>
    <xf numFmtId="0" fontId="33" fillId="36" borderId="17" xfId="221" applyFont="1" applyFill="1" applyBorder="1" applyAlignment="1">
      <alignment horizontal="left" vertical="center" wrapText="1"/>
    </xf>
    <xf numFmtId="0" fontId="33" fillId="36" borderId="19" xfId="221" applyFont="1" applyFill="1" applyBorder="1" applyAlignment="1">
      <alignment horizontal="left" vertical="center" wrapText="1"/>
    </xf>
    <xf numFmtId="0" fontId="33" fillId="36" borderId="16" xfId="0" applyFont="1" applyFill="1" applyBorder="1" applyAlignment="1">
      <alignment horizontal="center" vertical="center" wrapText="1"/>
    </xf>
    <xf numFmtId="0" fontId="33" fillId="36" borderId="16" xfId="0" applyFont="1" applyFill="1" applyBorder="1" applyAlignment="1">
      <alignment horizontal="left" vertical="center" wrapText="1"/>
    </xf>
    <xf numFmtId="0" fontId="33" fillId="36" borderId="36" xfId="0" applyFont="1" applyFill="1" applyBorder="1" applyAlignment="1">
      <alignment horizontal="center" vertical="center"/>
    </xf>
    <xf numFmtId="0" fontId="33" fillId="36" borderId="20" xfId="0" applyFont="1" applyFill="1" applyBorder="1" applyAlignment="1">
      <alignment horizontal="center" vertical="center"/>
    </xf>
    <xf numFmtId="0" fontId="33" fillId="36" borderId="17" xfId="194" applyFont="1" applyFill="1" applyBorder="1" applyAlignment="1">
      <alignment horizontal="center" vertical="center" wrapText="1"/>
    </xf>
    <xf numFmtId="49" fontId="33" fillId="36" borderId="16" xfId="0" applyNumberFormat="1" applyFont="1" applyFill="1" applyBorder="1" applyAlignment="1">
      <alignment horizontal="center" vertical="center" wrapText="1"/>
    </xf>
    <xf numFmtId="0" fontId="33" fillId="36" borderId="16" xfId="0" applyFont="1" applyFill="1" applyBorder="1" applyAlignment="1">
      <alignment vertical="center" wrapText="1"/>
    </xf>
    <xf numFmtId="0" fontId="33" fillId="36" borderId="17" xfId="0" applyFont="1" applyFill="1" applyBorder="1" applyAlignment="1">
      <alignment vertical="center" wrapText="1"/>
    </xf>
    <xf numFmtId="49" fontId="33" fillId="36" borderId="17" xfId="221" applyNumberFormat="1" applyFont="1" applyFill="1" applyBorder="1" applyAlignment="1">
      <alignment horizontal="center" vertical="center" wrapText="1"/>
    </xf>
    <xf numFmtId="0" fontId="33" fillId="36" borderId="20" xfId="221" applyFont="1" applyFill="1" applyBorder="1" applyAlignment="1">
      <alignment horizontal="left" vertical="center" wrapText="1"/>
    </xf>
    <xf numFmtId="0" fontId="33" fillId="36" borderId="20" xfId="0" applyFont="1" applyFill="1" applyBorder="1" applyAlignment="1">
      <alignment horizontal="left" vertical="center" wrapText="1"/>
    </xf>
    <xf numFmtId="0" fontId="33" fillId="36" borderId="17" xfId="221" applyFont="1" applyFill="1" applyBorder="1" applyAlignment="1">
      <alignment vertical="center" wrapText="1"/>
    </xf>
    <xf numFmtId="49" fontId="33" fillId="36" borderId="17" xfId="0" applyNumberFormat="1" applyFont="1" applyFill="1" applyBorder="1" applyAlignment="1">
      <alignment horizontal="left" vertical="center" wrapText="1"/>
    </xf>
    <xf numFmtId="49" fontId="33" fillId="36" borderId="19" xfId="221" applyNumberFormat="1" applyFont="1" applyFill="1" applyBorder="1" applyAlignment="1">
      <alignment horizontal="center" vertical="center" wrapText="1"/>
    </xf>
    <xf numFmtId="0" fontId="33" fillId="36" borderId="19" xfId="221" applyFont="1" applyFill="1" applyBorder="1" applyAlignment="1">
      <alignment vertical="center" wrapText="1"/>
    </xf>
    <xf numFmtId="168" fontId="33" fillId="36" borderId="17" xfId="0" applyNumberFormat="1" applyFont="1" applyFill="1" applyBorder="1" applyAlignment="1">
      <alignment horizontal="center" vertical="center" wrapText="1"/>
    </xf>
    <xf numFmtId="0" fontId="33" fillId="36" borderId="20" xfId="221" applyFont="1" applyFill="1" applyBorder="1" applyAlignment="1">
      <alignment horizontal="center" vertical="center" wrapText="1"/>
    </xf>
    <xf numFmtId="0" fontId="33" fillId="36" borderId="19" xfId="0" applyFont="1" applyFill="1" applyBorder="1" applyAlignment="1">
      <alignment horizontal="center" vertical="center" wrapText="1"/>
    </xf>
    <xf numFmtId="0" fontId="33" fillId="36" borderId="19" xfId="0" applyFont="1" applyFill="1" applyBorder="1" applyAlignment="1">
      <alignment horizontal="left" vertical="center" wrapText="1"/>
    </xf>
    <xf numFmtId="0" fontId="33" fillId="36" borderId="42" xfId="0" applyFont="1" applyFill="1" applyBorder="1" applyAlignment="1">
      <alignment horizontal="center" vertical="center"/>
    </xf>
    <xf numFmtId="0" fontId="33" fillId="36" borderId="43" xfId="0" applyFont="1" applyFill="1" applyBorder="1" applyAlignment="1">
      <alignment horizontal="center" vertical="center"/>
    </xf>
    <xf numFmtId="0" fontId="33" fillId="36" borderId="20" xfId="194" applyFont="1" applyFill="1" applyBorder="1" applyAlignment="1">
      <alignment horizontal="left" vertical="center" wrapText="1"/>
    </xf>
    <xf numFmtId="0" fontId="32" fillId="35" borderId="13" xfId="0" applyFont="1" applyFill="1" applyBorder="1" applyAlignment="1">
      <alignment horizontal="center" vertical="center" wrapText="1"/>
    </xf>
    <xf numFmtId="49" fontId="32" fillId="35" borderId="13" xfId="0" applyNumberFormat="1" applyFont="1" applyFill="1" applyBorder="1" applyAlignment="1">
      <alignment horizontal="center" vertical="center" wrapText="1"/>
    </xf>
    <xf numFmtId="49" fontId="31" fillId="35" borderId="32" xfId="0" applyNumberFormat="1" applyFont="1" applyFill="1" applyBorder="1" applyAlignment="1">
      <alignment horizontal="center" vertical="center" wrapText="1"/>
    </xf>
    <xf numFmtId="49" fontId="31" fillId="35" borderId="33" xfId="0" applyNumberFormat="1" applyFont="1" applyFill="1" applyBorder="1" applyAlignment="1">
      <alignment horizontal="center" vertical="center" wrapText="1"/>
    </xf>
    <xf numFmtId="0" fontId="33" fillId="36" borderId="17" xfId="194" applyFont="1" applyFill="1" applyBorder="1" applyAlignment="1">
      <alignment horizontal="center" vertical="center" wrapText="1"/>
    </xf>
    <xf numFmtId="0" fontId="33" fillId="36" borderId="44" xfId="0" applyFont="1" applyFill="1" applyBorder="1" applyAlignment="1">
      <alignment horizontal="center" vertical="center"/>
    </xf>
    <xf numFmtId="0" fontId="33" fillId="36" borderId="43" xfId="0" applyFont="1" applyFill="1" applyBorder="1" applyAlignment="1">
      <alignment horizontal="center" vertical="center"/>
    </xf>
    <xf numFmtId="0" fontId="32" fillId="16" borderId="32" xfId="0" applyFont="1" applyFill="1" applyBorder="1" applyAlignment="1">
      <alignment horizontal="center" vertical="center" wrapText="1"/>
    </xf>
    <xf numFmtId="0" fontId="32" fillId="16" borderId="33" xfId="0" applyFont="1" applyFill="1" applyBorder="1" applyAlignment="1">
      <alignment horizontal="center" vertical="center" wrapText="1"/>
    </xf>
    <xf numFmtId="0" fontId="32" fillId="16" borderId="34" xfId="0" applyFont="1" applyFill="1" applyBorder="1" applyAlignment="1">
      <alignment horizontal="center" vertical="center" wrapText="1"/>
    </xf>
    <xf numFmtId="0" fontId="32" fillId="16" borderId="35" xfId="0" applyFont="1" applyFill="1" applyBorder="1" applyAlignment="1">
      <alignment horizontal="center" vertical="center" wrapText="1"/>
    </xf>
    <xf numFmtId="0" fontId="32" fillId="16" borderId="41" xfId="0" applyFont="1" applyFill="1" applyBorder="1" applyAlignment="1">
      <alignment horizontal="center" vertical="center" wrapText="1"/>
    </xf>
    <xf numFmtId="0" fontId="33" fillId="36" borderId="16" xfId="0" applyFont="1" applyFill="1" applyBorder="1" applyAlignment="1">
      <alignment horizontal="center" vertical="center" wrapText="1"/>
    </xf>
    <xf numFmtId="0" fontId="33" fillId="36" borderId="36" xfId="0" applyFont="1" applyFill="1" applyBorder="1" applyAlignment="1">
      <alignment horizontal="center" vertical="center" wrapText="1"/>
    </xf>
    <xf numFmtId="0" fontId="33" fillId="36" borderId="17" xfId="0" applyFont="1" applyFill="1" applyBorder="1" applyAlignment="1">
      <alignment horizontal="center" vertical="center" wrapText="1"/>
    </xf>
    <xf numFmtId="0" fontId="33" fillId="36" borderId="42" xfId="0" applyFont="1" applyFill="1" applyBorder="1" applyAlignment="1">
      <alignment horizontal="center" vertical="center"/>
    </xf>
    <xf numFmtId="0" fontId="33" fillId="36" borderId="17" xfId="0" applyFont="1" applyFill="1" applyBorder="1" applyAlignment="1">
      <alignment horizontal="center" vertical="center"/>
    </xf>
    <xf numFmtId="0" fontId="33" fillId="36" borderId="19" xfId="221" applyFont="1" applyFill="1" applyBorder="1" applyAlignment="1">
      <alignment horizontal="center" vertical="center" wrapText="1"/>
    </xf>
    <xf numFmtId="0" fontId="33" fillId="36" borderId="26" xfId="0" applyFont="1" applyFill="1" applyBorder="1" applyAlignment="1">
      <alignment horizontal="center" vertical="center"/>
    </xf>
    <xf numFmtId="0" fontId="33" fillId="36" borderId="37" xfId="0" applyFont="1" applyFill="1" applyBorder="1" applyAlignment="1">
      <alignment horizontal="center" vertical="center"/>
    </xf>
    <xf numFmtId="0" fontId="33" fillId="36" borderId="38" xfId="0" applyFont="1" applyFill="1" applyBorder="1" applyAlignment="1">
      <alignment horizontal="center" vertical="center"/>
    </xf>
    <xf numFmtId="0" fontId="33" fillId="36" borderId="27" xfId="0" applyFont="1" applyFill="1" applyBorder="1" applyAlignment="1">
      <alignment horizontal="center" vertical="center"/>
    </xf>
    <xf numFmtId="0" fontId="33" fillId="36" borderId="20" xfId="0" applyFont="1" applyFill="1" applyBorder="1" applyAlignment="1">
      <alignment horizontal="center" vertical="center" wrapText="1"/>
    </xf>
    <xf numFmtId="0" fontId="33" fillId="16" borderId="34" xfId="0" applyFont="1" applyFill="1" applyBorder="1" applyAlignment="1">
      <alignment horizontal="center" vertical="center" wrapText="1"/>
    </xf>
    <xf numFmtId="0" fontId="33" fillId="16" borderId="35" xfId="0" applyFont="1" applyFill="1" applyBorder="1" applyAlignment="1">
      <alignment horizontal="center" vertical="center" wrapText="1"/>
    </xf>
    <xf numFmtId="0" fontId="33" fillId="36" borderId="17" xfId="221" applyFont="1" applyFill="1" applyBorder="1" applyAlignment="1">
      <alignment horizontal="center" vertical="center" wrapText="1"/>
    </xf>
    <xf numFmtId="0" fontId="33" fillId="36" borderId="25" xfId="0" applyFont="1" applyFill="1" applyBorder="1" applyAlignment="1">
      <alignment horizontal="center" vertical="center"/>
    </xf>
    <xf numFmtId="0" fontId="32" fillId="16" borderId="39" xfId="0" applyFont="1" applyFill="1" applyBorder="1" applyAlignment="1">
      <alignment horizontal="center" vertical="center" wrapText="1"/>
    </xf>
    <xf numFmtId="0" fontId="32" fillId="16" borderId="40" xfId="0" applyFont="1" applyFill="1" applyBorder="1" applyAlignment="1">
      <alignment horizontal="center" vertical="center" wrapText="1"/>
    </xf>
    <xf numFmtId="49" fontId="24" fillId="4" borderId="14" xfId="0" applyNumberFormat="1" applyFont="1" applyFill="1" applyBorder="1" applyAlignment="1">
      <alignment horizontal="center" vertical="center" wrapText="1"/>
    </xf>
    <xf numFmtId="0" fontId="25" fillId="4" borderId="13" xfId="0" applyFont="1" applyFill="1" applyBorder="1" applyAlignment="1">
      <alignment horizontal="center" vertical="center" wrapText="1"/>
    </xf>
    <xf numFmtId="49" fontId="25" fillId="4" borderId="13" xfId="0" applyNumberFormat="1" applyFont="1" applyFill="1" applyBorder="1" applyAlignment="1">
      <alignment horizontal="center" vertical="center" wrapText="1"/>
    </xf>
    <xf numFmtId="0" fontId="25" fillId="16" borderId="13" xfId="0" applyFont="1" applyFill="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7" xfId="0" applyFont="1" applyBorder="1" applyAlignment="1">
      <alignment horizontal="center" vertical="center"/>
    </xf>
    <xf numFmtId="0" fontId="10" fillId="30" borderId="17" xfId="0" applyFont="1" applyFill="1" applyBorder="1" applyAlignment="1">
      <alignment horizontal="center" vertical="center" wrapText="1"/>
    </xf>
    <xf numFmtId="0" fontId="10" fillId="30" borderId="17" xfId="0" applyFont="1" applyFill="1" applyBorder="1" applyAlignment="1">
      <alignment horizontal="center" vertical="center"/>
    </xf>
    <xf numFmtId="0" fontId="10" fillId="0" borderId="17" xfId="194" applyBorder="1" applyAlignment="1">
      <alignment horizontal="center" vertical="center" wrapText="1"/>
    </xf>
    <xf numFmtId="0" fontId="10" fillId="30" borderId="18" xfId="0" applyFont="1" applyFill="1" applyBorder="1" applyAlignment="1">
      <alignment horizontal="center" vertical="center" wrapText="1"/>
    </xf>
    <xf numFmtId="0" fontId="10" fillId="0" borderId="19" xfId="0" applyFont="1" applyBorder="1" applyAlignment="1">
      <alignment horizontal="center" vertical="center" wrapText="1"/>
    </xf>
    <xf numFmtId="0" fontId="10" fillId="26" borderId="19" xfId="0" applyFont="1" applyFill="1" applyBorder="1" applyAlignment="1">
      <alignment horizontal="center" vertical="center" wrapText="1"/>
    </xf>
    <xf numFmtId="0" fontId="10" fillId="26" borderId="17" xfId="0" applyFont="1" applyFill="1" applyBorder="1" applyAlignment="1">
      <alignment horizontal="center" vertical="center"/>
    </xf>
    <xf numFmtId="0" fontId="10" fillId="26" borderId="17" xfId="0" applyFont="1" applyFill="1" applyBorder="1" applyAlignment="1">
      <alignment horizontal="center" vertical="center" wrapText="1"/>
    </xf>
    <xf numFmtId="0" fontId="10" fillId="0" borderId="19" xfId="221" applyBorder="1" applyAlignment="1">
      <alignment horizontal="center" vertical="center" wrapText="1"/>
    </xf>
    <xf numFmtId="0" fontId="10" fillId="0" borderId="26" xfId="0" applyFont="1" applyBorder="1" applyAlignment="1">
      <alignment horizontal="center" vertical="center"/>
    </xf>
    <xf numFmtId="0" fontId="10" fillId="0" borderId="27" xfId="0" applyFont="1" applyBorder="1" applyAlignment="1">
      <alignment horizontal="center" vertical="center"/>
    </xf>
    <xf numFmtId="0" fontId="10" fillId="30" borderId="25" xfId="0" applyFont="1" applyFill="1" applyBorder="1" applyAlignment="1">
      <alignment horizontal="center" vertical="center"/>
    </xf>
    <xf numFmtId="0" fontId="10" fillId="26" borderId="25" xfId="0" applyFont="1" applyFill="1" applyBorder="1" applyAlignment="1">
      <alignment horizontal="center" vertical="center"/>
    </xf>
    <xf numFmtId="0" fontId="0" fillId="0" borderId="17" xfId="0" applyBorder="1" applyAlignment="1">
      <alignment horizontal="center" vertical="center" wrapText="1"/>
    </xf>
    <xf numFmtId="0" fontId="0" fillId="26" borderId="17" xfId="0" applyFill="1" applyBorder="1" applyAlignment="1">
      <alignment horizontal="center" vertical="center" wrapText="1"/>
    </xf>
    <xf numFmtId="0" fontId="0" fillId="26" borderId="17" xfId="0" applyFill="1" applyBorder="1" applyAlignment="1">
      <alignment horizontal="center" vertical="center"/>
    </xf>
    <xf numFmtId="0" fontId="10" fillId="0" borderId="20" xfId="0" applyFont="1" applyBorder="1" applyAlignment="1">
      <alignment horizontal="center" vertical="center" wrapText="1"/>
    </xf>
    <xf numFmtId="0" fontId="10" fillId="30" borderId="19" xfId="0" applyFont="1" applyFill="1" applyBorder="1" applyAlignment="1">
      <alignment horizontal="center" vertical="center" wrapText="1"/>
    </xf>
    <xf numFmtId="0" fontId="10" fillId="26" borderId="26" xfId="0" applyFont="1" applyFill="1" applyBorder="1" applyAlignment="1">
      <alignment horizontal="center" vertical="center"/>
    </xf>
    <xf numFmtId="0" fontId="10" fillId="26" borderId="16" xfId="0" applyFont="1" applyFill="1" applyBorder="1" applyAlignment="1">
      <alignment horizontal="center" vertical="center" wrapText="1"/>
    </xf>
    <xf numFmtId="0" fontId="10" fillId="26" borderId="16" xfId="0" applyFont="1" applyFill="1" applyBorder="1" applyAlignment="1">
      <alignment horizontal="center" vertical="center" wrapText="1" shrinkToFit="1"/>
    </xf>
    <xf numFmtId="0" fontId="10" fillId="26" borderId="27" xfId="0" applyFont="1" applyFill="1" applyBorder="1" applyAlignment="1">
      <alignment horizontal="center" vertical="center"/>
    </xf>
    <xf numFmtId="0" fontId="10" fillId="26" borderId="17" xfId="0" applyFont="1" applyFill="1" applyBorder="1" applyAlignment="1">
      <alignment horizontal="center" vertical="center" wrapText="1" shrinkToFit="1"/>
    </xf>
    <xf numFmtId="0" fontId="10" fillId="26" borderId="19" xfId="0" applyFont="1" applyFill="1" applyBorder="1" applyAlignment="1">
      <alignment horizontal="center" vertical="center" wrapText="1" shrinkToFit="1"/>
    </xf>
    <xf numFmtId="0" fontId="10" fillId="16" borderId="13" xfId="0" applyFont="1" applyFill="1" applyBorder="1" applyAlignment="1">
      <alignment horizontal="center" vertical="center" wrapText="1"/>
    </xf>
    <xf numFmtId="0" fontId="10" fillId="27" borderId="17" xfId="0" applyFont="1" applyFill="1" applyBorder="1" applyAlignment="1">
      <alignment horizontal="center" vertical="center" wrapText="1"/>
    </xf>
    <xf numFmtId="0" fontId="10" fillId="27" borderId="17" xfId="0" applyFont="1" applyFill="1" applyBorder="1" applyAlignment="1">
      <alignment horizontal="center" vertical="center"/>
    </xf>
    <xf numFmtId="0" fontId="10" fillId="0" borderId="17" xfId="221" applyBorder="1" applyAlignment="1">
      <alignment horizontal="center" vertical="center" wrapText="1"/>
    </xf>
    <xf numFmtId="0" fontId="10" fillId="26" borderId="17" xfId="221" applyFill="1" applyBorder="1" applyAlignment="1">
      <alignment horizontal="center" vertical="center" wrapText="1"/>
    </xf>
    <xf numFmtId="0" fontId="10" fillId="26" borderId="17" xfId="195" applyFill="1" applyBorder="1" applyAlignment="1">
      <alignment horizontal="center" vertical="center" wrapText="1"/>
    </xf>
    <xf numFmtId="0" fontId="30" fillId="30" borderId="19" xfId="0" applyFont="1" applyFill="1" applyBorder="1" applyAlignment="1">
      <alignment horizontal="center" vertical="center" wrapText="1"/>
    </xf>
    <xf numFmtId="0" fontId="30" fillId="30" borderId="17" xfId="0" applyFont="1" applyFill="1" applyBorder="1" applyAlignment="1">
      <alignment horizontal="center" vertical="center"/>
    </xf>
    <xf numFmtId="0" fontId="10" fillId="30" borderId="17" xfId="221" applyFill="1" applyBorder="1" applyAlignment="1">
      <alignment horizontal="center" vertical="center" wrapText="1"/>
    </xf>
    <xf numFmtId="0" fontId="10" fillId="0" borderId="25" xfId="221" applyBorder="1" applyAlignment="1">
      <alignment horizontal="center" vertical="center" wrapText="1"/>
    </xf>
    <xf numFmtId="0" fontId="10" fillId="31" borderId="17" xfId="221" applyFill="1" applyBorder="1" applyAlignment="1">
      <alignment horizontal="center" vertical="center" wrapText="1"/>
    </xf>
    <xf numFmtId="0" fontId="10" fillId="31" borderId="17" xfId="0" applyFont="1" applyFill="1" applyBorder="1" applyAlignment="1">
      <alignment horizontal="center" vertical="center"/>
    </xf>
    <xf numFmtId="0" fontId="10" fillId="31" borderId="17" xfId="0" applyFont="1" applyFill="1" applyBorder="1" applyAlignment="1">
      <alignment horizontal="center" vertical="center" wrapText="1"/>
    </xf>
    <xf numFmtId="0" fontId="10" fillId="28" borderId="17" xfId="0" applyFont="1" applyFill="1" applyBorder="1" applyAlignment="1">
      <alignment horizontal="center" vertical="center" wrapText="1"/>
    </xf>
    <xf numFmtId="0" fontId="10" fillId="28" borderId="17" xfId="0" applyFont="1" applyFill="1" applyBorder="1" applyAlignment="1">
      <alignment horizontal="center" vertical="center"/>
    </xf>
    <xf numFmtId="0" fontId="10" fillId="32" borderId="17" xfId="221" applyFill="1" applyBorder="1" applyAlignment="1">
      <alignment horizontal="center" vertical="center" wrapText="1"/>
    </xf>
    <xf numFmtId="0" fontId="10" fillId="32" borderId="17" xfId="0" applyFont="1" applyFill="1" applyBorder="1" applyAlignment="1">
      <alignment horizontal="center" vertical="center"/>
    </xf>
    <xf numFmtId="0" fontId="10" fillId="32" borderId="17" xfId="0" applyFont="1" applyFill="1" applyBorder="1" applyAlignment="1">
      <alignment horizontal="center" vertical="center" wrapText="1"/>
    </xf>
    <xf numFmtId="0" fontId="10" fillId="28" borderId="19" xfId="0" applyFont="1" applyFill="1" applyBorder="1" applyAlignment="1">
      <alignment horizontal="center" vertical="center" wrapText="1"/>
    </xf>
    <xf numFmtId="0" fontId="10" fillId="28" borderId="25" xfId="0" applyFont="1" applyFill="1" applyBorder="1" applyAlignment="1">
      <alignment horizontal="center" vertical="center"/>
    </xf>
    <xf numFmtId="0" fontId="10" fillId="29" borderId="17" xfId="0" applyFont="1" applyFill="1" applyBorder="1" applyAlignment="1">
      <alignment horizontal="center" vertical="center" wrapText="1"/>
    </xf>
    <xf numFmtId="0" fontId="10" fillId="29" borderId="17" xfId="0" applyFont="1" applyFill="1" applyBorder="1" applyAlignment="1">
      <alignment horizontal="center" vertical="center"/>
    </xf>
    <xf numFmtId="0" fontId="10" fillId="28" borderId="16" xfId="0" applyFont="1" applyFill="1" applyBorder="1" applyAlignment="1">
      <alignment horizontal="center" vertical="center" wrapText="1"/>
    </xf>
    <xf numFmtId="0" fontId="10" fillId="25" borderId="17" xfId="221" applyFill="1" applyBorder="1" applyAlignment="1">
      <alignment horizontal="center" vertical="center" wrapText="1"/>
    </xf>
    <xf numFmtId="0" fontId="10" fillId="27" borderId="17" xfId="221" applyFill="1" applyBorder="1" applyAlignment="1">
      <alignment horizontal="center" vertical="center" wrapText="1"/>
    </xf>
    <xf numFmtId="0" fontId="10" fillId="27" borderId="19" xfId="221" applyFill="1" applyBorder="1" applyAlignment="1">
      <alignment horizontal="center" vertical="center" wrapText="1"/>
    </xf>
    <xf numFmtId="0" fontId="10" fillId="27" borderId="26" xfId="0" applyFont="1" applyFill="1" applyBorder="1" applyAlignment="1">
      <alignment horizontal="center" vertical="center"/>
    </xf>
    <xf numFmtId="0" fontId="10" fillId="27" borderId="16" xfId="0" applyFont="1" applyFill="1" applyBorder="1" applyAlignment="1">
      <alignment horizontal="center" vertical="center" wrapText="1"/>
    </xf>
    <xf numFmtId="0" fontId="10" fillId="27" borderId="27" xfId="0" applyFont="1" applyFill="1" applyBorder="1" applyAlignment="1">
      <alignment horizontal="center" vertical="center"/>
    </xf>
    <xf numFmtId="0" fontId="10" fillId="25" borderId="17" xfId="0" applyFont="1" applyFill="1" applyBorder="1" applyAlignment="1">
      <alignment horizontal="center" vertical="center" wrapText="1"/>
    </xf>
    <xf numFmtId="0" fontId="10" fillId="25" borderId="17" xfId="0" applyFont="1" applyFill="1" applyBorder="1" applyAlignment="1">
      <alignment horizontal="center" vertical="center"/>
    </xf>
    <xf numFmtId="0" fontId="10" fillId="24" borderId="17" xfId="0" applyFont="1" applyFill="1" applyBorder="1" applyAlignment="1">
      <alignment horizontal="center" vertical="center" wrapText="1"/>
    </xf>
    <xf numFmtId="0" fontId="10" fillId="31" borderId="25" xfId="0" applyFont="1" applyFill="1" applyBorder="1" applyAlignment="1">
      <alignment horizontal="center" vertical="center"/>
    </xf>
    <xf numFmtId="0" fontId="0" fillId="28" borderId="19" xfId="0" applyFill="1" applyBorder="1" applyAlignment="1">
      <alignment horizontal="center" vertical="center" wrapText="1"/>
    </xf>
    <xf numFmtId="0" fontId="10" fillId="28" borderId="26" xfId="0" applyFont="1" applyFill="1" applyBorder="1" applyAlignment="1">
      <alignment horizontal="center" vertical="center"/>
    </xf>
    <xf numFmtId="0" fontId="25" fillId="16" borderId="28" xfId="0" applyFont="1" applyFill="1" applyBorder="1" applyAlignment="1">
      <alignment horizontal="center" vertical="center" wrapText="1"/>
    </xf>
    <xf numFmtId="0" fontId="0" fillId="0" borderId="25" xfId="0" applyBorder="1" applyAlignment="1">
      <alignment horizontal="center" vertical="center" wrapText="1"/>
    </xf>
    <xf numFmtId="0" fontId="0" fillId="27" borderId="17" xfId="0" applyFill="1" applyBorder="1" applyAlignment="1">
      <alignment horizontal="center" vertical="center" wrapText="1"/>
    </xf>
    <xf numFmtId="0" fontId="0" fillId="27" borderId="17" xfId="0" applyFill="1" applyBorder="1" applyAlignment="1">
      <alignment horizontal="center" vertical="center"/>
    </xf>
    <xf numFmtId="0" fontId="0" fillId="0" borderId="17" xfId="0" applyBorder="1" applyAlignment="1">
      <alignment horizontal="center" vertical="center"/>
    </xf>
    <xf numFmtId="0" fontId="0" fillId="30" borderId="17" xfId="0" applyFill="1" applyBorder="1" applyAlignment="1">
      <alignment horizontal="center" vertical="center" wrapText="1"/>
    </xf>
    <xf numFmtId="0" fontId="0" fillId="30" borderId="17" xfId="0" applyFill="1" applyBorder="1" applyAlignment="1">
      <alignment horizontal="center" vertical="center"/>
    </xf>
    <xf numFmtId="0" fontId="0" fillId="0" borderId="19" xfId="0" applyBorder="1" applyAlignment="1">
      <alignment horizontal="center" vertical="center"/>
    </xf>
    <xf numFmtId="0" fontId="0" fillId="28" borderId="17" xfId="0" applyFill="1" applyBorder="1" applyAlignment="1">
      <alignment horizontal="center" vertical="center"/>
    </xf>
    <xf numFmtId="0" fontId="0" fillId="28" borderId="17" xfId="0" applyFill="1" applyBorder="1" applyAlignment="1">
      <alignment horizontal="center" vertical="center" wrapText="1"/>
    </xf>
    <xf numFmtId="0" fontId="0" fillId="28" borderId="16" xfId="0" applyFill="1" applyBorder="1" applyAlignment="1">
      <alignment horizontal="center" vertical="center"/>
    </xf>
    <xf numFmtId="0" fontId="0" fillId="28" borderId="24" xfId="0" applyFill="1" applyBorder="1" applyAlignment="1">
      <alignment horizontal="center" vertical="center" wrapText="1"/>
    </xf>
    <xf numFmtId="0" fontId="0" fillId="28" borderId="17" xfId="194" applyFont="1" applyFill="1" applyBorder="1" applyAlignment="1">
      <alignment horizontal="center" vertical="center" wrapText="1"/>
    </xf>
    <xf numFmtId="0" fontId="10" fillId="0" borderId="25" xfId="0" applyFont="1" applyBorder="1" applyAlignment="1">
      <alignment horizontal="center" vertical="center" wrapText="1"/>
    </xf>
    <xf numFmtId="0" fontId="10" fillId="28" borderId="17" xfId="221" applyFill="1" applyBorder="1" applyAlignment="1">
      <alignment horizontal="center" vertical="center" wrapText="1"/>
    </xf>
    <xf numFmtId="0" fontId="10" fillId="28" borderId="25" xfId="0" applyFont="1" applyFill="1" applyBorder="1" applyAlignment="1">
      <alignment horizontal="center" vertical="center" wrapText="1"/>
    </xf>
    <xf numFmtId="0" fontId="29" fillId="28" borderId="29" xfId="0" applyFont="1" applyFill="1" applyBorder="1" applyAlignment="1">
      <alignment horizontal="center" vertical="center" wrapText="1"/>
    </xf>
    <xf numFmtId="0" fontId="29" fillId="28" borderId="30" xfId="0" applyFont="1" applyFill="1" applyBorder="1" applyAlignment="1">
      <alignment horizontal="center" vertical="center" wrapText="1"/>
    </xf>
    <xf numFmtId="0" fontId="29" fillId="28" borderId="31" xfId="0" applyFont="1" applyFill="1" applyBorder="1" applyAlignment="1">
      <alignment horizontal="center" vertical="center" wrapText="1"/>
    </xf>
  </cellXfs>
  <cellStyles count="353">
    <cellStyle name="20% - Ênfase1 2" xfId="1" xr:uid="{00000000-0005-0000-0000-000000000000}"/>
    <cellStyle name="20% - Ênfase1 2 2" xfId="2" xr:uid="{00000000-0005-0000-0000-000001000000}"/>
    <cellStyle name="20% - Ênfase1 2 3" xfId="3" xr:uid="{00000000-0005-0000-0000-000002000000}"/>
    <cellStyle name="20% - Ênfase1 2_dicionário pnad contínua " xfId="4" xr:uid="{00000000-0005-0000-0000-000003000000}"/>
    <cellStyle name="20% - Ênfase1 3" xfId="5" xr:uid="{00000000-0005-0000-0000-000004000000}"/>
    <cellStyle name="20% - Ênfase1 4" xfId="6" xr:uid="{00000000-0005-0000-0000-000005000000}"/>
    <cellStyle name="20% - Ênfase2 2" xfId="7" xr:uid="{00000000-0005-0000-0000-000006000000}"/>
    <cellStyle name="20% - Ênfase2 2 2" xfId="8" xr:uid="{00000000-0005-0000-0000-000007000000}"/>
    <cellStyle name="20% - Ênfase2 2 3" xfId="9" xr:uid="{00000000-0005-0000-0000-000008000000}"/>
    <cellStyle name="20% - Ênfase2 2_dicionário pnad contínua " xfId="10" xr:uid="{00000000-0005-0000-0000-000009000000}"/>
    <cellStyle name="20% - Ênfase2 3" xfId="11" xr:uid="{00000000-0005-0000-0000-00000A000000}"/>
    <cellStyle name="20% - Ênfase2 4" xfId="12" xr:uid="{00000000-0005-0000-0000-00000B000000}"/>
    <cellStyle name="20% - Ênfase3 2" xfId="13" xr:uid="{00000000-0005-0000-0000-00000C000000}"/>
    <cellStyle name="20% - Ênfase3 2 2" xfId="14" xr:uid="{00000000-0005-0000-0000-00000D000000}"/>
    <cellStyle name="20% - Ênfase3 2 3" xfId="15" xr:uid="{00000000-0005-0000-0000-00000E000000}"/>
    <cellStyle name="20% - Ênfase3 2_dicionário pnad contínua " xfId="16" xr:uid="{00000000-0005-0000-0000-00000F000000}"/>
    <cellStyle name="20% - Ênfase3 3" xfId="17" xr:uid="{00000000-0005-0000-0000-000010000000}"/>
    <cellStyle name="20% - Ênfase3 4" xfId="18" xr:uid="{00000000-0005-0000-0000-000011000000}"/>
    <cellStyle name="20% - Ênfase4 2" xfId="19" xr:uid="{00000000-0005-0000-0000-000012000000}"/>
    <cellStyle name="20% - Ênfase4 2 2" xfId="20" xr:uid="{00000000-0005-0000-0000-000013000000}"/>
    <cellStyle name="20% - Ênfase4 2 3" xfId="21" xr:uid="{00000000-0005-0000-0000-000014000000}"/>
    <cellStyle name="20% - Ênfase4 2_dicionário pnad contínua " xfId="22" xr:uid="{00000000-0005-0000-0000-000015000000}"/>
    <cellStyle name="20% - Ênfase4 3" xfId="23" xr:uid="{00000000-0005-0000-0000-000016000000}"/>
    <cellStyle name="20% - Ênfase4 4" xfId="24" xr:uid="{00000000-0005-0000-0000-000017000000}"/>
    <cellStyle name="20% - Ênfase5 2" xfId="25" xr:uid="{00000000-0005-0000-0000-000018000000}"/>
    <cellStyle name="20% - Ênfase5 2 2" xfId="26" xr:uid="{00000000-0005-0000-0000-000019000000}"/>
    <cellStyle name="20% - Ênfase5 2 3" xfId="27" xr:uid="{00000000-0005-0000-0000-00001A000000}"/>
    <cellStyle name="20% - Ênfase5 2_dicionário pnad contínua " xfId="28" xr:uid="{00000000-0005-0000-0000-00001B000000}"/>
    <cellStyle name="20% - Ênfase5 3" xfId="29" xr:uid="{00000000-0005-0000-0000-00001C000000}"/>
    <cellStyle name="20% - Ênfase5 4" xfId="30" xr:uid="{00000000-0005-0000-0000-00001D000000}"/>
    <cellStyle name="20% - Ênfase6 2" xfId="31" xr:uid="{00000000-0005-0000-0000-00001E000000}"/>
    <cellStyle name="20% - Ênfase6 2 2" xfId="32" xr:uid="{00000000-0005-0000-0000-00001F000000}"/>
    <cellStyle name="20% - Ênfase6 2 3" xfId="33" xr:uid="{00000000-0005-0000-0000-000020000000}"/>
    <cellStyle name="20% - Ênfase6 2_dicionário pnad contínua " xfId="34" xr:uid="{00000000-0005-0000-0000-000021000000}"/>
    <cellStyle name="20% - Ênfase6 3" xfId="35" xr:uid="{00000000-0005-0000-0000-000022000000}"/>
    <cellStyle name="20% - Ênfase6 4" xfId="36" xr:uid="{00000000-0005-0000-0000-000023000000}"/>
    <cellStyle name="40% - Ênfase1 2" xfId="37" xr:uid="{00000000-0005-0000-0000-000024000000}"/>
    <cellStyle name="40% - Ênfase1 2 2" xfId="38" xr:uid="{00000000-0005-0000-0000-000025000000}"/>
    <cellStyle name="40% - Ênfase1 2 3" xfId="39" xr:uid="{00000000-0005-0000-0000-000026000000}"/>
    <cellStyle name="40% - Ênfase1 2_dicionário pnad contínua " xfId="40" xr:uid="{00000000-0005-0000-0000-000027000000}"/>
    <cellStyle name="40% - Ênfase1 3" xfId="41" xr:uid="{00000000-0005-0000-0000-000028000000}"/>
    <cellStyle name="40% - Ênfase1 4" xfId="42" xr:uid="{00000000-0005-0000-0000-000029000000}"/>
    <cellStyle name="40% - Ênfase2 2" xfId="43" xr:uid="{00000000-0005-0000-0000-00002A000000}"/>
    <cellStyle name="40% - Ênfase2 2 2" xfId="44" xr:uid="{00000000-0005-0000-0000-00002B000000}"/>
    <cellStyle name="40% - Ênfase2 2 3" xfId="45" xr:uid="{00000000-0005-0000-0000-00002C000000}"/>
    <cellStyle name="40% - Ênfase2 2_dicionário pnad contínua " xfId="46" xr:uid="{00000000-0005-0000-0000-00002D000000}"/>
    <cellStyle name="40% - Ênfase2 3" xfId="47" xr:uid="{00000000-0005-0000-0000-00002E000000}"/>
    <cellStyle name="40% - Ênfase2 4" xfId="48" xr:uid="{00000000-0005-0000-0000-00002F000000}"/>
    <cellStyle name="40% - Ênfase3 2" xfId="49" xr:uid="{00000000-0005-0000-0000-000030000000}"/>
    <cellStyle name="40% - Ênfase3 2 2" xfId="50" xr:uid="{00000000-0005-0000-0000-000031000000}"/>
    <cellStyle name="40% - Ênfase3 2 3" xfId="51" xr:uid="{00000000-0005-0000-0000-000032000000}"/>
    <cellStyle name="40% - Ênfase3 2_dicionário pnad contínua " xfId="52" xr:uid="{00000000-0005-0000-0000-000033000000}"/>
    <cellStyle name="40% - Ênfase3 3" xfId="53" xr:uid="{00000000-0005-0000-0000-000034000000}"/>
    <cellStyle name="40% - Ênfase3 4" xfId="54" xr:uid="{00000000-0005-0000-0000-000035000000}"/>
    <cellStyle name="40% - Ênfase4 2" xfId="55" xr:uid="{00000000-0005-0000-0000-000036000000}"/>
    <cellStyle name="40% - Ênfase4 2 2" xfId="56" xr:uid="{00000000-0005-0000-0000-000037000000}"/>
    <cellStyle name="40% - Ênfase4 2 3" xfId="57" xr:uid="{00000000-0005-0000-0000-000038000000}"/>
    <cellStyle name="40% - Ênfase4 2_dicionário pnad contínua " xfId="58" xr:uid="{00000000-0005-0000-0000-000039000000}"/>
    <cellStyle name="40% - Ênfase4 3" xfId="59" xr:uid="{00000000-0005-0000-0000-00003A000000}"/>
    <cellStyle name="40% - Ênfase4 4" xfId="60" xr:uid="{00000000-0005-0000-0000-00003B000000}"/>
    <cellStyle name="40% - Ênfase5 2" xfId="61" xr:uid="{00000000-0005-0000-0000-00003C000000}"/>
    <cellStyle name="40% - Ênfase5 2 2" xfId="62" xr:uid="{00000000-0005-0000-0000-00003D000000}"/>
    <cellStyle name="40% - Ênfase5 2 3" xfId="63" xr:uid="{00000000-0005-0000-0000-00003E000000}"/>
    <cellStyle name="40% - Ênfase5 2_dicionário pnad contínua " xfId="64" xr:uid="{00000000-0005-0000-0000-00003F000000}"/>
    <cellStyle name="40% - Ênfase5 3" xfId="65" xr:uid="{00000000-0005-0000-0000-000040000000}"/>
    <cellStyle name="40% - Ênfase5 4" xfId="66" xr:uid="{00000000-0005-0000-0000-000041000000}"/>
    <cellStyle name="40% - Ênfase6 2" xfId="67" xr:uid="{00000000-0005-0000-0000-000042000000}"/>
    <cellStyle name="40% - Ênfase6 2 2" xfId="68" xr:uid="{00000000-0005-0000-0000-000043000000}"/>
    <cellStyle name="40% - Ênfase6 2 3" xfId="69" xr:uid="{00000000-0005-0000-0000-000044000000}"/>
    <cellStyle name="40% - Ênfase6 2_dicionário pnad contínua " xfId="70" xr:uid="{00000000-0005-0000-0000-000045000000}"/>
    <cellStyle name="40% - Ênfase6 3" xfId="71" xr:uid="{00000000-0005-0000-0000-000046000000}"/>
    <cellStyle name="40% - Ênfase6 4" xfId="72" xr:uid="{00000000-0005-0000-0000-000047000000}"/>
    <cellStyle name="60% - Ênfase1 2" xfId="73" xr:uid="{00000000-0005-0000-0000-000048000000}"/>
    <cellStyle name="60% - Ênfase1 2 2" xfId="74" xr:uid="{00000000-0005-0000-0000-000049000000}"/>
    <cellStyle name="60% - Ênfase1 2 3" xfId="75" xr:uid="{00000000-0005-0000-0000-00004A000000}"/>
    <cellStyle name="60% - Ênfase1 2_dicionário pnad contínua " xfId="76" xr:uid="{00000000-0005-0000-0000-00004B000000}"/>
    <cellStyle name="60% - Ênfase1 3" xfId="77" xr:uid="{00000000-0005-0000-0000-00004C000000}"/>
    <cellStyle name="60% - Ênfase1 4" xfId="78" xr:uid="{00000000-0005-0000-0000-00004D000000}"/>
    <cellStyle name="60% - Ênfase2 2" xfId="79" xr:uid="{00000000-0005-0000-0000-00004E000000}"/>
    <cellStyle name="60% - Ênfase2 2 2" xfId="80" xr:uid="{00000000-0005-0000-0000-00004F000000}"/>
    <cellStyle name="60% - Ênfase2 2 3" xfId="81" xr:uid="{00000000-0005-0000-0000-000050000000}"/>
    <cellStyle name="60% - Ênfase2 2_dicionário pnad contínua " xfId="82" xr:uid="{00000000-0005-0000-0000-000051000000}"/>
    <cellStyle name="60% - Ênfase2 3" xfId="83" xr:uid="{00000000-0005-0000-0000-000052000000}"/>
    <cellStyle name="60% - Ênfase2 4" xfId="84" xr:uid="{00000000-0005-0000-0000-000053000000}"/>
    <cellStyle name="60% - Ênfase3 2" xfId="85" xr:uid="{00000000-0005-0000-0000-000054000000}"/>
    <cellStyle name="60% - Ênfase3 2 2" xfId="86" xr:uid="{00000000-0005-0000-0000-000055000000}"/>
    <cellStyle name="60% - Ênfase3 2 3" xfId="87" xr:uid="{00000000-0005-0000-0000-000056000000}"/>
    <cellStyle name="60% - Ênfase3 2_dicionário pnad contínua " xfId="88" xr:uid="{00000000-0005-0000-0000-000057000000}"/>
    <cellStyle name="60% - Ênfase3 3" xfId="89" xr:uid="{00000000-0005-0000-0000-000058000000}"/>
    <cellStyle name="60% - Ênfase3 4" xfId="90" xr:uid="{00000000-0005-0000-0000-000059000000}"/>
    <cellStyle name="60% - Ênfase4 2" xfId="91" xr:uid="{00000000-0005-0000-0000-00005A000000}"/>
    <cellStyle name="60% - Ênfase4 2 2" xfId="92" xr:uid="{00000000-0005-0000-0000-00005B000000}"/>
    <cellStyle name="60% - Ênfase4 2 3" xfId="93" xr:uid="{00000000-0005-0000-0000-00005C000000}"/>
    <cellStyle name="60% - Ênfase4 2_dicionário pnad contínua " xfId="94" xr:uid="{00000000-0005-0000-0000-00005D000000}"/>
    <cellStyle name="60% - Ênfase4 3" xfId="95" xr:uid="{00000000-0005-0000-0000-00005E000000}"/>
    <cellStyle name="60% - Ênfase4 4" xfId="96" xr:uid="{00000000-0005-0000-0000-00005F000000}"/>
    <cellStyle name="60% - Ênfase5 2" xfId="97" xr:uid="{00000000-0005-0000-0000-000060000000}"/>
    <cellStyle name="60% - Ênfase5 2 2" xfId="98" xr:uid="{00000000-0005-0000-0000-000061000000}"/>
    <cellStyle name="60% - Ênfase5 2 3" xfId="99" xr:uid="{00000000-0005-0000-0000-000062000000}"/>
    <cellStyle name="60% - Ênfase5 2_dicionário pnad contínua " xfId="100" xr:uid="{00000000-0005-0000-0000-000063000000}"/>
    <cellStyle name="60% - Ênfase5 3" xfId="101" xr:uid="{00000000-0005-0000-0000-000064000000}"/>
    <cellStyle name="60% - Ênfase5 4" xfId="102" xr:uid="{00000000-0005-0000-0000-000065000000}"/>
    <cellStyle name="60% - Ênfase6 2" xfId="103" xr:uid="{00000000-0005-0000-0000-000066000000}"/>
    <cellStyle name="60% - Ênfase6 2 2" xfId="104" xr:uid="{00000000-0005-0000-0000-000067000000}"/>
    <cellStyle name="60% - Ênfase6 2 3" xfId="105" xr:uid="{00000000-0005-0000-0000-000068000000}"/>
    <cellStyle name="60% - Ênfase6 2_dicionário pnad contínua " xfId="106" xr:uid="{00000000-0005-0000-0000-000069000000}"/>
    <cellStyle name="60% - Ênfase6 3" xfId="107" xr:uid="{00000000-0005-0000-0000-00006A000000}"/>
    <cellStyle name="60% - Ênfase6 4" xfId="108" xr:uid="{00000000-0005-0000-0000-00006B000000}"/>
    <cellStyle name="Bom 2" xfId="109" xr:uid="{00000000-0005-0000-0000-00006C000000}"/>
    <cellStyle name="Bom 2 2" xfId="110" xr:uid="{00000000-0005-0000-0000-00006D000000}"/>
    <cellStyle name="Bom 2 3" xfId="111" xr:uid="{00000000-0005-0000-0000-00006E000000}"/>
    <cellStyle name="Bom 2_dicionário pnad contínua " xfId="112" xr:uid="{00000000-0005-0000-0000-00006F000000}"/>
    <cellStyle name="Bom 3" xfId="113" xr:uid="{00000000-0005-0000-0000-000070000000}"/>
    <cellStyle name="Bom 4" xfId="114" xr:uid="{00000000-0005-0000-0000-000071000000}"/>
    <cellStyle name="Cálculo 2" xfId="115" xr:uid="{00000000-0005-0000-0000-000072000000}"/>
    <cellStyle name="Cálculo 2 2" xfId="116" xr:uid="{00000000-0005-0000-0000-000073000000}"/>
    <cellStyle name="Cálculo 2 3" xfId="117" xr:uid="{00000000-0005-0000-0000-000074000000}"/>
    <cellStyle name="Cálculo 2_dicionário pnad contínua " xfId="118" xr:uid="{00000000-0005-0000-0000-000075000000}"/>
    <cellStyle name="Cálculo 3" xfId="119" xr:uid="{00000000-0005-0000-0000-000076000000}"/>
    <cellStyle name="Cálculo 4" xfId="120" xr:uid="{00000000-0005-0000-0000-000077000000}"/>
    <cellStyle name="Célula de Verificação 2" xfId="121" xr:uid="{00000000-0005-0000-0000-000078000000}"/>
    <cellStyle name="Célula de Verificação 2 2" xfId="122" xr:uid="{00000000-0005-0000-0000-000079000000}"/>
    <cellStyle name="Célula de Verificação 2 3" xfId="123" xr:uid="{00000000-0005-0000-0000-00007A000000}"/>
    <cellStyle name="Célula de Verificação 2_dicionário pnad contínua " xfId="124" xr:uid="{00000000-0005-0000-0000-00007B000000}"/>
    <cellStyle name="Célula de Verificação 3" xfId="125" xr:uid="{00000000-0005-0000-0000-00007C000000}"/>
    <cellStyle name="Célula de Verificação 4" xfId="126" xr:uid="{00000000-0005-0000-0000-00007D000000}"/>
    <cellStyle name="Célula Vinculada 2" xfId="127" xr:uid="{00000000-0005-0000-0000-00007E000000}"/>
    <cellStyle name="Ênfase1 2" xfId="128" xr:uid="{00000000-0005-0000-0000-00007F000000}"/>
    <cellStyle name="Ênfase1 2 2" xfId="129" xr:uid="{00000000-0005-0000-0000-000080000000}"/>
    <cellStyle name="Ênfase1 2 3" xfId="130" xr:uid="{00000000-0005-0000-0000-000081000000}"/>
    <cellStyle name="Ênfase1 2_dicionário pnad contínua " xfId="131" xr:uid="{00000000-0005-0000-0000-000082000000}"/>
    <cellStyle name="Ênfase1 3" xfId="132" xr:uid="{00000000-0005-0000-0000-000083000000}"/>
    <cellStyle name="Ênfase1 4" xfId="133" xr:uid="{00000000-0005-0000-0000-000084000000}"/>
    <cellStyle name="Ênfase2 2" xfId="134" xr:uid="{00000000-0005-0000-0000-000085000000}"/>
    <cellStyle name="Ênfase2 2 2" xfId="135" xr:uid="{00000000-0005-0000-0000-000086000000}"/>
    <cellStyle name="Ênfase2 2 3" xfId="136" xr:uid="{00000000-0005-0000-0000-000087000000}"/>
    <cellStyle name="Ênfase2 2_dicionário pnad contínua " xfId="137" xr:uid="{00000000-0005-0000-0000-000088000000}"/>
    <cellStyle name="Ênfase2 3" xfId="138" xr:uid="{00000000-0005-0000-0000-000089000000}"/>
    <cellStyle name="Ênfase2 4" xfId="139" xr:uid="{00000000-0005-0000-0000-00008A000000}"/>
    <cellStyle name="Ênfase3 2" xfId="140" xr:uid="{00000000-0005-0000-0000-00008B000000}"/>
    <cellStyle name="Ênfase3 2 2" xfId="141" xr:uid="{00000000-0005-0000-0000-00008C000000}"/>
    <cellStyle name="Ênfase3 2 3" xfId="142" xr:uid="{00000000-0005-0000-0000-00008D000000}"/>
    <cellStyle name="Ênfase3 2_dicionário pnad contínua " xfId="143" xr:uid="{00000000-0005-0000-0000-00008E000000}"/>
    <cellStyle name="Ênfase3 3" xfId="144" xr:uid="{00000000-0005-0000-0000-00008F000000}"/>
    <cellStyle name="Ênfase3 4" xfId="145" xr:uid="{00000000-0005-0000-0000-000090000000}"/>
    <cellStyle name="Ênfase4 2" xfId="146" xr:uid="{00000000-0005-0000-0000-000091000000}"/>
    <cellStyle name="Ênfase4 2 2" xfId="147" xr:uid="{00000000-0005-0000-0000-000092000000}"/>
    <cellStyle name="Ênfase4 2 3" xfId="148" xr:uid="{00000000-0005-0000-0000-000093000000}"/>
    <cellStyle name="Ênfase4 2_dicionário pnad contínua " xfId="149" xr:uid="{00000000-0005-0000-0000-000094000000}"/>
    <cellStyle name="Ênfase4 3" xfId="150" xr:uid="{00000000-0005-0000-0000-000095000000}"/>
    <cellStyle name="Ênfase4 4" xfId="151" xr:uid="{00000000-0005-0000-0000-000096000000}"/>
    <cellStyle name="Ênfase5 2" xfId="152" xr:uid="{00000000-0005-0000-0000-000097000000}"/>
    <cellStyle name="Ênfase5 2 2" xfId="153" xr:uid="{00000000-0005-0000-0000-000098000000}"/>
    <cellStyle name="Ênfase5 2 3" xfId="154" xr:uid="{00000000-0005-0000-0000-000099000000}"/>
    <cellStyle name="Ênfase5 2_dicionário pnad contínua " xfId="155" xr:uid="{00000000-0005-0000-0000-00009A000000}"/>
    <cellStyle name="Ênfase5 3" xfId="156" xr:uid="{00000000-0005-0000-0000-00009B000000}"/>
    <cellStyle name="Ênfase5 4" xfId="157" xr:uid="{00000000-0005-0000-0000-00009C000000}"/>
    <cellStyle name="Ênfase6 2" xfId="158" xr:uid="{00000000-0005-0000-0000-00009D000000}"/>
    <cellStyle name="Ênfase6 2 2" xfId="159" xr:uid="{00000000-0005-0000-0000-00009E000000}"/>
    <cellStyle name="Ênfase6 2 3" xfId="160" xr:uid="{00000000-0005-0000-0000-00009F000000}"/>
    <cellStyle name="Ênfase6 2_dicionário pnad contínua " xfId="161" xr:uid="{00000000-0005-0000-0000-0000A0000000}"/>
    <cellStyle name="Ênfase6 3" xfId="162" xr:uid="{00000000-0005-0000-0000-0000A1000000}"/>
    <cellStyle name="Ênfase6 4" xfId="163" xr:uid="{00000000-0005-0000-0000-0000A2000000}"/>
    <cellStyle name="Entrada 2" xfId="164" xr:uid="{00000000-0005-0000-0000-0000A3000000}"/>
    <cellStyle name="Entrada 2 2" xfId="165" xr:uid="{00000000-0005-0000-0000-0000A4000000}"/>
    <cellStyle name="Entrada 2 3" xfId="166" xr:uid="{00000000-0005-0000-0000-0000A5000000}"/>
    <cellStyle name="Entrada 2_dicionário pnad contínua " xfId="167" xr:uid="{00000000-0005-0000-0000-0000A6000000}"/>
    <cellStyle name="Entrada 3" xfId="168" xr:uid="{00000000-0005-0000-0000-0000A7000000}"/>
    <cellStyle name="Entrada 4" xfId="169" xr:uid="{00000000-0005-0000-0000-0000A8000000}"/>
    <cellStyle name="Hyperlink 2" xfId="170" xr:uid="{00000000-0005-0000-0000-0000A9000000}"/>
    <cellStyle name="Hyperlink 2 2" xfId="171" xr:uid="{00000000-0005-0000-0000-0000AA000000}"/>
    <cellStyle name="Hyperlink 2 3" xfId="172" xr:uid="{00000000-0005-0000-0000-0000AB000000}"/>
    <cellStyle name="Hyperlink 2 4" xfId="173" xr:uid="{00000000-0005-0000-0000-0000AC000000}"/>
    <cellStyle name="Hyperlink 3" xfId="174" xr:uid="{00000000-0005-0000-0000-0000AD000000}"/>
    <cellStyle name="Hyperlink 3 2" xfId="175" xr:uid="{00000000-0005-0000-0000-0000AE000000}"/>
    <cellStyle name="Incorreto 2" xfId="176" xr:uid="{00000000-0005-0000-0000-0000AF000000}"/>
    <cellStyle name="Incorreto 2 2" xfId="177" xr:uid="{00000000-0005-0000-0000-0000B0000000}"/>
    <cellStyle name="Incorreto 2 3" xfId="178" xr:uid="{00000000-0005-0000-0000-0000B1000000}"/>
    <cellStyle name="Incorreto 2_dicionário pnad contínua " xfId="179" xr:uid="{00000000-0005-0000-0000-0000B2000000}"/>
    <cellStyle name="Incorreto 3" xfId="180" xr:uid="{00000000-0005-0000-0000-0000B3000000}"/>
    <cellStyle name="Incorreto 4" xfId="181" xr:uid="{00000000-0005-0000-0000-0000B4000000}"/>
    <cellStyle name="Moeda 2" xfId="182" xr:uid="{00000000-0005-0000-0000-0000B5000000}"/>
    <cellStyle name="Moeda 2 2" xfId="183" xr:uid="{00000000-0005-0000-0000-0000B6000000}"/>
    <cellStyle name="Moeda 2 3" xfId="184" xr:uid="{00000000-0005-0000-0000-0000B7000000}"/>
    <cellStyle name="Moeda 3" xfId="185" xr:uid="{00000000-0005-0000-0000-0000B8000000}"/>
    <cellStyle name="Moeda 4" xfId="186" xr:uid="{00000000-0005-0000-0000-0000B9000000}"/>
    <cellStyle name="Moeda 5" xfId="187" xr:uid="{00000000-0005-0000-0000-0000BA000000}"/>
    <cellStyle name="Neutra 2" xfId="188" xr:uid="{00000000-0005-0000-0000-0000BB000000}"/>
    <cellStyle name="Neutra 2 2" xfId="189" xr:uid="{00000000-0005-0000-0000-0000BC000000}"/>
    <cellStyle name="Neutra 2 3" xfId="190" xr:uid="{00000000-0005-0000-0000-0000BD000000}"/>
    <cellStyle name="Neutra 2_dicionário pnad contínua " xfId="191" xr:uid="{00000000-0005-0000-0000-0000BE000000}"/>
    <cellStyle name="Neutra 3" xfId="192" xr:uid="{00000000-0005-0000-0000-0000BF000000}"/>
    <cellStyle name="Neutra 4" xfId="193" xr:uid="{00000000-0005-0000-0000-0000C0000000}"/>
    <cellStyle name="Normal" xfId="0" builtinId="0"/>
    <cellStyle name="Normal 10" xfId="194" xr:uid="{00000000-0005-0000-0000-0000C2000000}"/>
    <cellStyle name="Normal 11" xfId="195" xr:uid="{00000000-0005-0000-0000-0000C3000000}"/>
    <cellStyle name="Normal 12" xfId="196" xr:uid="{00000000-0005-0000-0000-0000C4000000}"/>
    <cellStyle name="Normal 13" xfId="197" xr:uid="{00000000-0005-0000-0000-0000C5000000}"/>
    <cellStyle name="Normal 2" xfId="198" xr:uid="{00000000-0005-0000-0000-0000C6000000}"/>
    <cellStyle name="Normal 2 2" xfId="199" xr:uid="{00000000-0005-0000-0000-0000C7000000}"/>
    <cellStyle name="Normal 2 2 2" xfId="200" xr:uid="{00000000-0005-0000-0000-0000C8000000}"/>
    <cellStyle name="Normal 2 2 2 2" xfId="201" xr:uid="{00000000-0005-0000-0000-0000C9000000}"/>
    <cellStyle name="Normal 2 2 2_dicionário pnad contínua " xfId="202" xr:uid="{00000000-0005-0000-0000-0000CA000000}"/>
    <cellStyle name="Normal 2 2_dicionário pnad contínua " xfId="203" xr:uid="{00000000-0005-0000-0000-0000CB000000}"/>
    <cellStyle name="Normal 2 3" xfId="204" xr:uid="{00000000-0005-0000-0000-0000CC000000}"/>
    <cellStyle name="Normal 2_dicionário pnad contínua " xfId="205" xr:uid="{00000000-0005-0000-0000-0000CD000000}"/>
    <cellStyle name="Normal 3" xfId="206" xr:uid="{00000000-0005-0000-0000-0000CE000000}"/>
    <cellStyle name="Normal 3 2" xfId="207" xr:uid="{00000000-0005-0000-0000-0000CF000000}"/>
    <cellStyle name="Normal 3 3" xfId="208" xr:uid="{00000000-0005-0000-0000-0000D0000000}"/>
    <cellStyle name="Normal 4" xfId="209" xr:uid="{00000000-0005-0000-0000-0000D1000000}"/>
    <cellStyle name="Normal 4 2" xfId="210" xr:uid="{00000000-0005-0000-0000-0000D2000000}"/>
    <cellStyle name="Normal 4 3" xfId="211" xr:uid="{00000000-0005-0000-0000-0000D3000000}"/>
    <cellStyle name="Normal 5" xfId="212" xr:uid="{00000000-0005-0000-0000-0000D4000000}"/>
    <cellStyle name="Normal 6" xfId="213" xr:uid="{00000000-0005-0000-0000-0000D5000000}"/>
    <cellStyle name="Normal 7" xfId="214" xr:uid="{00000000-0005-0000-0000-0000D6000000}"/>
    <cellStyle name="Normal 8" xfId="215" xr:uid="{00000000-0005-0000-0000-0000D7000000}"/>
    <cellStyle name="Normal 8 2" xfId="216" xr:uid="{00000000-0005-0000-0000-0000D8000000}"/>
    <cellStyle name="Normal 8_dicionário pnad contínua " xfId="217" xr:uid="{00000000-0005-0000-0000-0000D9000000}"/>
    <cellStyle name="Normal 9" xfId="218" xr:uid="{00000000-0005-0000-0000-0000DA000000}"/>
    <cellStyle name="Normal 9 2" xfId="219" xr:uid="{00000000-0005-0000-0000-0000DB000000}"/>
    <cellStyle name="Normal 9_dicionário pnad contínua " xfId="220" xr:uid="{00000000-0005-0000-0000-0000DC000000}"/>
    <cellStyle name="Normal_dicionário pnad contínua " xfId="221" xr:uid="{00000000-0005-0000-0000-0000DD000000}"/>
    <cellStyle name="Nota 10" xfId="222" xr:uid="{00000000-0005-0000-0000-0000DE000000}"/>
    <cellStyle name="Nota 10 2" xfId="223" xr:uid="{00000000-0005-0000-0000-0000DF000000}"/>
    <cellStyle name="Nota 10 3" xfId="224" xr:uid="{00000000-0005-0000-0000-0000E0000000}"/>
    <cellStyle name="Nota 10_dicionário pnad contínua " xfId="225" xr:uid="{00000000-0005-0000-0000-0000E1000000}"/>
    <cellStyle name="Nota 11" xfId="226" xr:uid="{00000000-0005-0000-0000-0000E2000000}"/>
    <cellStyle name="Nota 11 10" xfId="227" xr:uid="{00000000-0005-0000-0000-0000E3000000}"/>
    <cellStyle name="Nota 11 11" xfId="228" xr:uid="{00000000-0005-0000-0000-0000E4000000}"/>
    <cellStyle name="Nota 11 2" xfId="229" xr:uid="{00000000-0005-0000-0000-0000E5000000}"/>
    <cellStyle name="Nota 11 3" xfId="230" xr:uid="{00000000-0005-0000-0000-0000E6000000}"/>
    <cellStyle name="Nota 11 4" xfId="231" xr:uid="{00000000-0005-0000-0000-0000E7000000}"/>
    <cellStyle name="Nota 11 5" xfId="232" xr:uid="{00000000-0005-0000-0000-0000E8000000}"/>
    <cellStyle name="Nota 11 6" xfId="233" xr:uid="{00000000-0005-0000-0000-0000E9000000}"/>
    <cellStyle name="Nota 11 7" xfId="234" xr:uid="{00000000-0005-0000-0000-0000EA000000}"/>
    <cellStyle name="Nota 11 8" xfId="235" xr:uid="{00000000-0005-0000-0000-0000EB000000}"/>
    <cellStyle name="Nota 11 9" xfId="236" xr:uid="{00000000-0005-0000-0000-0000EC000000}"/>
    <cellStyle name="Nota 11_dicionário pnad contínua " xfId="237" xr:uid="{00000000-0005-0000-0000-0000ED000000}"/>
    <cellStyle name="Nota 12" xfId="238" xr:uid="{00000000-0005-0000-0000-0000EE000000}"/>
    <cellStyle name="Nota 12 2" xfId="239" xr:uid="{00000000-0005-0000-0000-0000EF000000}"/>
    <cellStyle name="Nota 12_dicionário pnad contínua " xfId="240" xr:uid="{00000000-0005-0000-0000-0000F0000000}"/>
    <cellStyle name="Nota 13" xfId="241" xr:uid="{00000000-0005-0000-0000-0000F1000000}"/>
    <cellStyle name="Nota 13 2" xfId="242" xr:uid="{00000000-0005-0000-0000-0000F2000000}"/>
    <cellStyle name="Nota 13_dicionário pnad contínua " xfId="243" xr:uid="{00000000-0005-0000-0000-0000F3000000}"/>
    <cellStyle name="Nota 14" xfId="244" xr:uid="{00000000-0005-0000-0000-0000F4000000}"/>
    <cellStyle name="Nota 14 2" xfId="245" xr:uid="{00000000-0005-0000-0000-0000F5000000}"/>
    <cellStyle name="Nota 14_dicionário pnad contínua " xfId="246" xr:uid="{00000000-0005-0000-0000-0000F6000000}"/>
    <cellStyle name="Nota 15" xfId="247" xr:uid="{00000000-0005-0000-0000-0000F7000000}"/>
    <cellStyle name="Nota 15 2" xfId="248" xr:uid="{00000000-0005-0000-0000-0000F8000000}"/>
    <cellStyle name="Nota 15_dicionário pnad contínua " xfId="249" xr:uid="{00000000-0005-0000-0000-0000F9000000}"/>
    <cellStyle name="Nota 16" xfId="250" xr:uid="{00000000-0005-0000-0000-0000FA000000}"/>
    <cellStyle name="Nota 16 2" xfId="251" xr:uid="{00000000-0005-0000-0000-0000FB000000}"/>
    <cellStyle name="Nota 16_dicionário pnad contínua " xfId="252" xr:uid="{00000000-0005-0000-0000-0000FC000000}"/>
    <cellStyle name="Nota 17" xfId="253" xr:uid="{00000000-0005-0000-0000-0000FD000000}"/>
    <cellStyle name="Nota 17 2" xfId="254" xr:uid="{00000000-0005-0000-0000-0000FE000000}"/>
    <cellStyle name="Nota 17_dicionário pnad contínua " xfId="255" xr:uid="{00000000-0005-0000-0000-0000FF000000}"/>
    <cellStyle name="Nota 18" xfId="256" xr:uid="{00000000-0005-0000-0000-000000010000}"/>
    <cellStyle name="Nota 19" xfId="257" xr:uid="{00000000-0005-0000-0000-000001010000}"/>
    <cellStyle name="Nota 2" xfId="258" xr:uid="{00000000-0005-0000-0000-000002010000}"/>
    <cellStyle name="Nota 2 2" xfId="259" xr:uid="{00000000-0005-0000-0000-000003010000}"/>
    <cellStyle name="Nota 2 3" xfId="260" xr:uid="{00000000-0005-0000-0000-000004010000}"/>
    <cellStyle name="Nota 2_dicionário pnad contínua " xfId="261" xr:uid="{00000000-0005-0000-0000-000005010000}"/>
    <cellStyle name="Nota 20" xfId="262" xr:uid="{00000000-0005-0000-0000-000006010000}"/>
    <cellStyle name="Nota 3" xfId="263" xr:uid="{00000000-0005-0000-0000-000007010000}"/>
    <cellStyle name="Nota 3 10" xfId="264" xr:uid="{00000000-0005-0000-0000-000008010000}"/>
    <cellStyle name="Nota 3 11" xfId="265" xr:uid="{00000000-0005-0000-0000-000009010000}"/>
    <cellStyle name="Nota 3 12" xfId="266" xr:uid="{00000000-0005-0000-0000-00000A010000}"/>
    <cellStyle name="Nota 3 2" xfId="267" xr:uid="{00000000-0005-0000-0000-00000B010000}"/>
    <cellStyle name="Nota 3 2 2" xfId="268" xr:uid="{00000000-0005-0000-0000-00000C010000}"/>
    <cellStyle name="Nota 3 2_dicionário pnad contínua " xfId="269" xr:uid="{00000000-0005-0000-0000-00000D010000}"/>
    <cellStyle name="Nota 3 3" xfId="270" xr:uid="{00000000-0005-0000-0000-00000E010000}"/>
    <cellStyle name="Nota 3 4" xfId="271" xr:uid="{00000000-0005-0000-0000-00000F010000}"/>
    <cellStyle name="Nota 3 5" xfId="272" xr:uid="{00000000-0005-0000-0000-000010010000}"/>
    <cellStyle name="Nota 3 6" xfId="273" xr:uid="{00000000-0005-0000-0000-000011010000}"/>
    <cellStyle name="Nota 3 7" xfId="274" xr:uid="{00000000-0005-0000-0000-000012010000}"/>
    <cellStyle name="Nota 3 8" xfId="275" xr:uid="{00000000-0005-0000-0000-000013010000}"/>
    <cellStyle name="Nota 3 9" xfId="276" xr:uid="{00000000-0005-0000-0000-000014010000}"/>
    <cellStyle name="Nota 3_dicionário pnad contínua " xfId="277" xr:uid="{00000000-0005-0000-0000-000015010000}"/>
    <cellStyle name="Nota 4" xfId="278" xr:uid="{00000000-0005-0000-0000-000016010000}"/>
    <cellStyle name="Nota 4 2" xfId="279" xr:uid="{00000000-0005-0000-0000-000017010000}"/>
    <cellStyle name="Nota 4 3" xfId="280" xr:uid="{00000000-0005-0000-0000-000018010000}"/>
    <cellStyle name="Nota 4 4" xfId="281" xr:uid="{00000000-0005-0000-0000-000019010000}"/>
    <cellStyle name="Nota 4 5" xfId="282" xr:uid="{00000000-0005-0000-0000-00001A010000}"/>
    <cellStyle name="Nota 4 6" xfId="283" xr:uid="{00000000-0005-0000-0000-00001B010000}"/>
    <cellStyle name="Nota 4 7" xfId="284" xr:uid="{00000000-0005-0000-0000-00001C010000}"/>
    <cellStyle name="Nota 4 8" xfId="285" xr:uid="{00000000-0005-0000-0000-00001D010000}"/>
    <cellStyle name="Nota 4 9" xfId="286" xr:uid="{00000000-0005-0000-0000-00001E010000}"/>
    <cellStyle name="Nota 4_dicionário pnad contínua " xfId="287" xr:uid="{00000000-0005-0000-0000-00001F010000}"/>
    <cellStyle name="Nota 5" xfId="288" xr:uid="{00000000-0005-0000-0000-000020010000}"/>
    <cellStyle name="Nota 5 2" xfId="289" xr:uid="{00000000-0005-0000-0000-000021010000}"/>
    <cellStyle name="Nota 5 3" xfId="290" xr:uid="{00000000-0005-0000-0000-000022010000}"/>
    <cellStyle name="Nota 5 4" xfId="291" xr:uid="{00000000-0005-0000-0000-000023010000}"/>
    <cellStyle name="Nota 5 5" xfId="292" xr:uid="{00000000-0005-0000-0000-000024010000}"/>
    <cellStyle name="Nota 5 6" xfId="293" xr:uid="{00000000-0005-0000-0000-000025010000}"/>
    <cellStyle name="Nota 5 7" xfId="294" xr:uid="{00000000-0005-0000-0000-000026010000}"/>
    <cellStyle name="Nota 5 8" xfId="295" xr:uid="{00000000-0005-0000-0000-000027010000}"/>
    <cellStyle name="Nota 5 9" xfId="296" xr:uid="{00000000-0005-0000-0000-000028010000}"/>
    <cellStyle name="Nota 5_dicionário pnad contínua " xfId="297" xr:uid="{00000000-0005-0000-0000-000029010000}"/>
    <cellStyle name="Nota 6" xfId="298" xr:uid="{00000000-0005-0000-0000-00002A010000}"/>
    <cellStyle name="Nota 6 2" xfId="299" xr:uid="{00000000-0005-0000-0000-00002B010000}"/>
    <cellStyle name="Nota 6 3" xfId="300" xr:uid="{00000000-0005-0000-0000-00002C010000}"/>
    <cellStyle name="Nota 6 4" xfId="301" xr:uid="{00000000-0005-0000-0000-00002D010000}"/>
    <cellStyle name="Nota 6 5" xfId="302" xr:uid="{00000000-0005-0000-0000-00002E010000}"/>
    <cellStyle name="Nota 6 6" xfId="303" xr:uid="{00000000-0005-0000-0000-00002F010000}"/>
    <cellStyle name="Nota 6 7" xfId="304" xr:uid="{00000000-0005-0000-0000-000030010000}"/>
    <cellStyle name="Nota 6 8" xfId="305" xr:uid="{00000000-0005-0000-0000-000031010000}"/>
    <cellStyle name="Nota 6 9" xfId="306" xr:uid="{00000000-0005-0000-0000-000032010000}"/>
    <cellStyle name="Nota 6_dicionário pnad contínua " xfId="307" xr:uid="{00000000-0005-0000-0000-000033010000}"/>
    <cellStyle name="Nota 7" xfId="308" xr:uid="{00000000-0005-0000-0000-000034010000}"/>
    <cellStyle name="Nota 7 2" xfId="309" xr:uid="{00000000-0005-0000-0000-000035010000}"/>
    <cellStyle name="Nota 7 3" xfId="310" xr:uid="{00000000-0005-0000-0000-000036010000}"/>
    <cellStyle name="Nota 7_dicionário pnad contínua " xfId="311" xr:uid="{00000000-0005-0000-0000-000037010000}"/>
    <cellStyle name="Nota 8" xfId="312" xr:uid="{00000000-0005-0000-0000-000038010000}"/>
    <cellStyle name="Nota 8 2" xfId="313" xr:uid="{00000000-0005-0000-0000-000039010000}"/>
    <cellStyle name="Nota 8 3" xfId="314" xr:uid="{00000000-0005-0000-0000-00003A010000}"/>
    <cellStyle name="Nota 8_dicionário pnad contínua " xfId="315" xr:uid="{00000000-0005-0000-0000-00003B010000}"/>
    <cellStyle name="Nota 9" xfId="316" xr:uid="{00000000-0005-0000-0000-00003C010000}"/>
    <cellStyle name="Nota 9 2" xfId="317" xr:uid="{00000000-0005-0000-0000-00003D010000}"/>
    <cellStyle name="Nota 9 3" xfId="318" xr:uid="{00000000-0005-0000-0000-00003E010000}"/>
    <cellStyle name="Nota 9_dicionário pnad contínua " xfId="319" xr:uid="{00000000-0005-0000-0000-00003F010000}"/>
    <cellStyle name="Porcentagem 2" xfId="320" xr:uid="{00000000-0005-0000-0000-000040010000}"/>
    <cellStyle name="Porcentagem 2 2" xfId="321" xr:uid="{00000000-0005-0000-0000-000041010000}"/>
    <cellStyle name="Porcentagem 2_dicionário pnad contínua " xfId="322" xr:uid="{00000000-0005-0000-0000-000042010000}"/>
    <cellStyle name="Saída 2" xfId="323" xr:uid="{00000000-0005-0000-0000-000043010000}"/>
    <cellStyle name="Saída 2 2" xfId="324" xr:uid="{00000000-0005-0000-0000-000044010000}"/>
    <cellStyle name="Saída 2 3" xfId="325" xr:uid="{00000000-0005-0000-0000-000045010000}"/>
    <cellStyle name="Saída 2_dicionário pnad contínua " xfId="326" xr:uid="{00000000-0005-0000-0000-000046010000}"/>
    <cellStyle name="Saída 3" xfId="327" xr:uid="{00000000-0005-0000-0000-000047010000}"/>
    <cellStyle name="Saída 4" xfId="328" xr:uid="{00000000-0005-0000-0000-000048010000}"/>
    <cellStyle name="Separador de milhares 2" xfId="329" xr:uid="{00000000-0005-0000-0000-000049010000}"/>
    <cellStyle name="Separador de milhares 2 2" xfId="330" xr:uid="{00000000-0005-0000-0000-00004A010000}"/>
    <cellStyle name="Separador de milhares 2 3" xfId="331" xr:uid="{00000000-0005-0000-0000-00004B010000}"/>
    <cellStyle name="Separador de milhares 2 4" xfId="332" xr:uid="{00000000-0005-0000-0000-00004C010000}"/>
    <cellStyle name="Separador de milhares 3" xfId="333" xr:uid="{00000000-0005-0000-0000-00004D010000}"/>
    <cellStyle name="Separador de milhares 3 2" xfId="334" xr:uid="{00000000-0005-0000-0000-00004E010000}"/>
    <cellStyle name="Texto de Aviso 2" xfId="335" xr:uid="{00000000-0005-0000-0000-00004F010000}"/>
    <cellStyle name="Texto Explicativo 2" xfId="336" xr:uid="{00000000-0005-0000-0000-000050010000}"/>
    <cellStyle name="Título 1 2" xfId="337" xr:uid="{00000000-0005-0000-0000-000051010000}"/>
    <cellStyle name="Título 1 2 2" xfId="338" xr:uid="{00000000-0005-0000-0000-000052010000}"/>
    <cellStyle name="Título 1 2_dicionário pnad contínua " xfId="339" xr:uid="{00000000-0005-0000-0000-000053010000}"/>
    <cellStyle name="Título 2 2" xfId="340" xr:uid="{00000000-0005-0000-0000-000054010000}"/>
    <cellStyle name="Título 2 2 2" xfId="341" xr:uid="{00000000-0005-0000-0000-000055010000}"/>
    <cellStyle name="Título 2 2_dicionário pnad contínua " xfId="342" xr:uid="{00000000-0005-0000-0000-000056010000}"/>
    <cellStyle name="Título 3 2" xfId="343" xr:uid="{00000000-0005-0000-0000-000057010000}"/>
    <cellStyle name="Título 3 2 2" xfId="344" xr:uid="{00000000-0005-0000-0000-000058010000}"/>
    <cellStyle name="Título 3 2_dicionário pnad contínua " xfId="345" xr:uid="{00000000-0005-0000-0000-000059010000}"/>
    <cellStyle name="Título 4 2" xfId="346" xr:uid="{00000000-0005-0000-0000-00005A010000}"/>
    <cellStyle name="Título 5" xfId="347" xr:uid="{00000000-0005-0000-0000-00005B010000}"/>
    <cellStyle name="Título 6" xfId="348" xr:uid="{00000000-0005-0000-0000-00005C010000}"/>
    <cellStyle name="Título 7" xfId="349" xr:uid="{00000000-0005-0000-0000-00005D010000}"/>
    <cellStyle name="Total 2" xfId="350" xr:uid="{00000000-0005-0000-0000-00005E010000}"/>
    <cellStyle name="Vírgula 2" xfId="351" xr:uid="{00000000-0005-0000-0000-00005F010000}"/>
    <cellStyle name="Vírgula 3" xfId="352" xr:uid="{00000000-0005-0000-0000-000060010000}"/>
  </cellStyles>
  <dxfs count="0"/>
  <tableStyles count="0" defaultTableStyle="TableStyleMedium2" defaultPivotStyle="PivotStyleLight16"/>
  <colors>
    <mruColors>
      <color rgb="FFED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774A5-6523-4BA4-9DFC-15F1FF1578B4}">
  <dimension ref="D1:K201"/>
  <sheetViews>
    <sheetView topLeftCell="C15" zoomScale="150" zoomScaleNormal="70" workbookViewId="0">
      <selection activeCell="C110" sqref="C110"/>
    </sheetView>
  </sheetViews>
  <sheetFormatPr baseColWidth="10" defaultColWidth="9.1640625" defaultRowHeight="13"/>
  <cols>
    <col min="1" max="1" width="8.5" style="153" bestFit="1" customWidth="1"/>
    <col min="2" max="2" width="3.33203125" style="153" bestFit="1" customWidth="1"/>
    <col min="3" max="3" width="20" style="153" bestFit="1" customWidth="1"/>
    <col min="4" max="4" width="8.5" style="153" customWidth="1"/>
    <col min="5" max="5" width="3.33203125" style="153" bestFit="1" customWidth="1"/>
    <col min="6" max="6" width="58.6640625" style="153" customWidth="1"/>
    <col min="7" max="7" width="7.1640625" style="153" bestFit="1" customWidth="1"/>
    <col min="8" max="8" width="20.1640625" style="153" customWidth="1"/>
    <col min="9" max="9" width="16.1640625" style="153" customWidth="1"/>
    <col min="10" max="16384" width="9.1640625" style="153"/>
  </cols>
  <sheetData>
    <row r="1" spans="4:11" ht="16.25" customHeight="1">
      <c r="D1" s="192" t="s">
        <v>0</v>
      </c>
      <c r="E1" s="193"/>
      <c r="F1" s="193"/>
      <c r="G1" s="193"/>
      <c r="H1" s="193"/>
      <c r="I1" s="193"/>
      <c r="J1" s="154"/>
      <c r="K1" s="154"/>
    </row>
    <row r="2" spans="4:11" ht="14">
      <c r="D2" s="190" t="s">
        <v>1</v>
      </c>
      <c r="E2" s="190" t="s">
        <v>2</v>
      </c>
      <c r="F2" s="190"/>
      <c r="G2" s="191" t="s">
        <v>3</v>
      </c>
      <c r="H2" s="191"/>
      <c r="I2" s="190" t="s">
        <v>4</v>
      </c>
    </row>
    <row r="3" spans="4:11" ht="35.25" customHeight="1" thickBot="1">
      <c r="D3" s="190"/>
      <c r="E3" s="157" t="s">
        <v>5</v>
      </c>
      <c r="F3" s="157" t="s">
        <v>6</v>
      </c>
      <c r="G3" s="158" t="s">
        <v>7</v>
      </c>
      <c r="H3" s="159" t="s">
        <v>8</v>
      </c>
      <c r="I3" s="190"/>
    </row>
    <row r="4" spans="4:11" ht="14" customHeight="1" thickBot="1">
      <c r="D4" s="199" t="s">
        <v>9</v>
      </c>
      <c r="E4" s="200"/>
      <c r="F4" s="200"/>
      <c r="G4" s="200"/>
      <c r="H4" s="200"/>
      <c r="I4" s="201"/>
      <c r="J4" s="155"/>
      <c r="K4" s="155"/>
    </row>
    <row r="5" spans="4:11" ht="15">
      <c r="D5" s="168" t="s">
        <v>10</v>
      </c>
      <c r="E5" s="168"/>
      <c r="F5" s="168" t="s">
        <v>11</v>
      </c>
      <c r="G5" s="202"/>
      <c r="H5" s="203"/>
      <c r="I5" s="187" t="s">
        <v>12</v>
      </c>
    </row>
    <row r="6" spans="4:11" ht="15">
      <c r="D6" s="160" t="s">
        <v>13</v>
      </c>
      <c r="E6" s="160"/>
      <c r="F6" s="160" t="s">
        <v>14</v>
      </c>
      <c r="G6" s="160" t="s">
        <v>15</v>
      </c>
      <c r="H6" s="178" t="s">
        <v>16</v>
      </c>
      <c r="I6" s="188" t="s">
        <v>12</v>
      </c>
    </row>
    <row r="7" spans="4:11" ht="15">
      <c r="D7" s="204" t="s">
        <v>17</v>
      </c>
      <c r="E7" s="204"/>
      <c r="F7" s="204" t="s">
        <v>18</v>
      </c>
      <c r="G7" s="160">
        <v>11</v>
      </c>
      <c r="H7" s="178" t="s">
        <v>19</v>
      </c>
      <c r="I7" s="205" t="s">
        <v>12</v>
      </c>
    </row>
    <row r="8" spans="4:11" ht="15">
      <c r="D8" s="204"/>
      <c r="E8" s="204"/>
      <c r="F8" s="204"/>
      <c r="G8" s="160">
        <v>12</v>
      </c>
      <c r="H8" s="178" t="s">
        <v>20</v>
      </c>
      <c r="I8" s="195"/>
    </row>
    <row r="9" spans="4:11" ht="15">
      <c r="D9" s="204"/>
      <c r="E9" s="204"/>
      <c r="F9" s="204"/>
      <c r="G9" s="160">
        <v>13</v>
      </c>
      <c r="H9" s="178" t="s">
        <v>21</v>
      </c>
      <c r="I9" s="195"/>
    </row>
    <row r="10" spans="4:11" ht="15">
      <c r="D10" s="204"/>
      <c r="E10" s="204"/>
      <c r="F10" s="204"/>
      <c r="G10" s="160">
        <v>14</v>
      </c>
      <c r="H10" s="178" t="s">
        <v>22</v>
      </c>
      <c r="I10" s="195"/>
    </row>
    <row r="11" spans="4:11" ht="15">
      <c r="D11" s="204"/>
      <c r="E11" s="204"/>
      <c r="F11" s="204"/>
      <c r="G11" s="160">
        <v>15</v>
      </c>
      <c r="H11" s="178" t="s">
        <v>23</v>
      </c>
      <c r="I11" s="195"/>
    </row>
    <row r="12" spans="4:11" ht="15">
      <c r="D12" s="204"/>
      <c r="E12" s="204"/>
      <c r="F12" s="204"/>
      <c r="G12" s="160">
        <v>16</v>
      </c>
      <c r="H12" s="178" t="s">
        <v>24</v>
      </c>
      <c r="I12" s="195"/>
    </row>
    <row r="13" spans="4:11" ht="15">
      <c r="D13" s="204"/>
      <c r="E13" s="204"/>
      <c r="F13" s="204"/>
      <c r="G13" s="160">
        <v>17</v>
      </c>
      <c r="H13" s="178" t="s">
        <v>25</v>
      </c>
      <c r="I13" s="195"/>
    </row>
    <row r="14" spans="4:11" ht="15">
      <c r="D14" s="204"/>
      <c r="E14" s="204"/>
      <c r="F14" s="204"/>
      <c r="G14" s="160">
        <v>21</v>
      </c>
      <c r="H14" s="178" t="s">
        <v>26</v>
      </c>
      <c r="I14" s="195"/>
    </row>
    <row r="15" spans="4:11" ht="15">
      <c r="D15" s="204"/>
      <c r="E15" s="204"/>
      <c r="F15" s="204"/>
      <c r="G15" s="160">
        <v>22</v>
      </c>
      <c r="H15" s="178" t="s">
        <v>27</v>
      </c>
      <c r="I15" s="195"/>
    </row>
    <row r="16" spans="4:11" ht="15">
      <c r="D16" s="204"/>
      <c r="E16" s="204"/>
      <c r="F16" s="204"/>
      <c r="G16" s="160">
        <v>23</v>
      </c>
      <c r="H16" s="178" t="s">
        <v>28</v>
      </c>
      <c r="I16" s="195"/>
    </row>
    <row r="17" spans="4:9" ht="15">
      <c r="D17" s="204"/>
      <c r="E17" s="204"/>
      <c r="F17" s="204"/>
      <c r="G17" s="160">
        <v>24</v>
      </c>
      <c r="H17" s="178" t="s">
        <v>29</v>
      </c>
      <c r="I17" s="195"/>
    </row>
    <row r="18" spans="4:9" ht="15">
      <c r="D18" s="204"/>
      <c r="E18" s="204"/>
      <c r="F18" s="204"/>
      <c r="G18" s="160">
        <v>25</v>
      </c>
      <c r="H18" s="178" t="s">
        <v>30</v>
      </c>
      <c r="I18" s="195"/>
    </row>
    <row r="19" spans="4:9" ht="15">
      <c r="D19" s="204"/>
      <c r="E19" s="204"/>
      <c r="F19" s="204"/>
      <c r="G19" s="160">
        <v>26</v>
      </c>
      <c r="H19" s="178" t="s">
        <v>31</v>
      </c>
      <c r="I19" s="195"/>
    </row>
    <row r="20" spans="4:9" ht="15">
      <c r="D20" s="204"/>
      <c r="E20" s="204"/>
      <c r="F20" s="204"/>
      <c r="G20" s="160">
        <v>27</v>
      </c>
      <c r="H20" s="178" t="s">
        <v>32</v>
      </c>
      <c r="I20" s="195"/>
    </row>
    <row r="21" spans="4:9" ht="15">
      <c r="D21" s="204"/>
      <c r="E21" s="204"/>
      <c r="F21" s="204"/>
      <c r="G21" s="160">
        <v>28</v>
      </c>
      <c r="H21" s="178" t="s">
        <v>33</v>
      </c>
      <c r="I21" s="195"/>
    </row>
    <row r="22" spans="4:9" ht="15">
      <c r="D22" s="204"/>
      <c r="E22" s="204"/>
      <c r="F22" s="204"/>
      <c r="G22" s="160">
        <v>29</v>
      </c>
      <c r="H22" s="178" t="s">
        <v>34</v>
      </c>
      <c r="I22" s="195"/>
    </row>
    <row r="23" spans="4:9" ht="15">
      <c r="D23" s="204"/>
      <c r="E23" s="204"/>
      <c r="F23" s="204"/>
      <c r="G23" s="160">
        <v>31</v>
      </c>
      <c r="H23" s="178" t="s">
        <v>35</v>
      </c>
      <c r="I23" s="195"/>
    </row>
    <row r="24" spans="4:9" ht="15">
      <c r="D24" s="204"/>
      <c r="E24" s="204"/>
      <c r="F24" s="204"/>
      <c r="G24" s="160">
        <v>32</v>
      </c>
      <c r="H24" s="178" t="s">
        <v>36</v>
      </c>
      <c r="I24" s="195"/>
    </row>
    <row r="25" spans="4:9" ht="15">
      <c r="D25" s="204"/>
      <c r="E25" s="204"/>
      <c r="F25" s="204"/>
      <c r="G25" s="160">
        <v>33</v>
      </c>
      <c r="H25" s="178" t="s">
        <v>37</v>
      </c>
      <c r="I25" s="195"/>
    </row>
    <row r="26" spans="4:9" ht="15">
      <c r="D26" s="204"/>
      <c r="E26" s="204"/>
      <c r="F26" s="204"/>
      <c r="G26" s="160">
        <v>35</v>
      </c>
      <c r="H26" s="178" t="s">
        <v>38</v>
      </c>
      <c r="I26" s="195"/>
    </row>
    <row r="27" spans="4:9" ht="15">
      <c r="D27" s="204"/>
      <c r="E27" s="204"/>
      <c r="F27" s="204"/>
      <c r="G27" s="160">
        <v>41</v>
      </c>
      <c r="H27" s="178" t="s">
        <v>39</v>
      </c>
      <c r="I27" s="195"/>
    </row>
    <row r="28" spans="4:9" ht="15">
      <c r="D28" s="204"/>
      <c r="E28" s="204"/>
      <c r="F28" s="204"/>
      <c r="G28" s="160">
        <v>42</v>
      </c>
      <c r="H28" s="178" t="s">
        <v>40</v>
      </c>
      <c r="I28" s="195"/>
    </row>
    <row r="29" spans="4:9" ht="15">
      <c r="D29" s="204"/>
      <c r="E29" s="204"/>
      <c r="F29" s="204"/>
      <c r="G29" s="160">
        <v>43</v>
      </c>
      <c r="H29" s="178" t="s">
        <v>41</v>
      </c>
      <c r="I29" s="195"/>
    </row>
    <row r="30" spans="4:9" ht="15">
      <c r="D30" s="204"/>
      <c r="E30" s="204"/>
      <c r="F30" s="204"/>
      <c r="G30" s="160">
        <v>50</v>
      </c>
      <c r="H30" s="178" t="s">
        <v>42</v>
      </c>
      <c r="I30" s="195"/>
    </row>
    <row r="31" spans="4:9" ht="15">
      <c r="D31" s="204"/>
      <c r="E31" s="204"/>
      <c r="F31" s="204"/>
      <c r="G31" s="160">
        <v>51</v>
      </c>
      <c r="H31" s="178" t="s">
        <v>43</v>
      </c>
      <c r="I31" s="195"/>
    </row>
    <row r="32" spans="4:9" ht="15">
      <c r="D32" s="204"/>
      <c r="E32" s="204"/>
      <c r="F32" s="204"/>
      <c r="G32" s="160">
        <v>52</v>
      </c>
      <c r="H32" s="178" t="s">
        <v>44</v>
      </c>
      <c r="I32" s="195"/>
    </row>
    <row r="33" spans="4:11" ht="15">
      <c r="D33" s="204"/>
      <c r="E33" s="204"/>
      <c r="F33" s="204"/>
      <c r="G33" s="160">
        <v>53</v>
      </c>
      <c r="H33" s="178" t="s">
        <v>45</v>
      </c>
      <c r="I33" s="195"/>
    </row>
    <row r="34" spans="4:11" ht="15">
      <c r="D34" s="194" t="s">
        <v>46</v>
      </c>
      <c r="E34" s="194"/>
      <c r="F34" s="194" t="s">
        <v>47</v>
      </c>
      <c r="G34" s="172">
        <v>1</v>
      </c>
      <c r="H34" s="189" t="s">
        <v>48</v>
      </c>
      <c r="I34" s="195" t="s">
        <v>12</v>
      </c>
    </row>
    <row r="35" spans="4:11" ht="15">
      <c r="D35" s="194"/>
      <c r="E35" s="194"/>
      <c r="F35" s="194"/>
      <c r="G35" s="172">
        <v>2</v>
      </c>
      <c r="H35" s="189" t="s">
        <v>49</v>
      </c>
      <c r="I35" s="196"/>
    </row>
    <row r="36" spans="4:11" ht="14" customHeight="1" thickBot="1">
      <c r="D36" s="197" t="s">
        <v>50</v>
      </c>
      <c r="E36" s="198"/>
      <c r="F36" s="198"/>
      <c r="G36" s="198"/>
      <c r="H36" s="198"/>
      <c r="I36" s="198"/>
      <c r="J36" s="155"/>
      <c r="K36" s="155"/>
    </row>
    <row r="37" spans="4:11" ht="15">
      <c r="D37" s="168" t="s">
        <v>51</v>
      </c>
      <c r="E37" s="168">
        <v>1</v>
      </c>
      <c r="F37" s="168" t="s">
        <v>52</v>
      </c>
      <c r="G37" s="168" t="s">
        <v>53</v>
      </c>
      <c r="H37" s="169"/>
      <c r="I37" s="170" t="s">
        <v>12</v>
      </c>
    </row>
    <row r="38" spans="4:11" ht="15">
      <c r="D38" s="168" t="s">
        <v>54</v>
      </c>
      <c r="E38" s="168">
        <v>3</v>
      </c>
      <c r="F38" s="168" t="s">
        <v>55</v>
      </c>
      <c r="G38" s="160" t="s">
        <v>53</v>
      </c>
      <c r="H38" s="162"/>
      <c r="I38" s="171" t="s">
        <v>12</v>
      </c>
    </row>
    <row r="39" spans="4:11" ht="30">
      <c r="D39" s="204" t="s">
        <v>56</v>
      </c>
      <c r="E39" s="204">
        <v>5</v>
      </c>
      <c r="F39" s="204" t="s">
        <v>57</v>
      </c>
      <c r="G39" s="161" t="s">
        <v>58</v>
      </c>
      <c r="H39" s="162" t="s">
        <v>59</v>
      </c>
      <c r="I39" s="206" t="s">
        <v>12</v>
      </c>
    </row>
    <row r="40" spans="4:11" ht="30">
      <c r="D40" s="204"/>
      <c r="E40" s="204"/>
      <c r="F40" s="204"/>
      <c r="G40" s="161" t="s">
        <v>60</v>
      </c>
      <c r="H40" s="162" t="s">
        <v>61</v>
      </c>
      <c r="I40" s="206"/>
    </row>
    <row r="41" spans="4:11" ht="30">
      <c r="D41" s="204"/>
      <c r="E41" s="204"/>
      <c r="F41" s="204"/>
      <c r="G41" s="161" t="s">
        <v>62</v>
      </c>
      <c r="H41" s="162" t="s">
        <v>63</v>
      </c>
      <c r="I41" s="206"/>
    </row>
    <row r="42" spans="4:11" ht="30">
      <c r="D42" s="204"/>
      <c r="E42" s="204"/>
      <c r="F42" s="204"/>
      <c r="G42" s="161" t="s">
        <v>64</v>
      </c>
      <c r="H42" s="162" t="s">
        <v>65</v>
      </c>
      <c r="I42" s="206"/>
    </row>
    <row r="43" spans="4:11" ht="30">
      <c r="D43" s="204"/>
      <c r="E43" s="204"/>
      <c r="F43" s="204"/>
      <c r="G43" s="161" t="s">
        <v>66</v>
      </c>
      <c r="H43" s="162" t="s">
        <v>67</v>
      </c>
      <c r="I43" s="206"/>
    </row>
    <row r="44" spans="4:11" ht="15">
      <c r="D44" s="204"/>
      <c r="E44" s="204"/>
      <c r="F44" s="204"/>
      <c r="G44" s="161" t="s">
        <v>68</v>
      </c>
      <c r="H44" s="162" t="s">
        <v>69</v>
      </c>
      <c r="I44" s="206"/>
    </row>
    <row r="45" spans="4:11" ht="15">
      <c r="D45" s="204"/>
      <c r="E45" s="204"/>
      <c r="F45" s="204"/>
      <c r="G45" s="161" t="s">
        <v>70</v>
      </c>
      <c r="H45" s="162" t="s">
        <v>71</v>
      </c>
      <c r="I45" s="206"/>
    </row>
    <row r="46" spans="4:11" ht="30">
      <c r="D46" s="204"/>
      <c r="E46" s="204"/>
      <c r="F46" s="204"/>
      <c r="G46" s="161" t="s">
        <v>72</v>
      </c>
      <c r="H46" s="162" t="s">
        <v>73</v>
      </c>
      <c r="I46" s="206"/>
    </row>
    <row r="47" spans="4:11" ht="15">
      <c r="D47" s="204"/>
      <c r="E47" s="204"/>
      <c r="F47" s="204"/>
      <c r="G47" s="161" t="s">
        <v>74</v>
      </c>
      <c r="H47" s="162" t="s">
        <v>75</v>
      </c>
      <c r="I47" s="206"/>
    </row>
    <row r="48" spans="4:11" ht="15">
      <c r="D48" s="204"/>
      <c r="E48" s="204"/>
      <c r="F48" s="204"/>
      <c r="G48" s="161">
        <v>10</v>
      </c>
      <c r="H48" s="162" t="s">
        <v>76</v>
      </c>
      <c r="I48" s="206"/>
    </row>
    <row r="49" spans="4:9" ht="15">
      <c r="D49" s="204"/>
      <c r="E49" s="204"/>
      <c r="F49" s="204"/>
      <c r="G49" s="161">
        <v>11</v>
      </c>
      <c r="H49" s="162" t="s">
        <v>77</v>
      </c>
      <c r="I49" s="206"/>
    </row>
    <row r="50" spans="4:9" ht="15">
      <c r="D50" s="204"/>
      <c r="E50" s="204"/>
      <c r="F50" s="204"/>
      <c r="G50" s="161">
        <v>12</v>
      </c>
      <c r="H50" s="162" t="s">
        <v>78</v>
      </c>
      <c r="I50" s="206"/>
    </row>
    <row r="51" spans="4:9" ht="15">
      <c r="D51" s="204"/>
      <c r="E51" s="204"/>
      <c r="F51" s="204"/>
      <c r="G51" s="161">
        <v>13</v>
      </c>
      <c r="H51" s="162" t="s">
        <v>79</v>
      </c>
      <c r="I51" s="206"/>
    </row>
    <row r="52" spans="4:9" ht="15">
      <c r="D52" s="204"/>
      <c r="E52" s="204"/>
      <c r="F52" s="204"/>
      <c r="G52" s="161">
        <v>14</v>
      </c>
      <c r="H52" s="162" t="s">
        <v>80</v>
      </c>
      <c r="I52" s="206"/>
    </row>
    <row r="53" spans="4:9" ht="45">
      <c r="D53" s="204"/>
      <c r="E53" s="204"/>
      <c r="F53" s="204"/>
      <c r="G53" s="161">
        <v>15</v>
      </c>
      <c r="H53" s="162" t="s">
        <v>81</v>
      </c>
      <c r="I53" s="206"/>
    </row>
    <row r="54" spans="4:9" ht="30">
      <c r="D54" s="204"/>
      <c r="E54" s="204"/>
      <c r="F54" s="204"/>
      <c r="G54" s="161">
        <v>16</v>
      </c>
      <c r="H54" s="162" t="s">
        <v>82</v>
      </c>
      <c r="I54" s="206"/>
    </row>
    <row r="55" spans="4:9" ht="15">
      <c r="D55" s="204"/>
      <c r="E55" s="204"/>
      <c r="F55" s="204"/>
      <c r="G55" s="161">
        <v>17</v>
      </c>
      <c r="H55" s="162" t="s">
        <v>83</v>
      </c>
      <c r="I55" s="206"/>
    </row>
    <row r="56" spans="4:9" ht="15">
      <c r="D56" s="204"/>
      <c r="E56" s="204"/>
      <c r="F56" s="204"/>
      <c r="G56" s="161">
        <v>18</v>
      </c>
      <c r="H56" s="162" t="s">
        <v>84</v>
      </c>
      <c r="I56" s="206"/>
    </row>
    <row r="57" spans="4:9" ht="30">
      <c r="D57" s="204"/>
      <c r="E57" s="204"/>
      <c r="F57" s="204"/>
      <c r="G57" s="161">
        <v>19</v>
      </c>
      <c r="H57" s="162" t="s">
        <v>85</v>
      </c>
      <c r="I57" s="206"/>
    </row>
    <row r="58" spans="4:9" ht="15">
      <c r="D58" s="160" t="s">
        <v>86</v>
      </c>
      <c r="E58" s="160">
        <v>9</v>
      </c>
      <c r="F58" s="160" t="s">
        <v>87</v>
      </c>
      <c r="G58" s="160" t="s">
        <v>88</v>
      </c>
      <c r="H58" s="162" t="s">
        <v>89</v>
      </c>
      <c r="I58" s="163" t="s">
        <v>12</v>
      </c>
    </row>
    <row r="59" spans="4:9" ht="15">
      <c r="D59" s="207" t="s">
        <v>90</v>
      </c>
      <c r="E59" s="207">
        <v>10</v>
      </c>
      <c r="F59" s="207" t="s">
        <v>91</v>
      </c>
      <c r="G59" s="165">
        <v>1</v>
      </c>
      <c r="H59" s="166" t="s">
        <v>92</v>
      </c>
      <c r="I59" s="208" t="s">
        <v>12</v>
      </c>
    </row>
    <row r="60" spans="4:9" ht="15">
      <c r="D60" s="207"/>
      <c r="E60" s="207"/>
      <c r="F60" s="207"/>
      <c r="G60" s="165">
        <v>2</v>
      </c>
      <c r="H60" s="166" t="s">
        <v>93</v>
      </c>
      <c r="I60" s="208"/>
    </row>
    <row r="61" spans="4:9" ht="15">
      <c r="D61" s="207"/>
      <c r="E61" s="207"/>
      <c r="F61" s="207"/>
      <c r="G61" s="165">
        <v>3</v>
      </c>
      <c r="H61" s="166" t="s">
        <v>94</v>
      </c>
      <c r="I61" s="209"/>
    </row>
    <row r="62" spans="4:9" ht="15">
      <c r="D62" s="207"/>
      <c r="E62" s="207"/>
      <c r="F62" s="207"/>
      <c r="G62" s="165">
        <v>4</v>
      </c>
      <c r="H62" s="166" t="s">
        <v>95</v>
      </c>
      <c r="I62" s="209"/>
    </row>
    <row r="63" spans="4:9" ht="15">
      <c r="D63" s="207"/>
      <c r="E63" s="207"/>
      <c r="F63" s="207"/>
      <c r="G63" s="165">
        <v>5</v>
      </c>
      <c r="H63" s="166" t="s">
        <v>96</v>
      </c>
      <c r="I63" s="209"/>
    </row>
    <row r="64" spans="4:9" ht="15">
      <c r="D64" s="207"/>
      <c r="E64" s="207"/>
      <c r="F64" s="207"/>
      <c r="G64" s="164">
        <v>9</v>
      </c>
      <c r="H64" s="167" t="s">
        <v>97</v>
      </c>
      <c r="I64" s="209"/>
    </row>
    <row r="65" spans="4:11" ht="14" customHeight="1">
      <c r="D65" s="199" t="s">
        <v>98</v>
      </c>
      <c r="E65" s="200"/>
      <c r="F65" s="200"/>
      <c r="G65" s="200"/>
      <c r="H65" s="200"/>
      <c r="I65" s="200"/>
      <c r="J65" s="155"/>
      <c r="K65" s="155"/>
    </row>
    <row r="66" spans="4:11" ht="15">
      <c r="D66" s="202" t="s">
        <v>99</v>
      </c>
      <c r="E66" s="202">
        <v>1</v>
      </c>
      <c r="F66" s="202" t="s">
        <v>100</v>
      </c>
      <c r="G66" s="173">
        <v>1</v>
      </c>
      <c r="H66" s="174" t="s">
        <v>101</v>
      </c>
      <c r="I66" s="210" t="s">
        <v>12</v>
      </c>
    </row>
    <row r="67" spans="4:11" ht="15">
      <c r="D67" s="202"/>
      <c r="E67" s="202"/>
      <c r="F67" s="202"/>
      <c r="G67" s="161">
        <v>2</v>
      </c>
      <c r="H67" s="175" t="s">
        <v>102</v>
      </c>
      <c r="I67" s="210"/>
    </row>
    <row r="68" spans="4:11" ht="15">
      <c r="D68" s="202"/>
      <c r="E68" s="202"/>
      <c r="F68" s="202"/>
      <c r="G68" s="160"/>
      <c r="H68" s="162" t="s">
        <v>103</v>
      </c>
      <c r="I68" s="211"/>
    </row>
    <row r="69" spans="4:11" ht="15">
      <c r="D69" s="204" t="s">
        <v>104</v>
      </c>
      <c r="E69" s="204">
        <v>2</v>
      </c>
      <c r="F69" s="204" t="s">
        <v>105</v>
      </c>
      <c r="G69" s="161">
        <v>1</v>
      </c>
      <c r="H69" s="175" t="s">
        <v>101</v>
      </c>
      <c r="I69" s="206" t="s">
        <v>12</v>
      </c>
    </row>
    <row r="70" spans="4:11" ht="15">
      <c r="D70" s="204"/>
      <c r="E70" s="204"/>
      <c r="F70" s="204"/>
      <c r="G70" s="161">
        <v>2</v>
      </c>
      <c r="H70" s="175" t="s">
        <v>102</v>
      </c>
      <c r="I70" s="206"/>
    </row>
    <row r="71" spans="4:11" ht="15">
      <c r="D71" s="204"/>
      <c r="E71" s="204"/>
      <c r="F71" s="204"/>
      <c r="G71" s="160"/>
      <c r="H71" s="162" t="s">
        <v>103</v>
      </c>
      <c r="I71" s="206"/>
    </row>
    <row r="72" spans="4:11" ht="45">
      <c r="D72" s="204" t="s">
        <v>106</v>
      </c>
      <c r="E72" s="204" t="s">
        <v>107</v>
      </c>
      <c r="F72" s="204" t="s">
        <v>108</v>
      </c>
      <c r="G72" s="176" t="s">
        <v>58</v>
      </c>
      <c r="H72" s="177" t="s">
        <v>109</v>
      </c>
      <c r="I72" s="206" t="s">
        <v>110</v>
      </c>
    </row>
    <row r="73" spans="4:11" ht="15">
      <c r="D73" s="204"/>
      <c r="E73" s="204"/>
      <c r="F73" s="204"/>
      <c r="G73" s="176" t="s">
        <v>60</v>
      </c>
      <c r="H73" s="177" t="s">
        <v>111</v>
      </c>
      <c r="I73" s="206"/>
    </row>
    <row r="74" spans="4:11" ht="30">
      <c r="D74" s="204"/>
      <c r="E74" s="204"/>
      <c r="F74" s="204"/>
      <c r="G74" s="176" t="s">
        <v>62</v>
      </c>
      <c r="H74" s="177" t="s">
        <v>112</v>
      </c>
      <c r="I74" s="206"/>
    </row>
    <row r="75" spans="4:11" ht="30">
      <c r="D75" s="204"/>
      <c r="E75" s="204"/>
      <c r="F75" s="204"/>
      <c r="G75" s="176" t="s">
        <v>64</v>
      </c>
      <c r="H75" s="177" t="s">
        <v>113</v>
      </c>
      <c r="I75" s="206"/>
    </row>
    <row r="76" spans="4:11" ht="45">
      <c r="D76" s="204"/>
      <c r="E76" s="204"/>
      <c r="F76" s="204"/>
      <c r="G76" s="176" t="s">
        <v>66</v>
      </c>
      <c r="H76" s="177" t="s">
        <v>114</v>
      </c>
      <c r="I76" s="206"/>
    </row>
    <row r="77" spans="4:11" ht="15">
      <c r="D77" s="204"/>
      <c r="E77" s="204"/>
      <c r="F77" s="204"/>
      <c r="G77" s="176" t="s">
        <v>68</v>
      </c>
      <c r="H77" s="177" t="s">
        <v>115</v>
      </c>
      <c r="I77" s="206"/>
    </row>
    <row r="78" spans="4:11" ht="45">
      <c r="D78" s="204"/>
      <c r="E78" s="204"/>
      <c r="F78" s="204"/>
      <c r="G78" s="176" t="s">
        <v>70</v>
      </c>
      <c r="H78" s="177" t="s">
        <v>116</v>
      </c>
      <c r="I78" s="206"/>
    </row>
    <row r="79" spans="4:11" ht="15">
      <c r="D79" s="204"/>
      <c r="E79" s="204"/>
      <c r="F79" s="204"/>
      <c r="G79" s="176" t="s">
        <v>72</v>
      </c>
      <c r="H79" s="177" t="s">
        <v>117</v>
      </c>
      <c r="I79" s="206"/>
    </row>
    <row r="80" spans="4:11" ht="30">
      <c r="D80" s="204"/>
      <c r="E80" s="204"/>
      <c r="F80" s="204"/>
      <c r="G80" s="176" t="s">
        <v>74</v>
      </c>
      <c r="H80" s="177" t="s">
        <v>118</v>
      </c>
      <c r="I80" s="206"/>
    </row>
    <row r="81" spans="4:9" ht="15">
      <c r="D81" s="204"/>
      <c r="E81" s="204"/>
      <c r="F81" s="204"/>
      <c r="G81" s="176" t="s">
        <v>119</v>
      </c>
      <c r="H81" s="177" t="s">
        <v>120</v>
      </c>
      <c r="I81" s="206"/>
    </row>
    <row r="82" spans="4:9" ht="15">
      <c r="D82" s="204"/>
      <c r="E82" s="204"/>
      <c r="F82" s="204"/>
      <c r="G82" s="176" t="s">
        <v>121</v>
      </c>
      <c r="H82" s="177" t="s">
        <v>122</v>
      </c>
      <c r="I82" s="206"/>
    </row>
    <row r="83" spans="4:9" ht="15">
      <c r="D83" s="204"/>
      <c r="E83" s="204"/>
      <c r="F83" s="204"/>
      <c r="G83" s="160"/>
      <c r="H83" s="178" t="s">
        <v>103</v>
      </c>
      <c r="I83" s="206"/>
    </row>
    <row r="84" spans="4:9" ht="45">
      <c r="D84" s="204" t="s">
        <v>123</v>
      </c>
      <c r="E84" s="204" t="s">
        <v>124</v>
      </c>
      <c r="F84" s="212" t="s">
        <v>125</v>
      </c>
      <c r="G84" s="161" t="s">
        <v>58</v>
      </c>
      <c r="H84" s="178" t="s">
        <v>109</v>
      </c>
      <c r="I84" s="206" t="s">
        <v>110</v>
      </c>
    </row>
    <row r="85" spans="4:9" ht="15">
      <c r="D85" s="204"/>
      <c r="E85" s="204"/>
      <c r="F85" s="212"/>
      <c r="G85" s="176" t="s">
        <v>60</v>
      </c>
      <c r="H85" s="177" t="s">
        <v>111</v>
      </c>
      <c r="I85" s="206"/>
    </row>
    <row r="86" spans="4:9" ht="15">
      <c r="D86" s="204"/>
      <c r="E86" s="204"/>
      <c r="F86" s="212"/>
      <c r="G86" s="176" t="s">
        <v>62</v>
      </c>
      <c r="H86" s="177" t="s">
        <v>126</v>
      </c>
      <c r="I86" s="206"/>
    </row>
    <row r="87" spans="4:9" ht="30">
      <c r="D87" s="204"/>
      <c r="E87" s="204"/>
      <c r="F87" s="212"/>
      <c r="G87" s="176" t="s">
        <v>64</v>
      </c>
      <c r="H87" s="177" t="s">
        <v>112</v>
      </c>
      <c r="I87" s="206"/>
    </row>
    <row r="88" spans="4:9" ht="15">
      <c r="D88" s="204"/>
      <c r="E88" s="204"/>
      <c r="F88" s="212"/>
      <c r="G88" s="176" t="s">
        <v>66</v>
      </c>
      <c r="H88" s="177" t="s">
        <v>127</v>
      </c>
      <c r="I88" s="206"/>
    </row>
    <row r="89" spans="4:9" ht="30">
      <c r="D89" s="204"/>
      <c r="E89" s="204"/>
      <c r="F89" s="212"/>
      <c r="G89" s="176" t="s">
        <v>68</v>
      </c>
      <c r="H89" s="177" t="s">
        <v>128</v>
      </c>
      <c r="I89" s="206"/>
    </row>
    <row r="90" spans="4:9" ht="30">
      <c r="D90" s="204"/>
      <c r="E90" s="204"/>
      <c r="F90" s="212"/>
      <c r="G90" s="176" t="s">
        <v>70</v>
      </c>
      <c r="H90" s="177" t="s">
        <v>129</v>
      </c>
      <c r="I90" s="206"/>
    </row>
    <row r="91" spans="4:9" ht="45">
      <c r="D91" s="204"/>
      <c r="E91" s="204"/>
      <c r="F91" s="212"/>
      <c r="G91" s="176" t="s">
        <v>72</v>
      </c>
      <c r="H91" s="177" t="s">
        <v>130</v>
      </c>
      <c r="I91" s="206"/>
    </row>
    <row r="92" spans="4:9" ht="30">
      <c r="D92" s="204"/>
      <c r="E92" s="204"/>
      <c r="F92" s="212"/>
      <c r="G92" s="176" t="s">
        <v>74</v>
      </c>
      <c r="H92" s="177" t="s">
        <v>131</v>
      </c>
      <c r="I92" s="206"/>
    </row>
    <row r="93" spans="4:9" ht="30">
      <c r="D93" s="204"/>
      <c r="E93" s="204"/>
      <c r="F93" s="212"/>
      <c r="G93" s="165">
        <v>10</v>
      </c>
      <c r="H93" s="177" t="s">
        <v>132</v>
      </c>
      <c r="I93" s="206"/>
    </row>
    <row r="94" spans="4:9" ht="45">
      <c r="D94" s="204"/>
      <c r="E94" s="204"/>
      <c r="F94" s="212"/>
      <c r="G94" s="165">
        <v>11</v>
      </c>
      <c r="H94" s="177" t="s">
        <v>133</v>
      </c>
      <c r="I94" s="206"/>
    </row>
    <row r="95" spans="4:9" ht="15">
      <c r="D95" s="204"/>
      <c r="E95" s="204"/>
      <c r="F95" s="212"/>
      <c r="G95" s="165">
        <v>12</v>
      </c>
      <c r="H95" s="177" t="s">
        <v>117</v>
      </c>
      <c r="I95" s="206"/>
    </row>
    <row r="96" spans="4:9" ht="30">
      <c r="D96" s="204"/>
      <c r="E96" s="204"/>
      <c r="F96" s="212"/>
      <c r="G96" s="165">
        <v>13</v>
      </c>
      <c r="H96" s="177" t="s">
        <v>118</v>
      </c>
      <c r="I96" s="206"/>
    </row>
    <row r="97" spans="4:11" ht="15">
      <c r="D97" s="204"/>
      <c r="E97" s="204"/>
      <c r="F97" s="212"/>
      <c r="G97" s="165">
        <v>14</v>
      </c>
      <c r="H97" s="177" t="s">
        <v>120</v>
      </c>
      <c r="I97" s="206"/>
    </row>
    <row r="98" spans="4:11" ht="15">
      <c r="D98" s="204"/>
      <c r="E98" s="204"/>
      <c r="F98" s="212"/>
      <c r="G98" s="165">
        <v>15</v>
      </c>
      <c r="H98" s="177" t="s">
        <v>122</v>
      </c>
      <c r="I98" s="206"/>
    </row>
    <row r="99" spans="4:11" ht="15">
      <c r="D99" s="204"/>
      <c r="E99" s="204"/>
      <c r="F99" s="212"/>
      <c r="G99" s="160"/>
      <c r="H99" s="178" t="s">
        <v>103</v>
      </c>
      <c r="I99" s="206"/>
    </row>
    <row r="100" spans="4:11" ht="14" customHeight="1">
      <c r="D100" s="213" t="s">
        <v>134</v>
      </c>
      <c r="E100" s="214"/>
      <c r="F100" s="214"/>
      <c r="G100" s="214"/>
      <c r="H100" s="214"/>
      <c r="I100" s="214"/>
      <c r="J100" s="156"/>
      <c r="K100" s="156"/>
    </row>
    <row r="101" spans="4:11" ht="15">
      <c r="D101" s="202" t="s">
        <v>135</v>
      </c>
      <c r="E101" s="202">
        <v>9</v>
      </c>
      <c r="F101" s="202" t="s">
        <v>136</v>
      </c>
      <c r="G101" s="173" t="s">
        <v>137</v>
      </c>
      <c r="H101" s="174" t="s">
        <v>138</v>
      </c>
      <c r="I101" s="211" t="s">
        <v>12</v>
      </c>
    </row>
    <row r="102" spans="4:11" ht="15">
      <c r="D102" s="202"/>
      <c r="E102" s="202"/>
      <c r="F102" s="202"/>
      <c r="G102" s="161">
        <v>2</v>
      </c>
      <c r="H102" s="175" t="s">
        <v>139</v>
      </c>
      <c r="I102" s="211"/>
    </row>
    <row r="103" spans="4:11" ht="15">
      <c r="D103" s="202"/>
      <c r="E103" s="202"/>
      <c r="F103" s="202"/>
      <c r="G103" s="161">
        <v>3</v>
      </c>
      <c r="H103" s="175" t="s">
        <v>140</v>
      </c>
      <c r="I103" s="211"/>
    </row>
    <row r="104" spans="4:11" ht="15">
      <c r="D104" s="202"/>
      <c r="E104" s="202"/>
      <c r="F104" s="202"/>
      <c r="G104" s="160"/>
      <c r="H104" s="162" t="s">
        <v>103</v>
      </c>
      <c r="I104" s="211"/>
    </row>
    <row r="105" spans="4:11" ht="15">
      <c r="D105" s="204" t="s">
        <v>141</v>
      </c>
      <c r="E105" s="204">
        <v>12</v>
      </c>
      <c r="F105" s="204" t="s">
        <v>142</v>
      </c>
      <c r="G105" s="161">
        <v>1</v>
      </c>
      <c r="H105" s="175" t="s">
        <v>143</v>
      </c>
      <c r="I105" s="206" t="s">
        <v>12</v>
      </c>
    </row>
    <row r="106" spans="4:11" ht="60">
      <c r="D106" s="204"/>
      <c r="E106" s="204"/>
      <c r="F106" s="204"/>
      <c r="G106" s="161">
        <v>2</v>
      </c>
      <c r="H106" s="175" t="s">
        <v>144</v>
      </c>
      <c r="I106" s="206"/>
    </row>
    <row r="107" spans="4:11" ht="30">
      <c r="D107" s="204"/>
      <c r="E107" s="204"/>
      <c r="F107" s="204"/>
      <c r="G107" s="161">
        <v>3</v>
      </c>
      <c r="H107" s="175" t="s">
        <v>145</v>
      </c>
      <c r="I107" s="206"/>
    </row>
    <row r="108" spans="4:11" ht="45">
      <c r="D108" s="204"/>
      <c r="E108" s="204"/>
      <c r="F108" s="204"/>
      <c r="G108" s="161">
        <v>4</v>
      </c>
      <c r="H108" s="175" t="s">
        <v>146</v>
      </c>
      <c r="I108" s="206"/>
    </row>
    <row r="109" spans="4:11" ht="15">
      <c r="D109" s="204"/>
      <c r="E109" s="204"/>
      <c r="F109" s="204"/>
      <c r="G109" s="161">
        <v>5</v>
      </c>
      <c r="H109" s="175" t="s">
        <v>147</v>
      </c>
      <c r="I109" s="206"/>
    </row>
    <row r="110" spans="4:11" ht="15">
      <c r="D110" s="204"/>
      <c r="E110" s="204"/>
      <c r="F110" s="204"/>
      <c r="G110" s="161">
        <v>6</v>
      </c>
      <c r="H110" s="175" t="s">
        <v>148</v>
      </c>
      <c r="I110" s="206"/>
    </row>
    <row r="111" spans="4:11" ht="30">
      <c r="D111" s="204"/>
      <c r="E111" s="204"/>
      <c r="F111" s="204"/>
      <c r="G111" s="161">
        <v>7</v>
      </c>
      <c r="H111" s="175" t="s">
        <v>149</v>
      </c>
      <c r="I111" s="206"/>
    </row>
    <row r="112" spans="4:11" ht="15">
      <c r="D112" s="204"/>
      <c r="E112" s="204"/>
      <c r="F112" s="204"/>
      <c r="G112" s="160"/>
      <c r="H112" s="162" t="s">
        <v>103</v>
      </c>
      <c r="I112" s="206"/>
    </row>
    <row r="113" spans="4:9" ht="30">
      <c r="D113" s="204" t="s">
        <v>150</v>
      </c>
      <c r="E113" s="204">
        <v>12</v>
      </c>
      <c r="F113" s="204" t="s">
        <v>151</v>
      </c>
      <c r="G113" s="161" t="s">
        <v>137</v>
      </c>
      <c r="H113" s="175" t="s">
        <v>152</v>
      </c>
      <c r="I113" s="206" t="s">
        <v>12</v>
      </c>
    </row>
    <row r="114" spans="4:9" ht="15">
      <c r="D114" s="204"/>
      <c r="E114" s="204"/>
      <c r="F114" s="204"/>
      <c r="G114" s="161" t="s">
        <v>153</v>
      </c>
      <c r="H114" s="175" t="s">
        <v>154</v>
      </c>
      <c r="I114" s="206"/>
    </row>
    <row r="115" spans="4:9" ht="30">
      <c r="D115" s="204"/>
      <c r="E115" s="204"/>
      <c r="F115" s="204"/>
      <c r="G115" s="161" t="s">
        <v>155</v>
      </c>
      <c r="H115" s="175" t="s">
        <v>156</v>
      </c>
      <c r="I115" s="206"/>
    </row>
    <row r="116" spans="4:9" ht="15">
      <c r="D116" s="204"/>
      <c r="E116" s="204"/>
      <c r="F116" s="204"/>
      <c r="G116" s="160"/>
      <c r="H116" s="162" t="s">
        <v>103</v>
      </c>
      <c r="I116" s="206"/>
    </row>
    <row r="117" spans="4:9" ht="15">
      <c r="D117" s="215" t="s">
        <v>157</v>
      </c>
      <c r="E117" s="215">
        <v>25</v>
      </c>
      <c r="F117" s="215" t="s">
        <v>158</v>
      </c>
      <c r="G117" s="176" t="s">
        <v>137</v>
      </c>
      <c r="H117" s="179" t="s">
        <v>101</v>
      </c>
      <c r="I117" s="206" t="s">
        <v>12</v>
      </c>
    </row>
    <row r="118" spans="4:9" ht="15">
      <c r="D118" s="215"/>
      <c r="E118" s="215"/>
      <c r="F118" s="215"/>
      <c r="G118" s="176" t="s">
        <v>153</v>
      </c>
      <c r="H118" s="179" t="s">
        <v>159</v>
      </c>
      <c r="I118" s="206"/>
    </row>
    <row r="119" spans="4:9" ht="15">
      <c r="D119" s="215"/>
      <c r="E119" s="215"/>
      <c r="F119" s="215"/>
      <c r="G119" s="165"/>
      <c r="H119" s="166" t="s">
        <v>103</v>
      </c>
      <c r="I119" s="206"/>
    </row>
    <row r="120" spans="4:9" ht="15">
      <c r="D120" s="204" t="s">
        <v>160</v>
      </c>
      <c r="E120" s="204">
        <v>29</v>
      </c>
      <c r="F120" s="204" t="s">
        <v>161</v>
      </c>
      <c r="G120" s="161" t="s">
        <v>137</v>
      </c>
      <c r="H120" s="175" t="s">
        <v>101</v>
      </c>
      <c r="I120" s="206" t="s">
        <v>12</v>
      </c>
    </row>
    <row r="121" spans="4:9" ht="15">
      <c r="D121" s="204"/>
      <c r="E121" s="204"/>
      <c r="F121" s="204"/>
      <c r="G121" s="161" t="s">
        <v>153</v>
      </c>
      <c r="H121" s="175" t="s">
        <v>159</v>
      </c>
      <c r="I121" s="206"/>
    </row>
    <row r="122" spans="4:9" ht="15">
      <c r="D122" s="204"/>
      <c r="E122" s="204"/>
      <c r="F122" s="204"/>
      <c r="G122" s="160"/>
      <c r="H122" s="162" t="s">
        <v>103</v>
      </c>
      <c r="I122" s="206"/>
    </row>
    <row r="123" spans="4:9" ht="30">
      <c r="D123" s="204" t="s">
        <v>162</v>
      </c>
      <c r="E123" s="204">
        <v>33</v>
      </c>
      <c r="F123" s="204" t="s">
        <v>163</v>
      </c>
      <c r="G123" s="161" t="s">
        <v>164</v>
      </c>
      <c r="H123" s="175" t="s">
        <v>165</v>
      </c>
      <c r="I123" s="206" t="s">
        <v>12</v>
      </c>
    </row>
    <row r="124" spans="4:9" ht="15">
      <c r="D124" s="204"/>
      <c r="E124" s="204"/>
      <c r="F124" s="204"/>
      <c r="G124" s="161"/>
      <c r="H124" s="162" t="s">
        <v>103</v>
      </c>
      <c r="I124" s="206"/>
    </row>
    <row r="125" spans="4:9" ht="30">
      <c r="D125" s="215" t="s">
        <v>166</v>
      </c>
      <c r="E125" s="215">
        <v>39</v>
      </c>
      <c r="F125" s="215" t="s">
        <v>167</v>
      </c>
      <c r="G125" s="176" t="s">
        <v>168</v>
      </c>
      <c r="H125" s="166" t="s">
        <v>169</v>
      </c>
      <c r="I125" s="206" t="s">
        <v>12</v>
      </c>
    </row>
    <row r="126" spans="4:9" ht="15">
      <c r="D126" s="215"/>
      <c r="E126" s="215"/>
      <c r="F126" s="215"/>
      <c r="G126" s="176"/>
      <c r="H126" s="166" t="s">
        <v>103</v>
      </c>
      <c r="I126" s="206"/>
    </row>
    <row r="127" spans="4:9" ht="15">
      <c r="D127" s="215" t="s">
        <v>170</v>
      </c>
      <c r="E127" s="215">
        <v>43</v>
      </c>
      <c r="F127" s="215" t="s">
        <v>171</v>
      </c>
      <c r="G127" s="176">
        <v>1</v>
      </c>
      <c r="H127" s="179" t="s">
        <v>143</v>
      </c>
      <c r="I127" s="206" t="s">
        <v>12</v>
      </c>
    </row>
    <row r="128" spans="4:9" ht="60">
      <c r="D128" s="215"/>
      <c r="E128" s="215"/>
      <c r="F128" s="215"/>
      <c r="G128" s="176">
        <v>2</v>
      </c>
      <c r="H128" s="179" t="s">
        <v>144</v>
      </c>
      <c r="I128" s="206"/>
    </row>
    <row r="129" spans="4:9" ht="30">
      <c r="D129" s="215"/>
      <c r="E129" s="215"/>
      <c r="F129" s="215"/>
      <c r="G129" s="176">
        <v>3</v>
      </c>
      <c r="H129" s="179" t="s">
        <v>145</v>
      </c>
      <c r="I129" s="206"/>
    </row>
    <row r="130" spans="4:9" ht="45">
      <c r="D130" s="215"/>
      <c r="E130" s="215"/>
      <c r="F130" s="215"/>
      <c r="G130" s="176">
        <v>4</v>
      </c>
      <c r="H130" s="179" t="s">
        <v>146</v>
      </c>
      <c r="I130" s="206"/>
    </row>
    <row r="131" spans="4:9" ht="15">
      <c r="D131" s="215"/>
      <c r="E131" s="215"/>
      <c r="F131" s="215"/>
      <c r="G131" s="176">
        <v>5</v>
      </c>
      <c r="H131" s="179" t="s">
        <v>147</v>
      </c>
      <c r="I131" s="206"/>
    </row>
    <row r="132" spans="4:9" ht="15">
      <c r="D132" s="215"/>
      <c r="E132" s="215"/>
      <c r="F132" s="215"/>
      <c r="G132" s="176">
        <v>6</v>
      </c>
      <c r="H132" s="179" t="s">
        <v>148</v>
      </c>
      <c r="I132" s="206"/>
    </row>
    <row r="133" spans="4:9" ht="60">
      <c r="D133" s="215"/>
      <c r="E133" s="215"/>
      <c r="F133" s="215"/>
      <c r="G133" s="176">
        <v>7</v>
      </c>
      <c r="H133" s="179" t="s">
        <v>172</v>
      </c>
      <c r="I133" s="206"/>
    </row>
    <row r="134" spans="4:9" ht="15">
      <c r="D134" s="215"/>
      <c r="E134" s="215"/>
      <c r="F134" s="215"/>
      <c r="G134" s="176"/>
      <c r="H134" s="179" t="s">
        <v>103</v>
      </c>
      <c r="I134" s="206"/>
    </row>
    <row r="135" spans="4:9" ht="15">
      <c r="D135" s="215" t="s">
        <v>173</v>
      </c>
      <c r="E135" s="215">
        <v>48</v>
      </c>
      <c r="F135" s="215" t="s">
        <v>174</v>
      </c>
      <c r="G135" s="176" t="s">
        <v>137</v>
      </c>
      <c r="H135" s="179" t="s">
        <v>101</v>
      </c>
      <c r="I135" s="206" t="s">
        <v>12</v>
      </c>
    </row>
    <row r="136" spans="4:9" ht="15">
      <c r="D136" s="215"/>
      <c r="E136" s="215"/>
      <c r="F136" s="215"/>
      <c r="G136" s="176" t="s">
        <v>153</v>
      </c>
      <c r="H136" s="179" t="s">
        <v>159</v>
      </c>
      <c r="I136" s="206"/>
    </row>
    <row r="137" spans="4:9" ht="15">
      <c r="D137" s="215"/>
      <c r="E137" s="215"/>
      <c r="F137" s="215"/>
      <c r="G137" s="176"/>
      <c r="H137" s="179" t="s">
        <v>103</v>
      </c>
      <c r="I137" s="206"/>
    </row>
    <row r="138" spans="4:9" ht="30">
      <c r="D138" s="204" t="s">
        <v>175</v>
      </c>
      <c r="E138" s="204">
        <v>50</v>
      </c>
      <c r="F138" s="204" t="s">
        <v>176</v>
      </c>
      <c r="G138" s="161" t="s">
        <v>164</v>
      </c>
      <c r="H138" s="175" t="s">
        <v>165</v>
      </c>
      <c r="I138" s="206" t="s">
        <v>12</v>
      </c>
    </row>
    <row r="139" spans="4:9" ht="15">
      <c r="D139" s="204"/>
      <c r="E139" s="204"/>
      <c r="F139" s="204"/>
      <c r="G139" s="161"/>
      <c r="H139" s="175" t="s">
        <v>103</v>
      </c>
      <c r="I139" s="206"/>
    </row>
    <row r="140" spans="4:9" ht="30">
      <c r="D140" s="204" t="s">
        <v>177</v>
      </c>
      <c r="E140" s="204">
        <v>51</v>
      </c>
      <c r="F140" s="204" t="s">
        <v>178</v>
      </c>
      <c r="G140" s="161" t="s">
        <v>164</v>
      </c>
      <c r="H140" s="175" t="s">
        <v>165</v>
      </c>
      <c r="I140" s="206" t="s">
        <v>12</v>
      </c>
    </row>
    <row r="141" spans="4:9" ht="15">
      <c r="D141" s="204"/>
      <c r="E141" s="204"/>
      <c r="F141" s="204"/>
      <c r="G141" s="161"/>
      <c r="H141" s="175" t="s">
        <v>103</v>
      </c>
      <c r="I141" s="206"/>
    </row>
    <row r="142" spans="4:9" ht="30">
      <c r="D142" s="215" t="s">
        <v>179</v>
      </c>
      <c r="E142" s="215">
        <v>56</v>
      </c>
      <c r="F142" s="215" t="s">
        <v>180</v>
      </c>
      <c r="G142" s="176" t="s">
        <v>181</v>
      </c>
      <c r="H142" s="179" t="s">
        <v>169</v>
      </c>
      <c r="I142" s="206" t="s">
        <v>12</v>
      </c>
    </row>
    <row r="143" spans="4:9" ht="15">
      <c r="D143" s="215"/>
      <c r="E143" s="215"/>
      <c r="F143" s="215"/>
      <c r="G143" s="176"/>
      <c r="H143" s="179" t="s">
        <v>103</v>
      </c>
      <c r="I143" s="206"/>
    </row>
    <row r="144" spans="4:9" ht="30">
      <c r="D144" s="204" t="s">
        <v>182</v>
      </c>
      <c r="E144" s="204">
        <v>58</v>
      </c>
      <c r="F144" s="204" t="s">
        <v>183</v>
      </c>
      <c r="G144" s="161" t="s">
        <v>164</v>
      </c>
      <c r="H144" s="175" t="s">
        <v>165</v>
      </c>
      <c r="I144" s="206" t="s">
        <v>12</v>
      </c>
    </row>
    <row r="145" spans="4:11" ht="15">
      <c r="D145" s="204"/>
      <c r="E145" s="204"/>
      <c r="F145" s="204"/>
      <c r="G145" s="161"/>
      <c r="H145" s="180" t="s">
        <v>103</v>
      </c>
      <c r="I145" s="206"/>
    </row>
    <row r="146" spans="4:11" ht="30">
      <c r="D146" s="204" t="s">
        <v>184</v>
      </c>
      <c r="E146" s="204">
        <v>59</v>
      </c>
      <c r="F146" s="204" t="s">
        <v>185</v>
      </c>
      <c r="G146" s="161" t="s">
        <v>164</v>
      </c>
      <c r="H146" s="175" t="s">
        <v>165</v>
      </c>
      <c r="I146" s="206" t="s">
        <v>12</v>
      </c>
    </row>
    <row r="147" spans="4:11" ht="15">
      <c r="D147" s="204"/>
      <c r="E147" s="204"/>
      <c r="F147" s="204"/>
      <c r="G147" s="161"/>
      <c r="H147" s="175" t="s">
        <v>103</v>
      </c>
      <c r="I147" s="206"/>
    </row>
    <row r="148" spans="4:11" ht="30">
      <c r="D148" s="215" t="s">
        <v>186</v>
      </c>
      <c r="E148" s="215">
        <v>62</v>
      </c>
      <c r="F148" s="215" t="s">
        <v>187</v>
      </c>
      <c r="G148" s="176" t="s">
        <v>168</v>
      </c>
      <c r="H148" s="179" t="s">
        <v>169</v>
      </c>
      <c r="I148" s="206" t="s">
        <v>12</v>
      </c>
    </row>
    <row r="149" spans="4:11" ht="15">
      <c r="D149" s="215"/>
      <c r="E149" s="215"/>
      <c r="F149" s="215"/>
      <c r="G149" s="176"/>
      <c r="H149" s="179" t="s">
        <v>103</v>
      </c>
      <c r="I149" s="206"/>
    </row>
    <row r="150" spans="4:11" ht="15">
      <c r="D150" s="215" t="s">
        <v>188</v>
      </c>
      <c r="E150" s="215" t="s">
        <v>189</v>
      </c>
      <c r="F150" s="215" t="s">
        <v>190</v>
      </c>
      <c r="G150" s="176" t="s">
        <v>137</v>
      </c>
      <c r="H150" s="179" t="s">
        <v>101</v>
      </c>
      <c r="I150" s="206" t="s">
        <v>110</v>
      </c>
    </row>
    <row r="151" spans="4:11" ht="15">
      <c r="D151" s="215"/>
      <c r="E151" s="215"/>
      <c r="F151" s="215"/>
      <c r="G151" s="176" t="s">
        <v>153</v>
      </c>
      <c r="H151" s="179" t="s">
        <v>159</v>
      </c>
      <c r="I151" s="206"/>
    </row>
    <row r="152" spans="4:11" ht="15">
      <c r="D152" s="215"/>
      <c r="E152" s="215"/>
      <c r="F152" s="215"/>
      <c r="G152" s="176"/>
      <c r="H152" s="179" t="s">
        <v>103</v>
      </c>
      <c r="I152" s="206"/>
    </row>
    <row r="153" spans="4:11" ht="15">
      <c r="D153" s="207" t="s">
        <v>191</v>
      </c>
      <c r="E153" s="207" t="s">
        <v>192</v>
      </c>
      <c r="F153" s="207" t="s">
        <v>193</v>
      </c>
      <c r="G153" s="176" t="s">
        <v>137</v>
      </c>
      <c r="H153" s="179" t="s">
        <v>101</v>
      </c>
      <c r="I153" s="208" t="s">
        <v>110</v>
      </c>
    </row>
    <row r="154" spans="4:11" ht="15">
      <c r="D154" s="207"/>
      <c r="E154" s="207"/>
      <c r="F154" s="207"/>
      <c r="G154" s="176" t="s">
        <v>153</v>
      </c>
      <c r="H154" s="179" t="s">
        <v>159</v>
      </c>
      <c r="I154" s="208"/>
    </row>
    <row r="155" spans="4:11" ht="15">
      <c r="D155" s="207"/>
      <c r="E155" s="207"/>
      <c r="F155" s="207"/>
      <c r="G155" s="181"/>
      <c r="H155" s="182" t="s">
        <v>103</v>
      </c>
      <c r="I155" s="208"/>
    </row>
    <row r="156" spans="4:11" ht="14" customHeight="1">
      <c r="D156" s="213" t="s">
        <v>194</v>
      </c>
      <c r="E156" s="214"/>
      <c r="F156" s="214"/>
      <c r="G156" s="214"/>
      <c r="H156" s="214"/>
      <c r="I156" s="214"/>
      <c r="J156" s="156"/>
      <c r="K156" s="156"/>
    </row>
    <row r="157" spans="4:11" ht="15">
      <c r="D157" s="202" t="s">
        <v>195</v>
      </c>
      <c r="E157" s="202">
        <v>71</v>
      </c>
      <c r="F157" s="202" t="s">
        <v>196</v>
      </c>
      <c r="G157" s="173" t="s">
        <v>137</v>
      </c>
      <c r="H157" s="174" t="s">
        <v>101</v>
      </c>
      <c r="I157" s="211" t="s">
        <v>12</v>
      </c>
    </row>
    <row r="158" spans="4:11" ht="15">
      <c r="D158" s="202"/>
      <c r="E158" s="202"/>
      <c r="F158" s="202"/>
      <c r="G158" s="161" t="s">
        <v>153</v>
      </c>
      <c r="H158" s="175" t="s">
        <v>159</v>
      </c>
      <c r="I158" s="211"/>
    </row>
    <row r="159" spans="4:11" ht="15">
      <c r="D159" s="202"/>
      <c r="E159" s="202"/>
      <c r="F159" s="202"/>
      <c r="G159" s="161"/>
      <c r="H159" s="175" t="s">
        <v>103</v>
      </c>
      <c r="I159" s="211"/>
    </row>
    <row r="160" spans="4:11" ht="15">
      <c r="D160" s="204" t="s">
        <v>197</v>
      </c>
      <c r="E160" s="204">
        <v>76</v>
      </c>
      <c r="F160" s="204" t="s">
        <v>198</v>
      </c>
      <c r="G160" s="161" t="s">
        <v>137</v>
      </c>
      <c r="H160" s="175" t="s">
        <v>199</v>
      </c>
      <c r="I160" s="206" t="s">
        <v>12</v>
      </c>
    </row>
    <row r="161" spans="4:11" ht="15">
      <c r="D161" s="204"/>
      <c r="E161" s="204"/>
      <c r="F161" s="204"/>
      <c r="G161" s="161" t="s">
        <v>153</v>
      </c>
      <c r="H161" s="175" t="s">
        <v>200</v>
      </c>
      <c r="I161" s="206"/>
    </row>
    <row r="162" spans="4:11" ht="15">
      <c r="D162" s="204"/>
      <c r="E162" s="204"/>
      <c r="F162" s="204"/>
      <c r="G162" s="161" t="s">
        <v>155</v>
      </c>
      <c r="H162" s="175" t="s">
        <v>201</v>
      </c>
      <c r="I162" s="206"/>
    </row>
    <row r="163" spans="4:11" ht="15">
      <c r="D163" s="204"/>
      <c r="E163" s="204"/>
      <c r="F163" s="204"/>
      <c r="G163" s="161" t="s">
        <v>202</v>
      </c>
      <c r="H163" s="175" t="s">
        <v>203</v>
      </c>
      <c r="I163" s="206"/>
    </row>
    <row r="164" spans="4:11" ht="15">
      <c r="D164" s="204"/>
      <c r="E164" s="204"/>
      <c r="F164" s="204"/>
      <c r="G164" s="161"/>
      <c r="H164" s="175" t="s">
        <v>103</v>
      </c>
      <c r="I164" s="206"/>
    </row>
    <row r="165" spans="4:11" ht="60">
      <c r="D165" s="204" t="s">
        <v>204</v>
      </c>
      <c r="E165" s="204" t="s">
        <v>205</v>
      </c>
      <c r="F165" s="204" t="s">
        <v>206</v>
      </c>
      <c r="G165" s="176" t="s">
        <v>137</v>
      </c>
      <c r="H165" s="179" t="s">
        <v>207</v>
      </c>
      <c r="I165" s="216" t="s">
        <v>110</v>
      </c>
    </row>
    <row r="166" spans="4:11" ht="45">
      <c r="D166" s="204"/>
      <c r="E166" s="204"/>
      <c r="F166" s="204"/>
      <c r="G166" s="176" t="s">
        <v>153</v>
      </c>
      <c r="H166" s="179" t="s">
        <v>208</v>
      </c>
      <c r="I166" s="216"/>
    </row>
    <row r="167" spans="4:11" ht="30">
      <c r="D167" s="204"/>
      <c r="E167" s="204"/>
      <c r="F167" s="204"/>
      <c r="G167" s="176" t="s">
        <v>155</v>
      </c>
      <c r="H167" s="179" t="s">
        <v>209</v>
      </c>
      <c r="I167" s="216"/>
    </row>
    <row r="168" spans="4:11" ht="30">
      <c r="D168" s="204"/>
      <c r="E168" s="204"/>
      <c r="F168" s="204"/>
      <c r="G168" s="176" t="s">
        <v>202</v>
      </c>
      <c r="H168" s="179" t="s">
        <v>210</v>
      </c>
      <c r="I168" s="216"/>
    </row>
    <row r="169" spans="4:11" ht="15">
      <c r="D169" s="204"/>
      <c r="E169" s="204"/>
      <c r="F169" s="204"/>
      <c r="G169" s="176" t="s">
        <v>211</v>
      </c>
      <c r="H169" s="179" t="s">
        <v>212</v>
      </c>
      <c r="I169" s="216"/>
    </row>
    <row r="170" spans="4:11" ht="15">
      <c r="D170" s="204"/>
      <c r="E170" s="204"/>
      <c r="F170" s="204"/>
      <c r="G170" s="176" t="s">
        <v>213</v>
      </c>
      <c r="H170" s="179" t="s">
        <v>214</v>
      </c>
      <c r="I170" s="216"/>
    </row>
    <row r="171" spans="4:11" ht="15">
      <c r="D171" s="204"/>
      <c r="E171" s="204"/>
      <c r="F171" s="204"/>
      <c r="G171" s="161"/>
      <c r="H171" s="175" t="s">
        <v>103</v>
      </c>
      <c r="I171" s="216"/>
    </row>
    <row r="172" spans="4:11" ht="13.25" customHeight="1">
      <c r="D172" s="217" t="s">
        <v>215</v>
      </c>
      <c r="E172" s="218"/>
      <c r="F172" s="218"/>
      <c r="G172" s="218"/>
      <c r="H172" s="218"/>
      <c r="I172" s="218"/>
      <c r="J172" s="155"/>
      <c r="K172" s="155"/>
    </row>
    <row r="173" spans="4:11" ht="15">
      <c r="D173" s="206" t="s">
        <v>216</v>
      </c>
      <c r="E173" s="204"/>
      <c r="F173" s="204" t="s">
        <v>57</v>
      </c>
      <c r="G173" s="183">
        <v>1</v>
      </c>
      <c r="H173" s="162" t="s">
        <v>217</v>
      </c>
      <c r="I173" s="206" t="s">
        <v>12</v>
      </c>
    </row>
    <row r="174" spans="4:11" ht="15">
      <c r="D174" s="206"/>
      <c r="E174" s="204"/>
      <c r="F174" s="204"/>
      <c r="G174" s="183">
        <v>2</v>
      </c>
      <c r="H174" s="162" t="s">
        <v>218</v>
      </c>
      <c r="I174" s="206"/>
    </row>
    <row r="175" spans="4:11" ht="15">
      <c r="D175" s="206"/>
      <c r="E175" s="204"/>
      <c r="F175" s="204"/>
      <c r="G175" s="183">
        <v>3</v>
      </c>
      <c r="H175" s="162" t="s">
        <v>219</v>
      </c>
      <c r="I175" s="206"/>
    </row>
    <row r="176" spans="4:11" ht="15">
      <c r="D176" s="206"/>
      <c r="E176" s="204"/>
      <c r="F176" s="204"/>
      <c r="G176" s="183">
        <v>4</v>
      </c>
      <c r="H176" s="162" t="s">
        <v>69</v>
      </c>
      <c r="I176" s="206"/>
    </row>
    <row r="177" spans="4:9" ht="15">
      <c r="D177" s="206"/>
      <c r="E177" s="204"/>
      <c r="F177" s="204"/>
      <c r="G177" s="183">
        <v>5</v>
      </c>
      <c r="H177" s="162" t="s">
        <v>71</v>
      </c>
      <c r="I177" s="206"/>
    </row>
    <row r="178" spans="4:9" ht="30">
      <c r="D178" s="206"/>
      <c r="E178" s="204"/>
      <c r="F178" s="204"/>
      <c r="G178" s="183">
        <v>6</v>
      </c>
      <c r="H178" s="162" t="s">
        <v>73</v>
      </c>
      <c r="I178" s="206"/>
    </row>
    <row r="179" spans="4:9" ht="15">
      <c r="D179" s="206"/>
      <c r="E179" s="204"/>
      <c r="F179" s="204"/>
      <c r="G179" s="183">
        <v>7</v>
      </c>
      <c r="H179" s="162" t="s">
        <v>75</v>
      </c>
      <c r="I179" s="206"/>
    </row>
    <row r="180" spans="4:9" ht="15">
      <c r="D180" s="206"/>
      <c r="E180" s="204"/>
      <c r="F180" s="204"/>
      <c r="G180" s="183">
        <v>8</v>
      </c>
      <c r="H180" s="162" t="s">
        <v>76</v>
      </c>
      <c r="I180" s="206"/>
    </row>
    <row r="181" spans="4:9" ht="15">
      <c r="D181" s="206"/>
      <c r="E181" s="204"/>
      <c r="F181" s="204"/>
      <c r="G181" s="183">
        <v>9</v>
      </c>
      <c r="H181" s="162" t="s">
        <v>220</v>
      </c>
      <c r="I181" s="206"/>
    </row>
    <row r="182" spans="4:9" ht="15">
      <c r="D182" s="206"/>
      <c r="E182" s="204"/>
      <c r="F182" s="204"/>
      <c r="G182" s="183">
        <v>10</v>
      </c>
      <c r="H182" s="162" t="s">
        <v>78</v>
      </c>
      <c r="I182" s="206"/>
    </row>
    <row r="183" spans="4:9" ht="15">
      <c r="D183" s="206"/>
      <c r="E183" s="204"/>
      <c r="F183" s="204"/>
      <c r="G183" s="183">
        <v>11</v>
      </c>
      <c r="H183" s="162" t="s">
        <v>79</v>
      </c>
      <c r="I183" s="206"/>
    </row>
    <row r="184" spans="4:9" ht="15">
      <c r="D184" s="206"/>
      <c r="E184" s="204"/>
      <c r="F184" s="204"/>
      <c r="G184" s="183">
        <v>12</v>
      </c>
      <c r="H184" s="162" t="s">
        <v>80</v>
      </c>
      <c r="I184" s="206"/>
    </row>
    <row r="185" spans="4:9" ht="15">
      <c r="D185" s="206"/>
      <c r="E185" s="204"/>
      <c r="F185" s="204"/>
      <c r="G185" s="183">
        <v>13</v>
      </c>
      <c r="H185" s="162" t="s">
        <v>221</v>
      </c>
      <c r="I185" s="206"/>
    </row>
    <row r="186" spans="4:9" ht="15">
      <c r="D186" s="206"/>
      <c r="E186" s="204"/>
      <c r="F186" s="204"/>
      <c r="G186" s="183">
        <v>14</v>
      </c>
      <c r="H186" s="162" t="s">
        <v>222</v>
      </c>
      <c r="I186" s="206"/>
    </row>
    <row r="187" spans="4:9" ht="15">
      <c r="D187" s="206"/>
      <c r="E187" s="204"/>
      <c r="F187" s="204"/>
      <c r="G187" s="183">
        <v>15</v>
      </c>
      <c r="H187" s="162" t="s">
        <v>83</v>
      </c>
      <c r="I187" s="206"/>
    </row>
    <row r="188" spans="4:9" ht="15">
      <c r="D188" s="206"/>
      <c r="E188" s="204"/>
      <c r="F188" s="204"/>
      <c r="G188" s="183">
        <v>16</v>
      </c>
      <c r="H188" s="162" t="s">
        <v>84</v>
      </c>
      <c r="I188" s="206"/>
    </row>
    <row r="189" spans="4:9" ht="30">
      <c r="D189" s="206"/>
      <c r="E189" s="204"/>
      <c r="F189" s="204"/>
      <c r="G189" s="183">
        <v>17</v>
      </c>
      <c r="H189" s="162" t="s">
        <v>85</v>
      </c>
      <c r="I189" s="206"/>
    </row>
    <row r="190" spans="4:9" ht="45">
      <c r="D190" s="215" t="s">
        <v>223</v>
      </c>
      <c r="E190" s="215"/>
      <c r="F190" s="215" t="s">
        <v>224</v>
      </c>
      <c r="G190" s="184">
        <v>1</v>
      </c>
      <c r="H190" s="166" t="s">
        <v>225</v>
      </c>
      <c r="I190" s="206" t="s">
        <v>12</v>
      </c>
    </row>
    <row r="191" spans="4:9" ht="45">
      <c r="D191" s="215"/>
      <c r="E191" s="215"/>
      <c r="F191" s="215"/>
      <c r="G191" s="184">
        <v>2</v>
      </c>
      <c r="H191" s="166" t="s">
        <v>226</v>
      </c>
      <c r="I191" s="206"/>
    </row>
    <row r="192" spans="4:9" ht="15">
      <c r="D192" s="215"/>
      <c r="E192" s="215"/>
      <c r="F192" s="215"/>
      <c r="G192" s="184"/>
      <c r="H192" s="166" t="s">
        <v>103</v>
      </c>
      <c r="I192" s="206"/>
    </row>
    <row r="193" spans="4:9" ht="60">
      <c r="D193" s="204" t="s">
        <v>227</v>
      </c>
      <c r="E193" s="204"/>
      <c r="F193" s="204" t="s">
        <v>228</v>
      </c>
      <c r="G193" s="185">
        <v>1</v>
      </c>
      <c r="H193" s="186" t="s">
        <v>229</v>
      </c>
      <c r="I193" s="206" t="s">
        <v>110</v>
      </c>
    </row>
    <row r="194" spans="4:9" ht="15">
      <c r="D194" s="204"/>
      <c r="E194" s="204"/>
      <c r="F194" s="204"/>
      <c r="G194" s="185">
        <v>2</v>
      </c>
      <c r="H194" s="186" t="s">
        <v>230</v>
      </c>
      <c r="I194" s="206"/>
    </row>
    <row r="195" spans="4:9" ht="30">
      <c r="D195" s="204"/>
      <c r="E195" s="204"/>
      <c r="F195" s="204"/>
      <c r="G195" s="185">
        <v>3</v>
      </c>
      <c r="H195" s="186" t="s">
        <v>231</v>
      </c>
      <c r="I195" s="206"/>
    </row>
    <row r="196" spans="4:9" ht="30">
      <c r="D196" s="204"/>
      <c r="E196" s="204"/>
      <c r="F196" s="204"/>
      <c r="G196" s="185">
        <v>4</v>
      </c>
      <c r="H196" s="186" t="s">
        <v>210</v>
      </c>
      <c r="I196" s="206"/>
    </row>
    <row r="197" spans="4:9" ht="15">
      <c r="D197" s="204"/>
      <c r="E197" s="204"/>
      <c r="F197" s="204"/>
      <c r="G197" s="185">
        <v>5</v>
      </c>
      <c r="H197" s="186" t="s">
        <v>212</v>
      </c>
      <c r="I197" s="206"/>
    </row>
    <row r="198" spans="4:9" ht="15">
      <c r="D198" s="204"/>
      <c r="E198" s="204"/>
      <c r="F198" s="204"/>
      <c r="G198" s="185">
        <v>6</v>
      </c>
      <c r="H198" s="186" t="s">
        <v>232</v>
      </c>
      <c r="I198" s="206"/>
    </row>
    <row r="199" spans="4:9" ht="15">
      <c r="D199" s="204"/>
      <c r="E199" s="204"/>
      <c r="F199" s="204"/>
      <c r="G199" s="160"/>
      <c r="H199" s="162" t="s">
        <v>103</v>
      </c>
      <c r="I199" s="206"/>
    </row>
    <row r="200" spans="4:9" ht="15">
      <c r="D200" s="215" t="s">
        <v>233</v>
      </c>
      <c r="E200" s="215"/>
      <c r="F200" s="215" t="s">
        <v>234</v>
      </c>
      <c r="G200" s="165" t="s">
        <v>235</v>
      </c>
      <c r="H200" s="179"/>
      <c r="I200" s="206" t="s">
        <v>12</v>
      </c>
    </row>
    <row r="201" spans="4:9" ht="15">
      <c r="D201" s="215"/>
      <c r="E201" s="215"/>
      <c r="F201" s="215"/>
      <c r="G201" s="165"/>
      <c r="H201" s="179" t="s">
        <v>236</v>
      </c>
      <c r="I201" s="206"/>
    </row>
  </sheetData>
  <mergeCells count="140">
    <mergeCell ref="D193:D199"/>
    <mergeCell ref="E193:E199"/>
    <mergeCell ref="F193:F199"/>
    <mergeCell ref="I193:I199"/>
    <mergeCell ref="D200:D201"/>
    <mergeCell ref="E200:E201"/>
    <mergeCell ref="F200:F201"/>
    <mergeCell ref="I200:I201"/>
    <mergeCell ref="D173:D189"/>
    <mergeCell ref="E173:E189"/>
    <mergeCell ref="F173:F189"/>
    <mergeCell ref="I173:I189"/>
    <mergeCell ref="D190:D192"/>
    <mergeCell ref="E190:E192"/>
    <mergeCell ref="F190:F192"/>
    <mergeCell ref="I190:I192"/>
    <mergeCell ref="D165:D171"/>
    <mergeCell ref="E165:E171"/>
    <mergeCell ref="F165:F171"/>
    <mergeCell ref="I165:I171"/>
    <mergeCell ref="D172:I172"/>
    <mergeCell ref="D157:D159"/>
    <mergeCell ref="E157:E159"/>
    <mergeCell ref="F157:F159"/>
    <mergeCell ref="I157:I159"/>
    <mergeCell ref="D160:D164"/>
    <mergeCell ref="E160:E164"/>
    <mergeCell ref="F160:F164"/>
    <mergeCell ref="I160:I164"/>
    <mergeCell ref="D153:D155"/>
    <mergeCell ref="E153:E155"/>
    <mergeCell ref="F153:F155"/>
    <mergeCell ref="I153:I155"/>
    <mergeCell ref="D156:I156"/>
    <mergeCell ref="D148:D149"/>
    <mergeCell ref="E148:E149"/>
    <mergeCell ref="F148:F149"/>
    <mergeCell ref="I148:I149"/>
    <mergeCell ref="D150:D152"/>
    <mergeCell ref="E150:E152"/>
    <mergeCell ref="F150:F152"/>
    <mergeCell ref="I150:I152"/>
    <mergeCell ref="D144:D145"/>
    <mergeCell ref="E144:E145"/>
    <mergeCell ref="F144:F145"/>
    <mergeCell ref="I144:I145"/>
    <mergeCell ref="D146:D147"/>
    <mergeCell ref="E146:E147"/>
    <mergeCell ref="F146:F147"/>
    <mergeCell ref="I146:I147"/>
    <mergeCell ref="D140:D141"/>
    <mergeCell ref="E140:E141"/>
    <mergeCell ref="F140:F141"/>
    <mergeCell ref="I140:I141"/>
    <mergeCell ref="D142:D143"/>
    <mergeCell ref="E142:E143"/>
    <mergeCell ref="F142:F143"/>
    <mergeCell ref="I142:I143"/>
    <mergeCell ref="D135:D137"/>
    <mergeCell ref="E135:E137"/>
    <mergeCell ref="F135:F137"/>
    <mergeCell ref="I135:I137"/>
    <mergeCell ref="D138:D139"/>
    <mergeCell ref="E138:E139"/>
    <mergeCell ref="F138:F139"/>
    <mergeCell ref="I138:I139"/>
    <mergeCell ref="D125:D126"/>
    <mergeCell ref="E125:E126"/>
    <mergeCell ref="F125:F126"/>
    <mergeCell ref="I125:I126"/>
    <mergeCell ref="D127:D134"/>
    <mergeCell ref="E127:E134"/>
    <mergeCell ref="F127:F134"/>
    <mergeCell ref="I127:I134"/>
    <mergeCell ref="D120:D122"/>
    <mergeCell ref="E120:E122"/>
    <mergeCell ref="F120:F122"/>
    <mergeCell ref="I120:I122"/>
    <mergeCell ref="D123:D124"/>
    <mergeCell ref="E123:E124"/>
    <mergeCell ref="F123:F124"/>
    <mergeCell ref="I123:I124"/>
    <mergeCell ref="D113:D116"/>
    <mergeCell ref="E113:E116"/>
    <mergeCell ref="F113:F116"/>
    <mergeCell ref="I113:I116"/>
    <mergeCell ref="D117:D119"/>
    <mergeCell ref="E117:E119"/>
    <mergeCell ref="F117:F119"/>
    <mergeCell ref="I117:I119"/>
    <mergeCell ref="D101:D104"/>
    <mergeCell ref="E101:E104"/>
    <mergeCell ref="F101:F104"/>
    <mergeCell ref="I101:I104"/>
    <mergeCell ref="D105:D112"/>
    <mergeCell ref="E105:E112"/>
    <mergeCell ref="F105:F112"/>
    <mergeCell ref="I105:I112"/>
    <mergeCell ref="D84:D99"/>
    <mergeCell ref="E84:E99"/>
    <mergeCell ref="F84:F99"/>
    <mergeCell ref="I84:I99"/>
    <mergeCell ref="D100:I100"/>
    <mergeCell ref="D69:D71"/>
    <mergeCell ref="E69:E71"/>
    <mergeCell ref="F69:F71"/>
    <mergeCell ref="I69:I71"/>
    <mergeCell ref="D72:D83"/>
    <mergeCell ref="E72:E83"/>
    <mergeCell ref="F72:F83"/>
    <mergeCell ref="I72:I83"/>
    <mergeCell ref="D66:D68"/>
    <mergeCell ref="E66:E68"/>
    <mergeCell ref="F66:F68"/>
    <mergeCell ref="I66:I68"/>
    <mergeCell ref="D36:I36"/>
    <mergeCell ref="D4:I4"/>
    <mergeCell ref="G5:H5"/>
    <mergeCell ref="D7:D33"/>
    <mergeCell ref="E7:E33"/>
    <mergeCell ref="F7:F33"/>
    <mergeCell ref="I7:I33"/>
    <mergeCell ref="D65:I65"/>
    <mergeCell ref="D39:D57"/>
    <mergeCell ref="E39:E57"/>
    <mergeCell ref="F39:F57"/>
    <mergeCell ref="I39:I57"/>
    <mergeCell ref="D59:D64"/>
    <mergeCell ref="E59:E64"/>
    <mergeCell ref="F59:F64"/>
    <mergeCell ref="I59:I64"/>
    <mergeCell ref="D2:D3"/>
    <mergeCell ref="I2:I3"/>
    <mergeCell ref="E2:F2"/>
    <mergeCell ref="G2:H2"/>
    <mergeCell ref="D1:I1"/>
    <mergeCell ref="D34:D35"/>
    <mergeCell ref="E34:E35"/>
    <mergeCell ref="F34:F35"/>
    <mergeCell ref="I34:I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6074E-C216-49C1-839B-32802B0ADE1F}">
  <dimension ref="A1"/>
  <sheetViews>
    <sheetView topLeftCell="A94" workbookViewId="0">
      <selection activeCell="K132" sqref="K132"/>
    </sheetView>
  </sheetViews>
  <sheetFormatPr baseColWidth="10" defaultColWidth="8.83203125" defaultRowHeight="13"/>
  <cols>
    <col min="1" max="16384" width="8.83203125" style="153"/>
  </cols>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177"/>
  <sheetViews>
    <sheetView showGridLines="0" tabSelected="1" zoomScale="115" zoomScaleNormal="80" zoomScaleSheetLayoutView="100" workbookViewId="0">
      <pane ySplit="3" topLeftCell="A794" activePane="bottomLeft" state="frozen"/>
      <selection pane="bottomLeft" activeCell="E816" sqref="E816:E823"/>
    </sheetView>
  </sheetViews>
  <sheetFormatPr baseColWidth="10" defaultColWidth="8.83203125" defaultRowHeight="13"/>
  <cols>
    <col min="1" max="1" width="8" style="1" customWidth="1"/>
    <col min="2" max="2" width="9.33203125" style="1" customWidth="1"/>
    <col min="3" max="3" width="10.83203125" style="1" customWidth="1"/>
    <col min="4" max="4" width="4.1640625" style="1" customWidth="1"/>
    <col min="5" max="5" width="24.33203125" style="1" customWidth="1"/>
    <col min="6" max="6" width="10" style="2" customWidth="1"/>
    <col min="7" max="7" width="33.33203125" style="3" customWidth="1"/>
    <col min="8" max="8" width="19.5" customWidth="1"/>
  </cols>
  <sheetData>
    <row r="1" spans="1:256" ht="16.5" customHeight="1" thickBot="1">
      <c r="A1" s="219" t="s">
        <v>0</v>
      </c>
      <c r="B1" s="219"/>
      <c r="C1" s="219"/>
      <c r="D1" s="219"/>
      <c r="E1" s="219"/>
      <c r="F1" s="219"/>
      <c r="G1" s="219"/>
      <c r="H1" s="219"/>
    </row>
    <row r="2" spans="1:256" s="5" customFormat="1" ht="17.25" customHeight="1">
      <c r="A2" s="220"/>
      <c r="B2" s="220"/>
      <c r="C2" s="220" t="s">
        <v>1</v>
      </c>
      <c r="D2" s="220" t="s">
        <v>2</v>
      </c>
      <c r="E2" s="220"/>
      <c r="F2" s="221" t="s">
        <v>3</v>
      </c>
      <c r="G2" s="221"/>
      <c r="H2" s="220" t="s">
        <v>4</v>
      </c>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s="5" customFormat="1" ht="23.25" customHeight="1">
      <c r="A3" s="220"/>
      <c r="B3" s="220"/>
      <c r="C3" s="220"/>
      <c r="D3" s="4" t="s">
        <v>5</v>
      </c>
      <c r="E3" s="4" t="s">
        <v>6</v>
      </c>
      <c r="F3" s="6" t="s">
        <v>7</v>
      </c>
      <c r="G3" s="7" t="s">
        <v>8</v>
      </c>
      <c r="H3" s="220"/>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s="5" customFormat="1" ht="15" customHeight="1">
      <c r="A4" s="222" t="s">
        <v>9</v>
      </c>
      <c r="B4" s="222"/>
      <c r="C4" s="222"/>
      <c r="D4" s="222"/>
      <c r="E4" s="222"/>
      <c r="F4" s="222"/>
      <c r="G4" s="222"/>
      <c r="H4" s="222"/>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row>
    <row r="5" spans="1:256" s="10" customFormat="1" ht="12.75" customHeight="1">
      <c r="A5" s="8"/>
      <c r="B5" s="8"/>
      <c r="C5" s="8" t="s">
        <v>10</v>
      </c>
      <c r="D5" s="8"/>
      <c r="E5" s="8" t="s">
        <v>11</v>
      </c>
      <c r="F5" s="223"/>
      <c r="G5" s="223"/>
      <c r="H5" s="9" t="s">
        <v>12</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row>
    <row r="6" spans="1:256" s="10" customFormat="1" ht="12.75" customHeight="1">
      <c r="A6" s="11"/>
      <c r="B6" s="11"/>
      <c r="C6" s="11" t="s">
        <v>13</v>
      </c>
      <c r="D6" s="11"/>
      <c r="E6" s="11" t="s">
        <v>14</v>
      </c>
      <c r="F6" s="11" t="s">
        <v>15</v>
      </c>
      <c r="G6" s="12" t="s">
        <v>16</v>
      </c>
      <c r="H6" s="13" t="s">
        <v>12</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row>
    <row r="7" spans="1:256" s="10" customFormat="1" ht="12.75" customHeight="1">
      <c r="A7" s="224"/>
      <c r="B7" s="224"/>
      <c r="C7" s="224" t="s">
        <v>17</v>
      </c>
      <c r="D7" s="224"/>
      <c r="E7" s="224" t="s">
        <v>18</v>
      </c>
      <c r="F7" s="11">
        <v>11</v>
      </c>
      <c r="G7" s="12" t="s">
        <v>19</v>
      </c>
      <c r="H7" s="225" t="s">
        <v>12</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row>
    <row r="8" spans="1:256" s="10" customFormat="1" ht="14">
      <c r="A8" s="224"/>
      <c r="B8" s="224"/>
      <c r="C8" s="224"/>
      <c r="D8" s="224"/>
      <c r="E8" s="224"/>
      <c r="F8" s="11">
        <v>12</v>
      </c>
      <c r="G8" s="12" t="s">
        <v>20</v>
      </c>
      <c r="H8" s="225"/>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row>
    <row r="9" spans="1:256" s="10" customFormat="1" ht="14">
      <c r="A9" s="224"/>
      <c r="B9" s="224"/>
      <c r="C9" s="224"/>
      <c r="D9" s="224"/>
      <c r="E9" s="224"/>
      <c r="F9" s="11">
        <v>13</v>
      </c>
      <c r="G9" s="12" t="s">
        <v>21</v>
      </c>
      <c r="H9" s="225"/>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row>
    <row r="10" spans="1:256" s="10" customFormat="1" ht="14">
      <c r="A10" s="224"/>
      <c r="B10" s="224"/>
      <c r="C10" s="224"/>
      <c r="D10" s="224"/>
      <c r="E10" s="224"/>
      <c r="F10" s="11">
        <v>14</v>
      </c>
      <c r="G10" s="12" t="s">
        <v>22</v>
      </c>
      <c r="H10" s="225"/>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row>
    <row r="11" spans="1:256" s="10" customFormat="1" ht="14">
      <c r="A11" s="224"/>
      <c r="B11" s="224"/>
      <c r="C11" s="224"/>
      <c r="D11" s="224"/>
      <c r="E11" s="224"/>
      <c r="F11" s="11">
        <v>15</v>
      </c>
      <c r="G11" s="12" t="s">
        <v>23</v>
      </c>
      <c r="H11" s="225"/>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row>
    <row r="12" spans="1:256" s="10" customFormat="1" ht="14">
      <c r="A12" s="224"/>
      <c r="B12" s="224"/>
      <c r="C12" s="224"/>
      <c r="D12" s="224"/>
      <c r="E12" s="224"/>
      <c r="F12" s="11">
        <v>16</v>
      </c>
      <c r="G12" s="12" t="s">
        <v>24</v>
      </c>
      <c r="H12" s="225"/>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row>
    <row r="13" spans="1:256" s="10" customFormat="1" ht="14">
      <c r="A13" s="224"/>
      <c r="B13" s="224"/>
      <c r="C13" s="224"/>
      <c r="D13" s="224"/>
      <c r="E13" s="224"/>
      <c r="F13" s="11">
        <v>17</v>
      </c>
      <c r="G13" s="12" t="s">
        <v>25</v>
      </c>
      <c r="H13" s="225"/>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row>
    <row r="14" spans="1:256" s="10" customFormat="1" ht="14">
      <c r="A14" s="224"/>
      <c r="B14" s="224"/>
      <c r="C14" s="224"/>
      <c r="D14" s="224"/>
      <c r="E14" s="224"/>
      <c r="F14" s="11">
        <v>21</v>
      </c>
      <c r="G14" s="12" t="s">
        <v>26</v>
      </c>
      <c r="H14" s="225"/>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row>
    <row r="15" spans="1:256" s="10" customFormat="1" ht="14">
      <c r="A15" s="224"/>
      <c r="B15" s="224"/>
      <c r="C15" s="224"/>
      <c r="D15" s="224"/>
      <c r="E15" s="224"/>
      <c r="F15" s="11">
        <v>22</v>
      </c>
      <c r="G15" s="12" t="s">
        <v>27</v>
      </c>
      <c r="H15" s="22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row>
    <row r="16" spans="1:256" s="10" customFormat="1" ht="14">
      <c r="A16" s="224"/>
      <c r="B16" s="224"/>
      <c r="C16" s="224"/>
      <c r="D16" s="224"/>
      <c r="E16" s="224"/>
      <c r="F16" s="11">
        <v>23</v>
      </c>
      <c r="G16" s="12" t="s">
        <v>28</v>
      </c>
      <c r="H16" s="225"/>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row>
    <row r="17" spans="1:252" s="10" customFormat="1" ht="14">
      <c r="A17" s="224"/>
      <c r="B17" s="224"/>
      <c r="C17" s="224"/>
      <c r="D17" s="224"/>
      <c r="E17" s="224"/>
      <c r="F17" s="11">
        <v>24</v>
      </c>
      <c r="G17" s="12" t="s">
        <v>29</v>
      </c>
      <c r="H17" s="225"/>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row>
    <row r="18" spans="1:252" s="10" customFormat="1" ht="14">
      <c r="A18" s="224"/>
      <c r="B18" s="224"/>
      <c r="C18" s="224"/>
      <c r="D18" s="224"/>
      <c r="E18" s="224"/>
      <c r="F18" s="11">
        <v>25</v>
      </c>
      <c r="G18" s="12" t="s">
        <v>30</v>
      </c>
      <c r="H18" s="225"/>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row>
    <row r="19" spans="1:252" s="10" customFormat="1" ht="14">
      <c r="A19" s="224"/>
      <c r="B19" s="224"/>
      <c r="C19" s="224"/>
      <c r="D19" s="224"/>
      <c r="E19" s="224"/>
      <c r="F19" s="11">
        <v>26</v>
      </c>
      <c r="G19" s="12" t="s">
        <v>31</v>
      </c>
      <c r="H19" s="225"/>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row>
    <row r="20" spans="1:252" s="10" customFormat="1" ht="14">
      <c r="A20" s="224"/>
      <c r="B20" s="224"/>
      <c r="C20" s="224"/>
      <c r="D20" s="224"/>
      <c r="E20" s="224"/>
      <c r="F20" s="11">
        <v>27</v>
      </c>
      <c r="G20" s="12" t="s">
        <v>32</v>
      </c>
      <c r="H20" s="225"/>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row>
    <row r="21" spans="1:252" s="10" customFormat="1" ht="14">
      <c r="A21" s="224"/>
      <c r="B21" s="224"/>
      <c r="C21" s="224"/>
      <c r="D21" s="224"/>
      <c r="E21" s="224"/>
      <c r="F21" s="11">
        <v>28</v>
      </c>
      <c r="G21" s="12" t="s">
        <v>33</v>
      </c>
      <c r="H21" s="225"/>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row>
    <row r="22" spans="1:252" s="10" customFormat="1" ht="14">
      <c r="A22" s="224"/>
      <c r="B22" s="224"/>
      <c r="C22" s="224"/>
      <c r="D22" s="224"/>
      <c r="E22" s="224"/>
      <c r="F22" s="11">
        <v>29</v>
      </c>
      <c r="G22" s="12" t="s">
        <v>34</v>
      </c>
      <c r="H22" s="225"/>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row>
    <row r="23" spans="1:252" s="10" customFormat="1" ht="14">
      <c r="A23" s="224"/>
      <c r="B23" s="224"/>
      <c r="C23" s="224"/>
      <c r="D23" s="224"/>
      <c r="E23" s="224"/>
      <c r="F23" s="11">
        <v>31</v>
      </c>
      <c r="G23" s="12" t="s">
        <v>35</v>
      </c>
      <c r="H23" s="225"/>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row>
    <row r="24" spans="1:252" s="10" customFormat="1" ht="14">
      <c r="A24" s="224"/>
      <c r="B24" s="224"/>
      <c r="C24" s="224"/>
      <c r="D24" s="224"/>
      <c r="E24" s="224"/>
      <c r="F24" s="11">
        <v>32</v>
      </c>
      <c r="G24" s="12" t="s">
        <v>36</v>
      </c>
      <c r="H24" s="225"/>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row>
    <row r="25" spans="1:252" s="10" customFormat="1" ht="14">
      <c r="A25" s="224"/>
      <c r="B25" s="224"/>
      <c r="C25" s="224"/>
      <c r="D25" s="224"/>
      <c r="E25" s="224"/>
      <c r="F25" s="11">
        <v>33</v>
      </c>
      <c r="G25" s="12" t="s">
        <v>37</v>
      </c>
      <c r="H25" s="2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row>
    <row r="26" spans="1:252" s="10" customFormat="1" ht="14">
      <c r="A26" s="224"/>
      <c r="B26" s="224"/>
      <c r="C26" s="224"/>
      <c r="D26" s="224"/>
      <c r="E26" s="224"/>
      <c r="F26" s="11">
        <v>35</v>
      </c>
      <c r="G26" s="12" t="s">
        <v>38</v>
      </c>
      <c r="H26" s="225"/>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row>
    <row r="27" spans="1:252" s="10" customFormat="1" ht="14">
      <c r="A27" s="224"/>
      <c r="B27" s="224"/>
      <c r="C27" s="224"/>
      <c r="D27" s="224"/>
      <c r="E27" s="224"/>
      <c r="F27" s="11">
        <v>41</v>
      </c>
      <c r="G27" s="12" t="s">
        <v>39</v>
      </c>
      <c r="H27" s="225"/>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row>
    <row r="28" spans="1:252" s="10" customFormat="1" ht="14">
      <c r="A28" s="224"/>
      <c r="B28" s="224"/>
      <c r="C28" s="224"/>
      <c r="D28" s="224"/>
      <c r="E28" s="224"/>
      <c r="F28" s="11">
        <v>42</v>
      </c>
      <c r="G28" s="12" t="s">
        <v>40</v>
      </c>
      <c r="H28" s="225"/>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row>
    <row r="29" spans="1:252" s="10" customFormat="1" ht="14">
      <c r="A29" s="224"/>
      <c r="B29" s="224"/>
      <c r="C29" s="224"/>
      <c r="D29" s="224"/>
      <c r="E29" s="224"/>
      <c r="F29" s="11">
        <v>43</v>
      </c>
      <c r="G29" s="12" t="s">
        <v>41</v>
      </c>
      <c r="H29" s="225"/>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row>
    <row r="30" spans="1:252" s="10" customFormat="1" ht="14">
      <c r="A30" s="224"/>
      <c r="B30" s="224"/>
      <c r="C30" s="224"/>
      <c r="D30" s="224"/>
      <c r="E30" s="224"/>
      <c r="F30" s="11">
        <v>50</v>
      </c>
      <c r="G30" s="12" t="s">
        <v>42</v>
      </c>
      <c r="H30" s="225"/>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row>
    <row r="31" spans="1:252" s="10" customFormat="1" ht="14">
      <c r="A31" s="224"/>
      <c r="B31" s="224"/>
      <c r="C31" s="224"/>
      <c r="D31" s="224"/>
      <c r="E31" s="224"/>
      <c r="F31" s="11">
        <v>51</v>
      </c>
      <c r="G31" s="12" t="s">
        <v>43</v>
      </c>
      <c r="H31" s="225"/>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row>
    <row r="32" spans="1:252" s="10" customFormat="1" ht="14">
      <c r="A32" s="224"/>
      <c r="B32" s="224"/>
      <c r="C32" s="224"/>
      <c r="D32" s="224"/>
      <c r="E32" s="224"/>
      <c r="F32" s="11">
        <v>52</v>
      </c>
      <c r="G32" s="12" t="s">
        <v>44</v>
      </c>
      <c r="H32" s="225"/>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row>
    <row r="33" spans="1:252" s="5" customFormat="1" ht="16">
      <c r="A33" s="224"/>
      <c r="B33" s="224"/>
      <c r="C33" s="224"/>
      <c r="D33" s="224"/>
      <c r="E33" s="224"/>
      <c r="F33" s="11">
        <v>53</v>
      </c>
      <c r="G33" s="12" t="s">
        <v>45</v>
      </c>
      <c r="H33" s="225"/>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row>
    <row r="34" spans="1:252" s="10" customFormat="1" ht="12.75" customHeight="1">
      <c r="A34" s="226"/>
      <c r="B34" s="226"/>
      <c r="C34" s="226" t="s">
        <v>237</v>
      </c>
      <c r="D34" s="226"/>
      <c r="E34" s="226" t="s">
        <v>238</v>
      </c>
      <c r="F34" s="105">
        <v>11</v>
      </c>
      <c r="G34" s="106" t="s">
        <v>239</v>
      </c>
      <c r="H34" s="227" t="s">
        <v>12</v>
      </c>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row>
    <row r="35" spans="1:252" s="10" customFormat="1" ht="14">
      <c r="A35" s="226"/>
      <c r="B35" s="226"/>
      <c r="C35" s="226"/>
      <c r="D35" s="226"/>
      <c r="E35" s="226"/>
      <c r="F35" s="105">
        <v>12</v>
      </c>
      <c r="G35" s="106" t="s">
        <v>240</v>
      </c>
      <c r="H35" s="227"/>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row>
    <row r="36" spans="1:252" s="10" customFormat="1" ht="14">
      <c r="A36" s="226"/>
      <c r="B36" s="226"/>
      <c r="C36" s="226"/>
      <c r="D36" s="226"/>
      <c r="E36" s="226"/>
      <c r="F36" s="105">
        <v>13</v>
      </c>
      <c r="G36" s="106" t="s">
        <v>241</v>
      </c>
      <c r="H36" s="227"/>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row>
    <row r="37" spans="1:252" s="10" customFormat="1" ht="14">
      <c r="A37" s="226"/>
      <c r="B37" s="226"/>
      <c r="C37" s="226"/>
      <c r="D37" s="226"/>
      <c r="E37" s="226"/>
      <c r="F37" s="105">
        <v>14</v>
      </c>
      <c r="G37" s="106" t="s">
        <v>242</v>
      </c>
      <c r="H37" s="22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row>
    <row r="38" spans="1:252" s="10" customFormat="1" ht="14">
      <c r="A38" s="226"/>
      <c r="B38" s="226"/>
      <c r="C38" s="226"/>
      <c r="D38" s="226"/>
      <c r="E38" s="226"/>
      <c r="F38" s="105">
        <v>15</v>
      </c>
      <c r="G38" s="106" t="s">
        <v>243</v>
      </c>
      <c r="H38" s="227"/>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row>
    <row r="39" spans="1:252" s="10" customFormat="1" ht="14">
      <c r="A39" s="226"/>
      <c r="B39" s="226"/>
      <c r="C39" s="226"/>
      <c r="D39" s="226"/>
      <c r="E39" s="226"/>
      <c r="F39" s="105">
        <v>16</v>
      </c>
      <c r="G39" s="106" t="s">
        <v>244</v>
      </c>
      <c r="H39" s="227"/>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row>
    <row r="40" spans="1:252" s="10" customFormat="1" ht="14">
      <c r="A40" s="226"/>
      <c r="B40" s="226"/>
      <c r="C40" s="226"/>
      <c r="D40" s="226"/>
      <c r="E40" s="226"/>
      <c r="F40" s="105">
        <v>17</v>
      </c>
      <c r="G40" s="106" t="s">
        <v>245</v>
      </c>
      <c r="H40" s="227"/>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row>
    <row r="41" spans="1:252" s="10" customFormat="1" ht="14">
      <c r="A41" s="226"/>
      <c r="B41" s="226"/>
      <c r="C41" s="226"/>
      <c r="D41" s="226"/>
      <c r="E41" s="226"/>
      <c r="F41" s="105">
        <v>21</v>
      </c>
      <c r="G41" s="106" t="s">
        <v>246</v>
      </c>
      <c r="H41" s="227"/>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row>
    <row r="42" spans="1:252" s="10" customFormat="1" ht="14">
      <c r="A42" s="226"/>
      <c r="B42" s="226"/>
      <c r="C42" s="226"/>
      <c r="D42" s="226"/>
      <c r="E42" s="226"/>
      <c r="F42" s="105">
        <v>22</v>
      </c>
      <c r="G42" s="106" t="s">
        <v>247</v>
      </c>
      <c r="H42" s="227"/>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row>
    <row r="43" spans="1:252" s="10" customFormat="1" ht="14">
      <c r="A43" s="226"/>
      <c r="B43" s="226"/>
      <c r="C43" s="226"/>
      <c r="D43" s="226"/>
      <c r="E43" s="226"/>
      <c r="F43" s="105">
        <v>23</v>
      </c>
      <c r="G43" s="106" t="s">
        <v>248</v>
      </c>
      <c r="H43" s="227"/>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row>
    <row r="44" spans="1:252" s="10" customFormat="1" ht="14">
      <c r="A44" s="226"/>
      <c r="B44" s="226"/>
      <c r="C44" s="226"/>
      <c r="D44" s="226"/>
      <c r="E44" s="226"/>
      <c r="F44" s="105">
        <v>24</v>
      </c>
      <c r="G44" s="106" t="s">
        <v>249</v>
      </c>
      <c r="H44" s="227"/>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row>
    <row r="45" spans="1:252" s="10" customFormat="1" ht="14">
      <c r="A45" s="226"/>
      <c r="B45" s="226"/>
      <c r="C45" s="226"/>
      <c r="D45" s="226"/>
      <c r="E45" s="226"/>
      <c r="F45" s="105">
        <v>25</v>
      </c>
      <c r="G45" s="106" t="s">
        <v>250</v>
      </c>
      <c r="H45" s="227"/>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row>
    <row r="46" spans="1:252" s="10" customFormat="1" ht="14">
      <c r="A46" s="226"/>
      <c r="B46" s="226"/>
      <c r="C46" s="226"/>
      <c r="D46" s="226"/>
      <c r="E46" s="226"/>
      <c r="F46" s="105">
        <v>26</v>
      </c>
      <c r="G46" s="106" t="s">
        <v>251</v>
      </c>
      <c r="H46" s="227"/>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row>
    <row r="47" spans="1:252" s="10" customFormat="1" ht="14">
      <c r="A47" s="226"/>
      <c r="B47" s="226"/>
      <c r="C47" s="226"/>
      <c r="D47" s="226"/>
      <c r="E47" s="226"/>
      <c r="F47" s="105">
        <v>27</v>
      </c>
      <c r="G47" s="106" t="s">
        <v>252</v>
      </c>
      <c r="H47" s="22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row>
    <row r="48" spans="1:252" s="10" customFormat="1" ht="14">
      <c r="A48" s="226"/>
      <c r="B48" s="226"/>
      <c r="C48" s="226"/>
      <c r="D48" s="226"/>
      <c r="E48" s="226"/>
      <c r="F48" s="105">
        <v>28</v>
      </c>
      <c r="G48" s="106" t="s">
        <v>253</v>
      </c>
      <c r="H48" s="227"/>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row>
    <row r="49" spans="1:252" s="10" customFormat="1" ht="14">
      <c r="A49" s="226"/>
      <c r="B49" s="226"/>
      <c r="C49" s="226"/>
      <c r="D49" s="226"/>
      <c r="E49" s="226"/>
      <c r="F49" s="105">
        <v>29</v>
      </c>
      <c r="G49" s="106" t="s">
        <v>254</v>
      </c>
      <c r="H49" s="227"/>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row>
    <row r="50" spans="1:252" s="10" customFormat="1" ht="14">
      <c r="A50" s="226"/>
      <c r="B50" s="226"/>
      <c r="C50" s="226"/>
      <c r="D50" s="226"/>
      <c r="E50" s="226"/>
      <c r="F50" s="105">
        <v>31</v>
      </c>
      <c r="G50" s="106" t="s">
        <v>255</v>
      </c>
      <c r="H50" s="227"/>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row>
    <row r="51" spans="1:252" s="10" customFormat="1" ht="14">
      <c r="A51" s="226"/>
      <c r="B51" s="226"/>
      <c r="C51" s="226"/>
      <c r="D51" s="226"/>
      <c r="E51" s="226"/>
      <c r="F51" s="105">
        <v>32</v>
      </c>
      <c r="G51" s="106" t="s">
        <v>256</v>
      </c>
      <c r="H51" s="227"/>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row>
    <row r="52" spans="1:252" s="10" customFormat="1" ht="14">
      <c r="A52" s="226"/>
      <c r="B52" s="226"/>
      <c r="C52" s="226"/>
      <c r="D52" s="226"/>
      <c r="E52" s="226"/>
      <c r="F52" s="105">
        <v>33</v>
      </c>
      <c r="G52" s="106" t="s">
        <v>257</v>
      </c>
      <c r="H52" s="227"/>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row>
    <row r="53" spans="1:252" s="10" customFormat="1" ht="14">
      <c r="A53" s="226"/>
      <c r="B53" s="226"/>
      <c r="C53" s="226"/>
      <c r="D53" s="226"/>
      <c r="E53" s="226"/>
      <c r="F53" s="105">
        <v>35</v>
      </c>
      <c r="G53" s="106" t="s">
        <v>258</v>
      </c>
      <c r="H53" s="227"/>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row>
    <row r="54" spans="1:252" s="10" customFormat="1" ht="14">
      <c r="A54" s="226"/>
      <c r="B54" s="226"/>
      <c r="C54" s="226"/>
      <c r="D54" s="226"/>
      <c r="E54" s="226"/>
      <c r="F54" s="105">
        <v>41</v>
      </c>
      <c r="G54" s="106" t="s">
        <v>259</v>
      </c>
      <c r="H54" s="227"/>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row>
    <row r="55" spans="1:252" s="10" customFormat="1" ht="14">
      <c r="A55" s="226"/>
      <c r="B55" s="226"/>
      <c r="C55" s="226"/>
      <c r="D55" s="226"/>
      <c r="E55" s="226"/>
      <c r="F55" s="105">
        <v>42</v>
      </c>
      <c r="G55" s="106" t="s">
        <v>260</v>
      </c>
      <c r="H55" s="227"/>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row>
    <row r="56" spans="1:252" s="10" customFormat="1" ht="14">
      <c r="A56" s="226"/>
      <c r="B56" s="226"/>
      <c r="C56" s="226"/>
      <c r="D56" s="226"/>
      <c r="E56" s="226"/>
      <c r="F56" s="105">
        <v>43</v>
      </c>
      <c r="G56" s="106" t="s">
        <v>261</v>
      </c>
      <c r="H56" s="227"/>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row>
    <row r="57" spans="1:252" s="10" customFormat="1" ht="14">
      <c r="A57" s="226"/>
      <c r="B57" s="226"/>
      <c r="C57" s="226"/>
      <c r="D57" s="226"/>
      <c r="E57" s="226"/>
      <c r="F57" s="105">
        <v>50</v>
      </c>
      <c r="G57" s="106" t="s">
        <v>262</v>
      </c>
      <c r="H57" s="22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row>
    <row r="58" spans="1:252" s="10" customFormat="1" ht="14">
      <c r="A58" s="226"/>
      <c r="B58" s="226"/>
      <c r="C58" s="226"/>
      <c r="D58" s="226"/>
      <c r="E58" s="226"/>
      <c r="F58" s="105">
        <v>51</v>
      </c>
      <c r="G58" s="106" t="s">
        <v>263</v>
      </c>
      <c r="H58" s="227"/>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row>
    <row r="59" spans="1:252" s="10" customFormat="1" ht="14">
      <c r="A59" s="226"/>
      <c r="B59" s="226"/>
      <c r="C59" s="226"/>
      <c r="D59" s="226"/>
      <c r="E59" s="226"/>
      <c r="F59" s="105">
        <v>52</v>
      </c>
      <c r="G59" s="106" t="s">
        <v>264</v>
      </c>
      <c r="H59" s="227"/>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row>
    <row r="60" spans="1:252" s="5" customFormat="1" ht="16">
      <c r="A60" s="226"/>
      <c r="B60" s="226"/>
      <c r="C60" s="226"/>
      <c r="D60" s="226"/>
      <c r="E60" s="226"/>
      <c r="F60" s="105">
        <v>53</v>
      </c>
      <c r="G60" s="106" t="s">
        <v>265</v>
      </c>
      <c r="H60" s="227"/>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row>
    <row r="61" spans="1:252" s="10" customFormat="1" ht="25.5" customHeight="1">
      <c r="A61" s="229"/>
      <c r="B61" s="226"/>
      <c r="C61" s="226" t="s">
        <v>266</v>
      </c>
      <c r="D61" s="226"/>
      <c r="E61" s="226" t="s">
        <v>267</v>
      </c>
      <c r="F61" s="105">
        <v>13</v>
      </c>
      <c r="G61" s="106" t="s">
        <v>268</v>
      </c>
      <c r="H61" s="227" t="s">
        <v>12</v>
      </c>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row>
    <row r="62" spans="1:252" s="10" customFormat="1" ht="14">
      <c r="A62" s="229"/>
      <c r="B62" s="226"/>
      <c r="C62" s="226"/>
      <c r="D62" s="226"/>
      <c r="E62" s="226"/>
      <c r="F62" s="105">
        <v>15</v>
      </c>
      <c r="G62" s="106" t="s">
        <v>269</v>
      </c>
      <c r="H62" s="227"/>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row>
    <row r="63" spans="1:252" s="10" customFormat="1" ht="14">
      <c r="A63" s="229"/>
      <c r="B63" s="226"/>
      <c r="C63" s="226"/>
      <c r="D63" s="226"/>
      <c r="E63" s="226"/>
      <c r="F63" s="105">
        <v>16</v>
      </c>
      <c r="G63" s="106" t="s">
        <v>270</v>
      </c>
      <c r="H63" s="227"/>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row>
    <row r="64" spans="1:252" s="10" customFormat="1" ht="28">
      <c r="A64" s="229"/>
      <c r="B64" s="226"/>
      <c r="C64" s="226"/>
      <c r="D64" s="226"/>
      <c r="E64" s="226"/>
      <c r="F64" s="105">
        <v>21</v>
      </c>
      <c r="G64" s="106" t="s">
        <v>271</v>
      </c>
      <c r="H64" s="227"/>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row>
    <row r="65" spans="1:252" s="10" customFormat="1" ht="42">
      <c r="A65" s="229"/>
      <c r="B65" s="226"/>
      <c r="C65" s="226"/>
      <c r="D65" s="226"/>
      <c r="E65" s="226"/>
      <c r="F65" s="105">
        <v>22</v>
      </c>
      <c r="G65" s="106" t="s">
        <v>272</v>
      </c>
      <c r="H65" s="227"/>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row>
    <row r="66" spans="1:252" s="10" customFormat="1" ht="14">
      <c r="A66" s="229"/>
      <c r="B66" s="226"/>
      <c r="C66" s="226"/>
      <c r="D66" s="226"/>
      <c r="E66" s="226"/>
      <c r="F66" s="105">
        <v>23</v>
      </c>
      <c r="G66" s="106" t="s">
        <v>273</v>
      </c>
      <c r="H66" s="227"/>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row>
    <row r="67" spans="1:252" s="10" customFormat="1" ht="14">
      <c r="A67" s="229"/>
      <c r="B67" s="226"/>
      <c r="C67" s="226"/>
      <c r="D67" s="226"/>
      <c r="E67" s="226"/>
      <c r="F67" s="105">
        <v>24</v>
      </c>
      <c r="G67" s="106" t="s">
        <v>274</v>
      </c>
      <c r="H67" s="22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row>
    <row r="68" spans="1:252" s="10" customFormat="1" ht="28">
      <c r="A68" s="229"/>
      <c r="B68" s="226"/>
      <c r="C68" s="226"/>
      <c r="D68" s="226"/>
      <c r="E68" s="226"/>
      <c r="F68" s="105">
        <v>25</v>
      </c>
      <c r="G68" s="106" t="s">
        <v>275</v>
      </c>
      <c r="H68" s="227"/>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row>
    <row r="69" spans="1:252" s="10" customFormat="1" ht="14">
      <c r="A69" s="229"/>
      <c r="B69" s="226"/>
      <c r="C69" s="226"/>
      <c r="D69" s="226"/>
      <c r="E69" s="226"/>
      <c r="F69" s="105">
        <v>26</v>
      </c>
      <c r="G69" s="106" t="s">
        <v>276</v>
      </c>
      <c r="H69" s="227"/>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row>
    <row r="70" spans="1:252" s="10" customFormat="1" ht="14">
      <c r="A70" s="229"/>
      <c r="B70" s="226"/>
      <c r="C70" s="226"/>
      <c r="D70" s="226"/>
      <c r="E70" s="226"/>
      <c r="F70" s="105">
        <v>27</v>
      </c>
      <c r="G70" s="106" t="s">
        <v>277</v>
      </c>
      <c r="H70" s="227"/>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row>
    <row r="71" spans="1:252" s="10" customFormat="1" ht="14">
      <c r="A71" s="229"/>
      <c r="B71" s="226"/>
      <c r="C71" s="226"/>
      <c r="D71" s="226"/>
      <c r="E71" s="226"/>
      <c r="F71" s="105">
        <v>28</v>
      </c>
      <c r="G71" s="106" t="s">
        <v>278</v>
      </c>
      <c r="H71" s="227"/>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row>
    <row r="72" spans="1:252" s="10" customFormat="1" ht="14">
      <c r="A72" s="229"/>
      <c r="B72" s="226"/>
      <c r="C72" s="226"/>
      <c r="D72" s="226"/>
      <c r="E72" s="226"/>
      <c r="F72" s="105">
        <v>29</v>
      </c>
      <c r="G72" s="106" t="s">
        <v>279</v>
      </c>
      <c r="H72" s="227"/>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row>
    <row r="73" spans="1:252" s="10" customFormat="1" ht="28">
      <c r="A73" s="229"/>
      <c r="B73" s="226"/>
      <c r="C73" s="226"/>
      <c r="D73" s="226"/>
      <c r="E73" s="226"/>
      <c r="F73" s="105">
        <v>31</v>
      </c>
      <c r="G73" s="106" t="s">
        <v>280</v>
      </c>
      <c r="H73" s="227"/>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row>
    <row r="74" spans="1:252" s="10" customFormat="1" ht="28">
      <c r="A74" s="229"/>
      <c r="B74" s="226"/>
      <c r="C74" s="226"/>
      <c r="D74" s="226"/>
      <c r="E74" s="226"/>
      <c r="F74" s="105">
        <v>32</v>
      </c>
      <c r="G74" s="106" t="s">
        <v>281</v>
      </c>
      <c r="H74" s="227"/>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row>
    <row r="75" spans="1:252" s="10" customFormat="1" ht="28">
      <c r="A75" s="229"/>
      <c r="B75" s="226"/>
      <c r="C75" s="226"/>
      <c r="D75" s="226"/>
      <c r="E75" s="226"/>
      <c r="F75" s="105">
        <v>33</v>
      </c>
      <c r="G75" s="106" t="s">
        <v>282</v>
      </c>
      <c r="H75" s="227"/>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row>
    <row r="76" spans="1:252" s="10" customFormat="1" ht="28">
      <c r="A76" s="229"/>
      <c r="B76" s="226"/>
      <c r="C76" s="226"/>
      <c r="D76" s="226"/>
      <c r="E76" s="226"/>
      <c r="F76" s="105">
        <v>35</v>
      </c>
      <c r="G76" s="106" t="s">
        <v>283</v>
      </c>
      <c r="H76" s="227"/>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row>
    <row r="77" spans="1:252" s="10" customFormat="1" ht="14">
      <c r="A77" s="229"/>
      <c r="B77" s="226"/>
      <c r="C77" s="226"/>
      <c r="D77" s="226"/>
      <c r="E77" s="226"/>
      <c r="F77" s="105">
        <v>41</v>
      </c>
      <c r="G77" s="106" t="s">
        <v>284</v>
      </c>
      <c r="H77" s="22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row>
    <row r="78" spans="1:252" s="10" customFormat="1" ht="28">
      <c r="A78" s="229"/>
      <c r="B78" s="226"/>
      <c r="C78" s="226"/>
      <c r="D78" s="226"/>
      <c r="E78" s="226"/>
      <c r="F78" s="105">
        <v>42</v>
      </c>
      <c r="G78" s="106" t="s">
        <v>285</v>
      </c>
      <c r="H78" s="227"/>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row>
    <row r="79" spans="1:252" s="10" customFormat="1" ht="28">
      <c r="A79" s="229"/>
      <c r="B79" s="226"/>
      <c r="C79" s="226"/>
      <c r="D79" s="226"/>
      <c r="E79" s="226"/>
      <c r="F79" s="105">
        <v>43</v>
      </c>
      <c r="G79" s="106" t="s">
        <v>286</v>
      </c>
      <c r="H79" s="227"/>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row>
    <row r="80" spans="1:252" s="10" customFormat="1" ht="28">
      <c r="A80" s="229"/>
      <c r="B80" s="226"/>
      <c r="C80" s="226"/>
      <c r="D80" s="226"/>
      <c r="E80" s="226"/>
      <c r="F80" s="105">
        <v>51</v>
      </c>
      <c r="G80" s="106" t="s">
        <v>287</v>
      </c>
      <c r="H80" s="227"/>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row>
    <row r="81" spans="1:252" s="10" customFormat="1" ht="14">
      <c r="A81" s="229"/>
      <c r="B81" s="226"/>
      <c r="C81" s="226"/>
      <c r="D81" s="226"/>
      <c r="E81" s="226"/>
      <c r="F81" s="105">
        <v>52</v>
      </c>
      <c r="G81" s="106" t="s">
        <v>288</v>
      </c>
      <c r="H81" s="227"/>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row>
    <row r="82" spans="1:252" s="5" customFormat="1" ht="51.75" customHeight="1">
      <c r="A82" s="105"/>
      <c r="B82" s="105"/>
      <c r="C82" s="105" t="s">
        <v>289</v>
      </c>
      <c r="D82" s="105"/>
      <c r="E82" s="105" t="s">
        <v>290</v>
      </c>
      <c r="F82" s="105"/>
      <c r="G82" s="109" t="s">
        <v>291</v>
      </c>
      <c r="H82" s="107" t="s">
        <v>12</v>
      </c>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row>
    <row r="83" spans="1:252" s="5" customFormat="1" ht="28.5" customHeight="1">
      <c r="A83" s="105"/>
      <c r="B83" s="105"/>
      <c r="C83" s="110"/>
      <c r="D83" s="105"/>
      <c r="E83" s="105"/>
      <c r="F83" s="105"/>
      <c r="G83" s="109" t="s">
        <v>292</v>
      </c>
      <c r="H83" s="107" t="s">
        <v>12</v>
      </c>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row>
    <row r="84" spans="1:252" s="5" customFormat="1" ht="28">
      <c r="A84" s="105"/>
      <c r="B84" s="105"/>
      <c r="C84" s="105" t="s">
        <v>293</v>
      </c>
      <c r="D84" s="105"/>
      <c r="E84" s="105" t="s">
        <v>294</v>
      </c>
      <c r="F84" s="105" t="s">
        <v>295</v>
      </c>
      <c r="G84" s="106" t="s">
        <v>296</v>
      </c>
      <c r="H84" s="107" t="s">
        <v>12</v>
      </c>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row>
    <row r="85" spans="1:252" s="5" customFormat="1" ht="16">
      <c r="A85" s="105"/>
      <c r="B85" s="105"/>
      <c r="C85" s="105" t="s">
        <v>297</v>
      </c>
      <c r="D85" s="105"/>
      <c r="E85" s="105" t="s">
        <v>298</v>
      </c>
      <c r="F85" s="105" t="s">
        <v>299</v>
      </c>
      <c r="G85" s="106" t="s">
        <v>300</v>
      </c>
      <c r="H85" s="107" t="s">
        <v>12</v>
      </c>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row>
    <row r="86" spans="1:252" s="5" customFormat="1" ht="28">
      <c r="A86" s="105"/>
      <c r="B86" s="105"/>
      <c r="C86" s="105" t="s">
        <v>301</v>
      </c>
      <c r="D86" s="105"/>
      <c r="E86" s="105" t="s">
        <v>302</v>
      </c>
      <c r="F86" s="111" t="s">
        <v>303</v>
      </c>
      <c r="G86" s="112" t="s">
        <v>304</v>
      </c>
      <c r="H86" s="107" t="s">
        <v>12</v>
      </c>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row>
    <row r="87" spans="1:252" s="5" customFormat="1" ht="15" customHeight="1">
      <c r="A87" s="228"/>
      <c r="B87" s="228"/>
      <c r="C87" s="228" t="s">
        <v>46</v>
      </c>
      <c r="D87" s="228"/>
      <c r="E87" s="228" t="s">
        <v>47</v>
      </c>
      <c r="F87" s="16">
        <v>1</v>
      </c>
      <c r="G87" s="17" t="s">
        <v>48</v>
      </c>
      <c r="H87" s="225" t="s">
        <v>12</v>
      </c>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row>
    <row r="88" spans="1:252" s="5" customFormat="1" ht="16">
      <c r="A88" s="228"/>
      <c r="B88" s="228"/>
      <c r="C88" s="228"/>
      <c r="D88" s="228"/>
      <c r="E88" s="228"/>
      <c r="F88" s="16">
        <v>2</v>
      </c>
      <c r="G88" s="17" t="s">
        <v>49</v>
      </c>
      <c r="H88" s="225"/>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row>
    <row r="89" spans="1:252" s="5" customFormat="1" ht="15" customHeight="1">
      <c r="A89" s="226"/>
      <c r="B89" s="226"/>
      <c r="C89" s="226"/>
      <c r="D89" s="226"/>
      <c r="E89" s="226"/>
      <c r="F89" s="105"/>
      <c r="G89" s="106"/>
      <c r="H89" s="227"/>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row>
    <row r="90" spans="1:252" s="5" customFormat="1" ht="16">
      <c r="A90" s="226"/>
      <c r="B90" s="226"/>
      <c r="C90" s="226"/>
      <c r="D90" s="226"/>
      <c r="E90" s="226"/>
      <c r="F90" s="105"/>
      <c r="G90" s="106"/>
      <c r="H90" s="227"/>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row>
    <row r="91" spans="1:252" s="5" customFormat="1" ht="16">
      <c r="A91" s="226"/>
      <c r="B91" s="226"/>
      <c r="C91" s="226"/>
      <c r="D91" s="226"/>
      <c r="E91" s="226"/>
      <c r="F91" s="105"/>
      <c r="G91" s="106"/>
      <c r="H91" s="227"/>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row>
    <row r="92" spans="1:252" s="5" customFormat="1" ht="16">
      <c r="A92" s="226"/>
      <c r="B92" s="226"/>
      <c r="C92" s="226"/>
      <c r="D92" s="226"/>
      <c r="E92" s="226"/>
      <c r="F92" s="105"/>
      <c r="G92" s="106"/>
      <c r="H92" s="227"/>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row>
    <row r="93" spans="1:252" s="33" customFormat="1" ht="16">
      <c r="A93" s="113"/>
      <c r="B93" s="113"/>
      <c r="C93" s="113"/>
      <c r="D93" s="113"/>
      <c r="E93" s="113"/>
      <c r="F93" s="113"/>
      <c r="G93" s="114"/>
      <c r="H93" s="11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row>
    <row r="94" spans="1:252" s="33" customFormat="1" ht="16">
      <c r="A94" s="113"/>
      <c r="B94" s="113"/>
      <c r="C94" s="113"/>
      <c r="D94" s="113"/>
      <c r="E94" s="113"/>
      <c r="F94" s="113"/>
      <c r="G94" s="114"/>
      <c r="H94" s="113"/>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row>
    <row r="95" spans="1:252" s="33" customFormat="1" ht="16">
      <c r="A95" s="113"/>
      <c r="B95" s="113"/>
      <c r="C95" s="113"/>
      <c r="D95" s="113"/>
      <c r="E95" s="113"/>
      <c r="F95" s="113"/>
      <c r="G95" s="114"/>
      <c r="H95" s="113"/>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row>
    <row r="96" spans="1:252" s="33" customFormat="1" ht="16">
      <c r="A96" s="113"/>
      <c r="B96" s="113"/>
      <c r="C96" s="113"/>
      <c r="D96" s="113"/>
      <c r="E96" s="113"/>
      <c r="F96" s="113"/>
      <c r="G96" s="114"/>
      <c r="H96" s="113"/>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row>
    <row r="97" spans="1:256" s="33" customFormat="1" ht="16">
      <c r="A97" s="115"/>
      <c r="B97" s="115"/>
      <c r="C97" s="115"/>
      <c r="D97" s="115"/>
      <c r="E97" s="115"/>
      <c r="F97" s="115"/>
      <c r="G97" s="116"/>
      <c r="H97" s="115"/>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row>
    <row r="98" spans="1:256" s="33" customFormat="1" ht="16">
      <c r="A98" s="115"/>
      <c r="B98" s="115"/>
      <c r="C98" s="115"/>
      <c r="D98" s="115"/>
      <c r="E98" s="115"/>
      <c r="F98" s="115"/>
      <c r="G98" s="116"/>
      <c r="H98" s="115"/>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row>
    <row r="99" spans="1:256" s="5" customFormat="1" ht="15.75" customHeight="1">
      <c r="A99" s="222" t="s">
        <v>50</v>
      </c>
      <c r="B99" s="222"/>
      <c r="C99" s="222"/>
      <c r="D99" s="222"/>
      <c r="E99" s="222"/>
      <c r="F99" s="222"/>
      <c r="G99" s="222"/>
      <c r="H99" s="222"/>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row>
    <row r="100" spans="1:256" s="5" customFormat="1" ht="28">
      <c r="A100" s="8">
        <f>A98+B98</f>
        <v>0</v>
      </c>
      <c r="B100" s="8">
        <v>2</v>
      </c>
      <c r="C100" s="8" t="s">
        <v>51</v>
      </c>
      <c r="D100" s="8">
        <v>1</v>
      </c>
      <c r="E100" s="8" t="s">
        <v>52</v>
      </c>
      <c r="F100" s="8" t="s">
        <v>53</v>
      </c>
      <c r="G100" s="18"/>
      <c r="H100" s="9" t="s">
        <v>12</v>
      </c>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row>
    <row r="101" spans="1:256" s="5" customFormat="1" ht="16">
      <c r="A101" s="8">
        <f>A100+B100</f>
        <v>2</v>
      </c>
      <c r="B101" s="8">
        <v>2</v>
      </c>
      <c r="C101" s="8" t="s">
        <v>54</v>
      </c>
      <c r="D101" s="8">
        <v>3</v>
      </c>
      <c r="E101" s="8" t="s">
        <v>55</v>
      </c>
      <c r="F101" s="11" t="s">
        <v>53</v>
      </c>
      <c r="G101" s="12"/>
      <c r="H101" s="13" t="s">
        <v>12</v>
      </c>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row>
    <row r="102" spans="1:256" s="5" customFormat="1" ht="15" customHeight="1">
      <c r="A102" s="224">
        <f>A101+B101</f>
        <v>4</v>
      </c>
      <c r="B102" s="224">
        <v>2</v>
      </c>
      <c r="C102" s="224" t="s">
        <v>56</v>
      </c>
      <c r="D102" s="224">
        <v>5</v>
      </c>
      <c r="E102" s="224" t="s">
        <v>57</v>
      </c>
      <c r="F102" s="19" t="s">
        <v>58</v>
      </c>
      <c r="G102" s="12" t="s">
        <v>59</v>
      </c>
      <c r="H102" s="225" t="s">
        <v>12</v>
      </c>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row>
    <row r="103" spans="1:256" s="5" customFormat="1" ht="29.25" customHeight="1">
      <c r="A103" s="224"/>
      <c r="B103" s="224"/>
      <c r="C103" s="224"/>
      <c r="D103" s="224"/>
      <c r="E103" s="224"/>
      <c r="F103" s="19" t="s">
        <v>60</v>
      </c>
      <c r="G103" s="12" t="s">
        <v>61</v>
      </c>
      <c r="H103" s="225"/>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row>
    <row r="104" spans="1:256" s="5" customFormat="1" ht="26.25" customHeight="1">
      <c r="A104" s="224"/>
      <c r="B104" s="224"/>
      <c r="C104" s="224"/>
      <c r="D104" s="224"/>
      <c r="E104" s="224"/>
      <c r="F104" s="19" t="s">
        <v>62</v>
      </c>
      <c r="G104" s="12" t="s">
        <v>63</v>
      </c>
      <c r="H104" s="225"/>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row>
    <row r="105" spans="1:256" s="5" customFormat="1" ht="16">
      <c r="A105" s="224"/>
      <c r="B105" s="224"/>
      <c r="C105" s="224"/>
      <c r="D105" s="224"/>
      <c r="E105" s="224"/>
      <c r="F105" s="19" t="s">
        <v>64</v>
      </c>
      <c r="G105" s="12" t="s">
        <v>65</v>
      </c>
      <c r="H105" s="22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spans="1:256" s="5" customFormat="1" ht="16">
      <c r="A106" s="224"/>
      <c r="B106" s="224"/>
      <c r="C106" s="224"/>
      <c r="D106" s="224"/>
      <c r="E106" s="224"/>
      <c r="F106" s="19" t="s">
        <v>66</v>
      </c>
      <c r="G106" s="12" t="s">
        <v>67</v>
      </c>
      <c r="H106" s="225"/>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1:256" s="5" customFormat="1" ht="16">
      <c r="A107" s="224"/>
      <c r="B107" s="224"/>
      <c r="C107" s="224"/>
      <c r="D107" s="224"/>
      <c r="E107" s="224"/>
      <c r="F107" s="19" t="s">
        <v>68</v>
      </c>
      <c r="G107" s="12" t="s">
        <v>69</v>
      </c>
      <c r="H107" s="225"/>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row>
    <row r="108" spans="1:256" s="5" customFormat="1" ht="16">
      <c r="A108" s="224"/>
      <c r="B108" s="224"/>
      <c r="C108" s="224"/>
      <c r="D108" s="224"/>
      <c r="E108" s="224"/>
      <c r="F108" s="19" t="s">
        <v>70</v>
      </c>
      <c r="G108" s="12" t="s">
        <v>71</v>
      </c>
      <c r="H108" s="225"/>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row>
    <row r="109" spans="1:256" s="5" customFormat="1" ht="16">
      <c r="A109" s="224"/>
      <c r="B109" s="224"/>
      <c r="C109" s="224"/>
      <c r="D109" s="224"/>
      <c r="E109" s="224"/>
      <c r="F109" s="19" t="s">
        <v>72</v>
      </c>
      <c r="G109" s="12" t="s">
        <v>73</v>
      </c>
      <c r="H109" s="225"/>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row>
    <row r="110" spans="1:256" s="5" customFormat="1" ht="16">
      <c r="A110" s="224"/>
      <c r="B110" s="224"/>
      <c r="C110" s="224"/>
      <c r="D110" s="224"/>
      <c r="E110" s="224"/>
      <c r="F110" s="19" t="s">
        <v>74</v>
      </c>
      <c r="G110" s="12" t="s">
        <v>75</v>
      </c>
      <c r="H110" s="225"/>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row>
    <row r="111" spans="1:256" s="5" customFormat="1" ht="16">
      <c r="A111" s="224"/>
      <c r="B111" s="224"/>
      <c r="C111" s="224"/>
      <c r="D111" s="224"/>
      <c r="E111" s="224"/>
      <c r="F111" s="19">
        <v>10</v>
      </c>
      <c r="G111" s="12" t="s">
        <v>76</v>
      </c>
      <c r="H111" s="225"/>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row>
    <row r="112" spans="1:256" s="5" customFormat="1" ht="16">
      <c r="A112" s="224"/>
      <c r="B112" s="224"/>
      <c r="C112" s="224"/>
      <c r="D112" s="224"/>
      <c r="E112" s="224"/>
      <c r="F112" s="19">
        <v>11</v>
      </c>
      <c r="G112" s="12" t="s">
        <v>77</v>
      </c>
      <c r="H112" s="225"/>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row>
    <row r="113" spans="1:256" s="5" customFormat="1" ht="16">
      <c r="A113" s="224"/>
      <c r="B113" s="224"/>
      <c r="C113" s="224"/>
      <c r="D113" s="224"/>
      <c r="E113" s="224"/>
      <c r="F113" s="19">
        <v>12</v>
      </c>
      <c r="G113" s="12" t="s">
        <v>78</v>
      </c>
      <c r="H113" s="225"/>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row>
    <row r="114" spans="1:256" s="5" customFormat="1" ht="16">
      <c r="A114" s="224"/>
      <c r="B114" s="224"/>
      <c r="C114" s="224"/>
      <c r="D114" s="224"/>
      <c r="E114" s="224"/>
      <c r="F114" s="19">
        <v>13</v>
      </c>
      <c r="G114" s="12" t="s">
        <v>79</v>
      </c>
      <c r="H114" s="225"/>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row>
    <row r="115" spans="1:256" s="5" customFormat="1" ht="16">
      <c r="A115" s="224"/>
      <c r="B115" s="224"/>
      <c r="C115" s="224"/>
      <c r="D115" s="224"/>
      <c r="E115" s="224"/>
      <c r="F115" s="19">
        <v>14</v>
      </c>
      <c r="G115" s="12" t="s">
        <v>80</v>
      </c>
      <c r="H115" s="22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row>
    <row r="116" spans="1:256" s="5" customFormat="1" ht="28">
      <c r="A116" s="224"/>
      <c r="B116" s="224"/>
      <c r="C116" s="224"/>
      <c r="D116" s="224"/>
      <c r="E116" s="224"/>
      <c r="F116" s="19">
        <v>15</v>
      </c>
      <c r="G116" s="12" t="s">
        <v>81</v>
      </c>
      <c r="H116" s="225"/>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row>
    <row r="117" spans="1:256" s="5" customFormat="1" ht="24" customHeight="1">
      <c r="A117" s="224"/>
      <c r="B117" s="224"/>
      <c r="C117" s="224"/>
      <c r="D117" s="224"/>
      <c r="E117" s="224"/>
      <c r="F117" s="19">
        <v>16</v>
      </c>
      <c r="G117" s="12" t="s">
        <v>82</v>
      </c>
      <c r="H117" s="225"/>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row>
    <row r="118" spans="1:256" s="5" customFormat="1" ht="16">
      <c r="A118" s="224"/>
      <c r="B118" s="224"/>
      <c r="C118" s="224"/>
      <c r="D118" s="224"/>
      <c r="E118" s="224"/>
      <c r="F118" s="19">
        <v>17</v>
      </c>
      <c r="G118" s="12" t="s">
        <v>83</v>
      </c>
      <c r="H118" s="225"/>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row>
    <row r="119" spans="1:256" s="5" customFormat="1" ht="16">
      <c r="A119" s="224"/>
      <c r="B119" s="224"/>
      <c r="C119" s="224"/>
      <c r="D119" s="224"/>
      <c r="E119" s="224"/>
      <c r="F119" s="19">
        <v>18</v>
      </c>
      <c r="G119" s="12" t="s">
        <v>84</v>
      </c>
      <c r="H119" s="225"/>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row>
    <row r="120" spans="1:256" s="5" customFormat="1" ht="28">
      <c r="A120" s="224"/>
      <c r="B120" s="224"/>
      <c r="C120" s="224"/>
      <c r="D120" s="224"/>
      <c r="E120" s="224"/>
      <c r="F120" s="19">
        <v>19</v>
      </c>
      <c r="G120" s="12" t="s">
        <v>85</v>
      </c>
      <c r="H120" s="225"/>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row>
    <row r="121" spans="1:256" s="5" customFormat="1" ht="15" customHeight="1">
      <c r="A121" s="230">
        <f>A102+B102</f>
        <v>6</v>
      </c>
      <c r="B121" s="231">
        <v>1</v>
      </c>
      <c r="C121" s="231" t="s">
        <v>305</v>
      </c>
      <c r="D121" s="231">
        <v>7</v>
      </c>
      <c r="E121" s="231" t="s">
        <v>306</v>
      </c>
      <c r="F121" s="35">
        <v>1</v>
      </c>
      <c r="G121" s="36" t="s">
        <v>307</v>
      </c>
      <c r="H121" s="232" t="s">
        <v>12</v>
      </c>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row>
    <row r="122" spans="1:256" s="5" customFormat="1" ht="16">
      <c r="A122" s="230"/>
      <c r="B122" s="231"/>
      <c r="C122" s="231"/>
      <c r="D122" s="231"/>
      <c r="E122" s="231"/>
      <c r="F122" s="35">
        <v>2</v>
      </c>
      <c r="G122" s="36" t="s">
        <v>308</v>
      </c>
      <c r="H122" s="23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row>
    <row r="123" spans="1:256" s="5" customFormat="1" ht="15" customHeight="1">
      <c r="A123" s="224">
        <f>A121+B121</f>
        <v>7</v>
      </c>
      <c r="B123" s="233">
        <v>2</v>
      </c>
      <c r="C123" s="233" t="s">
        <v>309</v>
      </c>
      <c r="D123" s="233">
        <v>8</v>
      </c>
      <c r="E123" s="233" t="s">
        <v>310</v>
      </c>
      <c r="F123" s="35" t="s">
        <v>311</v>
      </c>
      <c r="G123" s="36" t="s">
        <v>312</v>
      </c>
      <c r="H123" s="232" t="s">
        <v>12</v>
      </c>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row>
    <row r="124" spans="1:256" s="5" customFormat="1" ht="15.75" customHeight="1">
      <c r="A124" s="224"/>
      <c r="B124" s="233"/>
      <c r="C124" s="233"/>
      <c r="D124" s="233"/>
      <c r="E124" s="233"/>
      <c r="F124" s="35">
        <v>99</v>
      </c>
      <c r="G124" s="36" t="s">
        <v>313</v>
      </c>
      <c r="H124" s="232"/>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row>
    <row r="125" spans="1:256" s="5" customFormat="1" ht="15" customHeight="1">
      <c r="A125" s="224">
        <f>A123+B123</f>
        <v>9</v>
      </c>
      <c r="B125" s="233">
        <v>2</v>
      </c>
      <c r="C125" s="233" t="s">
        <v>314</v>
      </c>
      <c r="D125" s="233">
        <v>8</v>
      </c>
      <c r="E125" s="233" t="s">
        <v>315</v>
      </c>
      <c r="F125" s="35" t="s">
        <v>316</v>
      </c>
      <c r="G125" s="36" t="s">
        <v>317</v>
      </c>
      <c r="H125" s="232" t="s">
        <v>12</v>
      </c>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row>
    <row r="126" spans="1:256" s="5" customFormat="1" ht="16">
      <c r="A126" s="224"/>
      <c r="B126" s="233"/>
      <c r="C126" s="233"/>
      <c r="D126" s="233"/>
      <c r="E126" s="233"/>
      <c r="F126" s="35">
        <v>99</v>
      </c>
      <c r="G126" s="36" t="s">
        <v>313</v>
      </c>
      <c r="H126" s="232"/>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row>
    <row r="127" spans="1:256" s="5" customFormat="1" ht="59" customHeight="1">
      <c r="A127" s="224">
        <f>A125+B125</f>
        <v>11</v>
      </c>
      <c r="B127" s="233">
        <v>4</v>
      </c>
      <c r="C127" s="233" t="s">
        <v>318</v>
      </c>
      <c r="D127" s="233">
        <v>8</v>
      </c>
      <c r="E127" s="233" t="s">
        <v>319</v>
      </c>
      <c r="F127" s="35" t="s">
        <v>320</v>
      </c>
      <c r="G127" s="36" t="s">
        <v>10</v>
      </c>
      <c r="H127" s="232" t="s">
        <v>12</v>
      </c>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row>
    <row r="128" spans="1:256" s="5" customFormat="1" ht="16">
      <c r="A128" s="224"/>
      <c r="B128" s="233"/>
      <c r="C128" s="233"/>
      <c r="D128" s="233"/>
      <c r="E128" s="233"/>
      <c r="F128" s="35">
        <v>9999</v>
      </c>
      <c r="G128" s="36" t="s">
        <v>313</v>
      </c>
      <c r="H128" s="232"/>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row>
    <row r="129" spans="1:256" s="5" customFormat="1" ht="24" customHeight="1">
      <c r="A129" s="11">
        <f>A127+B127</f>
        <v>15</v>
      </c>
      <c r="B129" s="11">
        <v>3</v>
      </c>
      <c r="C129" s="11" t="s">
        <v>86</v>
      </c>
      <c r="D129" s="11">
        <v>9</v>
      </c>
      <c r="E129" s="11" t="s">
        <v>87</v>
      </c>
      <c r="F129" s="11" t="s">
        <v>88</v>
      </c>
      <c r="G129" s="12" t="s">
        <v>89</v>
      </c>
      <c r="H129" s="13" t="s">
        <v>12</v>
      </c>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row>
    <row r="130" spans="1:256" s="5" customFormat="1" ht="15" customHeight="1" thickBot="1">
      <c r="A130" s="230">
        <f>A129+B129</f>
        <v>18</v>
      </c>
      <c r="B130" s="234">
        <v>1</v>
      </c>
      <c r="C130" s="234" t="s">
        <v>90</v>
      </c>
      <c r="D130" s="234">
        <v>10</v>
      </c>
      <c r="E130" s="234" t="s">
        <v>91</v>
      </c>
      <c r="F130" s="14">
        <v>1</v>
      </c>
      <c r="G130" s="15" t="s">
        <v>92</v>
      </c>
      <c r="H130" s="235" t="s">
        <v>12</v>
      </c>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row>
    <row r="131" spans="1:256" s="5" customFormat="1" ht="15" customHeight="1" thickBot="1">
      <c r="A131" s="230"/>
      <c r="B131" s="234"/>
      <c r="C131" s="234"/>
      <c r="D131" s="234"/>
      <c r="E131" s="234"/>
      <c r="F131" s="14">
        <v>2</v>
      </c>
      <c r="G131" s="15" t="s">
        <v>93</v>
      </c>
      <c r="H131" s="235"/>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row>
    <row r="132" spans="1:256" s="5" customFormat="1" ht="15" customHeight="1" thickBot="1">
      <c r="A132" s="230"/>
      <c r="B132" s="234"/>
      <c r="C132" s="234"/>
      <c r="D132" s="234"/>
      <c r="E132" s="234"/>
      <c r="F132" s="14">
        <v>3</v>
      </c>
      <c r="G132" s="15" t="s">
        <v>94</v>
      </c>
      <c r="H132" s="235"/>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row>
    <row r="133" spans="1:256" s="5" customFormat="1" ht="15" customHeight="1" thickBot="1">
      <c r="A133" s="230"/>
      <c r="B133" s="234"/>
      <c r="C133" s="234"/>
      <c r="D133" s="234"/>
      <c r="E133" s="234"/>
      <c r="F133" s="14">
        <v>4</v>
      </c>
      <c r="G133" s="15" t="s">
        <v>95</v>
      </c>
      <c r="H133" s="235"/>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row>
    <row r="134" spans="1:256" s="5" customFormat="1" ht="15" customHeight="1" thickBot="1">
      <c r="A134" s="230"/>
      <c r="B134" s="234"/>
      <c r="C134" s="234"/>
      <c r="D134" s="234"/>
      <c r="E134" s="234"/>
      <c r="F134" s="14">
        <v>5</v>
      </c>
      <c r="G134" s="15" t="s">
        <v>96</v>
      </c>
      <c r="H134" s="235"/>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row>
    <row r="135" spans="1:256" s="5" customFormat="1" ht="15" customHeight="1" thickBot="1">
      <c r="A135" s="230"/>
      <c r="B135" s="234"/>
      <c r="C135" s="234"/>
      <c r="D135" s="234"/>
      <c r="E135" s="234"/>
      <c r="F135" s="20">
        <v>9</v>
      </c>
      <c r="G135" s="21" t="s">
        <v>97</v>
      </c>
      <c r="H135" s="2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row>
    <row r="136" spans="1:256" s="5" customFormat="1" ht="15.75" customHeight="1" thickBot="1">
      <c r="A136" s="222" t="s">
        <v>98</v>
      </c>
      <c r="B136" s="222"/>
      <c r="C136" s="222"/>
      <c r="D136" s="222"/>
      <c r="E136" s="222"/>
      <c r="F136" s="222"/>
      <c r="G136" s="222"/>
      <c r="H136" s="222"/>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row>
    <row r="137" spans="1:256" s="5" customFormat="1" ht="15" customHeight="1" thickBot="1">
      <c r="A137" s="223">
        <f>A130+B130</f>
        <v>19</v>
      </c>
      <c r="B137" s="223">
        <v>1</v>
      </c>
      <c r="C137" s="223" t="s">
        <v>99</v>
      </c>
      <c r="D137" s="223">
        <v>1</v>
      </c>
      <c r="E137" s="223" t="s">
        <v>100</v>
      </c>
      <c r="F137" s="22">
        <v>1</v>
      </c>
      <c r="G137" s="23" t="s">
        <v>101</v>
      </c>
      <c r="H137" s="236" t="s">
        <v>12</v>
      </c>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row>
    <row r="138" spans="1:256" s="5" customFormat="1" ht="17" thickBot="1">
      <c r="A138" s="223"/>
      <c r="B138" s="223"/>
      <c r="C138" s="223"/>
      <c r="D138" s="223"/>
      <c r="E138" s="223"/>
      <c r="F138" s="19">
        <v>2</v>
      </c>
      <c r="G138" s="24" t="s">
        <v>102</v>
      </c>
      <c r="H138" s="236"/>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row>
    <row r="139" spans="1:256" s="5" customFormat="1" ht="16">
      <c r="A139" s="223"/>
      <c r="B139" s="223"/>
      <c r="C139" s="223"/>
      <c r="D139" s="223"/>
      <c r="E139" s="223"/>
      <c r="F139" s="11"/>
      <c r="G139" s="12" t="s">
        <v>103</v>
      </c>
      <c r="H139" s="236"/>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s="5" customFormat="1" ht="15" customHeight="1">
      <c r="A140" s="224">
        <f>A137+B137</f>
        <v>20</v>
      </c>
      <c r="B140" s="224">
        <v>1</v>
      </c>
      <c r="C140" s="224" t="s">
        <v>104</v>
      </c>
      <c r="D140" s="224">
        <v>2</v>
      </c>
      <c r="E140" s="224" t="s">
        <v>105</v>
      </c>
      <c r="F140" s="19">
        <v>1</v>
      </c>
      <c r="G140" s="24" t="s">
        <v>101</v>
      </c>
      <c r="H140" s="225" t="s">
        <v>12</v>
      </c>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s="5" customFormat="1" ht="16">
      <c r="A141" s="224"/>
      <c r="B141" s="224"/>
      <c r="C141" s="224"/>
      <c r="D141" s="224"/>
      <c r="E141" s="224"/>
      <c r="F141" s="19">
        <v>2</v>
      </c>
      <c r="G141" s="24" t="s">
        <v>102</v>
      </c>
      <c r="H141" s="225"/>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s="5" customFormat="1" ht="16">
      <c r="A142" s="224"/>
      <c r="B142" s="224"/>
      <c r="C142" s="224"/>
      <c r="D142" s="224"/>
      <c r="E142" s="224"/>
      <c r="F142" s="11"/>
      <c r="G142" s="12" t="s">
        <v>103</v>
      </c>
      <c r="H142" s="225"/>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s="5" customFormat="1" ht="15" customHeight="1">
      <c r="A143" s="224">
        <f>A140+B140</f>
        <v>21</v>
      </c>
      <c r="B143" s="226">
        <v>1</v>
      </c>
      <c r="C143" s="226" t="s">
        <v>321</v>
      </c>
      <c r="D143" s="226" t="s">
        <v>322</v>
      </c>
      <c r="E143" s="226" t="s">
        <v>323</v>
      </c>
      <c r="F143" s="117">
        <v>1</v>
      </c>
      <c r="G143" s="118" t="s">
        <v>324</v>
      </c>
      <c r="H143" s="237" t="s">
        <v>110</v>
      </c>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row>
    <row r="144" spans="1:256" s="5" customFormat="1" ht="16">
      <c r="A144" s="224"/>
      <c r="B144" s="226"/>
      <c r="C144" s="226"/>
      <c r="D144" s="226"/>
      <c r="E144" s="226"/>
      <c r="F144" s="117">
        <v>2</v>
      </c>
      <c r="G144" s="118" t="s">
        <v>325</v>
      </c>
      <c r="H144" s="237"/>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row>
    <row r="145" spans="1:256" s="5" customFormat="1" ht="16">
      <c r="A145" s="224"/>
      <c r="B145" s="226"/>
      <c r="C145" s="226"/>
      <c r="D145" s="226"/>
      <c r="E145" s="226"/>
      <c r="F145" s="105"/>
      <c r="G145" s="106" t="s">
        <v>103</v>
      </c>
      <c r="H145" s="237"/>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s="5" customFormat="1" ht="25.5" customHeight="1">
      <c r="A146" s="224">
        <f>A143+B143</f>
        <v>22</v>
      </c>
      <c r="B146" s="226">
        <v>2</v>
      </c>
      <c r="C146" s="226" t="s">
        <v>326</v>
      </c>
      <c r="D146" s="226">
        <v>3</v>
      </c>
      <c r="E146" s="226" t="s">
        <v>108</v>
      </c>
      <c r="F146" s="119" t="s">
        <v>58</v>
      </c>
      <c r="G146" s="106" t="s">
        <v>327</v>
      </c>
      <c r="H146" s="227" t="s">
        <v>328</v>
      </c>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s="5" customFormat="1" ht="16">
      <c r="A147" s="224"/>
      <c r="B147" s="226"/>
      <c r="C147" s="226"/>
      <c r="D147" s="226"/>
      <c r="E147" s="226"/>
      <c r="F147" s="119" t="s">
        <v>60</v>
      </c>
      <c r="G147" s="106" t="s">
        <v>112</v>
      </c>
      <c r="H147" s="22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s="5" customFormat="1" ht="16">
      <c r="A148" s="224"/>
      <c r="B148" s="226"/>
      <c r="C148" s="226"/>
      <c r="D148" s="226"/>
      <c r="E148" s="226"/>
      <c r="F148" s="119" t="s">
        <v>62</v>
      </c>
      <c r="G148" s="106" t="s">
        <v>113</v>
      </c>
      <c r="H148" s="227"/>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s="5" customFormat="1" ht="28">
      <c r="A149" s="224"/>
      <c r="B149" s="226"/>
      <c r="C149" s="226"/>
      <c r="D149" s="226"/>
      <c r="E149" s="226"/>
      <c r="F149" s="119" t="s">
        <v>64</v>
      </c>
      <c r="G149" s="106" t="s">
        <v>329</v>
      </c>
      <c r="H149" s="227"/>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s="5" customFormat="1" ht="16">
      <c r="A150" s="224"/>
      <c r="B150" s="226"/>
      <c r="C150" s="226"/>
      <c r="D150" s="226"/>
      <c r="E150" s="226"/>
      <c r="F150" s="119" t="s">
        <v>66</v>
      </c>
      <c r="G150" s="106" t="s">
        <v>115</v>
      </c>
      <c r="H150" s="227"/>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s="5" customFormat="1" ht="28">
      <c r="A151" s="224"/>
      <c r="B151" s="226"/>
      <c r="C151" s="226"/>
      <c r="D151" s="226"/>
      <c r="E151" s="226"/>
      <c r="F151" s="119" t="s">
        <v>68</v>
      </c>
      <c r="G151" s="106" t="s">
        <v>330</v>
      </c>
      <c r="H151" s="227"/>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s="5" customFormat="1" ht="16">
      <c r="A152" s="224"/>
      <c r="B152" s="226"/>
      <c r="C152" s="226"/>
      <c r="D152" s="226"/>
      <c r="E152" s="226"/>
      <c r="F152" s="119" t="s">
        <v>70</v>
      </c>
      <c r="G152" s="106" t="s">
        <v>117</v>
      </c>
      <c r="H152" s="227"/>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s="5" customFormat="1" ht="16">
      <c r="A153" s="224"/>
      <c r="B153" s="226"/>
      <c r="C153" s="226"/>
      <c r="D153" s="226"/>
      <c r="E153" s="226"/>
      <c r="F153" s="119" t="s">
        <v>72</v>
      </c>
      <c r="G153" s="106" t="s">
        <v>120</v>
      </c>
      <c r="H153" s="227"/>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s="5" customFormat="1" ht="16">
      <c r="A154" s="224"/>
      <c r="B154" s="226"/>
      <c r="C154" s="226"/>
      <c r="D154" s="226"/>
      <c r="E154" s="226"/>
      <c r="F154" s="119" t="s">
        <v>74</v>
      </c>
      <c r="G154" s="106" t="s">
        <v>122</v>
      </c>
      <c r="H154" s="227"/>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s="5" customFormat="1" ht="16">
      <c r="A155" s="224"/>
      <c r="B155" s="226"/>
      <c r="C155" s="226"/>
      <c r="D155" s="226"/>
      <c r="E155" s="226"/>
      <c r="F155" s="105"/>
      <c r="G155" s="106" t="s">
        <v>103</v>
      </c>
      <c r="H155" s="227"/>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s="5" customFormat="1" ht="25.5" customHeight="1">
      <c r="A156" s="224">
        <f>A146+B146</f>
        <v>24</v>
      </c>
      <c r="B156" s="224">
        <v>2</v>
      </c>
      <c r="C156" s="224" t="s">
        <v>106</v>
      </c>
      <c r="D156" s="224" t="s">
        <v>107</v>
      </c>
      <c r="E156" s="224" t="s">
        <v>108</v>
      </c>
      <c r="F156" s="25" t="s">
        <v>58</v>
      </c>
      <c r="G156" s="27" t="s">
        <v>109</v>
      </c>
      <c r="H156" s="225" t="s">
        <v>110</v>
      </c>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s="5" customFormat="1" ht="16">
      <c r="A157" s="224"/>
      <c r="B157" s="224"/>
      <c r="C157" s="224"/>
      <c r="D157" s="224"/>
      <c r="E157" s="224"/>
      <c r="F157" s="25" t="s">
        <v>60</v>
      </c>
      <c r="G157" s="27" t="s">
        <v>111</v>
      </c>
      <c r="H157" s="225"/>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s="5" customFormat="1" ht="16">
      <c r="A158" s="224"/>
      <c r="B158" s="224"/>
      <c r="C158" s="224"/>
      <c r="D158" s="224"/>
      <c r="E158" s="224"/>
      <c r="F158" s="25" t="s">
        <v>62</v>
      </c>
      <c r="G158" s="27" t="s">
        <v>112</v>
      </c>
      <c r="H158" s="225"/>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s="5" customFormat="1" ht="16">
      <c r="A159" s="224"/>
      <c r="B159" s="224"/>
      <c r="C159" s="224"/>
      <c r="D159" s="224"/>
      <c r="E159" s="224"/>
      <c r="F159" s="25" t="s">
        <v>64</v>
      </c>
      <c r="G159" s="27" t="s">
        <v>113</v>
      </c>
      <c r="H159" s="225"/>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s="5" customFormat="1" ht="28">
      <c r="A160" s="224"/>
      <c r="B160" s="224"/>
      <c r="C160" s="224"/>
      <c r="D160" s="224"/>
      <c r="E160" s="224"/>
      <c r="F160" s="25" t="s">
        <v>66</v>
      </c>
      <c r="G160" s="27" t="s">
        <v>114</v>
      </c>
      <c r="H160" s="225"/>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s="5" customFormat="1" ht="16">
      <c r="A161" s="224"/>
      <c r="B161" s="224"/>
      <c r="C161" s="224"/>
      <c r="D161" s="224"/>
      <c r="E161" s="224"/>
      <c r="F161" s="25" t="s">
        <v>68</v>
      </c>
      <c r="G161" s="27" t="s">
        <v>115</v>
      </c>
      <c r="H161" s="225"/>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s="5" customFormat="1" ht="28">
      <c r="A162" s="224"/>
      <c r="B162" s="224"/>
      <c r="C162" s="224"/>
      <c r="D162" s="224"/>
      <c r="E162" s="224"/>
      <c r="F162" s="25" t="s">
        <v>70</v>
      </c>
      <c r="G162" s="27" t="s">
        <v>116</v>
      </c>
      <c r="H162" s="225"/>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s="5" customFormat="1" ht="16">
      <c r="A163" s="224"/>
      <c r="B163" s="224"/>
      <c r="C163" s="224"/>
      <c r="D163" s="224"/>
      <c r="E163" s="224"/>
      <c r="F163" s="25" t="s">
        <v>72</v>
      </c>
      <c r="G163" s="27" t="s">
        <v>117</v>
      </c>
      <c r="H163" s="225"/>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s="5" customFormat="1" ht="16">
      <c r="A164" s="224"/>
      <c r="B164" s="224"/>
      <c r="C164" s="224"/>
      <c r="D164" s="224"/>
      <c r="E164" s="224"/>
      <c r="F164" s="25" t="s">
        <v>74</v>
      </c>
      <c r="G164" s="27" t="s">
        <v>118</v>
      </c>
      <c r="H164" s="225"/>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s="5" customFormat="1" ht="16">
      <c r="A165" s="224"/>
      <c r="B165" s="224"/>
      <c r="C165" s="224"/>
      <c r="D165" s="224"/>
      <c r="E165" s="224"/>
      <c r="F165" s="25" t="s">
        <v>119</v>
      </c>
      <c r="G165" s="27" t="s">
        <v>120</v>
      </c>
      <c r="H165" s="22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s="5" customFormat="1" ht="16">
      <c r="A166" s="224"/>
      <c r="B166" s="224"/>
      <c r="C166" s="224"/>
      <c r="D166" s="224"/>
      <c r="E166" s="224"/>
      <c r="F166" s="25" t="s">
        <v>121</v>
      </c>
      <c r="G166" s="27" t="s">
        <v>122</v>
      </c>
      <c r="H166" s="225"/>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s="5" customFormat="1" ht="16">
      <c r="A167" s="224"/>
      <c r="B167" s="224"/>
      <c r="C167" s="224"/>
      <c r="D167" s="224"/>
      <c r="E167" s="224"/>
      <c r="F167" s="11"/>
      <c r="G167" s="28" t="s">
        <v>103</v>
      </c>
      <c r="H167" s="225"/>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s="5" customFormat="1" ht="15" customHeight="1">
      <c r="A168" s="224">
        <f>A156+B156</f>
        <v>26</v>
      </c>
      <c r="B168" s="233">
        <v>1</v>
      </c>
      <c r="C168" s="233" t="s">
        <v>331</v>
      </c>
      <c r="D168" s="233">
        <v>4</v>
      </c>
      <c r="E168" s="233" t="s">
        <v>332</v>
      </c>
      <c r="F168" s="35">
        <v>1</v>
      </c>
      <c r="G168" s="36" t="s">
        <v>333</v>
      </c>
      <c r="H168" s="238" t="s">
        <v>334</v>
      </c>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s="5" customFormat="1" ht="16">
      <c r="A169" s="224"/>
      <c r="B169" s="233"/>
      <c r="C169" s="233"/>
      <c r="D169" s="233"/>
      <c r="E169" s="233"/>
      <c r="F169" s="35">
        <v>2</v>
      </c>
      <c r="G169" s="36" t="s">
        <v>335</v>
      </c>
      <c r="H169" s="238"/>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s="5" customFormat="1" ht="16">
      <c r="A170" s="224"/>
      <c r="B170" s="233"/>
      <c r="C170" s="233"/>
      <c r="D170" s="233"/>
      <c r="E170" s="233"/>
      <c r="F170" s="35"/>
      <c r="G170" s="36" t="s">
        <v>103</v>
      </c>
      <c r="H170" s="238"/>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s="5" customFormat="1" ht="15" customHeight="1">
      <c r="A171" s="224">
        <f>A168+B168</f>
        <v>27</v>
      </c>
      <c r="B171" s="233">
        <v>1</v>
      </c>
      <c r="C171" s="233" t="s">
        <v>336</v>
      </c>
      <c r="D171" s="233">
        <v>5</v>
      </c>
      <c r="E171" s="233" t="s">
        <v>337</v>
      </c>
      <c r="F171" s="37">
        <v>1</v>
      </c>
      <c r="G171" s="38" t="s">
        <v>101</v>
      </c>
      <c r="H171" s="238" t="s">
        <v>328</v>
      </c>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s="5" customFormat="1" ht="16">
      <c r="A172" s="224"/>
      <c r="B172" s="233"/>
      <c r="C172" s="233"/>
      <c r="D172" s="233"/>
      <c r="E172" s="233"/>
      <c r="F172" s="37">
        <v>2</v>
      </c>
      <c r="G172" s="38" t="s">
        <v>102</v>
      </c>
      <c r="H172" s="238"/>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s="5" customFormat="1" ht="16">
      <c r="A173" s="224"/>
      <c r="B173" s="233"/>
      <c r="C173" s="233"/>
      <c r="D173" s="233"/>
      <c r="E173" s="233"/>
      <c r="F173" s="35"/>
      <c r="G173" s="36" t="s">
        <v>103</v>
      </c>
      <c r="H173" s="238"/>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s="5" customFormat="1" ht="15" customHeight="1">
      <c r="A174" s="224">
        <f>A171+B171</f>
        <v>28</v>
      </c>
      <c r="B174" s="233">
        <v>1</v>
      </c>
      <c r="C174" s="233" t="s">
        <v>338</v>
      </c>
      <c r="D174" s="233" t="s">
        <v>339</v>
      </c>
      <c r="E174" s="233" t="s">
        <v>340</v>
      </c>
      <c r="F174" s="39">
        <v>1</v>
      </c>
      <c r="G174" s="40" t="s">
        <v>341</v>
      </c>
      <c r="H174" s="232" t="s">
        <v>110</v>
      </c>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s="5" customFormat="1" ht="16">
      <c r="A175" s="224"/>
      <c r="B175" s="233"/>
      <c r="C175" s="233"/>
      <c r="D175" s="233"/>
      <c r="E175" s="233"/>
      <c r="F175" s="39">
        <v>2</v>
      </c>
      <c r="G175" s="40" t="s">
        <v>342</v>
      </c>
      <c r="H175" s="232"/>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s="5" customFormat="1" ht="16">
      <c r="A176" s="224"/>
      <c r="B176" s="233"/>
      <c r="C176" s="233"/>
      <c r="D176" s="233"/>
      <c r="E176" s="233"/>
      <c r="F176" s="39">
        <v>3</v>
      </c>
      <c r="G176" s="40" t="s">
        <v>343</v>
      </c>
      <c r="H176" s="232"/>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s="5" customFormat="1" ht="16">
      <c r="A177" s="224"/>
      <c r="B177" s="233"/>
      <c r="C177" s="233"/>
      <c r="D177" s="233"/>
      <c r="E177" s="233"/>
      <c r="F177" s="35"/>
      <c r="G177" s="41" t="s">
        <v>103</v>
      </c>
      <c r="H177" s="232"/>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s="5" customFormat="1" ht="15" customHeight="1">
      <c r="A178" s="224">
        <f>A174+B174</f>
        <v>29</v>
      </c>
      <c r="B178" s="233">
        <v>2</v>
      </c>
      <c r="C178" s="233" t="s">
        <v>344</v>
      </c>
      <c r="D178" s="233">
        <v>6</v>
      </c>
      <c r="E178" s="233" t="s">
        <v>345</v>
      </c>
      <c r="F178" s="42" t="s">
        <v>58</v>
      </c>
      <c r="G178" s="40" t="s">
        <v>346</v>
      </c>
      <c r="H178" s="232" t="s">
        <v>12</v>
      </c>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s="5" customFormat="1" ht="16">
      <c r="A179" s="224"/>
      <c r="B179" s="233"/>
      <c r="C179" s="233"/>
      <c r="D179" s="233"/>
      <c r="E179" s="233"/>
      <c r="F179" s="42" t="s">
        <v>60</v>
      </c>
      <c r="G179" s="40" t="s">
        <v>347</v>
      </c>
      <c r="H179" s="232"/>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s="5" customFormat="1" ht="16">
      <c r="A180" s="224"/>
      <c r="B180" s="233"/>
      <c r="C180" s="233"/>
      <c r="D180" s="233"/>
      <c r="E180" s="233"/>
      <c r="F180" s="42" t="s">
        <v>62</v>
      </c>
      <c r="G180" s="40" t="s">
        <v>348</v>
      </c>
      <c r="H180" s="232"/>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s="5" customFormat="1" ht="16">
      <c r="A181" s="224"/>
      <c r="B181" s="233"/>
      <c r="C181" s="233"/>
      <c r="D181" s="233"/>
      <c r="E181" s="233"/>
      <c r="F181" s="42" t="s">
        <v>64</v>
      </c>
      <c r="G181" s="40" t="s">
        <v>349</v>
      </c>
      <c r="H181" s="232"/>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row>
    <row r="182" spans="1:256" s="5" customFormat="1" ht="16">
      <c r="A182" s="224"/>
      <c r="B182" s="233"/>
      <c r="C182" s="233"/>
      <c r="D182" s="233"/>
      <c r="E182" s="233"/>
      <c r="F182" s="42" t="s">
        <v>66</v>
      </c>
      <c r="G182" s="40" t="s">
        <v>350</v>
      </c>
      <c r="H182" s="23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row>
    <row r="183" spans="1:256" s="5" customFormat="1" ht="16">
      <c r="A183" s="224"/>
      <c r="B183" s="233"/>
      <c r="C183" s="233"/>
      <c r="D183" s="233"/>
      <c r="E183" s="233"/>
      <c r="F183" s="42" t="s">
        <v>68</v>
      </c>
      <c r="G183" s="40" t="s">
        <v>351</v>
      </c>
      <c r="H183" s="232"/>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s="5" customFormat="1" ht="16">
      <c r="A184" s="224"/>
      <c r="B184" s="233"/>
      <c r="C184" s="233"/>
      <c r="D184" s="233"/>
      <c r="E184" s="233"/>
      <c r="F184" s="42" t="s">
        <v>70</v>
      </c>
      <c r="G184" s="40" t="s">
        <v>352</v>
      </c>
      <c r="H184" s="232"/>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s="5" customFormat="1" ht="16">
      <c r="A185" s="224"/>
      <c r="B185" s="233"/>
      <c r="C185" s="233"/>
      <c r="D185" s="233"/>
      <c r="E185" s="233"/>
      <c r="F185" s="42" t="s">
        <v>72</v>
      </c>
      <c r="G185" s="40" t="s">
        <v>353</v>
      </c>
      <c r="H185" s="232"/>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s="5" customFormat="1" ht="16">
      <c r="A186" s="224"/>
      <c r="B186" s="233"/>
      <c r="C186" s="233"/>
      <c r="D186" s="233"/>
      <c r="E186" s="233"/>
      <c r="F186" s="42" t="s">
        <v>74</v>
      </c>
      <c r="G186" s="40" t="s">
        <v>354</v>
      </c>
      <c r="H186" s="232"/>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s="5" customFormat="1" ht="18.75" customHeight="1">
      <c r="A187" s="224"/>
      <c r="B187" s="233"/>
      <c r="C187" s="233"/>
      <c r="D187" s="233"/>
      <c r="E187" s="233"/>
      <c r="F187" s="42" t="s">
        <v>119</v>
      </c>
      <c r="G187" s="40" t="s">
        <v>355</v>
      </c>
      <c r="H187" s="232"/>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s="5" customFormat="1" ht="16">
      <c r="A188" s="224"/>
      <c r="B188" s="233"/>
      <c r="C188" s="233"/>
      <c r="D188" s="233"/>
      <c r="E188" s="233"/>
      <c r="F188" s="42" t="s">
        <v>121</v>
      </c>
      <c r="G188" s="40" t="s">
        <v>356</v>
      </c>
      <c r="H188" s="232"/>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s="5" customFormat="1" ht="16">
      <c r="A189" s="224"/>
      <c r="B189" s="233"/>
      <c r="C189" s="233"/>
      <c r="D189" s="233"/>
      <c r="E189" s="233"/>
      <c r="F189" s="42" t="s">
        <v>357</v>
      </c>
      <c r="G189" s="40" t="s">
        <v>358</v>
      </c>
      <c r="H189" s="232"/>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s="5" customFormat="1" ht="28">
      <c r="A190" s="224"/>
      <c r="B190" s="233"/>
      <c r="C190" s="233"/>
      <c r="D190" s="233"/>
      <c r="E190" s="233"/>
      <c r="F190" s="42" t="s">
        <v>359</v>
      </c>
      <c r="G190" s="40" t="s">
        <v>360</v>
      </c>
      <c r="H190" s="232"/>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s="5" customFormat="1" ht="16">
      <c r="A191" s="224"/>
      <c r="B191" s="233"/>
      <c r="C191" s="233"/>
      <c r="D191" s="233"/>
      <c r="E191" s="233"/>
      <c r="F191" s="35"/>
      <c r="G191" s="41" t="s">
        <v>103</v>
      </c>
      <c r="H191" s="232"/>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s="5" customFormat="1" ht="15" customHeight="1">
      <c r="A192" s="239">
        <f>A178+B178</f>
        <v>31</v>
      </c>
      <c r="B192" s="240">
        <v>1</v>
      </c>
      <c r="C192" s="240" t="s">
        <v>361</v>
      </c>
      <c r="D192" s="240" t="s">
        <v>362</v>
      </c>
      <c r="E192" s="240" t="s">
        <v>363</v>
      </c>
      <c r="F192" s="43">
        <v>1</v>
      </c>
      <c r="G192" s="44" t="s">
        <v>364</v>
      </c>
      <c r="H192" s="241" t="s">
        <v>365</v>
      </c>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s="5" customFormat="1" ht="16">
      <c r="A193" s="239"/>
      <c r="B193" s="240"/>
      <c r="C193" s="240"/>
      <c r="D193" s="240"/>
      <c r="E193" s="240"/>
      <c r="F193" s="43">
        <v>2</v>
      </c>
      <c r="G193" s="44" t="s">
        <v>366</v>
      </c>
      <c r="H193" s="241"/>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s="5" customFormat="1" ht="16">
      <c r="A194" s="239"/>
      <c r="B194" s="240"/>
      <c r="C194" s="240"/>
      <c r="D194" s="240"/>
      <c r="E194" s="240"/>
      <c r="F194" s="45"/>
      <c r="G194" s="46" t="s">
        <v>103</v>
      </c>
      <c r="H194" s="241"/>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s="5" customFormat="1" ht="15" customHeight="1">
      <c r="A195" s="224">
        <f>A192+B192</f>
        <v>32</v>
      </c>
      <c r="B195" s="226">
        <v>1</v>
      </c>
      <c r="C195" s="226" t="s">
        <v>367</v>
      </c>
      <c r="D195" s="226">
        <v>7</v>
      </c>
      <c r="E195" s="226" t="s">
        <v>368</v>
      </c>
      <c r="F195" s="119">
        <v>1</v>
      </c>
      <c r="G195" s="120" t="s">
        <v>101</v>
      </c>
      <c r="H195" s="227" t="s">
        <v>12</v>
      </c>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s="5" customFormat="1" ht="16">
      <c r="A196" s="224"/>
      <c r="B196" s="226"/>
      <c r="C196" s="226"/>
      <c r="D196" s="226"/>
      <c r="E196" s="226"/>
      <c r="F196" s="119">
        <v>2</v>
      </c>
      <c r="G196" s="120" t="s">
        <v>102</v>
      </c>
      <c r="H196" s="227"/>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s="5" customFormat="1" ht="16">
      <c r="A197" s="224"/>
      <c r="B197" s="226"/>
      <c r="C197" s="226"/>
      <c r="D197" s="226"/>
      <c r="E197" s="226"/>
      <c r="F197" s="105"/>
      <c r="G197" s="121" t="s">
        <v>103</v>
      </c>
      <c r="H197" s="22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s="5" customFormat="1" ht="15" customHeight="1">
      <c r="A198" s="224">
        <f>A195+B195</f>
        <v>33</v>
      </c>
      <c r="B198" s="226">
        <v>1</v>
      </c>
      <c r="C198" s="226" t="s">
        <v>369</v>
      </c>
      <c r="D198" s="226">
        <v>8</v>
      </c>
      <c r="E198" s="226" t="s">
        <v>370</v>
      </c>
      <c r="F198" s="119">
        <v>1</v>
      </c>
      <c r="G198" s="120" t="s">
        <v>101</v>
      </c>
      <c r="H198" s="227" t="s">
        <v>12</v>
      </c>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s="5" customFormat="1" ht="16">
      <c r="A199" s="224"/>
      <c r="B199" s="226"/>
      <c r="C199" s="226"/>
      <c r="D199" s="226"/>
      <c r="E199" s="226"/>
      <c r="F199" s="119">
        <v>2</v>
      </c>
      <c r="G199" s="120" t="s">
        <v>102</v>
      </c>
      <c r="H199" s="227"/>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s="5" customFormat="1" ht="16">
      <c r="A200" s="224"/>
      <c r="B200" s="226"/>
      <c r="C200" s="226"/>
      <c r="D200" s="226"/>
      <c r="E200" s="226"/>
      <c r="F200" s="105"/>
      <c r="G200" s="121" t="s">
        <v>103</v>
      </c>
      <c r="H200" s="227"/>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s="5" customFormat="1" ht="15" customHeight="1">
      <c r="A201" s="224">
        <f>A198+B198</f>
        <v>34</v>
      </c>
      <c r="B201" s="226">
        <v>2</v>
      </c>
      <c r="C201" s="226" t="s">
        <v>371</v>
      </c>
      <c r="D201" s="226">
        <v>9</v>
      </c>
      <c r="E201" s="226" t="s">
        <v>125</v>
      </c>
      <c r="F201" s="119" t="s">
        <v>58</v>
      </c>
      <c r="G201" s="121" t="s">
        <v>126</v>
      </c>
      <c r="H201" s="227" t="s">
        <v>328</v>
      </c>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s="5" customFormat="1" ht="16">
      <c r="A202" s="224"/>
      <c r="B202" s="226"/>
      <c r="C202" s="226"/>
      <c r="D202" s="226"/>
      <c r="E202" s="226"/>
      <c r="F202" s="119" t="s">
        <v>60</v>
      </c>
      <c r="G202" s="121" t="s">
        <v>112</v>
      </c>
      <c r="H202" s="227"/>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s="5" customFormat="1" ht="16">
      <c r="A203" s="224"/>
      <c r="B203" s="226"/>
      <c r="C203" s="226"/>
      <c r="D203" s="226"/>
      <c r="E203" s="226"/>
      <c r="F203" s="119" t="s">
        <v>62</v>
      </c>
      <c r="G203" s="121" t="s">
        <v>127</v>
      </c>
      <c r="H203" s="227"/>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s="5" customFormat="1" ht="16">
      <c r="A204" s="224"/>
      <c r="B204" s="226"/>
      <c r="C204" s="226"/>
      <c r="D204" s="226"/>
      <c r="E204" s="226"/>
      <c r="F204" s="119" t="s">
        <v>64</v>
      </c>
      <c r="G204" s="121" t="s">
        <v>128</v>
      </c>
      <c r="H204" s="227"/>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s="5" customFormat="1" ht="28">
      <c r="A205" s="224"/>
      <c r="B205" s="226"/>
      <c r="C205" s="226"/>
      <c r="D205" s="226"/>
      <c r="E205" s="226"/>
      <c r="F205" s="119" t="s">
        <v>66</v>
      </c>
      <c r="G205" s="121" t="s">
        <v>129</v>
      </c>
      <c r="H205" s="227"/>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s="5" customFormat="1" ht="28">
      <c r="A206" s="224"/>
      <c r="B206" s="226"/>
      <c r="C206" s="226"/>
      <c r="D206" s="226"/>
      <c r="E206" s="226"/>
      <c r="F206" s="119" t="s">
        <v>68</v>
      </c>
      <c r="G206" s="121" t="s">
        <v>329</v>
      </c>
      <c r="H206" s="227"/>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s="5" customFormat="1" ht="28">
      <c r="A207" s="224"/>
      <c r="B207" s="226"/>
      <c r="C207" s="226"/>
      <c r="D207" s="226"/>
      <c r="E207" s="226"/>
      <c r="F207" s="119" t="s">
        <v>70</v>
      </c>
      <c r="G207" s="121" t="s">
        <v>131</v>
      </c>
      <c r="H207" s="22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s="5" customFormat="1" ht="16">
      <c r="A208" s="224"/>
      <c r="B208" s="226"/>
      <c r="C208" s="226"/>
      <c r="D208" s="226"/>
      <c r="E208" s="226"/>
      <c r="F208" s="119" t="s">
        <v>72</v>
      </c>
      <c r="G208" s="121" t="s">
        <v>132</v>
      </c>
      <c r="H208" s="227"/>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s="5" customFormat="1" ht="28">
      <c r="A209" s="224"/>
      <c r="B209" s="226"/>
      <c r="C209" s="226"/>
      <c r="D209" s="226"/>
      <c r="E209" s="226"/>
      <c r="F209" s="119" t="s">
        <v>74</v>
      </c>
      <c r="G209" s="121" t="s">
        <v>330</v>
      </c>
      <c r="H209" s="227"/>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s="5" customFormat="1" ht="16">
      <c r="A210" s="224"/>
      <c r="B210" s="226"/>
      <c r="C210" s="226"/>
      <c r="D210" s="226"/>
      <c r="E210" s="226"/>
      <c r="F210" s="105">
        <v>10</v>
      </c>
      <c r="G210" s="121" t="s">
        <v>117</v>
      </c>
      <c r="H210" s="227"/>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s="5" customFormat="1" ht="16">
      <c r="A211" s="224"/>
      <c r="B211" s="226"/>
      <c r="C211" s="226"/>
      <c r="D211" s="226"/>
      <c r="E211" s="226"/>
      <c r="F211" s="105">
        <v>11</v>
      </c>
      <c r="G211" s="121" t="s">
        <v>120</v>
      </c>
      <c r="H211" s="227"/>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s="5" customFormat="1" ht="16">
      <c r="A212" s="224"/>
      <c r="B212" s="226"/>
      <c r="C212" s="226"/>
      <c r="D212" s="226"/>
      <c r="E212" s="226"/>
      <c r="F212" s="105">
        <v>12</v>
      </c>
      <c r="G212" s="121" t="s">
        <v>122</v>
      </c>
      <c r="H212" s="227"/>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s="5" customFormat="1" ht="24.75" customHeight="1">
      <c r="A213" s="224"/>
      <c r="B213" s="226"/>
      <c r="C213" s="226"/>
      <c r="D213" s="226"/>
      <c r="E213" s="226"/>
      <c r="F213" s="105"/>
      <c r="G213" s="121" t="s">
        <v>103</v>
      </c>
      <c r="H213" s="227"/>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s="5" customFormat="1" ht="25.5" customHeight="1">
      <c r="A214" s="224">
        <f>A201+B201</f>
        <v>36</v>
      </c>
      <c r="B214" s="224">
        <v>2</v>
      </c>
      <c r="C214" s="224" t="s">
        <v>123</v>
      </c>
      <c r="D214" s="224" t="s">
        <v>124</v>
      </c>
      <c r="E214" s="242" t="s">
        <v>125</v>
      </c>
      <c r="F214" s="29" t="s">
        <v>58</v>
      </c>
      <c r="G214" s="30" t="s">
        <v>109</v>
      </c>
      <c r="H214" s="225" t="s">
        <v>110</v>
      </c>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s="5" customFormat="1" ht="15" customHeight="1">
      <c r="A215" s="224"/>
      <c r="B215" s="224"/>
      <c r="C215" s="224"/>
      <c r="D215" s="224"/>
      <c r="E215" s="242"/>
      <c r="F215" s="25" t="s">
        <v>60</v>
      </c>
      <c r="G215" s="27" t="s">
        <v>111</v>
      </c>
      <c r="H215" s="22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s="5" customFormat="1" ht="16">
      <c r="A216" s="224"/>
      <c r="B216" s="224"/>
      <c r="C216" s="224"/>
      <c r="D216" s="224"/>
      <c r="E216" s="242"/>
      <c r="F216" s="25" t="s">
        <v>62</v>
      </c>
      <c r="G216" s="27" t="s">
        <v>126</v>
      </c>
      <c r="H216" s="225"/>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s="5" customFormat="1" ht="16">
      <c r="A217" s="224"/>
      <c r="B217" s="224"/>
      <c r="C217" s="224"/>
      <c r="D217" s="224"/>
      <c r="E217" s="242"/>
      <c r="F217" s="25" t="s">
        <v>64</v>
      </c>
      <c r="G217" s="27" t="s">
        <v>112</v>
      </c>
      <c r="H217" s="225"/>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s="5" customFormat="1" ht="16">
      <c r="A218" s="224"/>
      <c r="B218" s="224"/>
      <c r="C218" s="224"/>
      <c r="D218" s="224"/>
      <c r="E218" s="242"/>
      <c r="F218" s="25" t="s">
        <v>66</v>
      </c>
      <c r="G218" s="27" t="s">
        <v>127</v>
      </c>
      <c r="H218" s="225"/>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s="5" customFormat="1" ht="16">
      <c r="A219" s="224"/>
      <c r="B219" s="224"/>
      <c r="C219" s="224"/>
      <c r="D219" s="224"/>
      <c r="E219" s="242"/>
      <c r="F219" s="25" t="s">
        <v>68</v>
      </c>
      <c r="G219" s="27" t="s">
        <v>128</v>
      </c>
      <c r="H219" s="225"/>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s="5" customFormat="1" ht="28">
      <c r="A220" s="224"/>
      <c r="B220" s="224"/>
      <c r="C220" s="224"/>
      <c r="D220" s="224"/>
      <c r="E220" s="242"/>
      <c r="F220" s="25" t="s">
        <v>70</v>
      </c>
      <c r="G220" s="27" t="s">
        <v>129</v>
      </c>
      <c r="H220" s="225"/>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s="5" customFormat="1" ht="28">
      <c r="A221" s="224"/>
      <c r="B221" s="224"/>
      <c r="C221" s="224"/>
      <c r="D221" s="224"/>
      <c r="E221" s="242"/>
      <c r="F221" s="25" t="s">
        <v>72</v>
      </c>
      <c r="G221" s="27" t="s">
        <v>130</v>
      </c>
      <c r="H221" s="225"/>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s="5" customFormat="1" ht="28">
      <c r="A222" s="224"/>
      <c r="B222" s="224"/>
      <c r="C222" s="224"/>
      <c r="D222" s="224"/>
      <c r="E222" s="242"/>
      <c r="F222" s="25" t="s">
        <v>74</v>
      </c>
      <c r="G222" s="27" t="s">
        <v>131</v>
      </c>
      <c r="H222" s="225"/>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s="5" customFormat="1" ht="12.75" customHeight="1">
      <c r="A223" s="224"/>
      <c r="B223" s="224"/>
      <c r="C223" s="224"/>
      <c r="D223" s="224"/>
      <c r="E223" s="242"/>
      <c r="F223" s="14">
        <v>10</v>
      </c>
      <c r="G223" s="27" t="s">
        <v>132</v>
      </c>
      <c r="H223" s="225"/>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s="5" customFormat="1" ht="28">
      <c r="A224" s="224"/>
      <c r="B224" s="224"/>
      <c r="C224" s="224"/>
      <c r="D224" s="224"/>
      <c r="E224" s="242"/>
      <c r="F224" s="14">
        <v>11</v>
      </c>
      <c r="G224" s="27" t="s">
        <v>133</v>
      </c>
      <c r="H224" s="225"/>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s="5" customFormat="1" ht="16">
      <c r="A225" s="224"/>
      <c r="B225" s="224"/>
      <c r="C225" s="224"/>
      <c r="D225" s="224"/>
      <c r="E225" s="242"/>
      <c r="F225" s="14">
        <v>12</v>
      </c>
      <c r="G225" s="27" t="s">
        <v>117</v>
      </c>
      <c r="H225" s="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s="5" customFormat="1" ht="16">
      <c r="A226" s="224"/>
      <c r="B226" s="224"/>
      <c r="C226" s="224"/>
      <c r="D226" s="224"/>
      <c r="E226" s="242"/>
      <c r="F226" s="14">
        <v>13</v>
      </c>
      <c r="G226" s="27" t="s">
        <v>118</v>
      </c>
      <c r="H226" s="225"/>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s="5" customFormat="1" ht="16">
      <c r="A227" s="224"/>
      <c r="B227" s="224"/>
      <c r="C227" s="224"/>
      <c r="D227" s="224"/>
      <c r="E227" s="242"/>
      <c r="F227" s="14">
        <v>14</v>
      </c>
      <c r="G227" s="27" t="s">
        <v>120</v>
      </c>
      <c r="H227" s="225"/>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s="5" customFormat="1" ht="16">
      <c r="A228" s="224"/>
      <c r="B228" s="224"/>
      <c r="C228" s="224"/>
      <c r="D228" s="224"/>
      <c r="E228" s="242"/>
      <c r="F228" s="14">
        <v>15</v>
      </c>
      <c r="G228" s="27" t="s">
        <v>122</v>
      </c>
      <c r="H228" s="225"/>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s="5" customFormat="1" ht="16">
      <c r="A229" s="224"/>
      <c r="B229" s="224"/>
      <c r="C229" s="224"/>
      <c r="D229" s="224"/>
      <c r="E229" s="242"/>
      <c r="F229" s="11"/>
      <c r="G229" s="28" t="s">
        <v>103</v>
      </c>
      <c r="H229" s="225"/>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s="5" customFormat="1" ht="15" customHeight="1">
      <c r="A230" s="224">
        <f>A214+B214</f>
        <v>38</v>
      </c>
      <c r="B230" s="233">
        <v>1</v>
      </c>
      <c r="C230" s="233" t="s">
        <v>372</v>
      </c>
      <c r="D230" s="233">
        <v>10</v>
      </c>
      <c r="E230" s="233" t="s">
        <v>373</v>
      </c>
      <c r="F230" s="37">
        <v>1</v>
      </c>
      <c r="G230" s="41" t="s">
        <v>333</v>
      </c>
      <c r="H230" s="232" t="s">
        <v>12</v>
      </c>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s="5" customFormat="1" ht="15.75" customHeight="1">
      <c r="A231" s="224"/>
      <c r="B231" s="233"/>
      <c r="C231" s="233"/>
      <c r="D231" s="233"/>
      <c r="E231" s="233"/>
      <c r="F231" s="37">
        <v>2</v>
      </c>
      <c r="G231" s="41" t="s">
        <v>335</v>
      </c>
      <c r="H231" s="232"/>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s="31" customFormat="1" ht="12.75" customHeight="1">
      <c r="A232" s="224"/>
      <c r="B232" s="233"/>
      <c r="C232" s="233"/>
      <c r="D232" s="233"/>
      <c r="E232" s="233"/>
      <c r="F232" s="35"/>
      <c r="G232" s="41" t="s">
        <v>103</v>
      </c>
      <c r="H232" s="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s="31" customFormat="1" ht="12.75" customHeight="1">
      <c r="A233" s="224">
        <f>A230+B230</f>
        <v>39</v>
      </c>
      <c r="B233" s="233">
        <v>1</v>
      </c>
      <c r="C233" s="233" t="s">
        <v>374</v>
      </c>
      <c r="D233" s="233">
        <v>11</v>
      </c>
      <c r="E233" s="233" t="s">
        <v>375</v>
      </c>
      <c r="F233" s="37">
        <v>1</v>
      </c>
      <c r="G233" s="47" t="s">
        <v>101</v>
      </c>
      <c r="H233" s="232" t="s">
        <v>328</v>
      </c>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s="31" customFormat="1" ht="14">
      <c r="A234" s="224"/>
      <c r="B234" s="233"/>
      <c r="C234" s="233"/>
      <c r="D234" s="233"/>
      <c r="E234" s="233"/>
      <c r="F234" s="37">
        <v>2</v>
      </c>
      <c r="G234" s="47" t="s">
        <v>102</v>
      </c>
      <c r="H234" s="232"/>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s="31" customFormat="1" ht="14">
      <c r="A235" s="224"/>
      <c r="B235" s="233"/>
      <c r="C235" s="233"/>
      <c r="D235" s="233"/>
      <c r="E235" s="233"/>
      <c r="F235" s="35"/>
      <c r="G235" s="41" t="s">
        <v>103</v>
      </c>
      <c r="H235" s="232"/>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s="31" customFormat="1" ht="12.75" customHeight="1">
      <c r="A236" s="224">
        <f>A233+B233</f>
        <v>40</v>
      </c>
      <c r="B236" s="233">
        <v>1</v>
      </c>
      <c r="C236" s="233" t="s">
        <v>376</v>
      </c>
      <c r="D236" s="233" t="s">
        <v>377</v>
      </c>
      <c r="E236" s="233" t="s">
        <v>378</v>
      </c>
      <c r="F236" s="39">
        <v>1</v>
      </c>
      <c r="G236" s="40" t="s">
        <v>341</v>
      </c>
      <c r="H236" s="232" t="s">
        <v>110</v>
      </c>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s="31" customFormat="1" ht="14">
      <c r="A237" s="224"/>
      <c r="B237" s="233"/>
      <c r="C237" s="233"/>
      <c r="D237" s="233"/>
      <c r="E237" s="233"/>
      <c r="F237" s="39">
        <v>2</v>
      </c>
      <c r="G237" s="40" t="s">
        <v>342</v>
      </c>
      <c r="H237" s="232"/>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s="31" customFormat="1" ht="14">
      <c r="A238" s="224"/>
      <c r="B238" s="233"/>
      <c r="C238" s="233"/>
      <c r="D238" s="233"/>
      <c r="E238" s="233"/>
      <c r="F238" s="39">
        <v>3</v>
      </c>
      <c r="G238" s="40" t="s">
        <v>343</v>
      </c>
      <c r="H238" s="232"/>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s="31" customFormat="1" ht="14">
      <c r="A239" s="224"/>
      <c r="B239" s="233"/>
      <c r="C239" s="233"/>
      <c r="D239" s="233"/>
      <c r="E239" s="233"/>
      <c r="F239" s="35"/>
      <c r="G239" s="41" t="s">
        <v>103</v>
      </c>
      <c r="H239" s="232"/>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s="31" customFormat="1" ht="12.75" customHeight="1">
      <c r="A240" s="224">
        <f>A236+B236</f>
        <v>41</v>
      </c>
      <c r="B240" s="226">
        <v>1</v>
      </c>
      <c r="C240" s="226" t="s">
        <v>379</v>
      </c>
      <c r="D240" s="226">
        <v>12</v>
      </c>
      <c r="E240" s="226" t="s">
        <v>380</v>
      </c>
      <c r="F240" s="117">
        <v>1</v>
      </c>
      <c r="G240" s="122" t="s">
        <v>381</v>
      </c>
      <c r="H240" s="227" t="s">
        <v>12</v>
      </c>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8" ht="14">
      <c r="A241" s="224"/>
      <c r="B241" s="226"/>
      <c r="C241" s="226"/>
      <c r="D241" s="226"/>
      <c r="E241" s="226"/>
      <c r="F241" s="117">
        <v>2</v>
      </c>
      <c r="G241" s="122" t="s">
        <v>382</v>
      </c>
      <c r="H241" s="227"/>
    </row>
    <row r="242" spans="1:8" ht="28">
      <c r="A242" s="224"/>
      <c r="B242" s="226"/>
      <c r="C242" s="226"/>
      <c r="D242" s="226"/>
      <c r="E242" s="226"/>
      <c r="F242" s="117" t="s">
        <v>155</v>
      </c>
      <c r="G242" s="122" t="s">
        <v>360</v>
      </c>
      <c r="H242" s="227"/>
    </row>
    <row r="243" spans="1:8" ht="14">
      <c r="A243" s="224"/>
      <c r="B243" s="226"/>
      <c r="C243" s="226"/>
      <c r="D243" s="226"/>
      <c r="E243" s="226"/>
      <c r="F243" s="105"/>
      <c r="G243" s="121" t="s">
        <v>103</v>
      </c>
      <c r="H243" s="227"/>
    </row>
    <row r="244" spans="1:8" ht="12.75" customHeight="1">
      <c r="A244" s="230">
        <f>A240+B240</f>
        <v>42</v>
      </c>
      <c r="B244" s="243">
        <v>2</v>
      </c>
      <c r="C244" s="243" t="s">
        <v>383</v>
      </c>
      <c r="D244" s="243">
        <v>13</v>
      </c>
      <c r="E244" s="243" t="s">
        <v>384</v>
      </c>
      <c r="F244" s="117" t="s">
        <v>58</v>
      </c>
      <c r="G244" s="124" t="s">
        <v>346</v>
      </c>
      <c r="H244" s="227" t="s">
        <v>12</v>
      </c>
    </row>
    <row r="245" spans="1:8" ht="14">
      <c r="A245" s="230"/>
      <c r="B245" s="243"/>
      <c r="C245" s="243"/>
      <c r="D245" s="243"/>
      <c r="E245" s="243"/>
      <c r="F245" s="117" t="s">
        <v>60</v>
      </c>
      <c r="G245" s="124" t="s">
        <v>347</v>
      </c>
      <c r="H245" s="227"/>
    </row>
    <row r="246" spans="1:8" ht="14">
      <c r="A246" s="230"/>
      <c r="B246" s="243"/>
      <c r="C246" s="243"/>
      <c r="D246" s="243"/>
      <c r="E246" s="243"/>
      <c r="F246" s="117" t="s">
        <v>62</v>
      </c>
      <c r="G246" s="124" t="s">
        <v>348</v>
      </c>
      <c r="H246" s="227"/>
    </row>
    <row r="247" spans="1:8" ht="14">
      <c r="A247" s="230"/>
      <c r="B247" s="243"/>
      <c r="C247" s="243"/>
      <c r="D247" s="243"/>
      <c r="E247" s="243"/>
      <c r="F247" s="117" t="s">
        <v>64</v>
      </c>
      <c r="G247" s="124" t="s">
        <v>349</v>
      </c>
      <c r="H247" s="227"/>
    </row>
    <row r="248" spans="1:8" ht="14">
      <c r="A248" s="230"/>
      <c r="B248" s="243"/>
      <c r="C248" s="243"/>
      <c r="D248" s="243"/>
      <c r="E248" s="243"/>
      <c r="F248" s="117" t="s">
        <v>66</v>
      </c>
      <c r="G248" s="124" t="s">
        <v>350</v>
      </c>
      <c r="H248" s="227"/>
    </row>
    <row r="249" spans="1:8" ht="14">
      <c r="A249" s="230"/>
      <c r="B249" s="243"/>
      <c r="C249" s="243"/>
      <c r="D249" s="243"/>
      <c r="E249" s="243"/>
      <c r="F249" s="117" t="s">
        <v>68</v>
      </c>
      <c r="G249" s="124" t="s">
        <v>351</v>
      </c>
      <c r="H249" s="227"/>
    </row>
    <row r="250" spans="1:8" ht="14">
      <c r="A250" s="230"/>
      <c r="B250" s="243"/>
      <c r="C250" s="243"/>
      <c r="D250" s="243"/>
      <c r="E250" s="243"/>
      <c r="F250" s="117" t="s">
        <v>70</v>
      </c>
      <c r="G250" s="124" t="s">
        <v>352</v>
      </c>
      <c r="H250" s="227"/>
    </row>
    <row r="251" spans="1:8" ht="14">
      <c r="A251" s="230"/>
      <c r="B251" s="243"/>
      <c r="C251" s="243"/>
      <c r="D251" s="243"/>
      <c r="E251" s="243"/>
      <c r="F251" s="117" t="s">
        <v>72</v>
      </c>
      <c r="G251" s="124" t="s">
        <v>353</v>
      </c>
      <c r="H251" s="227"/>
    </row>
    <row r="252" spans="1:8" ht="14">
      <c r="A252" s="230"/>
      <c r="B252" s="243"/>
      <c r="C252" s="243"/>
      <c r="D252" s="243"/>
      <c r="E252" s="243"/>
      <c r="F252" s="117" t="s">
        <v>74</v>
      </c>
      <c r="G252" s="124" t="s">
        <v>354</v>
      </c>
      <c r="H252" s="227"/>
    </row>
    <row r="253" spans="1:8" ht="14">
      <c r="A253" s="230"/>
      <c r="B253" s="243"/>
      <c r="C253" s="243"/>
      <c r="D253" s="243"/>
      <c r="E253" s="243"/>
      <c r="F253" s="117" t="s">
        <v>119</v>
      </c>
      <c r="G253" s="124" t="s">
        <v>355</v>
      </c>
      <c r="H253" s="227"/>
    </row>
    <row r="254" spans="1:8" ht="14">
      <c r="A254" s="230"/>
      <c r="B254" s="243"/>
      <c r="C254" s="243"/>
      <c r="D254" s="243"/>
      <c r="E254" s="243"/>
      <c r="F254" s="117" t="s">
        <v>121</v>
      </c>
      <c r="G254" s="124" t="s">
        <v>356</v>
      </c>
      <c r="H254" s="227"/>
    </row>
    <row r="255" spans="1:8" ht="14">
      <c r="A255" s="230"/>
      <c r="B255" s="243"/>
      <c r="C255" s="243"/>
      <c r="D255" s="243"/>
      <c r="E255" s="243"/>
      <c r="F255" s="117" t="s">
        <v>357</v>
      </c>
      <c r="G255" s="124" t="s">
        <v>358</v>
      </c>
      <c r="H255" s="227"/>
    </row>
    <row r="256" spans="1:8" ht="14">
      <c r="A256" s="230"/>
      <c r="B256" s="243"/>
      <c r="C256" s="243"/>
      <c r="D256" s="243"/>
      <c r="E256" s="243"/>
      <c r="F256" s="123"/>
      <c r="G256" s="125" t="s">
        <v>103</v>
      </c>
      <c r="H256" s="227"/>
    </row>
    <row r="257" spans="1:8" ht="12.75" customHeight="1">
      <c r="A257" s="239">
        <f>A244+B244</f>
        <v>44</v>
      </c>
      <c r="B257" s="240">
        <v>1</v>
      </c>
      <c r="C257" s="240" t="s">
        <v>385</v>
      </c>
      <c r="D257" s="240" t="s">
        <v>386</v>
      </c>
      <c r="E257" s="240" t="s">
        <v>387</v>
      </c>
      <c r="F257" s="43">
        <v>1</v>
      </c>
      <c r="G257" s="44" t="s">
        <v>364</v>
      </c>
      <c r="H257" s="241" t="s">
        <v>365</v>
      </c>
    </row>
    <row r="258" spans="1:8" ht="14">
      <c r="A258" s="239"/>
      <c r="B258" s="240"/>
      <c r="C258" s="240"/>
      <c r="D258" s="240"/>
      <c r="E258" s="240"/>
      <c r="F258" s="43">
        <v>2</v>
      </c>
      <c r="G258" s="44" t="s">
        <v>366</v>
      </c>
      <c r="H258" s="241"/>
    </row>
    <row r="259" spans="1:8" ht="14">
      <c r="A259" s="239"/>
      <c r="B259" s="240"/>
      <c r="C259" s="240"/>
      <c r="D259" s="240"/>
      <c r="E259" s="240"/>
      <c r="F259" s="45"/>
      <c r="G259" s="46" t="s">
        <v>103</v>
      </c>
      <c r="H259" s="241"/>
    </row>
    <row r="260" spans="1:8" ht="12.75" customHeight="1">
      <c r="A260" s="239">
        <f>A257+B257</f>
        <v>45</v>
      </c>
      <c r="B260" s="240">
        <v>1</v>
      </c>
      <c r="C260" s="240" t="s">
        <v>388</v>
      </c>
      <c r="D260" s="240" t="s">
        <v>389</v>
      </c>
      <c r="E260" s="240" t="s">
        <v>390</v>
      </c>
      <c r="F260" s="43">
        <v>1</v>
      </c>
      <c r="G260" s="44" t="s">
        <v>101</v>
      </c>
      <c r="H260" s="241" t="s">
        <v>365</v>
      </c>
    </row>
    <row r="261" spans="1:8" ht="14">
      <c r="A261" s="239"/>
      <c r="B261" s="240"/>
      <c r="C261" s="240"/>
      <c r="D261" s="240"/>
      <c r="E261" s="240"/>
      <c r="F261" s="43">
        <v>2</v>
      </c>
      <c r="G261" s="44" t="s">
        <v>159</v>
      </c>
      <c r="H261" s="241"/>
    </row>
    <row r="262" spans="1:8" ht="14">
      <c r="A262" s="239"/>
      <c r="B262" s="240"/>
      <c r="C262" s="240"/>
      <c r="D262" s="240"/>
      <c r="E262" s="240"/>
      <c r="F262" s="45"/>
      <c r="G262" s="46" t="s">
        <v>103</v>
      </c>
      <c r="H262" s="241"/>
    </row>
    <row r="263" spans="1:8" ht="12.75" customHeight="1" thickBot="1">
      <c r="A263" s="230">
        <f>A260+B260</f>
        <v>46</v>
      </c>
      <c r="B263" s="231">
        <v>1</v>
      </c>
      <c r="C263" s="231" t="s">
        <v>391</v>
      </c>
      <c r="D263" s="231">
        <v>14</v>
      </c>
      <c r="E263" s="231" t="s">
        <v>392</v>
      </c>
      <c r="F263" s="37">
        <v>1</v>
      </c>
      <c r="G263" s="47" t="s">
        <v>101</v>
      </c>
      <c r="H263" s="244" t="s">
        <v>12</v>
      </c>
    </row>
    <row r="264" spans="1:8" ht="15" thickBot="1">
      <c r="A264" s="230"/>
      <c r="B264" s="231"/>
      <c r="C264" s="231"/>
      <c r="D264" s="231"/>
      <c r="E264" s="231"/>
      <c r="F264" s="37">
        <v>2</v>
      </c>
      <c r="G264" s="47" t="s">
        <v>102</v>
      </c>
      <c r="H264" s="244"/>
    </row>
    <row r="265" spans="1:8" ht="15" thickBot="1">
      <c r="A265" s="230"/>
      <c r="B265" s="231"/>
      <c r="C265" s="231"/>
      <c r="D265" s="231"/>
      <c r="E265" s="231"/>
      <c r="F265" s="48"/>
      <c r="G265" s="49" t="s">
        <v>103</v>
      </c>
      <c r="H265" s="244"/>
    </row>
    <row r="266" spans="1:8" ht="12.75" customHeight="1" thickBot="1">
      <c r="A266" s="222" t="s">
        <v>393</v>
      </c>
      <c r="B266" s="222"/>
      <c r="C266" s="222"/>
      <c r="D266" s="222"/>
      <c r="E266" s="222"/>
      <c r="F266" s="222"/>
      <c r="G266" s="222"/>
      <c r="H266" s="222"/>
    </row>
    <row r="267" spans="1:8" ht="27.75" customHeight="1" thickBot="1">
      <c r="A267" s="223">
        <f>A263+B263</f>
        <v>47</v>
      </c>
      <c r="B267" s="245">
        <v>1</v>
      </c>
      <c r="C267" s="245" t="s">
        <v>394</v>
      </c>
      <c r="D267" s="245">
        <v>1</v>
      </c>
      <c r="E267" s="246" t="s">
        <v>395</v>
      </c>
      <c r="F267" s="50">
        <v>1</v>
      </c>
      <c r="G267" s="51" t="s">
        <v>101</v>
      </c>
      <c r="H267" s="247" t="s">
        <v>12</v>
      </c>
    </row>
    <row r="268" spans="1:8" ht="27.75" customHeight="1" thickBot="1">
      <c r="A268" s="223"/>
      <c r="B268" s="245"/>
      <c r="C268" s="245"/>
      <c r="D268" s="245"/>
      <c r="E268" s="246"/>
      <c r="F268" s="37">
        <v>2</v>
      </c>
      <c r="G268" s="38" t="s">
        <v>102</v>
      </c>
      <c r="H268" s="247"/>
    </row>
    <row r="269" spans="1:8" ht="27.75" customHeight="1">
      <c r="A269" s="223"/>
      <c r="B269" s="245"/>
      <c r="C269" s="245"/>
      <c r="D269" s="245"/>
      <c r="E269" s="246"/>
      <c r="F269" s="35"/>
      <c r="G269" s="36" t="s">
        <v>103</v>
      </c>
      <c r="H269" s="247"/>
    </row>
    <row r="270" spans="1:8" ht="36.75" customHeight="1">
      <c r="A270" s="224">
        <f>A267+B267</f>
        <v>48</v>
      </c>
      <c r="B270" s="233">
        <v>1</v>
      </c>
      <c r="C270" s="233" t="s">
        <v>396</v>
      </c>
      <c r="D270" s="233">
        <v>2</v>
      </c>
      <c r="E270" s="233" t="s">
        <v>397</v>
      </c>
      <c r="F270" s="37">
        <v>1</v>
      </c>
      <c r="G270" s="38" t="s">
        <v>101</v>
      </c>
      <c r="H270" s="232" t="s">
        <v>12</v>
      </c>
    </row>
    <row r="271" spans="1:8" ht="36.75" customHeight="1">
      <c r="A271" s="224"/>
      <c r="B271" s="233"/>
      <c r="C271" s="233"/>
      <c r="D271" s="233"/>
      <c r="E271" s="233"/>
      <c r="F271" s="37">
        <v>2</v>
      </c>
      <c r="G271" s="38" t="s">
        <v>159</v>
      </c>
      <c r="H271" s="232"/>
    </row>
    <row r="272" spans="1:8" ht="36.75" customHeight="1">
      <c r="A272" s="224"/>
      <c r="B272" s="233"/>
      <c r="C272" s="233"/>
      <c r="D272" s="233"/>
      <c r="E272" s="233"/>
      <c r="F272" s="35"/>
      <c r="G272" s="36" t="s">
        <v>103</v>
      </c>
      <c r="H272" s="232"/>
    </row>
    <row r="273" spans="1:8" ht="28.5" customHeight="1">
      <c r="A273" s="224">
        <f>A270+B270</f>
        <v>49</v>
      </c>
      <c r="B273" s="233">
        <v>1</v>
      </c>
      <c r="C273" s="233" t="s">
        <v>398</v>
      </c>
      <c r="D273" s="233">
        <v>3</v>
      </c>
      <c r="E273" s="233" t="s">
        <v>399</v>
      </c>
      <c r="F273" s="37">
        <v>1</v>
      </c>
      <c r="G273" s="38" t="s">
        <v>101</v>
      </c>
      <c r="H273" s="232" t="s">
        <v>12</v>
      </c>
    </row>
    <row r="274" spans="1:8" ht="28.5" customHeight="1">
      <c r="A274" s="224"/>
      <c r="B274" s="233"/>
      <c r="C274" s="233"/>
      <c r="D274" s="233"/>
      <c r="E274" s="233"/>
      <c r="F274" s="37">
        <v>2</v>
      </c>
      <c r="G274" s="38" t="s">
        <v>159</v>
      </c>
      <c r="H274" s="232"/>
    </row>
    <row r="275" spans="1:8" ht="28.5" customHeight="1">
      <c r="A275" s="224"/>
      <c r="B275" s="233"/>
      <c r="C275" s="233"/>
      <c r="D275" s="233"/>
      <c r="E275" s="233"/>
      <c r="F275" s="35"/>
      <c r="G275" s="36" t="s">
        <v>103</v>
      </c>
      <c r="H275" s="232"/>
    </row>
    <row r="276" spans="1:8" ht="35.25" customHeight="1">
      <c r="A276" s="224">
        <f>A273+B273</f>
        <v>50</v>
      </c>
      <c r="B276" s="233">
        <v>1</v>
      </c>
      <c r="C276" s="233" t="s">
        <v>400</v>
      </c>
      <c r="D276" s="233">
        <v>4</v>
      </c>
      <c r="E276" s="233" t="s">
        <v>401</v>
      </c>
      <c r="F276" s="37">
        <v>1</v>
      </c>
      <c r="G276" s="38" t="s">
        <v>101</v>
      </c>
      <c r="H276" s="232" t="s">
        <v>12</v>
      </c>
    </row>
    <row r="277" spans="1:8" ht="35.25" customHeight="1">
      <c r="A277" s="224"/>
      <c r="B277" s="233"/>
      <c r="C277" s="233"/>
      <c r="D277" s="233"/>
      <c r="E277" s="233"/>
      <c r="F277" s="37">
        <v>2</v>
      </c>
      <c r="G277" s="38" t="s">
        <v>159</v>
      </c>
      <c r="H277" s="232"/>
    </row>
    <row r="278" spans="1:8" ht="35.25" customHeight="1">
      <c r="A278" s="224"/>
      <c r="B278" s="233"/>
      <c r="C278" s="233"/>
      <c r="D278" s="233"/>
      <c r="E278" s="233"/>
      <c r="F278" s="35"/>
      <c r="G278" s="36" t="s">
        <v>103</v>
      </c>
      <c r="H278" s="232"/>
    </row>
    <row r="279" spans="1:8" ht="24" customHeight="1">
      <c r="A279" s="224">
        <f>A276+B276</f>
        <v>51</v>
      </c>
      <c r="B279" s="233">
        <v>1</v>
      </c>
      <c r="C279" s="233" t="s">
        <v>402</v>
      </c>
      <c r="D279" s="233">
        <v>5</v>
      </c>
      <c r="E279" s="248" t="s">
        <v>403</v>
      </c>
      <c r="F279" s="37">
        <v>1</v>
      </c>
      <c r="G279" s="38" t="s">
        <v>101</v>
      </c>
      <c r="H279" s="232" t="s">
        <v>12</v>
      </c>
    </row>
    <row r="280" spans="1:8" ht="24" customHeight="1">
      <c r="A280" s="224"/>
      <c r="B280" s="233"/>
      <c r="C280" s="233"/>
      <c r="D280" s="233"/>
      <c r="E280" s="248"/>
      <c r="F280" s="37">
        <v>2</v>
      </c>
      <c r="G280" s="38" t="s">
        <v>159</v>
      </c>
      <c r="H280" s="232"/>
    </row>
    <row r="281" spans="1:8" ht="24" customHeight="1">
      <c r="A281" s="224"/>
      <c r="B281" s="233"/>
      <c r="C281" s="233"/>
      <c r="D281" s="233"/>
      <c r="E281" s="248"/>
      <c r="F281" s="35"/>
      <c r="G281" s="36" t="s">
        <v>103</v>
      </c>
      <c r="H281" s="232"/>
    </row>
    <row r="282" spans="1:8" ht="25.5" customHeight="1">
      <c r="A282" s="224">
        <f>A279+B279</f>
        <v>52</v>
      </c>
      <c r="B282" s="233">
        <v>1</v>
      </c>
      <c r="C282" s="233" t="s">
        <v>404</v>
      </c>
      <c r="D282" s="233">
        <v>6</v>
      </c>
      <c r="E282" s="233" t="s">
        <v>405</v>
      </c>
      <c r="F282" s="37">
        <v>1</v>
      </c>
      <c r="G282" s="38" t="s">
        <v>406</v>
      </c>
      <c r="H282" s="232" t="s">
        <v>328</v>
      </c>
    </row>
    <row r="283" spans="1:8" ht="14">
      <c r="A283" s="224"/>
      <c r="B283" s="233"/>
      <c r="C283" s="233"/>
      <c r="D283" s="233"/>
      <c r="E283" s="233"/>
      <c r="F283" s="37">
        <v>2</v>
      </c>
      <c r="G283" s="38" t="s">
        <v>407</v>
      </c>
      <c r="H283" s="232"/>
    </row>
    <row r="284" spans="1:8" ht="28">
      <c r="A284" s="224"/>
      <c r="B284" s="233"/>
      <c r="C284" s="233"/>
      <c r="D284" s="233"/>
      <c r="E284" s="233"/>
      <c r="F284" s="37">
        <v>3</v>
      </c>
      <c r="G284" s="38" t="s">
        <v>408</v>
      </c>
      <c r="H284" s="232"/>
    </row>
    <row r="285" spans="1:8" ht="42">
      <c r="A285" s="224"/>
      <c r="B285" s="233"/>
      <c r="C285" s="233"/>
      <c r="D285" s="233"/>
      <c r="E285" s="233"/>
      <c r="F285" s="37" t="s">
        <v>202</v>
      </c>
      <c r="G285" s="38" t="s">
        <v>409</v>
      </c>
      <c r="H285" s="232"/>
    </row>
    <row r="286" spans="1:8" ht="70">
      <c r="A286" s="224"/>
      <c r="B286" s="233"/>
      <c r="C286" s="233"/>
      <c r="D286" s="233"/>
      <c r="E286" s="233"/>
      <c r="F286" s="37" t="s">
        <v>211</v>
      </c>
      <c r="G286" s="38" t="s">
        <v>410</v>
      </c>
      <c r="H286" s="232"/>
    </row>
    <row r="287" spans="1:8" ht="28">
      <c r="A287" s="224"/>
      <c r="B287" s="233"/>
      <c r="C287" s="233"/>
      <c r="D287" s="233"/>
      <c r="E287" s="233"/>
      <c r="F287" s="37" t="s">
        <v>213</v>
      </c>
      <c r="G287" s="38" t="s">
        <v>411</v>
      </c>
      <c r="H287" s="232"/>
    </row>
    <row r="288" spans="1:8" ht="14">
      <c r="A288" s="224"/>
      <c r="B288" s="233"/>
      <c r="C288" s="233"/>
      <c r="D288" s="233"/>
      <c r="E288" s="233"/>
      <c r="F288" s="37" t="s">
        <v>412</v>
      </c>
      <c r="G288" s="38" t="s">
        <v>413</v>
      </c>
      <c r="H288" s="232"/>
    </row>
    <row r="289" spans="1:8" ht="14">
      <c r="A289" s="224"/>
      <c r="B289" s="233"/>
      <c r="C289" s="233"/>
      <c r="D289" s="233"/>
      <c r="E289" s="233"/>
      <c r="F289" s="37" t="s">
        <v>414</v>
      </c>
      <c r="G289" s="38" t="s">
        <v>415</v>
      </c>
      <c r="H289" s="232"/>
    </row>
    <row r="290" spans="1:8" ht="14">
      <c r="A290" s="224"/>
      <c r="B290" s="233"/>
      <c r="C290" s="233"/>
      <c r="D290" s="233"/>
      <c r="E290" s="233"/>
      <c r="F290" s="35"/>
      <c r="G290" s="36" t="s">
        <v>103</v>
      </c>
      <c r="H290" s="232"/>
    </row>
    <row r="291" spans="1:8" ht="25.5" customHeight="1">
      <c r="A291" s="224">
        <f>A282+B282</f>
        <v>53</v>
      </c>
      <c r="B291" s="233">
        <v>1</v>
      </c>
      <c r="C291" s="233" t="s">
        <v>416</v>
      </c>
      <c r="D291" s="233" t="s">
        <v>417</v>
      </c>
      <c r="E291" s="233" t="s">
        <v>405</v>
      </c>
      <c r="F291" s="42">
        <v>1</v>
      </c>
      <c r="G291" s="52" t="s">
        <v>406</v>
      </c>
      <c r="H291" s="238" t="s">
        <v>110</v>
      </c>
    </row>
    <row r="292" spans="1:8" ht="12.75" customHeight="1">
      <c r="A292" s="224"/>
      <c r="B292" s="233"/>
      <c r="C292" s="233"/>
      <c r="D292" s="233"/>
      <c r="E292" s="233"/>
      <c r="F292" s="42">
        <v>2</v>
      </c>
      <c r="G292" s="52" t="s">
        <v>418</v>
      </c>
      <c r="H292" s="238"/>
    </row>
    <row r="293" spans="1:8" ht="28">
      <c r="A293" s="224"/>
      <c r="B293" s="233"/>
      <c r="C293" s="233"/>
      <c r="D293" s="233"/>
      <c r="E293" s="233"/>
      <c r="F293" s="42">
        <v>3</v>
      </c>
      <c r="G293" s="52" t="s">
        <v>419</v>
      </c>
      <c r="H293" s="238"/>
    </row>
    <row r="294" spans="1:8" ht="42">
      <c r="A294" s="224"/>
      <c r="B294" s="233"/>
      <c r="C294" s="233"/>
      <c r="D294" s="233"/>
      <c r="E294" s="233"/>
      <c r="F294" s="42" t="s">
        <v>202</v>
      </c>
      <c r="G294" s="52" t="s">
        <v>420</v>
      </c>
      <c r="H294" s="238"/>
    </row>
    <row r="295" spans="1:8" ht="12.75" customHeight="1">
      <c r="A295" s="224"/>
      <c r="B295" s="233"/>
      <c r="C295" s="233"/>
      <c r="D295" s="233"/>
      <c r="E295" s="233"/>
      <c r="F295" s="42" t="s">
        <v>211</v>
      </c>
      <c r="G295" s="52" t="s">
        <v>410</v>
      </c>
      <c r="H295" s="238"/>
    </row>
    <row r="296" spans="1:8" ht="27.75" customHeight="1">
      <c r="A296" s="224"/>
      <c r="B296" s="233"/>
      <c r="C296" s="233"/>
      <c r="D296" s="233"/>
      <c r="E296" s="233"/>
      <c r="F296" s="42" t="s">
        <v>213</v>
      </c>
      <c r="G296" s="52" t="s">
        <v>411</v>
      </c>
      <c r="H296" s="238"/>
    </row>
    <row r="297" spans="1:8" ht="12.75" customHeight="1">
      <c r="A297" s="224"/>
      <c r="B297" s="233"/>
      <c r="C297" s="233"/>
      <c r="D297" s="233"/>
      <c r="E297" s="233"/>
      <c r="F297" s="42" t="s">
        <v>412</v>
      </c>
      <c r="G297" s="52" t="s">
        <v>415</v>
      </c>
      <c r="H297" s="238"/>
    </row>
    <row r="298" spans="1:8" ht="12.75" customHeight="1">
      <c r="A298" s="224"/>
      <c r="B298" s="233"/>
      <c r="C298" s="233"/>
      <c r="D298" s="233"/>
      <c r="E298" s="233"/>
      <c r="F298" s="35"/>
      <c r="G298" s="36" t="s">
        <v>103</v>
      </c>
      <c r="H298" s="238"/>
    </row>
    <row r="299" spans="1:8" ht="20.25" customHeight="1">
      <c r="A299" s="224">
        <f>A291+B291</f>
        <v>54</v>
      </c>
      <c r="B299" s="233">
        <v>1</v>
      </c>
      <c r="C299" s="233" t="s">
        <v>421</v>
      </c>
      <c r="D299" s="233">
        <v>7</v>
      </c>
      <c r="E299" s="233" t="s">
        <v>422</v>
      </c>
      <c r="F299" s="37">
        <v>1</v>
      </c>
      <c r="G299" s="38" t="s">
        <v>101</v>
      </c>
      <c r="H299" s="232" t="s">
        <v>328</v>
      </c>
    </row>
    <row r="300" spans="1:8" ht="20.25" customHeight="1">
      <c r="A300" s="224"/>
      <c r="B300" s="233"/>
      <c r="C300" s="233"/>
      <c r="D300" s="233"/>
      <c r="E300" s="233"/>
      <c r="F300" s="37">
        <v>2</v>
      </c>
      <c r="G300" s="38" t="s">
        <v>159</v>
      </c>
      <c r="H300" s="232"/>
    </row>
    <row r="301" spans="1:8" ht="20.25" customHeight="1">
      <c r="A301" s="224"/>
      <c r="B301" s="233"/>
      <c r="C301" s="233"/>
      <c r="D301" s="233"/>
      <c r="E301" s="233"/>
      <c r="F301" s="35"/>
      <c r="G301" s="36" t="s">
        <v>103</v>
      </c>
      <c r="H301" s="232"/>
    </row>
    <row r="302" spans="1:8" ht="12.75" customHeight="1">
      <c r="A302" s="224">
        <f>A299+B299</f>
        <v>55</v>
      </c>
      <c r="B302" s="233">
        <v>1</v>
      </c>
      <c r="C302" s="233" t="s">
        <v>423</v>
      </c>
      <c r="D302" s="233">
        <v>8</v>
      </c>
      <c r="E302" s="233" t="s">
        <v>424</v>
      </c>
      <c r="F302" s="37">
        <v>1</v>
      </c>
      <c r="G302" s="38" t="s">
        <v>199</v>
      </c>
      <c r="H302" s="232" t="s">
        <v>12</v>
      </c>
    </row>
    <row r="303" spans="1:8" ht="12.75" customHeight="1">
      <c r="A303" s="224"/>
      <c r="B303" s="233"/>
      <c r="C303" s="233"/>
      <c r="D303" s="233"/>
      <c r="E303" s="233"/>
      <c r="F303" s="37">
        <v>2</v>
      </c>
      <c r="G303" s="38" t="s">
        <v>425</v>
      </c>
      <c r="H303" s="232"/>
    </row>
    <row r="304" spans="1:8" ht="12.75" customHeight="1">
      <c r="A304" s="224"/>
      <c r="B304" s="233"/>
      <c r="C304" s="233"/>
      <c r="D304" s="233"/>
      <c r="E304" s="233"/>
      <c r="F304" s="37">
        <v>3</v>
      </c>
      <c r="G304" s="38" t="s">
        <v>201</v>
      </c>
      <c r="H304" s="232"/>
    </row>
    <row r="305" spans="1:8" ht="12.75" customHeight="1">
      <c r="A305" s="224"/>
      <c r="B305" s="233"/>
      <c r="C305" s="233"/>
      <c r="D305" s="233"/>
      <c r="E305" s="233"/>
      <c r="F305" s="37">
        <v>4</v>
      </c>
      <c r="G305" s="38" t="s">
        <v>426</v>
      </c>
      <c r="H305" s="232"/>
    </row>
    <row r="306" spans="1:8" ht="12.75" customHeight="1">
      <c r="A306" s="224"/>
      <c r="B306" s="233"/>
      <c r="C306" s="233"/>
      <c r="D306" s="233"/>
      <c r="E306" s="233"/>
      <c r="F306" s="35"/>
      <c r="G306" s="36" t="s">
        <v>103</v>
      </c>
      <c r="H306" s="232"/>
    </row>
    <row r="307" spans="1:8" ht="22.5" customHeight="1">
      <c r="A307" s="224">
        <f>A302+B302</f>
        <v>56</v>
      </c>
      <c r="B307" s="233">
        <v>2</v>
      </c>
      <c r="C307" s="233" t="s">
        <v>427</v>
      </c>
      <c r="D307" s="233">
        <v>8</v>
      </c>
      <c r="E307" s="248" t="s">
        <v>428</v>
      </c>
      <c r="F307" s="37" t="s">
        <v>429</v>
      </c>
      <c r="G307" s="38" t="s">
        <v>430</v>
      </c>
      <c r="H307" s="232" t="s">
        <v>12</v>
      </c>
    </row>
    <row r="308" spans="1:8" ht="22.5" customHeight="1">
      <c r="A308" s="224"/>
      <c r="B308" s="233"/>
      <c r="C308" s="233"/>
      <c r="D308" s="233"/>
      <c r="E308" s="248"/>
      <c r="F308" s="35"/>
      <c r="G308" s="36" t="s">
        <v>103</v>
      </c>
      <c r="H308" s="232"/>
    </row>
    <row r="309" spans="1:8" ht="21.75" customHeight="1">
      <c r="A309" s="224">
        <f>A307+B307</f>
        <v>58</v>
      </c>
      <c r="B309" s="233">
        <v>2</v>
      </c>
      <c r="C309" s="233" t="s">
        <v>431</v>
      </c>
      <c r="D309" s="233">
        <v>8</v>
      </c>
      <c r="E309" s="248" t="s">
        <v>432</v>
      </c>
      <c r="F309" s="37" t="s">
        <v>433</v>
      </c>
      <c r="G309" s="38" t="s">
        <v>434</v>
      </c>
      <c r="H309" s="232" t="s">
        <v>12</v>
      </c>
    </row>
    <row r="310" spans="1:8" ht="21.75" customHeight="1">
      <c r="A310" s="224"/>
      <c r="B310" s="233"/>
      <c r="C310" s="233"/>
      <c r="D310" s="233"/>
      <c r="E310" s="248"/>
      <c r="F310" s="35"/>
      <c r="G310" s="36" t="s">
        <v>103</v>
      </c>
      <c r="H310" s="232"/>
    </row>
    <row r="311" spans="1:8" ht="12.75" customHeight="1" thickBot="1">
      <c r="A311" s="230">
        <f>A309+B309</f>
        <v>60</v>
      </c>
      <c r="B311" s="231">
        <v>2</v>
      </c>
      <c r="C311" s="231" t="s">
        <v>435</v>
      </c>
      <c r="D311" s="231">
        <v>8</v>
      </c>
      <c r="E311" s="249" t="s">
        <v>436</v>
      </c>
      <c r="F311" s="37" t="s">
        <v>437</v>
      </c>
      <c r="G311" s="38" t="s">
        <v>438</v>
      </c>
      <c r="H311" s="244" t="s">
        <v>12</v>
      </c>
    </row>
    <row r="312" spans="1:8" ht="15" thickBot="1">
      <c r="A312" s="230"/>
      <c r="B312" s="231"/>
      <c r="C312" s="231"/>
      <c r="D312" s="231"/>
      <c r="E312" s="249"/>
      <c r="F312" s="48"/>
      <c r="G312" s="53" t="s">
        <v>103</v>
      </c>
      <c r="H312" s="244"/>
    </row>
    <row r="313" spans="1:8" ht="12.75" customHeight="1" thickBot="1">
      <c r="A313" s="250" t="s">
        <v>134</v>
      </c>
      <c r="B313" s="250"/>
      <c r="C313" s="250"/>
      <c r="D313" s="250"/>
      <c r="E313" s="250"/>
      <c r="F313" s="250"/>
      <c r="G313" s="250"/>
      <c r="H313" s="250"/>
    </row>
    <row r="314" spans="1:8" ht="12.75" customHeight="1" thickBot="1">
      <c r="A314" s="223">
        <f>A311+B311</f>
        <v>62</v>
      </c>
      <c r="B314" s="223">
        <v>1</v>
      </c>
      <c r="C314" s="223" t="s">
        <v>135</v>
      </c>
      <c r="D314" s="223">
        <v>9</v>
      </c>
      <c r="E314" s="223" t="s">
        <v>136</v>
      </c>
      <c r="F314" s="22" t="s">
        <v>137</v>
      </c>
      <c r="G314" s="23" t="s">
        <v>138</v>
      </c>
      <c r="H314" s="236" t="s">
        <v>12</v>
      </c>
    </row>
    <row r="315" spans="1:8" ht="15" thickBot="1">
      <c r="A315" s="223"/>
      <c r="B315" s="223"/>
      <c r="C315" s="223"/>
      <c r="D315" s="223"/>
      <c r="E315" s="223"/>
      <c r="F315" s="19">
        <v>2</v>
      </c>
      <c r="G315" s="24" t="s">
        <v>139</v>
      </c>
      <c r="H315" s="236"/>
    </row>
    <row r="316" spans="1:8" ht="15" thickBot="1">
      <c r="A316" s="223"/>
      <c r="B316" s="223"/>
      <c r="C316" s="223"/>
      <c r="D316" s="223"/>
      <c r="E316" s="223"/>
      <c r="F316" s="19">
        <v>3</v>
      </c>
      <c r="G316" s="24" t="s">
        <v>140</v>
      </c>
      <c r="H316" s="236"/>
    </row>
    <row r="317" spans="1:8" ht="14">
      <c r="A317" s="223"/>
      <c r="B317" s="223"/>
      <c r="C317" s="223"/>
      <c r="D317" s="223"/>
      <c r="E317" s="223"/>
      <c r="F317" s="11"/>
      <c r="G317" s="12" t="s">
        <v>103</v>
      </c>
      <c r="H317" s="236"/>
    </row>
    <row r="318" spans="1:8" ht="63.75" customHeight="1">
      <c r="A318" s="224">
        <f>A314+B314</f>
        <v>63</v>
      </c>
      <c r="B318" s="226">
        <v>4</v>
      </c>
      <c r="C318" s="226" t="s">
        <v>439</v>
      </c>
      <c r="D318" s="226">
        <v>10</v>
      </c>
      <c r="E318" s="226" t="s">
        <v>440</v>
      </c>
      <c r="F318" s="119" t="s">
        <v>441</v>
      </c>
      <c r="G318" s="126" t="s">
        <v>442</v>
      </c>
      <c r="H318" s="227" t="s">
        <v>12</v>
      </c>
    </row>
    <row r="319" spans="1:8" ht="14">
      <c r="A319" s="224"/>
      <c r="B319" s="226"/>
      <c r="C319" s="226"/>
      <c r="D319" s="226"/>
      <c r="E319" s="226"/>
      <c r="F319" s="105"/>
      <c r="G319" s="106" t="s">
        <v>103</v>
      </c>
      <c r="H319" s="227"/>
    </row>
    <row r="320" spans="1:8" ht="12.75" customHeight="1">
      <c r="A320" s="224">
        <f>A318+B318</f>
        <v>67</v>
      </c>
      <c r="B320" s="251">
        <v>1</v>
      </c>
      <c r="C320" s="251" t="s">
        <v>141</v>
      </c>
      <c r="D320" s="251">
        <v>12</v>
      </c>
      <c r="E320" s="251" t="s">
        <v>142</v>
      </c>
      <c r="F320" s="54">
        <v>1</v>
      </c>
      <c r="G320" s="55" t="s">
        <v>143</v>
      </c>
      <c r="H320" s="252" t="s">
        <v>12</v>
      </c>
    </row>
    <row r="321" spans="1:8" ht="42">
      <c r="A321" s="224"/>
      <c r="B321" s="251"/>
      <c r="C321" s="251"/>
      <c r="D321" s="251"/>
      <c r="E321" s="251"/>
      <c r="F321" s="54">
        <v>2</v>
      </c>
      <c r="G321" s="55" t="s">
        <v>144</v>
      </c>
      <c r="H321" s="252"/>
    </row>
    <row r="322" spans="1:8" ht="14">
      <c r="A322" s="224"/>
      <c r="B322" s="251"/>
      <c r="C322" s="251"/>
      <c r="D322" s="251"/>
      <c r="E322" s="251"/>
      <c r="F322" s="54">
        <v>3</v>
      </c>
      <c r="G322" s="55" t="s">
        <v>145</v>
      </c>
      <c r="H322" s="252"/>
    </row>
    <row r="323" spans="1:8" ht="28">
      <c r="A323" s="224"/>
      <c r="B323" s="251"/>
      <c r="C323" s="251"/>
      <c r="D323" s="251"/>
      <c r="E323" s="251"/>
      <c r="F323" s="54">
        <v>4</v>
      </c>
      <c r="G323" s="55" t="s">
        <v>146</v>
      </c>
      <c r="H323" s="252"/>
    </row>
    <row r="324" spans="1:8" ht="14">
      <c r="A324" s="224"/>
      <c r="B324" s="251"/>
      <c r="C324" s="251"/>
      <c r="D324" s="251"/>
      <c r="E324" s="251"/>
      <c r="F324" s="54">
        <v>5</v>
      </c>
      <c r="G324" s="55" t="s">
        <v>147</v>
      </c>
      <c r="H324" s="252"/>
    </row>
    <row r="325" spans="1:8" ht="14">
      <c r="A325" s="224"/>
      <c r="B325" s="251"/>
      <c r="C325" s="251"/>
      <c r="D325" s="251"/>
      <c r="E325" s="251"/>
      <c r="F325" s="54">
        <v>6</v>
      </c>
      <c r="G325" s="55" t="s">
        <v>148</v>
      </c>
      <c r="H325" s="252"/>
    </row>
    <row r="326" spans="1:8" ht="14">
      <c r="A326" s="224"/>
      <c r="B326" s="251"/>
      <c r="C326" s="251"/>
      <c r="D326" s="251"/>
      <c r="E326" s="251"/>
      <c r="F326" s="54">
        <v>7</v>
      </c>
      <c r="G326" s="55" t="s">
        <v>149</v>
      </c>
      <c r="H326" s="252"/>
    </row>
    <row r="327" spans="1:8" ht="14">
      <c r="A327" s="224"/>
      <c r="B327" s="251"/>
      <c r="C327" s="251"/>
      <c r="D327" s="251"/>
      <c r="E327" s="251"/>
      <c r="F327" s="56"/>
      <c r="G327" s="57" t="s">
        <v>103</v>
      </c>
      <c r="H327" s="252"/>
    </row>
    <row r="328" spans="1:8" ht="25.5" customHeight="1">
      <c r="A328" s="224">
        <f>A320+B320</f>
        <v>68</v>
      </c>
      <c r="B328" s="251">
        <v>1</v>
      </c>
      <c r="C328" s="251" t="s">
        <v>150</v>
      </c>
      <c r="D328" s="251">
        <v>12</v>
      </c>
      <c r="E328" s="251" t="s">
        <v>151</v>
      </c>
      <c r="F328" s="54" t="s">
        <v>137</v>
      </c>
      <c r="G328" s="55" t="s">
        <v>152</v>
      </c>
      <c r="H328" s="252" t="s">
        <v>12</v>
      </c>
    </row>
    <row r="329" spans="1:8" ht="14">
      <c r="A329" s="224"/>
      <c r="B329" s="251"/>
      <c r="C329" s="251"/>
      <c r="D329" s="251"/>
      <c r="E329" s="251"/>
      <c r="F329" s="54" t="s">
        <v>153</v>
      </c>
      <c r="G329" s="55" t="s">
        <v>154</v>
      </c>
      <c r="H329" s="252"/>
    </row>
    <row r="330" spans="1:8" ht="14">
      <c r="A330" s="224"/>
      <c r="B330" s="251"/>
      <c r="C330" s="251"/>
      <c r="D330" s="251"/>
      <c r="E330" s="251"/>
      <c r="F330" s="54" t="s">
        <v>155</v>
      </c>
      <c r="G330" s="55" t="s">
        <v>156</v>
      </c>
      <c r="H330" s="252"/>
    </row>
    <row r="331" spans="1:8" ht="14">
      <c r="A331" s="224"/>
      <c r="B331" s="251"/>
      <c r="C331" s="251"/>
      <c r="D331" s="251"/>
      <c r="E331" s="251"/>
      <c r="F331" s="56"/>
      <c r="G331" s="57" t="s">
        <v>103</v>
      </c>
      <c r="H331" s="252"/>
    </row>
    <row r="332" spans="1:8" ht="51" customHeight="1">
      <c r="A332" s="224">
        <f>A328+B328</f>
        <v>69</v>
      </c>
      <c r="B332" s="226">
        <v>5</v>
      </c>
      <c r="C332" s="226" t="s">
        <v>443</v>
      </c>
      <c r="D332" s="226">
        <v>13</v>
      </c>
      <c r="E332" s="226" t="s">
        <v>444</v>
      </c>
      <c r="F332" s="119" t="s">
        <v>441</v>
      </c>
      <c r="G332" s="126" t="s">
        <v>445</v>
      </c>
      <c r="H332" s="227" t="s">
        <v>12</v>
      </c>
    </row>
    <row r="333" spans="1:8" ht="14">
      <c r="A333" s="224"/>
      <c r="B333" s="226"/>
      <c r="C333" s="226"/>
      <c r="D333" s="226"/>
      <c r="E333" s="226"/>
      <c r="F333" s="105"/>
      <c r="G333" s="106" t="s">
        <v>103</v>
      </c>
      <c r="H333" s="227"/>
    </row>
    <row r="334" spans="1:8" ht="38.25" customHeight="1">
      <c r="A334" s="224">
        <f>A332+B332</f>
        <v>74</v>
      </c>
      <c r="B334" s="233">
        <v>1</v>
      </c>
      <c r="C334" s="233" t="s">
        <v>446</v>
      </c>
      <c r="D334" s="233">
        <v>13</v>
      </c>
      <c r="E334" s="233" t="s">
        <v>447</v>
      </c>
      <c r="F334" s="37" t="s">
        <v>137</v>
      </c>
      <c r="G334" s="38" t="s">
        <v>448</v>
      </c>
      <c r="H334" s="232" t="s">
        <v>328</v>
      </c>
    </row>
    <row r="335" spans="1:8" ht="56">
      <c r="A335" s="224"/>
      <c r="B335" s="233"/>
      <c r="C335" s="233"/>
      <c r="D335" s="233"/>
      <c r="E335" s="233"/>
      <c r="F335" s="37" t="s">
        <v>153</v>
      </c>
      <c r="G335" s="38" t="s">
        <v>449</v>
      </c>
      <c r="H335" s="232"/>
    </row>
    <row r="336" spans="1:8" ht="14">
      <c r="A336" s="224"/>
      <c r="B336" s="233"/>
      <c r="C336" s="233"/>
      <c r="D336" s="233"/>
      <c r="E336" s="233"/>
      <c r="F336" s="35"/>
      <c r="G336" s="36" t="s">
        <v>103</v>
      </c>
      <c r="H336" s="232"/>
    </row>
    <row r="337" spans="1:8" ht="76.5" customHeight="1">
      <c r="A337" s="224">
        <f>A334+B334</f>
        <v>75</v>
      </c>
      <c r="B337" s="233">
        <v>1</v>
      </c>
      <c r="C337" s="233" t="s">
        <v>450</v>
      </c>
      <c r="D337" s="233">
        <v>13</v>
      </c>
      <c r="E337" s="233" t="s">
        <v>447</v>
      </c>
      <c r="F337" s="42" t="s">
        <v>137</v>
      </c>
      <c r="G337" s="52" t="s">
        <v>451</v>
      </c>
      <c r="H337" s="238" t="s">
        <v>110</v>
      </c>
    </row>
    <row r="338" spans="1:8" ht="14">
      <c r="A338" s="224"/>
      <c r="B338" s="233"/>
      <c r="C338" s="233"/>
      <c r="D338" s="233"/>
      <c r="E338" s="233"/>
      <c r="F338" s="42" t="s">
        <v>153</v>
      </c>
      <c r="G338" s="52" t="s">
        <v>452</v>
      </c>
      <c r="H338" s="238"/>
    </row>
    <row r="339" spans="1:8" ht="14">
      <c r="A339" s="224"/>
      <c r="B339" s="233"/>
      <c r="C339" s="233"/>
      <c r="D339" s="233"/>
      <c r="E339" s="233"/>
      <c r="F339" s="35"/>
      <c r="G339" s="36" t="s">
        <v>103</v>
      </c>
      <c r="H339" s="238"/>
    </row>
    <row r="340" spans="1:8" ht="12.75" customHeight="1">
      <c r="A340" s="253">
        <f>A337+B337</f>
        <v>76</v>
      </c>
      <c r="B340" s="254">
        <v>1</v>
      </c>
      <c r="C340" s="254" t="s">
        <v>453</v>
      </c>
      <c r="D340" s="254">
        <v>14</v>
      </c>
      <c r="E340" s="254" t="s">
        <v>454</v>
      </c>
      <c r="F340" s="42" t="s">
        <v>137</v>
      </c>
      <c r="G340" s="52" t="s">
        <v>455</v>
      </c>
      <c r="H340" s="232" t="s">
        <v>12</v>
      </c>
    </row>
    <row r="341" spans="1:8" ht="12.75" customHeight="1">
      <c r="A341" s="253"/>
      <c r="B341" s="254"/>
      <c r="C341" s="254"/>
      <c r="D341" s="254"/>
      <c r="E341" s="254"/>
      <c r="F341" s="42" t="s">
        <v>153</v>
      </c>
      <c r="G341" s="52" t="s">
        <v>456</v>
      </c>
      <c r="H341" s="232"/>
    </row>
    <row r="342" spans="1:8" ht="14">
      <c r="A342" s="253"/>
      <c r="B342" s="254"/>
      <c r="C342" s="254"/>
      <c r="D342" s="254"/>
      <c r="E342" s="254"/>
      <c r="F342" s="42" t="s">
        <v>155</v>
      </c>
      <c r="G342" s="52" t="s">
        <v>457</v>
      </c>
      <c r="H342" s="232"/>
    </row>
    <row r="343" spans="1:8" ht="14">
      <c r="A343" s="253"/>
      <c r="B343" s="254"/>
      <c r="C343" s="254"/>
      <c r="D343" s="254"/>
      <c r="E343" s="254"/>
      <c r="F343" s="39"/>
      <c r="G343" s="58" t="s">
        <v>103</v>
      </c>
      <c r="H343" s="232"/>
    </row>
    <row r="344" spans="1:8" ht="31.5" customHeight="1">
      <c r="A344" s="253">
        <f>A340+B340</f>
        <v>77</v>
      </c>
      <c r="B344" s="233">
        <v>1</v>
      </c>
      <c r="C344" s="233" t="s">
        <v>458</v>
      </c>
      <c r="D344" s="233">
        <v>15</v>
      </c>
      <c r="E344" s="233" t="s">
        <v>459</v>
      </c>
      <c r="F344" s="37" t="s">
        <v>137</v>
      </c>
      <c r="G344" s="38" t="s">
        <v>101</v>
      </c>
      <c r="H344" s="233" t="s">
        <v>460</v>
      </c>
    </row>
    <row r="345" spans="1:8" ht="31.5" customHeight="1">
      <c r="A345" s="253"/>
      <c r="B345" s="233"/>
      <c r="C345" s="233"/>
      <c r="D345" s="233"/>
      <c r="E345" s="233"/>
      <c r="F345" s="37" t="s">
        <v>153</v>
      </c>
      <c r="G345" s="38" t="s">
        <v>159</v>
      </c>
      <c r="H345" s="233"/>
    </row>
    <row r="346" spans="1:8" ht="31.5" customHeight="1">
      <c r="A346" s="253"/>
      <c r="B346" s="233"/>
      <c r="C346" s="233"/>
      <c r="D346" s="233"/>
      <c r="E346" s="233"/>
      <c r="F346" s="35"/>
      <c r="G346" s="36" t="s">
        <v>103</v>
      </c>
      <c r="H346" s="233"/>
    </row>
    <row r="347" spans="1:8" ht="12.75" customHeight="1">
      <c r="A347" s="253">
        <f>A344+B344</f>
        <v>78</v>
      </c>
      <c r="B347" s="233">
        <v>1</v>
      </c>
      <c r="C347" s="233" t="s">
        <v>461</v>
      </c>
      <c r="D347" s="233">
        <v>15</v>
      </c>
      <c r="E347" s="233" t="s">
        <v>462</v>
      </c>
      <c r="F347" s="37" t="s">
        <v>137</v>
      </c>
      <c r="G347" s="38" t="s">
        <v>463</v>
      </c>
      <c r="H347" s="231" t="s">
        <v>460</v>
      </c>
    </row>
    <row r="348" spans="1:8" ht="12.75" customHeight="1">
      <c r="A348" s="253"/>
      <c r="B348" s="233"/>
      <c r="C348" s="233"/>
      <c r="D348" s="233"/>
      <c r="E348" s="233"/>
      <c r="F348" s="37" t="s">
        <v>153</v>
      </c>
      <c r="G348" s="38" t="s">
        <v>464</v>
      </c>
      <c r="H348" s="231"/>
    </row>
    <row r="349" spans="1:8" ht="28">
      <c r="A349" s="253"/>
      <c r="B349" s="233"/>
      <c r="C349" s="233"/>
      <c r="D349" s="233"/>
      <c r="E349" s="233"/>
      <c r="F349" s="37" t="s">
        <v>155</v>
      </c>
      <c r="G349" s="38" t="s">
        <v>465</v>
      </c>
      <c r="H349" s="231"/>
    </row>
    <row r="350" spans="1:8" ht="14">
      <c r="A350" s="253"/>
      <c r="B350" s="233"/>
      <c r="C350" s="233"/>
      <c r="D350" s="233"/>
      <c r="E350" s="233"/>
      <c r="F350" s="35"/>
      <c r="G350" s="36" t="s">
        <v>103</v>
      </c>
      <c r="H350" s="231"/>
    </row>
    <row r="351" spans="1:8" ht="12.75" customHeight="1">
      <c r="A351" s="253">
        <f>A347+B347</f>
        <v>79</v>
      </c>
      <c r="B351" s="233">
        <v>1</v>
      </c>
      <c r="C351" s="233" t="s">
        <v>466</v>
      </c>
      <c r="D351" s="233">
        <v>15</v>
      </c>
      <c r="E351" s="233" t="s">
        <v>467</v>
      </c>
      <c r="F351" s="37" t="s">
        <v>303</v>
      </c>
      <c r="G351" s="38" t="s">
        <v>467</v>
      </c>
      <c r="H351" s="240" t="s">
        <v>460</v>
      </c>
    </row>
    <row r="352" spans="1:8" ht="14">
      <c r="A352" s="253"/>
      <c r="B352" s="233"/>
      <c r="C352" s="233"/>
      <c r="D352" s="233"/>
      <c r="E352" s="233"/>
      <c r="F352" s="35"/>
      <c r="G352" s="36" t="s">
        <v>103</v>
      </c>
      <c r="H352" s="240"/>
    </row>
    <row r="353" spans="1:8" ht="12.75" customHeight="1">
      <c r="A353" s="253">
        <f>A351+B351</f>
        <v>80</v>
      </c>
      <c r="B353" s="233">
        <v>2</v>
      </c>
      <c r="C353" s="233" t="s">
        <v>468</v>
      </c>
      <c r="D353" s="233">
        <v>15</v>
      </c>
      <c r="E353" s="233" t="s">
        <v>469</v>
      </c>
      <c r="F353" s="37" t="s">
        <v>470</v>
      </c>
      <c r="G353" s="38" t="s">
        <v>471</v>
      </c>
      <c r="H353" s="240" t="s">
        <v>460</v>
      </c>
    </row>
    <row r="354" spans="1:8" ht="12.75" customHeight="1">
      <c r="A354" s="253"/>
      <c r="B354" s="233"/>
      <c r="C354" s="233"/>
      <c r="D354" s="233"/>
      <c r="E354" s="233"/>
      <c r="F354" s="35"/>
      <c r="G354" s="36" t="s">
        <v>103</v>
      </c>
      <c r="H354" s="240"/>
    </row>
    <row r="355" spans="1:8" ht="16.5" customHeight="1">
      <c r="A355" s="253">
        <f>A353+B353</f>
        <v>82</v>
      </c>
      <c r="B355" s="233">
        <v>1</v>
      </c>
      <c r="C355" s="233" t="s">
        <v>472</v>
      </c>
      <c r="D355" s="233">
        <v>16</v>
      </c>
      <c r="E355" s="233" t="s">
        <v>473</v>
      </c>
      <c r="F355" s="37" t="s">
        <v>137</v>
      </c>
      <c r="G355" s="38" t="s">
        <v>474</v>
      </c>
      <c r="H355" s="240" t="s">
        <v>460</v>
      </c>
    </row>
    <row r="356" spans="1:8" ht="16.5" customHeight="1">
      <c r="A356" s="253"/>
      <c r="B356" s="233"/>
      <c r="C356" s="233"/>
      <c r="D356" s="233"/>
      <c r="E356" s="233"/>
      <c r="F356" s="37" t="s">
        <v>153</v>
      </c>
      <c r="G356" s="38" t="s">
        <v>475</v>
      </c>
      <c r="H356" s="240"/>
    </row>
    <row r="357" spans="1:8" ht="16.5" customHeight="1">
      <c r="A357" s="253"/>
      <c r="B357" s="233"/>
      <c r="C357" s="233"/>
      <c r="D357" s="233"/>
      <c r="E357" s="233"/>
      <c r="F357" s="37" t="s">
        <v>155</v>
      </c>
      <c r="G357" s="38" t="s">
        <v>476</v>
      </c>
      <c r="H357" s="240"/>
    </row>
    <row r="358" spans="1:8" ht="16.5" customHeight="1">
      <c r="A358" s="253"/>
      <c r="B358" s="233"/>
      <c r="C358" s="233"/>
      <c r="D358" s="233"/>
      <c r="E358" s="233"/>
      <c r="F358" s="37" t="s">
        <v>202</v>
      </c>
      <c r="G358" s="38" t="s">
        <v>477</v>
      </c>
      <c r="H358" s="240"/>
    </row>
    <row r="359" spans="1:8" ht="16.5" customHeight="1">
      <c r="A359" s="253"/>
      <c r="B359" s="233"/>
      <c r="C359" s="233"/>
      <c r="D359" s="233"/>
      <c r="E359" s="233"/>
      <c r="F359" s="35"/>
      <c r="G359" s="36" t="s">
        <v>103</v>
      </c>
      <c r="H359" s="240"/>
    </row>
    <row r="360" spans="1:8" ht="12.75" customHeight="1">
      <c r="A360" s="253">
        <f>A355+B355</f>
        <v>83</v>
      </c>
      <c r="B360" s="233">
        <v>1</v>
      </c>
      <c r="C360" s="233" t="s">
        <v>478</v>
      </c>
      <c r="D360" s="233">
        <v>16</v>
      </c>
      <c r="E360" s="233" t="s">
        <v>479</v>
      </c>
      <c r="F360" s="37" t="s">
        <v>303</v>
      </c>
      <c r="G360" s="38" t="s">
        <v>474</v>
      </c>
      <c r="H360" s="240" t="s">
        <v>460</v>
      </c>
    </row>
    <row r="361" spans="1:8" ht="12.75" customHeight="1">
      <c r="A361" s="253"/>
      <c r="B361" s="233"/>
      <c r="C361" s="233"/>
      <c r="D361" s="233"/>
      <c r="E361" s="233"/>
      <c r="F361" s="35"/>
      <c r="G361" s="36" t="s">
        <v>103</v>
      </c>
      <c r="H361" s="240"/>
    </row>
    <row r="362" spans="1:8" ht="12.75" customHeight="1">
      <c r="A362" s="253">
        <f>A360+B360</f>
        <v>84</v>
      </c>
      <c r="B362" s="233">
        <v>2</v>
      </c>
      <c r="C362" s="233" t="s">
        <v>480</v>
      </c>
      <c r="D362" s="233">
        <v>16</v>
      </c>
      <c r="E362" s="233" t="s">
        <v>475</v>
      </c>
      <c r="F362" s="37" t="s">
        <v>470</v>
      </c>
      <c r="G362" s="38" t="s">
        <v>481</v>
      </c>
      <c r="H362" s="240" t="s">
        <v>460</v>
      </c>
    </row>
    <row r="363" spans="1:8" ht="12.75" customHeight="1">
      <c r="A363" s="253"/>
      <c r="B363" s="233"/>
      <c r="C363" s="233"/>
      <c r="D363" s="233"/>
      <c r="E363" s="233"/>
      <c r="F363" s="35"/>
      <c r="G363" s="36" t="s">
        <v>103</v>
      </c>
      <c r="H363" s="240"/>
    </row>
    <row r="364" spans="1:8" ht="12.75" customHeight="1">
      <c r="A364" s="253">
        <f>A362+B362</f>
        <v>86</v>
      </c>
      <c r="B364" s="233">
        <v>2</v>
      </c>
      <c r="C364" s="233" t="s">
        <v>482</v>
      </c>
      <c r="D364" s="233">
        <v>16</v>
      </c>
      <c r="E364" s="233" t="s">
        <v>476</v>
      </c>
      <c r="F364" s="37" t="s">
        <v>483</v>
      </c>
      <c r="G364" s="38" t="s">
        <v>476</v>
      </c>
      <c r="H364" s="240" t="s">
        <v>460</v>
      </c>
    </row>
    <row r="365" spans="1:8" ht="12.75" customHeight="1">
      <c r="A365" s="253"/>
      <c r="B365" s="233"/>
      <c r="C365" s="233"/>
      <c r="D365" s="233"/>
      <c r="E365" s="233"/>
      <c r="F365" s="35"/>
      <c r="G365" s="36" t="s">
        <v>103</v>
      </c>
      <c r="H365" s="240"/>
    </row>
    <row r="366" spans="1:8" ht="22.5" customHeight="1">
      <c r="A366" s="253">
        <f>A364+B364</f>
        <v>88</v>
      </c>
      <c r="B366" s="233">
        <v>1</v>
      </c>
      <c r="C366" s="233" t="s">
        <v>484</v>
      </c>
      <c r="D366" s="233">
        <v>17</v>
      </c>
      <c r="E366" s="233" t="s">
        <v>485</v>
      </c>
      <c r="F366" s="37" t="s">
        <v>137</v>
      </c>
      <c r="G366" s="38" t="s">
        <v>101</v>
      </c>
      <c r="H366" s="240" t="s">
        <v>460</v>
      </c>
    </row>
    <row r="367" spans="1:8" ht="22.5" customHeight="1">
      <c r="A367" s="253"/>
      <c r="B367" s="233"/>
      <c r="C367" s="233"/>
      <c r="D367" s="233"/>
      <c r="E367" s="233"/>
      <c r="F367" s="37" t="s">
        <v>153</v>
      </c>
      <c r="G367" s="38" t="s">
        <v>159</v>
      </c>
      <c r="H367" s="240"/>
    </row>
    <row r="368" spans="1:8" ht="22.5" customHeight="1">
      <c r="A368" s="253"/>
      <c r="B368" s="233"/>
      <c r="C368" s="233"/>
      <c r="D368" s="233"/>
      <c r="E368" s="233"/>
      <c r="F368" s="35"/>
      <c r="G368" s="36" t="s">
        <v>103</v>
      </c>
      <c r="H368" s="240"/>
    </row>
    <row r="369" spans="1:8" ht="12.75" customHeight="1">
      <c r="A369" s="253">
        <f>A366+B366</f>
        <v>89</v>
      </c>
      <c r="B369" s="233">
        <v>1</v>
      </c>
      <c r="C369" s="233" t="s">
        <v>486</v>
      </c>
      <c r="D369" s="233">
        <v>17</v>
      </c>
      <c r="E369" s="233" t="s">
        <v>487</v>
      </c>
      <c r="F369" s="37" t="s">
        <v>137</v>
      </c>
      <c r="G369" s="38" t="s">
        <v>488</v>
      </c>
      <c r="H369" s="240" t="s">
        <v>460</v>
      </c>
    </row>
    <row r="370" spans="1:8" ht="12.75" customHeight="1">
      <c r="A370" s="253"/>
      <c r="B370" s="233"/>
      <c r="C370" s="233"/>
      <c r="D370" s="233"/>
      <c r="E370" s="233"/>
      <c r="F370" s="37" t="s">
        <v>153</v>
      </c>
      <c r="G370" s="38" t="s">
        <v>489</v>
      </c>
      <c r="H370" s="240"/>
    </row>
    <row r="371" spans="1:8" ht="12.75" customHeight="1">
      <c r="A371" s="253"/>
      <c r="B371" s="233"/>
      <c r="C371" s="233"/>
      <c r="D371" s="233"/>
      <c r="E371" s="233"/>
      <c r="F371" s="35"/>
      <c r="G371" s="36" t="s">
        <v>103</v>
      </c>
      <c r="H371" s="240"/>
    </row>
    <row r="372" spans="1:8" ht="12.75" customHeight="1">
      <c r="A372" s="253">
        <f>A369+B369</f>
        <v>90</v>
      </c>
      <c r="B372" s="233">
        <v>1</v>
      </c>
      <c r="C372" s="233" t="s">
        <v>490</v>
      </c>
      <c r="D372" s="233">
        <v>17</v>
      </c>
      <c r="E372" s="233" t="s">
        <v>488</v>
      </c>
      <c r="F372" s="37" t="s">
        <v>491</v>
      </c>
      <c r="G372" s="38" t="s">
        <v>492</v>
      </c>
      <c r="H372" s="240" t="s">
        <v>460</v>
      </c>
    </row>
    <row r="373" spans="1:8" ht="12.75" customHeight="1">
      <c r="A373" s="253"/>
      <c r="B373" s="233"/>
      <c r="C373" s="233"/>
      <c r="D373" s="233"/>
      <c r="E373" s="233"/>
      <c r="F373" s="35"/>
      <c r="G373" s="36" t="s">
        <v>103</v>
      </c>
      <c r="H373" s="240"/>
    </row>
    <row r="374" spans="1:8" ht="12.75" customHeight="1">
      <c r="A374" s="224">
        <f>A372+B372</f>
        <v>91</v>
      </c>
      <c r="B374" s="233">
        <v>1</v>
      </c>
      <c r="C374" s="233" t="s">
        <v>493</v>
      </c>
      <c r="D374" s="233">
        <v>18</v>
      </c>
      <c r="E374" s="233" t="s">
        <v>494</v>
      </c>
      <c r="F374" s="37" t="s">
        <v>137</v>
      </c>
      <c r="G374" s="38" t="s">
        <v>495</v>
      </c>
      <c r="H374" s="240" t="s">
        <v>460</v>
      </c>
    </row>
    <row r="375" spans="1:8" ht="12.75" customHeight="1">
      <c r="A375" s="224"/>
      <c r="B375" s="233"/>
      <c r="C375" s="233"/>
      <c r="D375" s="233"/>
      <c r="E375" s="233"/>
      <c r="F375" s="37" t="s">
        <v>153</v>
      </c>
      <c r="G375" s="38" t="s">
        <v>496</v>
      </c>
      <c r="H375" s="240"/>
    </row>
    <row r="376" spans="1:8" ht="12.75" customHeight="1">
      <c r="A376" s="224"/>
      <c r="B376" s="233"/>
      <c r="C376" s="233"/>
      <c r="D376" s="233"/>
      <c r="E376" s="233"/>
      <c r="F376" s="37" t="s">
        <v>155</v>
      </c>
      <c r="G376" s="38" t="s">
        <v>497</v>
      </c>
      <c r="H376" s="240"/>
    </row>
    <row r="377" spans="1:8" ht="12.75" customHeight="1">
      <c r="A377" s="224"/>
      <c r="B377" s="233"/>
      <c r="C377" s="233"/>
      <c r="D377" s="233"/>
      <c r="E377" s="233"/>
      <c r="F377" s="37" t="s">
        <v>202</v>
      </c>
      <c r="G377" s="38" t="s">
        <v>498</v>
      </c>
      <c r="H377" s="240"/>
    </row>
    <row r="378" spans="1:8" ht="12.75" customHeight="1">
      <c r="A378" s="224"/>
      <c r="B378" s="233"/>
      <c r="C378" s="233"/>
      <c r="D378" s="233"/>
      <c r="E378" s="233"/>
      <c r="F378" s="35"/>
      <c r="G378" s="36" t="s">
        <v>103</v>
      </c>
      <c r="H378" s="240"/>
    </row>
    <row r="379" spans="1:8" ht="12.75" customHeight="1">
      <c r="A379" s="224">
        <f>A374+B374</f>
        <v>92</v>
      </c>
      <c r="B379" s="233">
        <v>1</v>
      </c>
      <c r="C379" s="233" t="s">
        <v>499</v>
      </c>
      <c r="D379" s="233">
        <v>18</v>
      </c>
      <c r="E379" s="233" t="s">
        <v>495</v>
      </c>
      <c r="F379" s="37" t="s">
        <v>303</v>
      </c>
      <c r="G379" s="38" t="s">
        <v>495</v>
      </c>
      <c r="H379" s="240" t="s">
        <v>460</v>
      </c>
    </row>
    <row r="380" spans="1:8" ht="12.75" customHeight="1">
      <c r="A380" s="224"/>
      <c r="B380" s="233"/>
      <c r="C380" s="233"/>
      <c r="D380" s="233"/>
      <c r="E380" s="233"/>
      <c r="F380" s="35"/>
      <c r="G380" s="36" t="s">
        <v>103</v>
      </c>
      <c r="H380" s="240"/>
    </row>
    <row r="381" spans="1:8" ht="12.75" customHeight="1">
      <c r="A381" s="224">
        <f>A379+B379</f>
        <v>93</v>
      </c>
      <c r="B381" s="233">
        <v>2</v>
      </c>
      <c r="C381" s="233" t="s">
        <v>500</v>
      </c>
      <c r="D381" s="233">
        <v>18</v>
      </c>
      <c r="E381" s="233" t="s">
        <v>501</v>
      </c>
      <c r="F381" s="37" t="s">
        <v>470</v>
      </c>
      <c r="G381" s="38" t="s">
        <v>502</v>
      </c>
      <c r="H381" s="240" t="s">
        <v>460</v>
      </c>
    </row>
    <row r="382" spans="1:8" ht="12.75" customHeight="1">
      <c r="A382" s="224"/>
      <c r="B382" s="233"/>
      <c r="C382" s="233"/>
      <c r="D382" s="233"/>
      <c r="E382" s="233"/>
      <c r="F382" s="35"/>
      <c r="G382" s="36" t="s">
        <v>103</v>
      </c>
      <c r="H382" s="240"/>
    </row>
    <row r="383" spans="1:8" ht="12.75" customHeight="1">
      <c r="A383" s="224">
        <f>A381+B381</f>
        <v>95</v>
      </c>
      <c r="B383" s="233">
        <v>2</v>
      </c>
      <c r="C383" s="233" t="s">
        <v>503</v>
      </c>
      <c r="D383" s="233">
        <v>18</v>
      </c>
      <c r="E383" s="233" t="s">
        <v>497</v>
      </c>
      <c r="F383" s="37" t="s">
        <v>483</v>
      </c>
      <c r="G383" s="38" t="s">
        <v>497</v>
      </c>
      <c r="H383" s="240" t="s">
        <v>460</v>
      </c>
    </row>
    <row r="384" spans="1:8" ht="12.75" customHeight="1">
      <c r="A384" s="224"/>
      <c r="B384" s="233"/>
      <c r="C384" s="233"/>
      <c r="D384" s="233"/>
      <c r="E384" s="233"/>
      <c r="F384" s="35"/>
      <c r="G384" s="36" t="s">
        <v>103</v>
      </c>
      <c r="H384" s="240"/>
    </row>
    <row r="385" spans="1:8" ht="12.75" customHeight="1">
      <c r="A385" s="253">
        <f>A383+B383</f>
        <v>97</v>
      </c>
      <c r="B385" s="254">
        <v>1</v>
      </c>
      <c r="C385" s="254" t="s">
        <v>504</v>
      </c>
      <c r="D385" s="254">
        <v>19</v>
      </c>
      <c r="E385" s="254" t="s">
        <v>505</v>
      </c>
      <c r="F385" s="42" t="s">
        <v>137</v>
      </c>
      <c r="G385" s="52" t="s">
        <v>101</v>
      </c>
      <c r="H385" s="232" t="s">
        <v>110</v>
      </c>
    </row>
    <row r="386" spans="1:8" ht="14">
      <c r="A386" s="253"/>
      <c r="B386" s="254"/>
      <c r="C386" s="254"/>
      <c r="D386" s="254"/>
      <c r="E386" s="254"/>
      <c r="F386" s="42" t="s">
        <v>153</v>
      </c>
      <c r="G386" s="52" t="s">
        <v>159</v>
      </c>
      <c r="H386" s="232"/>
    </row>
    <row r="387" spans="1:8" ht="14">
      <c r="A387" s="253"/>
      <c r="B387" s="254"/>
      <c r="C387" s="254"/>
      <c r="D387" s="254"/>
      <c r="E387" s="254"/>
      <c r="F387" s="39"/>
      <c r="G387" s="58" t="s">
        <v>103</v>
      </c>
      <c r="H387" s="232"/>
    </row>
    <row r="388" spans="1:8" ht="12.75" customHeight="1">
      <c r="A388" s="253">
        <f>A385+B385</f>
        <v>98</v>
      </c>
      <c r="B388" s="233">
        <v>1</v>
      </c>
      <c r="C388" s="233" t="s">
        <v>506</v>
      </c>
      <c r="D388" s="233">
        <v>20</v>
      </c>
      <c r="E388" s="233" t="s">
        <v>507</v>
      </c>
      <c r="F388" s="37" t="s">
        <v>137</v>
      </c>
      <c r="G388" s="47" t="s">
        <v>508</v>
      </c>
      <c r="H388" s="232" t="s">
        <v>365</v>
      </c>
    </row>
    <row r="389" spans="1:8" ht="14">
      <c r="A389" s="253"/>
      <c r="B389" s="233"/>
      <c r="C389" s="233"/>
      <c r="D389" s="233"/>
      <c r="E389" s="233"/>
      <c r="F389" s="37" t="s">
        <v>153</v>
      </c>
      <c r="G389" s="47" t="s">
        <v>509</v>
      </c>
      <c r="H389" s="232"/>
    </row>
    <row r="390" spans="1:8" ht="28">
      <c r="A390" s="253"/>
      <c r="B390" s="233"/>
      <c r="C390" s="233"/>
      <c r="D390" s="233"/>
      <c r="E390" s="233"/>
      <c r="F390" s="37" t="s">
        <v>155</v>
      </c>
      <c r="G390" s="47" t="s">
        <v>510</v>
      </c>
      <c r="H390" s="232"/>
    </row>
    <row r="391" spans="1:8" ht="14">
      <c r="A391" s="253"/>
      <c r="B391" s="233"/>
      <c r="C391" s="233"/>
      <c r="D391" s="233"/>
      <c r="E391" s="233"/>
      <c r="F391" s="35"/>
      <c r="G391" s="41" t="s">
        <v>103</v>
      </c>
      <c r="H391" s="232"/>
    </row>
    <row r="392" spans="1:8" ht="12.75" customHeight="1">
      <c r="A392" s="253">
        <f>A388+B388</f>
        <v>99</v>
      </c>
      <c r="B392" s="255">
        <v>1</v>
      </c>
      <c r="C392" s="255" t="s">
        <v>511</v>
      </c>
      <c r="D392" s="255">
        <v>21</v>
      </c>
      <c r="E392" s="255" t="s">
        <v>512</v>
      </c>
      <c r="F392" s="59" t="s">
        <v>137</v>
      </c>
      <c r="G392" s="60" t="s">
        <v>101</v>
      </c>
      <c r="H392" s="232" t="s">
        <v>365</v>
      </c>
    </row>
    <row r="393" spans="1:8" ht="14">
      <c r="A393" s="253"/>
      <c r="B393" s="255"/>
      <c r="C393" s="255"/>
      <c r="D393" s="255"/>
      <c r="E393" s="255"/>
      <c r="F393" s="59" t="s">
        <v>153</v>
      </c>
      <c r="G393" s="60" t="s">
        <v>159</v>
      </c>
      <c r="H393" s="232"/>
    </row>
    <row r="394" spans="1:8" ht="14">
      <c r="A394" s="253"/>
      <c r="B394" s="255"/>
      <c r="C394" s="255"/>
      <c r="D394" s="255"/>
      <c r="E394" s="255"/>
      <c r="F394" s="61"/>
      <c r="G394" s="62" t="s">
        <v>103</v>
      </c>
      <c r="H394" s="232"/>
    </row>
    <row r="395" spans="1:8" ht="25.5" customHeight="1">
      <c r="A395" s="253">
        <f>A392+B392</f>
        <v>100</v>
      </c>
      <c r="B395" s="255">
        <v>1</v>
      </c>
      <c r="C395" s="255" t="s">
        <v>513</v>
      </c>
      <c r="D395" s="255">
        <v>22</v>
      </c>
      <c r="E395" s="255" t="s">
        <v>514</v>
      </c>
      <c r="F395" s="59" t="s">
        <v>137</v>
      </c>
      <c r="G395" s="60" t="s">
        <v>515</v>
      </c>
      <c r="H395" s="232" t="s">
        <v>365</v>
      </c>
    </row>
    <row r="396" spans="1:8" ht="28">
      <c r="A396" s="253"/>
      <c r="B396" s="255"/>
      <c r="C396" s="255"/>
      <c r="D396" s="255"/>
      <c r="E396" s="255"/>
      <c r="F396" s="59" t="s">
        <v>153</v>
      </c>
      <c r="G396" s="60" t="s">
        <v>516</v>
      </c>
      <c r="H396" s="232"/>
    </row>
    <row r="397" spans="1:8" ht="28">
      <c r="A397" s="253"/>
      <c r="B397" s="255"/>
      <c r="C397" s="255"/>
      <c r="D397" s="255"/>
      <c r="E397" s="255"/>
      <c r="F397" s="59" t="s">
        <v>155</v>
      </c>
      <c r="G397" s="60" t="s">
        <v>517</v>
      </c>
      <c r="H397" s="232"/>
    </row>
    <row r="398" spans="1:8" ht="42">
      <c r="A398" s="253"/>
      <c r="B398" s="255"/>
      <c r="C398" s="255"/>
      <c r="D398" s="255"/>
      <c r="E398" s="255"/>
      <c r="F398" s="59" t="s">
        <v>202</v>
      </c>
      <c r="G398" s="60" t="s">
        <v>518</v>
      </c>
      <c r="H398" s="232"/>
    </row>
    <row r="399" spans="1:8" ht="42">
      <c r="A399" s="253"/>
      <c r="B399" s="255"/>
      <c r="C399" s="255"/>
      <c r="D399" s="255"/>
      <c r="E399" s="255"/>
      <c r="F399" s="59" t="s">
        <v>211</v>
      </c>
      <c r="G399" s="60" t="s">
        <v>519</v>
      </c>
      <c r="H399" s="232"/>
    </row>
    <row r="400" spans="1:8" ht="28">
      <c r="A400" s="253"/>
      <c r="B400" s="255"/>
      <c r="C400" s="255"/>
      <c r="D400" s="255"/>
      <c r="E400" s="255"/>
      <c r="F400" s="59" t="s">
        <v>213</v>
      </c>
      <c r="G400" s="60" t="s">
        <v>520</v>
      </c>
      <c r="H400" s="232"/>
    </row>
    <row r="401" spans="1:8" ht="42">
      <c r="A401" s="253"/>
      <c r="B401" s="255"/>
      <c r="C401" s="255"/>
      <c r="D401" s="255"/>
      <c r="E401" s="255"/>
      <c r="F401" s="59" t="s">
        <v>412</v>
      </c>
      <c r="G401" s="60" t="s">
        <v>521</v>
      </c>
      <c r="H401" s="232"/>
    </row>
    <row r="402" spans="1:8" ht="14">
      <c r="A402" s="253"/>
      <c r="B402" s="255"/>
      <c r="C402" s="255"/>
      <c r="D402" s="255"/>
      <c r="E402" s="255"/>
      <c r="F402" s="59" t="s">
        <v>414</v>
      </c>
      <c r="G402" s="60" t="s">
        <v>522</v>
      </c>
      <c r="H402" s="232"/>
    </row>
    <row r="403" spans="1:8" ht="14">
      <c r="A403" s="253"/>
      <c r="B403" s="255"/>
      <c r="C403" s="255"/>
      <c r="D403" s="255"/>
      <c r="E403" s="255"/>
      <c r="F403" s="61"/>
      <c r="G403" s="62" t="s">
        <v>103</v>
      </c>
      <c r="H403" s="232"/>
    </row>
    <row r="404" spans="1:8" ht="24" customHeight="1">
      <c r="A404" s="253">
        <f>A395+B395</f>
        <v>101</v>
      </c>
      <c r="B404" s="254">
        <v>1</v>
      </c>
      <c r="C404" s="254" t="s">
        <v>523</v>
      </c>
      <c r="D404" s="254">
        <v>24</v>
      </c>
      <c r="E404" s="254" t="s">
        <v>524</v>
      </c>
      <c r="F404" s="42" t="s">
        <v>137</v>
      </c>
      <c r="G404" s="52" t="s">
        <v>101</v>
      </c>
      <c r="H404" s="232" t="s">
        <v>12</v>
      </c>
    </row>
    <row r="405" spans="1:8" ht="24" customHeight="1">
      <c r="A405" s="253"/>
      <c r="B405" s="254"/>
      <c r="C405" s="254"/>
      <c r="D405" s="254"/>
      <c r="E405" s="254"/>
      <c r="F405" s="42" t="s">
        <v>153</v>
      </c>
      <c r="G405" s="52" t="s">
        <v>159</v>
      </c>
      <c r="H405" s="232"/>
    </row>
    <row r="406" spans="1:8" ht="24" customHeight="1">
      <c r="A406" s="253"/>
      <c r="B406" s="254"/>
      <c r="C406" s="254"/>
      <c r="D406" s="254"/>
      <c r="E406" s="254"/>
      <c r="F406" s="39"/>
      <c r="G406" s="58" t="s">
        <v>103</v>
      </c>
      <c r="H406" s="232"/>
    </row>
    <row r="407" spans="1:8" ht="12.75" customHeight="1">
      <c r="A407" s="253">
        <f>A404+B404</f>
        <v>102</v>
      </c>
      <c r="B407" s="253">
        <v>1</v>
      </c>
      <c r="C407" s="253" t="s">
        <v>157</v>
      </c>
      <c r="D407" s="253">
        <v>25</v>
      </c>
      <c r="E407" s="253" t="s">
        <v>158</v>
      </c>
      <c r="F407" s="25" t="s">
        <v>137</v>
      </c>
      <c r="G407" s="26" t="s">
        <v>101</v>
      </c>
      <c r="H407" s="225" t="s">
        <v>12</v>
      </c>
    </row>
    <row r="408" spans="1:8" ht="12.75" customHeight="1">
      <c r="A408" s="253"/>
      <c r="B408" s="253"/>
      <c r="C408" s="253"/>
      <c r="D408" s="253"/>
      <c r="E408" s="253"/>
      <c r="F408" s="25" t="s">
        <v>153</v>
      </c>
      <c r="G408" s="26" t="s">
        <v>159</v>
      </c>
      <c r="H408" s="225"/>
    </row>
    <row r="409" spans="1:8" ht="14">
      <c r="A409" s="253"/>
      <c r="B409" s="253"/>
      <c r="C409" s="253"/>
      <c r="D409" s="253"/>
      <c r="E409" s="253"/>
      <c r="F409" s="14"/>
      <c r="G409" s="15" t="s">
        <v>103</v>
      </c>
      <c r="H409" s="225"/>
    </row>
    <row r="410" spans="1:8" ht="12.75" customHeight="1">
      <c r="A410" s="239">
        <f>A407+B407</f>
        <v>103</v>
      </c>
      <c r="B410" s="240">
        <v>1</v>
      </c>
      <c r="C410" s="240" t="s">
        <v>525</v>
      </c>
      <c r="D410" s="240">
        <v>26</v>
      </c>
      <c r="E410" s="240" t="s">
        <v>526</v>
      </c>
      <c r="F410" s="43" t="s">
        <v>137</v>
      </c>
      <c r="G410" s="44" t="s">
        <v>101</v>
      </c>
      <c r="H410" s="240" t="s">
        <v>527</v>
      </c>
    </row>
    <row r="411" spans="1:8" ht="25.5" customHeight="1">
      <c r="A411" s="239"/>
      <c r="B411" s="240"/>
      <c r="C411" s="240"/>
      <c r="D411" s="240"/>
      <c r="E411" s="240"/>
      <c r="F411" s="43" t="s">
        <v>153</v>
      </c>
      <c r="G411" s="44" t="s">
        <v>159</v>
      </c>
      <c r="H411" s="240"/>
    </row>
    <row r="412" spans="1:8" ht="14">
      <c r="A412" s="239"/>
      <c r="B412" s="240"/>
      <c r="C412" s="240"/>
      <c r="D412" s="240"/>
      <c r="E412" s="240"/>
      <c r="F412" s="45"/>
      <c r="G412" s="46" t="s">
        <v>103</v>
      </c>
      <c r="H412" s="240"/>
    </row>
    <row r="413" spans="1:8" ht="12.75" customHeight="1">
      <c r="A413" s="239">
        <f>A410+B410</f>
        <v>104</v>
      </c>
      <c r="B413" s="240">
        <v>1</v>
      </c>
      <c r="C413" s="240" t="s">
        <v>528</v>
      </c>
      <c r="D413" s="240">
        <v>27</v>
      </c>
      <c r="E413" s="240" t="s">
        <v>529</v>
      </c>
      <c r="F413" s="43" t="s">
        <v>137</v>
      </c>
      <c r="G413" s="44" t="s">
        <v>101</v>
      </c>
      <c r="H413" s="240" t="s">
        <v>527</v>
      </c>
    </row>
    <row r="414" spans="1:8" ht="14">
      <c r="A414" s="239"/>
      <c r="B414" s="240"/>
      <c r="C414" s="240"/>
      <c r="D414" s="240"/>
      <c r="E414" s="240"/>
      <c r="F414" s="43" t="s">
        <v>153</v>
      </c>
      <c r="G414" s="44" t="s">
        <v>159</v>
      </c>
      <c r="H414" s="240"/>
    </row>
    <row r="415" spans="1:8" ht="14">
      <c r="A415" s="239"/>
      <c r="B415" s="240"/>
      <c r="C415" s="240"/>
      <c r="D415" s="240"/>
      <c r="E415" s="240"/>
      <c r="F415" s="45"/>
      <c r="G415" s="46" t="s">
        <v>103</v>
      </c>
      <c r="H415" s="240"/>
    </row>
    <row r="416" spans="1:8" ht="18.75" customHeight="1">
      <c r="A416" s="224">
        <f>A413+B413</f>
        <v>105</v>
      </c>
      <c r="B416" s="233">
        <v>1</v>
      </c>
      <c r="C416" s="233" t="s">
        <v>530</v>
      </c>
      <c r="D416" s="233">
        <v>28</v>
      </c>
      <c r="E416" s="233" t="s">
        <v>531</v>
      </c>
      <c r="F416" s="37" t="s">
        <v>137</v>
      </c>
      <c r="G416" s="38" t="s">
        <v>101</v>
      </c>
      <c r="H416" s="232" t="s">
        <v>12</v>
      </c>
    </row>
    <row r="417" spans="1:8" ht="18.75" customHeight="1">
      <c r="A417" s="224"/>
      <c r="B417" s="233"/>
      <c r="C417" s="233"/>
      <c r="D417" s="233"/>
      <c r="E417" s="233"/>
      <c r="F417" s="37" t="s">
        <v>153</v>
      </c>
      <c r="G417" s="38" t="s">
        <v>159</v>
      </c>
      <c r="H417" s="232"/>
    </row>
    <row r="418" spans="1:8" ht="18.75" customHeight="1">
      <c r="A418" s="224"/>
      <c r="B418" s="233"/>
      <c r="C418" s="233"/>
      <c r="D418" s="233"/>
      <c r="E418" s="233"/>
      <c r="F418" s="35"/>
      <c r="G418" s="36" t="s">
        <v>103</v>
      </c>
      <c r="H418" s="232"/>
    </row>
    <row r="419" spans="1:8" ht="12.75" customHeight="1">
      <c r="A419" s="224">
        <f>A416+B416</f>
        <v>106</v>
      </c>
      <c r="B419" s="224">
        <v>1</v>
      </c>
      <c r="C419" s="224" t="s">
        <v>160</v>
      </c>
      <c r="D419" s="224">
        <v>29</v>
      </c>
      <c r="E419" s="224" t="s">
        <v>161</v>
      </c>
      <c r="F419" s="19" t="s">
        <v>137</v>
      </c>
      <c r="G419" s="24" t="s">
        <v>101</v>
      </c>
      <c r="H419" s="225" t="s">
        <v>12</v>
      </c>
    </row>
    <row r="420" spans="1:8" ht="14">
      <c r="A420" s="224"/>
      <c r="B420" s="224"/>
      <c r="C420" s="224"/>
      <c r="D420" s="224"/>
      <c r="E420" s="224"/>
      <c r="F420" s="19" t="s">
        <v>153</v>
      </c>
      <c r="G420" s="24" t="s">
        <v>159</v>
      </c>
      <c r="H420" s="225"/>
    </row>
    <row r="421" spans="1:8" ht="14">
      <c r="A421" s="224"/>
      <c r="B421" s="224"/>
      <c r="C421" s="224"/>
      <c r="D421" s="224"/>
      <c r="E421" s="224"/>
      <c r="F421" s="11"/>
      <c r="G421" s="12" t="s">
        <v>103</v>
      </c>
      <c r="H421" s="225"/>
    </row>
    <row r="422" spans="1:8" ht="12.75" customHeight="1">
      <c r="A422" s="224">
        <f>A419+B419</f>
        <v>107</v>
      </c>
      <c r="B422" s="233">
        <v>1</v>
      </c>
      <c r="C422" s="233" t="s">
        <v>532</v>
      </c>
      <c r="D422" s="233">
        <v>32</v>
      </c>
      <c r="E422" s="233" t="s">
        <v>533</v>
      </c>
      <c r="F422" s="37" t="s">
        <v>137</v>
      </c>
      <c r="G422" s="38" t="s">
        <v>101</v>
      </c>
      <c r="H422" s="232" t="s">
        <v>12</v>
      </c>
    </row>
    <row r="423" spans="1:8" ht="14">
      <c r="A423" s="224"/>
      <c r="B423" s="233"/>
      <c r="C423" s="233"/>
      <c r="D423" s="233"/>
      <c r="E423" s="233"/>
      <c r="F423" s="37" t="s">
        <v>153</v>
      </c>
      <c r="G423" s="38" t="s">
        <v>159</v>
      </c>
      <c r="H423" s="232"/>
    </row>
    <row r="424" spans="1:8" ht="12.75" customHeight="1">
      <c r="A424" s="224"/>
      <c r="B424" s="233"/>
      <c r="C424" s="233"/>
      <c r="D424" s="233"/>
      <c r="E424" s="233"/>
      <c r="F424" s="35"/>
      <c r="G424" s="36" t="s">
        <v>103</v>
      </c>
      <c r="H424" s="232"/>
    </row>
    <row r="425" spans="1:8" ht="29.25" customHeight="1">
      <c r="A425" s="224">
        <f>A422+B422</f>
        <v>108</v>
      </c>
      <c r="B425" s="226">
        <v>1</v>
      </c>
      <c r="C425" s="226" t="s">
        <v>534</v>
      </c>
      <c r="D425" s="226">
        <v>33</v>
      </c>
      <c r="E425" s="226" t="s">
        <v>535</v>
      </c>
      <c r="F425" s="119" t="s">
        <v>137</v>
      </c>
      <c r="G425" s="126" t="s">
        <v>536</v>
      </c>
      <c r="H425" s="227" t="s">
        <v>12</v>
      </c>
    </row>
    <row r="426" spans="1:8" ht="29.25" customHeight="1">
      <c r="A426" s="224"/>
      <c r="B426" s="226"/>
      <c r="C426" s="226"/>
      <c r="D426" s="226"/>
      <c r="E426" s="226"/>
      <c r="F426" s="119"/>
      <c r="G426" s="126" t="s">
        <v>103</v>
      </c>
      <c r="H426" s="227"/>
    </row>
    <row r="427" spans="1:8" ht="27" customHeight="1">
      <c r="A427" s="224">
        <f>A425+B425</f>
        <v>109</v>
      </c>
      <c r="B427" s="233">
        <v>1</v>
      </c>
      <c r="C427" s="233" t="s">
        <v>537</v>
      </c>
      <c r="D427" s="233">
        <v>33</v>
      </c>
      <c r="E427" s="233" t="s">
        <v>538</v>
      </c>
      <c r="F427" s="37" t="s">
        <v>137</v>
      </c>
      <c r="G427" s="38" t="s">
        <v>539</v>
      </c>
      <c r="H427" s="232" t="s">
        <v>12</v>
      </c>
    </row>
    <row r="428" spans="1:8" ht="27" customHeight="1">
      <c r="A428" s="224"/>
      <c r="B428" s="233"/>
      <c r="C428" s="233"/>
      <c r="D428" s="233"/>
      <c r="E428" s="233"/>
      <c r="F428" s="37"/>
      <c r="G428" s="38" t="s">
        <v>540</v>
      </c>
      <c r="H428" s="232"/>
    </row>
    <row r="429" spans="1:8" ht="12.75" customHeight="1">
      <c r="A429" s="230">
        <f>A427+B427</f>
        <v>110</v>
      </c>
      <c r="B429" s="256">
        <v>1</v>
      </c>
      <c r="C429" s="256" t="s">
        <v>541</v>
      </c>
      <c r="D429" s="256">
        <v>33</v>
      </c>
      <c r="E429" s="256" t="s">
        <v>542</v>
      </c>
      <c r="F429" s="129">
        <v>1</v>
      </c>
      <c r="G429" s="130" t="s">
        <v>543</v>
      </c>
      <c r="H429" s="257" t="s">
        <v>12</v>
      </c>
    </row>
    <row r="430" spans="1:8" ht="14">
      <c r="A430" s="230"/>
      <c r="B430" s="256"/>
      <c r="C430" s="256"/>
      <c r="D430" s="256"/>
      <c r="E430" s="256"/>
      <c r="F430" s="129">
        <v>2</v>
      </c>
      <c r="G430" s="130" t="s">
        <v>544</v>
      </c>
      <c r="H430" s="257"/>
    </row>
    <row r="431" spans="1:8" ht="14">
      <c r="A431" s="230"/>
      <c r="B431" s="256"/>
      <c r="C431" s="256"/>
      <c r="D431" s="256"/>
      <c r="E431" s="256"/>
      <c r="F431" s="129">
        <v>3</v>
      </c>
      <c r="G431" s="130" t="s">
        <v>545</v>
      </c>
      <c r="H431" s="257"/>
    </row>
    <row r="432" spans="1:8" ht="12.75" customHeight="1">
      <c r="A432" s="230"/>
      <c r="B432" s="256"/>
      <c r="C432" s="256"/>
      <c r="D432" s="256"/>
      <c r="E432" s="256"/>
      <c r="F432" s="129">
        <v>4</v>
      </c>
      <c r="G432" s="130" t="s">
        <v>546</v>
      </c>
      <c r="H432" s="257"/>
    </row>
    <row r="433" spans="1:8" ht="14">
      <c r="A433" s="230"/>
      <c r="B433" s="256"/>
      <c r="C433" s="256"/>
      <c r="D433" s="256"/>
      <c r="E433" s="256"/>
      <c r="F433" s="129">
        <v>5</v>
      </c>
      <c r="G433" s="130" t="s">
        <v>547</v>
      </c>
      <c r="H433" s="257"/>
    </row>
    <row r="434" spans="1:8" ht="14">
      <c r="A434" s="230"/>
      <c r="B434" s="256"/>
      <c r="C434" s="256"/>
      <c r="D434" s="256"/>
      <c r="E434" s="256"/>
      <c r="F434" s="129">
        <v>6</v>
      </c>
      <c r="G434" s="130" t="s">
        <v>548</v>
      </c>
      <c r="H434" s="257"/>
    </row>
    <row r="435" spans="1:8" ht="12.75" customHeight="1">
      <c r="A435" s="230"/>
      <c r="B435" s="256"/>
      <c r="C435" s="256"/>
      <c r="D435" s="256"/>
      <c r="E435" s="256"/>
      <c r="F435" s="129">
        <v>7</v>
      </c>
      <c r="G435" s="130" t="s">
        <v>549</v>
      </c>
      <c r="H435" s="257"/>
    </row>
    <row r="436" spans="1:8" ht="14">
      <c r="A436" s="230"/>
      <c r="B436" s="256"/>
      <c r="C436" s="256"/>
      <c r="D436" s="256"/>
      <c r="E436" s="256"/>
      <c r="F436" s="129">
        <v>8</v>
      </c>
      <c r="G436" s="130" t="s">
        <v>550</v>
      </c>
      <c r="H436" s="257"/>
    </row>
    <row r="437" spans="1:8" ht="12.75" customHeight="1">
      <c r="A437" s="230"/>
      <c r="B437" s="256"/>
      <c r="C437" s="256"/>
      <c r="D437" s="256"/>
      <c r="E437" s="256"/>
      <c r="F437" s="131"/>
      <c r="G437" s="130" t="s">
        <v>103</v>
      </c>
      <c r="H437" s="257"/>
    </row>
    <row r="438" spans="1:8" ht="33" customHeight="1">
      <c r="A438" s="224">
        <f>A429+B429</f>
        <v>111</v>
      </c>
      <c r="B438" s="251">
        <v>8</v>
      </c>
      <c r="C438" s="251" t="s">
        <v>162</v>
      </c>
      <c r="D438" s="251">
        <v>33</v>
      </c>
      <c r="E438" s="251" t="s">
        <v>163</v>
      </c>
      <c r="F438" s="54" t="s">
        <v>164</v>
      </c>
      <c r="G438" s="55" t="s">
        <v>165</v>
      </c>
      <c r="H438" s="252" t="s">
        <v>12</v>
      </c>
    </row>
    <row r="439" spans="1:8" ht="33" customHeight="1">
      <c r="A439" s="224"/>
      <c r="B439" s="251"/>
      <c r="C439" s="251"/>
      <c r="D439" s="251"/>
      <c r="E439" s="251"/>
      <c r="F439" s="54"/>
      <c r="G439" s="57" t="s">
        <v>103</v>
      </c>
      <c r="H439" s="252"/>
    </row>
    <row r="440" spans="1:8" ht="27.75" customHeight="1">
      <c r="A440" s="224">
        <f>A438+B438</f>
        <v>119</v>
      </c>
      <c r="B440" s="233">
        <v>1</v>
      </c>
      <c r="C440" s="233" t="s">
        <v>551</v>
      </c>
      <c r="D440" s="233">
        <v>33</v>
      </c>
      <c r="E440" s="233" t="s">
        <v>552</v>
      </c>
      <c r="F440" s="37" t="s">
        <v>153</v>
      </c>
      <c r="G440" s="38" t="s">
        <v>553</v>
      </c>
      <c r="H440" s="232" t="s">
        <v>12</v>
      </c>
    </row>
    <row r="441" spans="1:8" ht="27.75" customHeight="1">
      <c r="A441" s="224"/>
      <c r="B441" s="233"/>
      <c r="C441" s="233"/>
      <c r="D441" s="233"/>
      <c r="E441" s="233"/>
      <c r="F441" s="37"/>
      <c r="G441" s="38" t="s">
        <v>540</v>
      </c>
      <c r="H441" s="232"/>
    </row>
    <row r="442" spans="1:8" ht="12.75" customHeight="1">
      <c r="A442" s="230">
        <f>A440+B440</f>
        <v>120</v>
      </c>
      <c r="B442" s="231">
        <v>1</v>
      </c>
      <c r="C442" s="231" t="s">
        <v>554</v>
      </c>
      <c r="D442" s="231">
        <v>33</v>
      </c>
      <c r="E442" s="231" t="s">
        <v>555</v>
      </c>
      <c r="F442" s="35">
        <v>1</v>
      </c>
      <c r="G442" s="36" t="s">
        <v>543</v>
      </c>
      <c r="H442" s="232" t="s">
        <v>12</v>
      </c>
    </row>
    <row r="443" spans="1:8" ht="14">
      <c r="A443" s="230"/>
      <c r="B443" s="231"/>
      <c r="C443" s="231"/>
      <c r="D443" s="231"/>
      <c r="E443" s="231"/>
      <c r="F443" s="35">
        <v>2</v>
      </c>
      <c r="G443" s="36" t="s">
        <v>544</v>
      </c>
      <c r="H443" s="232"/>
    </row>
    <row r="444" spans="1:8" ht="14">
      <c r="A444" s="230"/>
      <c r="B444" s="231"/>
      <c r="C444" s="231"/>
      <c r="D444" s="231"/>
      <c r="E444" s="231"/>
      <c r="F444" s="35">
        <v>3</v>
      </c>
      <c r="G444" s="36" t="s">
        <v>545</v>
      </c>
      <c r="H444" s="232"/>
    </row>
    <row r="445" spans="1:8" ht="14">
      <c r="A445" s="230"/>
      <c r="B445" s="231"/>
      <c r="C445" s="231"/>
      <c r="D445" s="231"/>
      <c r="E445" s="231"/>
      <c r="F445" s="35">
        <v>4</v>
      </c>
      <c r="G445" s="36" t="s">
        <v>546</v>
      </c>
      <c r="H445" s="232"/>
    </row>
    <row r="446" spans="1:8" ht="14">
      <c r="A446" s="230"/>
      <c r="B446" s="231"/>
      <c r="C446" s="231"/>
      <c r="D446" s="231"/>
      <c r="E446" s="231"/>
      <c r="F446" s="35">
        <v>5</v>
      </c>
      <c r="G446" s="36" t="s">
        <v>547</v>
      </c>
      <c r="H446" s="232"/>
    </row>
    <row r="447" spans="1:8" ht="14">
      <c r="A447" s="230"/>
      <c r="B447" s="231"/>
      <c r="C447" s="231"/>
      <c r="D447" s="231"/>
      <c r="E447" s="231"/>
      <c r="F447" s="35">
        <v>6</v>
      </c>
      <c r="G447" s="36" t="s">
        <v>548</v>
      </c>
      <c r="H447" s="232"/>
    </row>
    <row r="448" spans="1:8" ht="14">
      <c r="A448" s="230"/>
      <c r="B448" s="231"/>
      <c r="C448" s="231"/>
      <c r="D448" s="231"/>
      <c r="E448" s="231"/>
      <c r="F448" s="35">
        <v>7</v>
      </c>
      <c r="G448" s="36" t="s">
        <v>549</v>
      </c>
      <c r="H448" s="232"/>
    </row>
    <row r="449" spans="1:8" ht="14">
      <c r="A449" s="230"/>
      <c r="B449" s="231"/>
      <c r="C449" s="231"/>
      <c r="D449" s="231"/>
      <c r="E449" s="231"/>
      <c r="F449" s="35">
        <v>8</v>
      </c>
      <c r="G449" s="36" t="s">
        <v>550</v>
      </c>
      <c r="H449" s="232"/>
    </row>
    <row r="450" spans="1:8" ht="14">
      <c r="A450" s="230"/>
      <c r="B450" s="231"/>
      <c r="C450" s="231"/>
      <c r="D450" s="231"/>
      <c r="E450" s="231"/>
      <c r="F450" s="37"/>
      <c r="G450" s="36" t="s">
        <v>103</v>
      </c>
      <c r="H450" s="232"/>
    </row>
    <row r="451" spans="1:8" ht="41.25" customHeight="1">
      <c r="A451" s="224">
        <f>A442+B442</f>
        <v>121</v>
      </c>
      <c r="B451" s="226">
        <v>8</v>
      </c>
      <c r="C451" s="226" t="s">
        <v>556</v>
      </c>
      <c r="D451" s="226">
        <v>33</v>
      </c>
      <c r="E451" s="226" t="s">
        <v>557</v>
      </c>
      <c r="F451" s="119" t="s">
        <v>164</v>
      </c>
      <c r="G451" s="126" t="s">
        <v>165</v>
      </c>
      <c r="H451" s="227" t="s">
        <v>12</v>
      </c>
    </row>
    <row r="452" spans="1:8" ht="41.25" customHeight="1">
      <c r="A452" s="224"/>
      <c r="B452" s="226"/>
      <c r="C452" s="226"/>
      <c r="D452" s="226"/>
      <c r="E452" s="226"/>
      <c r="F452" s="119"/>
      <c r="G452" s="106" t="s">
        <v>103</v>
      </c>
      <c r="H452" s="227"/>
    </row>
    <row r="453" spans="1:8" ht="28.5" customHeight="1">
      <c r="A453" s="224">
        <f>A451+B451</f>
        <v>129</v>
      </c>
      <c r="B453" s="233">
        <v>1</v>
      </c>
      <c r="C453" s="233" t="s">
        <v>558</v>
      </c>
      <c r="D453" s="233">
        <v>33</v>
      </c>
      <c r="E453" s="233" t="s">
        <v>559</v>
      </c>
      <c r="F453" s="37" t="s">
        <v>155</v>
      </c>
      <c r="G453" s="38" t="s">
        <v>560</v>
      </c>
      <c r="H453" s="232" t="s">
        <v>12</v>
      </c>
    </row>
    <row r="454" spans="1:8" ht="28.5" customHeight="1">
      <c r="A454" s="224"/>
      <c r="B454" s="233"/>
      <c r="C454" s="233"/>
      <c r="D454" s="233"/>
      <c r="E454" s="233"/>
      <c r="F454" s="37"/>
      <c r="G454" s="36" t="s">
        <v>540</v>
      </c>
      <c r="H454" s="232"/>
    </row>
    <row r="455" spans="1:8" ht="27" customHeight="1">
      <c r="A455" s="224">
        <f>A453+B453</f>
        <v>130</v>
      </c>
      <c r="B455" s="233">
        <v>1</v>
      </c>
      <c r="C455" s="233" t="s">
        <v>561</v>
      </c>
      <c r="D455" s="233">
        <v>33</v>
      </c>
      <c r="E455" s="233" t="s">
        <v>562</v>
      </c>
      <c r="F455" s="42">
        <v>1</v>
      </c>
      <c r="G455" s="58" t="s">
        <v>563</v>
      </c>
      <c r="H455" s="238" t="s">
        <v>564</v>
      </c>
    </row>
    <row r="456" spans="1:8" ht="12.75" customHeight="1">
      <c r="A456" s="224"/>
      <c r="B456" s="233"/>
      <c r="C456" s="233"/>
      <c r="D456" s="233"/>
      <c r="E456" s="233"/>
      <c r="F456" s="42">
        <v>2</v>
      </c>
      <c r="G456" s="58" t="s">
        <v>565</v>
      </c>
      <c r="H456" s="238"/>
    </row>
    <row r="457" spans="1:8" ht="12.75" customHeight="1">
      <c r="A457" s="224"/>
      <c r="B457" s="233"/>
      <c r="C457" s="233"/>
      <c r="D457" s="233"/>
      <c r="E457" s="233"/>
      <c r="F457" s="42" t="s">
        <v>155</v>
      </c>
      <c r="G457" s="58" t="s">
        <v>566</v>
      </c>
      <c r="H457" s="238"/>
    </row>
    <row r="458" spans="1:8" ht="14">
      <c r="A458" s="224"/>
      <c r="B458" s="233"/>
      <c r="C458" s="233"/>
      <c r="D458" s="233"/>
      <c r="E458" s="233"/>
      <c r="F458" s="35"/>
      <c r="G458" s="36" t="s">
        <v>103</v>
      </c>
      <c r="H458" s="238"/>
    </row>
    <row r="459" spans="1:8" ht="28.5" customHeight="1">
      <c r="A459" s="224">
        <f>A455+B455</f>
        <v>131</v>
      </c>
      <c r="B459" s="233">
        <v>1</v>
      </c>
      <c r="C459" s="233" t="s">
        <v>567</v>
      </c>
      <c r="D459" s="233">
        <v>34</v>
      </c>
      <c r="E459" s="233" t="s">
        <v>568</v>
      </c>
      <c r="F459" s="37" t="s">
        <v>137</v>
      </c>
      <c r="G459" s="38" t="s">
        <v>536</v>
      </c>
      <c r="H459" s="232" t="s">
        <v>12</v>
      </c>
    </row>
    <row r="460" spans="1:8" ht="28.5" customHeight="1">
      <c r="A460" s="224"/>
      <c r="B460" s="233"/>
      <c r="C460" s="233"/>
      <c r="D460" s="233"/>
      <c r="E460" s="233"/>
      <c r="F460" s="37"/>
      <c r="G460" s="38" t="s">
        <v>103</v>
      </c>
      <c r="H460" s="232"/>
    </row>
    <row r="461" spans="1:8" ht="25.5" customHeight="1">
      <c r="A461" s="224">
        <f>A459+B459</f>
        <v>132</v>
      </c>
      <c r="B461" s="226">
        <v>1</v>
      </c>
      <c r="C461" s="226" t="s">
        <v>569</v>
      </c>
      <c r="D461" s="226">
        <v>34</v>
      </c>
      <c r="E461" s="226" t="s">
        <v>570</v>
      </c>
      <c r="F461" s="119" t="s">
        <v>137</v>
      </c>
      <c r="G461" s="126" t="s">
        <v>539</v>
      </c>
      <c r="H461" s="227" t="s">
        <v>12</v>
      </c>
    </row>
    <row r="462" spans="1:8" ht="25.5" customHeight="1">
      <c r="A462" s="224"/>
      <c r="B462" s="226"/>
      <c r="C462" s="226"/>
      <c r="D462" s="226"/>
      <c r="E462" s="226"/>
      <c r="F462" s="119"/>
      <c r="G462" s="126" t="s">
        <v>540</v>
      </c>
      <c r="H462" s="227"/>
    </row>
    <row r="463" spans="1:8" ht="12.75" customHeight="1">
      <c r="A463" s="224">
        <f>A461+B461</f>
        <v>133</v>
      </c>
      <c r="B463" s="233">
        <v>1</v>
      </c>
      <c r="C463" s="233" t="s">
        <v>571</v>
      </c>
      <c r="D463" s="233">
        <v>34</v>
      </c>
      <c r="E463" s="233" t="s">
        <v>542</v>
      </c>
      <c r="F463" s="35">
        <v>0</v>
      </c>
      <c r="G463" s="36">
        <v>0</v>
      </c>
      <c r="H463" s="232" t="s">
        <v>12</v>
      </c>
    </row>
    <row r="464" spans="1:8" ht="14">
      <c r="A464" s="224"/>
      <c r="B464" s="233"/>
      <c r="C464" s="233"/>
      <c r="D464" s="233"/>
      <c r="E464" s="233"/>
      <c r="F464" s="35">
        <v>1</v>
      </c>
      <c r="G464" s="36" t="s">
        <v>543</v>
      </c>
      <c r="H464" s="232"/>
    </row>
    <row r="465" spans="1:8" ht="14">
      <c r="A465" s="224"/>
      <c r="B465" s="233"/>
      <c r="C465" s="233"/>
      <c r="D465" s="233"/>
      <c r="E465" s="233"/>
      <c r="F465" s="35">
        <v>2</v>
      </c>
      <c r="G465" s="36" t="s">
        <v>544</v>
      </c>
      <c r="H465" s="232"/>
    </row>
    <row r="466" spans="1:8" ht="14">
      <c r="A466" s="224"/>
      <c r="B466" s="233"/>
      <c r="C466" s="233"/>
      <c r="D466" s="233"/>
      <c r="E466" s="233"/>
      <c r="F466" s="35">
        <v>3</v>
      </c>
      <c r="G466" s="36" t="s">
        <v>545</v>
      </c>
      <c r="H466" s="232"/>
    </row>
    <row r="467" spans="1:8" ht="14">
      <c r="A467" s="224"/>
      <c r="B467" s="233"/>
      <c r="C467" s="233"/>
      <c r="D467" s="233"/>
      <c r="E467" s="233"/>
      <c r="F467" s="35">
        <v>4</v>
      </c>
      <c r="G467" s="36" t="s">
        <v>546</v>
      </c>
      <c r="H467" s="232"/>
    </row>
    <row r="468" spans="1:8" ht="14">
      <c r="A468" s="224"/>
      <c r="B468" s="233"/>
      <c r="C468" s="233"/>
      <c r="D468" s="233"/>
      <c r="E468" s="233"/>
      <c r="F468" s="35">
        <v>5</v>
      </c>
      <c r="G468" s="36" t="s">
        <v>547</v>
      </c>
      <c r="H468" s="232"/>
    </row>
    <row r="469" spans="1:8" ht="14">
      <c r="A469" s="224"/>
      <c r="B469" s="233"/>
      <c r="C469" s="233"/>
      <c r="D469" s="233"/>
      <c r="E469" s="233"/>
      <c r="F469" s="35">
        <v>6</v>
      </c>
      <c r="G469" s="36" t="s">
        <v>548</v>
      </c>
      <c r="H469" s="232"/>
    </row>
    <row r="470" spans="1:8" ht="14">
      <c r="A470" s="224"/>
      <c r="B470" s="233"/>
      <c r="C470" s="233"/>
      <c r="D470" s="233"/>
      <c r="E470" s="233"/>
      <c r="F470" s="35">
        <v>7</v>
      </c>
      <c r="G470" s="36" t="s">
        <v>549</v>
      </c>
      <c r="H470" s="232"/>
    </row>
    <row r="471" spans="1:8" ht="14">
      <c r="A471" s="224"/>
      <c r="B471" s="233"/>
      <c r="C471" s="233"/>
      <c r="D471" s="233"/>
      <c r="E471" s="233"/>
      <c r="F471" s="35">
        <v>8</v>
      </c>
      <c r="G471" s="36" t="s">
        <v>550</v>
      </c>
      <c r="H471" s="232"/>
    </row>
    <row r="472" spans="1:8" ht="14">
      <c r="A472" s="224"/>
      <c r="B472" s="233"/>
      <c r="C472" s="233"/>
      <c r="D472" s="233"/>
      <c r="E472" s="233"/>
      <c r="F472" s="37"/>
      <c r="G472" s="36" t="s">
        <v>103</v>
      </c>
      <c r="H472" s="232"/>
    </row>
    <row r="473" spans="1:8" ht="33.75" customHeight="1">
      <c r="A473" s="224">
        <f>A463+B463</f>
        <v>134</v>
      </c>
      <c r="B473" s="226">
        <v>8</v>
      </c>
      <c r="C473" s="226" t="s">
        <v>572</v>
      </c>
      <c r="D473" s="226">
        <v>34</v>
      </c>
      <c r="E473" s="226" t="s">
        <v>573</v>
      </c>
      <c r="F473" s="119" t="s">
        <v>164</v>
      </c>
      <c r="G473" s="126" t="s">
        <v>165</v>
      </c>
      <c r="H473" s="227" t="s">
        <v>12</v>
      </c>
    </row>
    <row r="474" spans="1:8" ht="33.75" customHeight="1">
      <c r="A474" s="224"/>
      <c r="B474" s="226"/>
      <c r="C474" s="226"/>
      <c r="D474" s="226"/>
      <c r="E474" s="226"/>
      <c r="F474" s="119"/>
      <c r="G474" s="106" t="s">
        <v>540</v>
      </c>
      <c r="H474" s="227"/>
    </row>
    <row r="475" spans="1:8" ht="28.5" customHeight="1">
      <c r="A475" s="224">
        <f>A473+B473</f>
        <v>142</v>
      </c>
      <c r="B475" s="233">
        <v>1</v>
      </c>
      <c r="C475" s="233" t="s">
        <v>574</v>
      </c>
      <c r="D475" s="233">
        <v>34</v>
      </c>
      <c r="E475" s="233" t="s">
        <v>575</v>
      </c>
      <c r="F475" s="37" t="s">
        <v>153</v>
      </c>
      <c r="G475" s="38" t="s">
        <v>553</v>
      </c>
      <c r="H475" s="232" t="s">
        <v>12</v>
      </c>
    </row>
    <row r="476" spans="1:8" ht="28.5" customHeight="1">
      <c r="A476" s="224"/>
      <c r="B476" s="233"/>
      <c r="C476" s="233"/>
      <c r="D476" s="233"/>
      <c r="E476" s="233"/>
      <c r="F476" s="37"/>
      <c r="G476" s="38" t="s">
        <v>540</v>
      </c>
      <c r="H476" s="232"/>
    </row>
    <row r="477" spans="1:8" ht="12.75" customHeight="1">
      <c r="A477" s="224">
        <f>A475+B475</f>
        <v>143</v>
      </c>
      <c r="B477" s="233">
        <v>1</v>
      </c>
      <c r="C477" s="233" t="s">
        <v>576</v>
      </c>
      <c r="D477" s="233">
        <v>34</v>
      </c>
      <c r="E477" s="233" t="s">
        <v>555</v>
      </c>
      <c r="F477" s="35">
        <v>0</v>
      </c>
      <c r="G477" s="36">
        <v>0</v>
      </c>
      <c r="H477" s="232" t="s">
        <v>12</v>
      </c>
    </row>
    <row r="478" spans="1:8" ht="14">
      <c r="A478" s="224"/>
      <c r="B478" s="233"/>
      <c r="C478" s="233"/>
      <c r="D478" s="233"/>
      <c r="E478" s="233"/>
      <c r="F478" s="35">
        <v>1</v>
      </c>
      <c r="G478" s="36" t="s">
        <v>543</v>
      </c>
      <c r="H478" s="232"/>
    </row>
    <row r="479" spans="1:8" ht="14">
      <c r="A479" s="224"/>
      <c r="B479" s="233"/>
      <c r="C479" s="233"/>
      <c r="D479" s="233"/>
      <c r="E479" s="233"/>
      <c r="F479" s="35">
        <v>2</v>
      </c>
      <c r="G479" s="36" t="s">
        <v>544</v>
      </c>
      <c r="H479" s="232"/>
    </row>
    <row r="480" spans="1:8" ht="14">
      <c r="A480" s="224"/>
      <c r="B480" s="233"/>
      <c r="C480" s="233"/>
      <c r="D480" s="233"/>
      <c r="E480" s="233"/>
      <c r="F480" s="35">
        <v>3</v>
      </c>
      <c r="G480" s="36" t="s">
        <v>545</v>
      </c>
      <c r="H480" s="232"/>
    </row>
    <row r="481" spans="1:8" ht="14">
      <c r="A481" s="224"/>
      <c r="B481" s="233"/>
      <c r="C481" s="233"/>
      <c r="D481" s="233"/>
      <c r="E481" s="233"/>
      <c r="F481" s="35">
        <v>4</v>
      </c>
      <c r="G481" s="36" t="s">
        <v>546</v>
      </c>
      <c r="H481" s="232"/>
    </row>
    <row r="482" spans="1:8" ht="14">
      <c r="A482" s="224"/>
      <c r="B482" s="233"/>
      <c r="C482" s="233"/>
      <c r="D482" s="233"/>
      <c r="E482" s="233"/>
      <c r="F482" s="35">
        <v>5</v>
      </c>
      <c r="G482" s="36" t="s">
        <v>547</v>
      </c>
      <c r="H482" s="232"/>
    </row>
    <row r="483" spans="1:8" ht="14">
      <c r="A483" s="224"/>
      <c r="B483" s="233"/>
      <c r="C483" s="233"/>
      <c r="D483" s="233"/>
      <c r="E483" s="233"/>
      <c r="F483" s="35">
        <v>6</v>
      </c>
      <c r="G483" s="36" t="s">
        <v>548</v>
      </c>
      <c r="H483" s="232"/>
    </row>
    <row r="484" spans="1:8" ht="14">
      <c r="A484" s="224"/>
      <c r="B484" s="233"/>
      <c r="C484" s="233"/>
      <c r="D484" s="233"/>
      <c r="E484" s="233"/>
      <c r="F484" s="35">
        <v>7</v>
      </c>
      <c r="G484" s="36" t="s">
        <v>549</v>
      </c>
      <c r="H484" s="232"/>
    </row>
    <row r="485" spans="1:8" ht="14">
      <c r="A485" s="224"/>
      <c r="B485" s="233"/>
      <c r="C485" s="233"/>
      <c r="D485" s="233"/>
      <c r="E485" s="233"/>
      <c r="F485" s="35">
        <v>8</v>
      </c>
      <c r="G485" s="36" t="s">
        <v>550</v>
      </c>
      <c r="H485" s="232"/>
    </row>
    <row r="486" spans="1:8" ht="14">
      <c r="A486" s="224"/>
      <c r="B486" s="233"/>
      <c r="C486" s="233"/>
      <c r="D486" s="233"/>
      <c r="E486" s="233"/>
      <c r="F486" s="37"/>
      <c r="G486" s="36" t="s">
        <v>103</v>
      </c>
      <c r="H486" s="232"/>
    </row>
    <row r="487" spans="1:8" ht="41.25" customHeight="1">
      <c r="A487" s="224">
        <f>A477+B477</f>
        <v>144</v>
      </c>
      <c r="B487" s="226">
        <v>8</v>
      </c>
      <c r="C487" s="226" t="s">
        <v>577</v>
      </c>
      <c r="D487" s="226">
        <v>34</v>
      </c>
      <c r="E487" s="226" t="s">
        <v>578</v>
      </c>
      <c r="F487" s="119" t="s">
        <v>164</v>
      </c>
      <c r="G487" s="126" t="s">
        <v>165</v>
      </c>
      <c r="H487" s="227" t="s">
        <v>12</v>
      </c>
    </row>
    <row r="488" spans="1:8" ht="41.25" customHeight="1">
      <c r="A488" s="224"/>
      <c r="B488" s="226"/>
      <c r="C488" s="226"/>
      <c r="D488" s="226"/>
      <c r="E488" s="226"/>
      <c r="F488" s="119"/>
      <c r="G488" s="106" t="s">
        <v>103</v>
      </c>
      <c r="H488" s="227"/>
    </row>
    <row r="489" spans="1:8" ht="22.5" customHeight="1">
      <c r="A489" s="224">
        <f>A487+B487</f>
        <v>152</v>
      </c>
      <c r="B489" s="253">
        <v>3</v>
      </c>
      <c r="C489" s="253" t="s">
        <v>166</v>
      </c>
      <c r="D489" s="253">
        <v>39</v>
      </c>
      <c r="E489" s="253" t="s">
        <v>167</v>
      </c>
      <c r="F489" s="25" t="s">
        <v>168</v>
      </c>
      <c r="G489" s="15" t="s">
        <v>169</v>
      </c>
      <c r="H489" s="225" t="s">
        <v>12</v>
      </c>
    </row>
    <row r="490" spans="1:8" ht="22.5" customHeight="1">
      <c r="A490" s="224"/>
      <c r="B490" s="253"/>
      <c r="C490" s="253"/>
      <c r="D490" s="253"/>
      <c r="E490" s="253"/>
      <c r="F490" s="25"/>
      <c r="G490" s="15" t="s">
        <v>103</v>
      </c>
      <c r="H490" s="225"/>
    </row>
    <row r="491" spans="1:8" ht="25.5" customHeight="1">
      <c r="A491" s="224">
        <f>A489+B489</f>
        <v>155</v>
      </c>
      <c r="B491" s="254">
        <v>3</v>
      </c>
      <c r="C491" s="254" t="s">
        <v>579</v>
      </c>
      <c r="D491" s="254" t="s">
        <v>580</v>
      </c>
      <c r="E491" s="254" t="s">
        <v>581</v>
      </c>
      <c r="F491" s="42" t="s">
        <v>582</v>
      </c>
      <c r="G491" s="58" t="s">
        <v>169</v>
      </c>
      <c r="H491" s="232" t="s">
        <v>110</v>
      </c>
    </row>
    <row r="492" spans="1:8" ht="25.5" customHeight="1">
      <c r="A492" s="224"/>
      <c r="B492" s="254"/>
      <c r="C492" s="254"/>
      <c r="D492" s="254"/>
      <c r="E492" s="254"/>
      <c r="F492" s="42"/>
      <c r="G492" s="58" t="s">
        <v>103</v>
      </c>
      <c r="H492" s="232"/>
    </row>
    <row r="493" spans="1:8" ht="12.75" customHeight="1">
      <c r="A493" s="253">
        <f>A491+B491</f>
        <v>158</v>
      </c>
      <c r="B493" s="253">
        <v>1</v>
      </c>
      <c r="C493" s="258" t="s">
        <v>583</v>
      </c>
      <c r="D493" s="258">
        <v>40</v>
      </c>
      <c r="E493" s="258" t="s">
        <v>584</v>
      </c>
      <c r="F493" s="117" t="s">
        <v>137</v>
      </c>
      <c r="G493" s="118" t="s">
        <v>199</v>
      </c>
      <c r="H493" s="227" t="s">
        <v>12</v>
      </c>
    </row>
    <row r="494" spans="1:8" ht="14">
      <c r="A494" s="253"/>
      <c r="B494" s="253"/>
      <c r="C494" s="258"/>
      <c r="D494" s="258"/>
      <c r="E494" s="258"/>
      <c r="F494" s="117" t="s">
        <v>153</v>
      </c>
      <c r="G494" s="118" t="s">
        <v>425</v>
      </c>
      <c r="H494" s="227"/>
    </row>
    <row r="495" spans="1:8" ht="14">
      <c r="A495" s="253"/>
      <c r="B495" s="253"/>
      <c r="C495" s="258"/>
      <c r="D495" s="258"/>
      <c r="E495" s="258"/>
      <c r="F495" s="117" t="s">
        <v>155</v>
      </c>
      <c r="G495" s="118" t="s">
        <v>585</v>
      </c>
      <c r="H495" s="227"/>
    </row>
    <row r="496" spans="1:8" ht="14">
      <c r="A496" s="253"/>
      <c r="B496" s="253"/>
      <c r="C496" s="258"/>
      <c r="D496" s="258"/>
      <c r="E496" s="258"/>
      <c r="F496" s="117" t="s">
        <v>202</v>
      </c>
      <c r="G496" s="118" t="s">
        <v>426</v>
      </c>
      <c r="H496" s="227"/>
    </row>
    <row r="497" spans="1:256" ht="14">
      <c r="A497" s="253"/>
      <c r="B497" s="253"/>
      <c r="C497" s="258"/>
      <c r="D497" s="258"/>
      <c r="E497" s="258"/>
      <c r="F497" s="117"/>
      <c r="G497" s="118" t="s">
        <v>103</v>
      </c>
      <c r="H497" s="227"/>
    </row>
    <row r="498" spans="1:256" ht="35" customHeight="1">
      <c r="A498" s="253">
        <f>A493+B493</f>
        <v>159</v>
      </c>
      <c r="B498" s="258">
        <v>2</v>
      </c>
      <c r="C498" s="258" t="s">
        <v>586</v>
      </c>
      <c r="D498" s="258">
        <v>40</v>
      </c>
      <c r="E498" s="258" t="s">
        <v>587</v>
      </c>
      <c r="F498" s="117" t="s">
        <v>429</v>
      </c>
      <c r="G498" s="118" t="s">
        <v>588</v>
      </c>
      <c r="H498" s="227" t="s">
        <v>12</v>
      </c>
    </row>
    <row r="499" spans="1:256" ht="14">
      <c r="A499" s="253"/>
      <c r="B499" s="258"/>
      <c r="C499" s="258"/>
      <c r="D499" s="258"/>
      <c r="E499" s="258"/>
      <c r="F499" s="117"/>
      <c r="G499" s="118" t="s">
        <v>103</v>
      </c>
      <c r="H499" s="227"/>
    </row>
    <row r="500" spans="1:256" ht="21.75" customHeight="1">
      <c r="A500" s="253">
        <f>A498+B498</f>
        <v>161</v>
      </c>
      <c r="B500" s="258">
        <v>2</v>
      </c>
      <c r="C500" s="258" t="s">
        <v>589</v>
      </c>
      <c r="D500" s="258">
        <v>40</v>
      </c>
      <c r="E500" s="258" t="s">
        <v>590</v>
      </c>
      <c r="F500" s="117" t="s">
        <v>433</v>
      </c>
      <c r="G500" s="118" t="s">
        <v>434</v>
      </c>
      <c r="H500" s="227" t="s">
        <v>12</v>
      </c>
    </row>
    <row r="501" spans="1:256" ht="21.75" customHeight="1">
      <c r="A501" s="253"/>
      <c r="B501" s="258"/>
      <c r="C501" s="258"/>
      <c r="D501" s="258"/>
      <c r="E501" s="258"/>
      <c r="F501" s="117"/>
      <c r="G501" s="118" t="s">
        <v>103</v>
      </c>
      <c r="H501" s="227"/>
    </row>
    <row r="502" spans="1:256" ht="21" customHeight="1">
      <c r="A502" s="253">
        <f>A500+B500</f>
        <v>163</v>
      </c>
      <c r="B502" s="258">
        <v>2</v>
      </c>
      <c r="C502" s="258" t="s">
        <v>591</v>
      </c>
      <c r="D502" s="258">
        <v>40</v>
      </c>
      <c r="E502" s="258" t="s">
        <v>592</v>
      </c>
      <c r="F502" s="117" t="s">
        <v>437</v>
      </c>
      <c r="G502" s="118" t="s">
        <v>203</v>
      </c>
      <c r="H502" s="227" t="s">
        <v>12</v>
      </c>
    </row>
    <row r="503" spans="1:256" ht="21" customHeight="1">
      <c r="A503" s="253"/>
      <c r="B503" s="258"/>
      <c r="C503" s="258"/>
      <c r="D503" s="258"/>
      <c r="E503" s="258"/>
      <c r="F503" s="117"/>
      <c r="G503" s="118" t="s">
        <v>103</v>
      </c>
      <c r="H503" s="227"/>
    </row>
    <row r="504" spans="1:256" ht="38.25" customHeight="1">
      <c r="A504" s="253">
        <f>A502+B502</f>
        <v>165</v>
      </c>
      <c r="B504" s="258">
        <v>4</v>
      </c>
      <c r="C504" s="258" t="s">
        <v>593</v>
      </c>
      <c r="D504" s="258">
        <v>41</v>
      </c>
      <c r="E504" s="258" t="s">
        <v>440</v>
      </c>
      <c r="F504" s="117" t="s">
        <v>441</v>
      </c>
      <c r="G504" s="118" t="s">
        <v>594</v>
      </c>
      <c r="H504" s="227" t="s">
        <v>12</v>
      </c>
    </row>
    <row r="505" spans="1:256" ht="14">
      <c r="A505" s="253"/>
      <c r="B505" s="258"/>
      <c r="C505" s="258"/>
      <c r="D505" s="258"/>
      <c r="E505" s="258"/>
      <c r="F505" s="117"/>
      <c r="G505" s="118" t="s">
        <v>103</v>
      </c>
      <c r="H505" s="227"/>
    </row>
    <row r="506" spans="1:256" ht="12.75" customHeight="1">
      <c r="A506" s="259">
        <f>A504+B504</f>
        <v>169</v>
      </c>
      <c r="B506" s="260">
        <v>1</v>
      </c>
      <c r="C506" s="260" t="s">
        <v>170</v>
      </c>
      <c r="D506" s="260">
        <v>43</v>
      </c>
      <c r="E506" s="260" t="s">
        <v>171</v>
      </c>
      <c r="F506" s="133">
        <v>1</v>
      </c>
      <c r="G506" s="134" t="s">
        <v>143</v>
      </c>
      <c r="H506" s="261" t="s">
        <v>12</v>
      </c>
    </row>
    <row r="507" spans="1:256" ht="12.75" customHeight="1">
      <c r="A507" s="259"/>
      <c r="B507" s="260"/>
      <c r="C507" s="260"/>
      <c r="D507" s="260"/>
      <c r="E507" s="260"/>
      <c r="F507" s="133">
        <v>2</v>
      </c>
      <c r="G507" s="134" t="s">
        <v>144</v>
      </c>
      <c r="H507" s="261"/>
    </row>
    <row r="508" spans="1:256" ht="14">
      <c r="A508" s="259"/>
      <c r="B508" s="260"/>
      <c r="C508" s="260"/>
      <c r="D508" s="260"/>
      <c r="E508" s="260"/>
      <c r="F508" s="133">
        <v>3</v>
      </c>
      <c r="G508" s="134" t="s">
        <v>145</v>
      </c>
      <c r="H508" s="261"/>
    </row>
    <row r="509" spans="1:256" ht="24" customHeight="1">
      <c r="A509" s="259"/>
      <c r="B509" s="260"/>
      <c r="C509" s="260"/>
      <c r="D509" s="260"/>
      <c r="E509" s="260"/>
      <c r="F509" s="133">
        <v>4</v>
      </c>
      <c r="G509" s="134" t="s">
        <v>146</v>
      </c>
      <c r="H509" s="261"/>
    </row>
    <row r="510" spans="1:256" ht="14">
      <c r="A510" s="259"/>
      <c r="B510" s="260"/>
      <c r="C510" s="260"/>
      <c r="D510" s="260"/>
      <c r="E510" s="260"/>
      <c r="F510" s="133">
        <v>5</v>
      </c>
      <c r="G510" s="134" t="s">
        <v>147</v>
      </c>
      <c r="H510" s="261"/>
    </row>
    <row r="511" spans="1:256" ht="14">
      <c r="A511" s="259"/>
      <c r="B511" s="260"/>
      <c r="C511" s="260"/>
      <c r="D511" s="260"/>
      <c r="E511" s="260"/>
      <c r="F511" s="133">
        <v>6</v>
      </c>
      <c r="G511" s="134" t="s">
        <v>148</v>
      </c>
      <c r="H511" s="261"/>
    </row>
    <row r="512" spans="1:256" s="5" customFormat="1" ht="28">
      <c r="A512" s="259"/>
      <c r="B512" s="260"/>
      <c r="C512" s="260"/>
      <c r="D512" s="260"/>
      <c r="E512" s="260"/>
      <c r="F512" s="133">
        <v>7</v>
      </c>
      <c r="G512" s="134" t="s">
        <v>172</v>
      </c>
      <c r="H512" s="261"/>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row>
    <row r="513" spans="1:256" s="5" customFormat="1" ht="16">
      <c r="A513" s="259"/>
      <c r="B513" s="260"/>
      <c r="C513" s="260"/>
      <c r="D513" s="260"/>
      <c r="E513" s="260"/>
      <c r="F513" s="133"/>
      <c r="G513" s="134" t="s">
        <v>103</v>
      </c>
      <c r="H513" s="261"/>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row>
    <row r="514" spans="1:256" s="5" customFormat="1" ht="25.5" customHeight="1">
      <c r="A514" s="253">
        <f>A506+B506</f>
        <v>170</v>
      </c>
      <c r="B514" s="258">
        <v>1</v>
      </c>
      <c r="C514" s="258" t="s">
        <v>595</v>
      </c>
      <c r="D514" s="258">
        <v>43</v>
      </c>
      <c r="E514" s="258" t="s">
        <v>149</v>
      </c>
      <c r="F514" s="117">
        <v>1</v>
      </c>
      <c r="G514" s="118" t="s">
        <v>152</v>
      </c>
      <c r="H514" s="227" t="s">
        <v>12</v>
      </c>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row>
    <row r="515" spans="1:256" s="5" customFormat="1" ht="16">
      <c r="A515" s="253"/>
      <c r="B515" s="258"/>
      <c r="C515" s="258"/>
      <c r="D515" s="258"/>
      <c r="E515" s="258"/>
      <c r="F515" s="117">
        <v>2</v>
      </c>
      <c r="G515" s="118" t="s">
        <v>154</v>
      </c>
      <c r="H515" s="227"/>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row>
    <row r="516" spans="1:256" ht="14">
      <c r="A516" s="253"/>
      <c r="B516" s="258"/>
      <c r="C516" s="258"/>
      <c r="D516" s="258"/>
      <c r="E516" s="258"/>
      <c r="F516" s="117" t="s">
        <v>155</v>
      </c>
      <c r="G516" s="118" t="s">
        <v>156</v>
      </c>
      <c r="H516" s="227"/>
    </row>
    <row r="517" spans="1:256" ht="14">
      <c r="A517" s="253"/>
      <c r="B517" s="258"/>
      <c r="C517" s="258"/>
      <c r="D517" s="258"/>
      <c r="E517" s="258"/>
      <c r="F517" s="117"/>
      <c r="G517" s="118" t="s">
        <v>103</v>
      </c>
      <c r="H517" s="227"/>
    </row>
    <row r="518" spans="1:256" ht="38.25" customHeight="1">
      <c r="A518" s="253">
        <f>A514+B514</f>
        <v>171</v>
      </c>
      <c r="B518" s="254">
        <v>5</v>
      </c>
      <c r="C518" s="254" t="s">
        <v>596</v>
      </c>
      <c r="D518" s="254">
        <v>44</v>
      </c>
      <c r="E518" s="254" t="s">
        <v>597</v>
      </c>
      <c r="F518" s="42" t="s">
        <v>441</v>
      </c>
      <c r="G518" s="52" t="s">
        <v>598</v>
      </c>
      <c r="H518" s="232" t="s">
        <v>12</v>
      </c>
    </row>
    <row r="519" spans="1:256" ht="14">
      <c r="A519" s="253"/>
      <c r="B519" s="254"/>
      <c r="C519" s="254"/>
      <c r="D519" s="254"/>
      <c r="E519" s="254"/>
      <c r="F519" s="42"/>
      <c r="G519" s="52" t="s">
        <v>103</v>
      </c>
      <c r="H519" s="232"/>
    </row>
    <row r="520" spans="1:256" ht="12.75" customHeight="1">
      <c r="A520" s="253">
        <f>A518+B518</f>
        <v>176</v>
      </c>
      <c r="B520" s="254">
        <v>1</v>
      </c>
      <c r="C520" s="254" t="s">
        <v>599</v>
      </c>
      <c r="D520" s="254">
        <v>45</v>
      </c>
      <c r="E520" s="254" t="s">
        <v>600</v>
      </c>
      <c r="F520" s="42" t="s">
        <v>137</v>
      </c>
      <c r="G520" s="52" t="s">
        <v>455</v>
      </c>
      <c r="H520" s="232" t="s">
        <v>12</v>
      </c>
    </row>
    <row r="521" spans="1:256" ht="12.75" customHeight="1">
      <c r="A521" s="253"/>
      <c r="B521" s="254"/>
      <c r="C521" s="254"/>
      <c r="D521" s="254"/>
      <c r="E521" s="254"/>
      <c r="F521" s="42" t="s">
        <v>153</v>
      </c>
      <c r="G521" s="52" t="s">
        <v>456</v>
      </c>
      <c r="H521" s="232"/>
    </row>
    <row r="522" spans="1:256" ht="14">
      <c r="A522" s="253"/>
      <c r="B522" s="254"/>
      <c r="C522" s="254"/>
      <c r="D522" s="254"/>
      <c r="E522" s="254"/>
      <c r="F522" s="42" t="s">
        <v>155</v>
      </c>
      <c r="G522" s="52" t="s">
        <v>457</v>
      </c>
      <c r="H522" s="232"/>
    </row>
    <row r="523" spans="1:256" ht="14">
      <c r="A523" s="253"/>
      <c r="B523" s="254"/>
      <c r="C523" s="254"/>
      <c r="D523" s="254"/>
      <c r="E523" s="254"/>
      <c r="F523" s="42"/>
      <c r="G523" s="52" t="s">
        <v>103</v>
      </c>
      <c r="H523" s="232"/>
    </row>
    <row r="524" spans="1:256" ht="18.75" customHeight="1">
      <c r="A524" s="253">
        <f>A520+B520</f>
        <v>177</v>
      </c>
      <c r="B524" s="254">
        <v>1</v>
      </c>
      <c r="C524" s="254" t="s">
        <v>601</v>
      </c>
      <c r="D524" s="254">
        <v>46</v>
      </c>
      <c r="E524" s="254" t="s">
        <v>505</v>
      </c>
      <c r="F524" s="42" t="s">
        <v>137</v>
      </c>
      <c r="G524" s="52" t="s">
        <v>101</v>
      </c>
      <c r="H524" s="232" t="s">
        <v>110</v>
      </c>
    </row>
    <row r="525" spans="1:256" ht="18.75" customHeight="1">
      <c r="A525" s="253"/>
      <c r="B525" s="254"/>
      <c r="C525" s="254"/>
      <c r="D525" s="254"/>
      <c r="E525" s="254"/>
      <c r="F525" s="42" t="s">
        <v>153</v>
      </c>
      <c r="G525" s="52" t="s">
        <v>159</v>
      </c>
      <c r="H525" s="232"/>
    </row>
    <row r="526" spans="1:256" ht="18.75" customHeight="1">
      <c r="A526" s="253"/>
      <c r="B526" s="254"/>
      <c r="C526" s="254"/>
      <c r="D526" s="254"/>
      <c r="E526" s="254"/>
      <c r="F526" s="42"/>
      <c r="G526" s="52" t="s">
        <v>103</v>
      </c>
      <c r="H526" s="232"/>
    </row>
    <row r="527" spans="1:256" ht="20.25" customHeight="1">
      <c r="A527" s="253">
        <f>A524+B524</f>
        <v>178</v>
      </c>
      <c r="B527" s="254">
        <v>1</v>
      </c>
      <c r="C527" s="254" t="s">
        <v>602</v>
      </c>
      <c r="D527" s="254">
        <v>47</v>
      </c>
      <c r="E527" s="254" t="s">
        <v>603</v>
      </c>
      <c r="F527" s="42" t="s">
        <v>137</v>
      </c>
      <c r="G527" s="52" t="s">
        <v>101</v>
      </c>
      <c r="H527" s="232" t="s">
        <v>12</v>
      </c>
    </row>
    <row r="528" spans="1:256" ht="20.25" customHeight="1">
      <c r="A528" s="253"/>
      <c r="B528" s="254"/>
      <c r="C528" s="254"/>
      <c r="D528" s="254"/>
      <c r="E528" s="254"/>
      <c r="F528" s="42" t="s">
        <v>153</v>
      </c>
      <c r="G528" s="52" t="s">
        <v>159</v>
      </c>
      <c r="H528" s="232"/>
    </row>
    <row r="529" spans="1:8" ht="20.25" customHeight="1">
      <c r="A529" s="253"/>
      <c r="B529" s="254"/>
      <c r="C529" s="254"/>
      <c r="D529" s="254"/>
      <c r="E529" s="254"/>
      <c r="F529" s="42"/>
      <c r="G529" s="52" t="s">
        <v>103</v>
      </c>
      <c r="H529" s="232"/>
    </row>
    <row r="530" spans="1:8" ht="12.75" customHeight="1">
      <c r="A530" s="253">
        <f>A527+B527</f>
        <v>179</v>
      </c>
      <c r="B530" s="253">
        <v>1</v>
      </c>
      <c r="C530" s="253" t="s">
        <v>173</v>
      </c>
      <c r="D530" s="253">
        <v>48</v>
      </c>
      <c r="E530" s="253" t="s">
        <v>174</v>
      </c>
      <c r="F530" s="25" t="s">
        <v>137</v>
      </c>
      <c r="G530" s="26" t="s">
        <v>101</v>
      </c>
      <c r="H530" s="225" t="s">
        <v>12</v>
      </c>
    </row>
    <row r="531" spans="1:8" ht="14">
      <c r="A531" s="253"/>
      <c r="B531" s="253"/>
      <c r="C531" s="253"/>
      <c r="D531" s="253"/>
      <c r="E531" s="253"/>
      <c r="F531" s="25" t="s">
        <v>153</v>
      </c>
      <c r="G531" s="26" t="s">
        <v>159</v>
      </c>
      <c r="H531" s="225"/>
    </row>
    <row r="532" spans="1:8" ht="14">
      <c r="A532" s="253"/>
      <c r="B532" s="253"/>
      <c r="C532" s="253"/>
      <c r="D532" s="253"/>
      <c r="E532" s="253"/>
      <c r="F532" s="25"/>
      <c r="G532" s="26" t="s">
        <v>103</v>
      </c>
      <c r="H532" s="225"/>
    </row>
    <row r="533" spans="1:8" ht="12.75" customHeight="1">
      <c r="A533" s="224">
        <f>A530+B530</f>
        <v>180</v>
      </c>
      <c r="B533" s="233">
        <v>1</v>
      </c>
      <c r="C533" s="233" t="s">
        <v>604</v>
      </c>
      <c r="D533" s="233">
        <v>49</v>
      </c>
      <c r="E533" s="233" t="s">
        <v>605</v>
      </c>
      <c r="F533" s="37" t="s">
        <v>137</v>
      </c>
      <c r="G533" s="38" t="s">
        <v>101</v>
      </c>
      <c r="H533" s="232" t="s">
        <v>12</v>
      </c>
    </row>
    <row r="534" spans="1:8" ht="14">
      <c r="A534" s="224"/>
      <c r="B534" s="233"/>
      <c r="C534" s="233"/>
      <c r="D534" s="233"/>
      <c r="E534" s="233"/>
      <c r="F534" s="37" t="s">
        <v>153</v>
      </c>
      <c r="G534" s="38" t="s">
        <v>159</v>
      </c>
      <c r="H534" s="232"/>
    </row>
    <row r="535" spans="1:8" ht="12.75" customHeight="1">
      <c r="A535" s="224"/>
      <c r="B535" s="233"/>
      <c r="C535" s="233"/>
      <c r="D535" s="233"/>
      <c r="E535" s="233"/>
      <c r="F535" s="35"/>
      <c r="G535" s="36" t="s">
        <v>103</v>
      </c>
      <c r="H535" s="232"/>
    </row>
    <row r="536" spans="1:8" ht="36" customHeight="1">
      <c r="A536" s="224">
        <f>A533+B533</f>
        <v>181</v>
      </c>
      <c r="B536" s="226">
        <v>1</v>
      </c>
      <c r="C536" s="226" t="s">
        <v>606</v>
      </c>
      <c r="D536" s="226">
        <v>50</v>
      </c>
      <c r="E536" s="226" t="s">
        <v>607</v>
      </c>
      <c r="F536" s="119" t="s">
        <v>137</v>
      </c>
      <c r="G536" s="126" t="s">
        <v>536</v>
      </c>
      <c r="H536" s="227" t="s">
        <v>12</v>
      </c>
    </row>
    <row r="537" spans="1:8" ht="36" customHeight="1">
      <c r="A537" s="224"/>
      <c r="B537" s="226"/>
      <c r="C537" s="226"/>
      <c r="D537" s="226"/>
      <c r="E537" s="226"/>
      <c r="F537" s="119"/>
      <c r="G537" s="126" t="s">
        <v>103</v>
      </c>
      <c r="H537" s="227"/>
    </row>
    <row r="538" spans="1:8" ht="26.25" customHeight="1">
      <c r="A538" s="224">
        <f>A536+B536</f>
        <v>182</v>
      </c>
      <c r="B538" s="233">
        <v>1</v>
      </c>
      <c r="C538" s="233" t="s">
        <v>608</v>
      </c>
      <c r="D538" s="233">
        <v>50</v>
      </c>
      <c r="E538" s="233" t="s">
        <v>609</v>
      </c>
      <c r="F538" s="37" t="s">
        <v>137</v>
      </c>
      <c r="G538" s="38" t="s">
        <v>539</v>
      </c>
      <c r="H538" s="232" t="s">
        <v>12</v>
      </c>
    </row>
    <row r="539" spans="1:8" ht="26.25" customHeight="1">
      <c r="A539" s="224"/>
      <c r="B539" s="233"/>
      <c r="C539" s="233"/>
      <c r="D539" s="233"/>
      <c r="E539" s="233"/>
      <c r="F539" s="37"/>
      <c r="G539" s="38" t="s">
        <v>540</v>
      </c>
      <c r="H539" s="232"/>
    </row>
    <row r="540" spans="1:8" ht="12.75" customHeight="1">
      <c r="A540" s="230">
        <f>A538+B538</f>
        <v>183</v>
      </c>
      <c r="B540" s="231">
        <v>1</v>
      </c>
      <c r="C540" s="231" t="s">
        <v>610</v>
      </c>
      <c r="D540" s="231">
        <v>50</v>
      </c>
      <c r="E540" s="231" t="s">
        <v>542</v>
      </c>
      <c r="F540" s="35">
        <v>1</v>
      </c>
      <c r="G540" s="36" t="s">
        <v>543</v>
      </c>
      <c r="H540" s="232" t="s">
        <v>12</v>
      </c>
    </row>
    <row r="541" spans="1:8" ht="14">
      <c r="A541" s="230"/>
      <c r="B541" s="231"/>
      <c r="C541" s="231"/>
      <c r="D541" s="231"/>
      <c r="E541" s="231"/>
      <c r="F541" s="35">
        <v>2</v>
      </c>
      <c r="G541" s="36" t="s">
        <v>544</v>
      </c>
      <c r="H541" s="232"/>
    </row>
    <row r="542" spans="1:8" ht="14">
      <c r="A542" s="230"/>
      <c r="B542" s="231"/>
      <c r="C542" s="231"/>
      <c r="D542" s="231"/>
      <c r="E542" s="231"/>
      <c r="F542" s="35">
        <v>3</v>
      </c>
      <c r="G542" s="36" t="s">
        <v>545</v>
      </c>
      <c r="H542" s="232"/>
    </row>
    <row r="543" spans="1:8" ht="14">
      <c r="A543" s="230"/>
      <c r="B543" s="231"/>
      <c r="C543" s="231"/>
      <c r="D543" s="231"/>
      <c r="E543" s="231"/>
      <c r="F543" s="35">
        <v>4</v>
      </c>
      <c r="G543" s="36" t="s">
        <v>546</v>
      </c>
      <c r="H543" s="232"/>
    </row>
    <row r="544" spans="1:8" ht="14">
      <c r="A544" s="230"/>
      <c r="B544" s="231"/>
      <c r="C544" s="231"/>
      <c r="D544" s="231"/>
      <c r="E544" s="231"/>
      <c r="F544" s="35">
        <v>5</v>
      </c>
      <c r="G544" s="36" t="s">
        <v>547</v>
      </c>
      <c r="H544" s="232"/>
    </row>
    <row r="545" spans="1:8" ht="14">
      <c r="A545" s="230"/>
      <c r="B545" s="231"/>
      <c r="C545" s="231"/>
      <c r="D545" s="231"/>
      <c r="E545" s="231"/>
      <c r="F545" s="35">
        <v>6</v>
      </c>
      <c r="G545" s="36" t="s">
        <v>548</v>
      </c>
      <c r="H545" s="232"/>
    </row>
    <row r="546" spans="1:8" ht="14">
      <c r="A546" s="230"/>
      <c r="B546" s="231"/>
      <c r="C546" s="231"/>
      <c r="D546" s="231"/>
      <c r="E546" s="231"/>
      <c r="F546" s="35">
        <v>7</v>
      </c>
      <c r="G546" s="36" t="s">
        <v>549</v>
      </c>
      <c r="H546" s="232"/>
    </row>
    <row r="547" spans="1:8" ht="14">
      <c r="A547" s="230"/>
      <c r="B547" s="231"/>
      <c r="C547" s="231"/>
      <c r="D547" s="231"/>
      <c r="E547" s="231"/>
      <c r="F547" s="35">
        <v>8</v>
      </c>
      <c r="G547" s="36" t="s">
        <v>550</v>
      </c>
      <c r="H547" s="232"/>
    </row>
    <row r="548" spans="1:8" ht="14">
      <c r="A548" s="230"/>
      <c r="B548" s="231"/>
      <c r="C548" s="231"/>
      <c r="D548" s="231"/>
      <c r="E548" s="231"/>
      <c r="F548" s="37"/>
      <c r="G548" s="36" t="s">
        <v>103</v>
      </c>
      <c r="H548" s="232"/>
    </row>
    <row r="549" spans="1:8" ht="27" customHeight="1">
      <c r="A549" s="224">
        <f>A540+B540</f>
        <v>184</v>
      </c>
      <c r="B549" s="224">
        <v>8</v>
      </c>
      <c r="C549" s="224" t="s">
        <v>175</v>
      </c>
      <c r="D549" s="224">
        <v>50</v>
      </c>
      <c r="E549" s="224" t="s">
        <v>176</v>
      </c>
      <c r="F549" s="19" t="s">
        <v>164</v>
      </c>
      <c r="G549" s="24" t="s">
        <v>165</v>
      </c>
      <c r="H549" s="225" t="s">
        <v>12</v>
      </c>
    </row>
    <row r="550" spans="1:8" ht="27" customHeight="1">
      <c r="A550" s="224"/>
      <c r="B550" s="224"/>
      <c r="C550" s="224"/>
      <c r="D550" s="224"/>
      <c r="E550" s="224"/>
      <c r="F550" s="19"/>
      <c r="G550" s="24" t="s">
        <v>103</v>
      </c>
      <c r="H550" s="225"/>
    </row>
    <row r="551" spans="1:8" ht="26.25" customHeight="1">
      <c r="A551" s="224">
        <f>A549+B549</f>
        <v>192</v>
      </c>
      <c r="B551" s="233">
        <v>1</v>
      </c>
      <c r="C551" s="233" t="s">
        <v>611</v>
      </c>
      <c r="D551" s="233">
        <v>50</v>
      </c>
      <c r="E551" s="233" t="s">
        <v>612</v>
      </c>
      <c r="F551" s="37" t="s">
        <v>153</v>
      </c>
      <c r="G551" s="38" t="s">
        <v>553</v>
      </c>
      <c r="H551" s="232" t="s">
        <v>12</v>
      </c>
    </row>
    <row r="552" spans="1:8" ht="26.25" customHeight="1">
      <c r="A552" s="224"/>
      <c r="B552" s="233"/>
      <c r="C552" s="233"/>
      <c r="D552" s="233"/>
      <c r="E552" s="233"/>
      <c r="F552" s="37"/>
      <c r="G552" s="38" t="s">
        <v>540</v>
      </c>
      <c r="H552" s="232"/>
    </row>
    <row r="553" spans="1:8" ht="12.75" customHeight="1">
      <c r="A553" s="230">
        <f>A551+B551</f>
        <v>193</v>
      </c>
      <c r="B553" s="231">
        <v>1</v>
      </c>
      <c r="C553" s="231" t="s">
        <v>613</v>
      </c>
      <c r="D553" s="231">
        <v>50</v>
      </c>
      <c r="E553" s="231" t="s">
        <v>555</v>
      </c>
      <c r="F553" s="35">
        <v>1</v>
      </c>
      <c r="G553" s="36" t="s">
        <v>543</v>
      </c>
      <c r="H553" s="232" t="s">
        <v>12</v>
      </c>
    </row>
    <row r="554" spans="1:8" ht="14">
      <c r="A554" s="230"/>
      <c r="B554" s="231"/>
      <c r="C554" s="231"/>
      <c r="D554" s="231"/>
      <c r="E554" s="231"/>
      <c r="F554" s="35">
        <v>2</v>
      </c>
      <c r="G554" s="36" t="s">
        <v>544</v>
      </c>
      <c r="H554" s="232"/>
    </row>
    <row r="555" spans="1:8" ht="14">
      <c r="A555" s="230"/>
      <c r="B555" s="231"/>
      <c r="C555" s="231"/>
      <c r="D555" s="231"/>
      <c r="E555" s="231"/>
      <c r="F555" s="35">
        <v>3</v>
      </c>
      <c r="G555" s="36" t="s">
        <v>545</v>
      </c>
      <c r="H555" s="232"/>
    </row>
    <row r="556" spans="1:8" ht="14">
      <c r="A556" s="230"/>
      <c r="B556" s="231"/>
      <c r="C556" s="231"/>
      <c r="D556" s="231"/>
      <c r="E556" s="231"/>
      <c r="F556" s="35">
        <v>4</v>
      </c>
      <c r="G556" s="36" t="s">
        <v>546</v>
      </c>
      <c r="H556" s="232"/>
    </row>
    <row r="557" spans="1:8" ht="14">
      <c r="A557" s="230"/>
      <c r="B557" s="231"/>
      <c r="C557" s="231"/>
      <c r="D557" s="231"/>
      <c r="E557" s="231"/>
      <c r="F557" s="35">
        <v>5</v>
      </c>
      <c r="G557" s="36" t="s">
        <v>547</v>
      </c>
      <c r="H557" s="232"/>
    </row>
    <row r="558" spans="1:8" ht="14">
      <c r="A558" s="230"/>
      <c r="B558" s="231"/>
      <c r="C558" s="231"/>
      <c r="D558" s="231"/>
      <c r="E558" s="231"/>
      <c r="F558" s="35">
        <v>6</v>
      </c>
      <c r="G558" s="36" t="s">
        <v>548</v>
      </c>
      <c r="H558" s="232"/>
    </row>
    <row r="559" spans="1:8" ht="14">
      <c r="A559" s="230"/>
      <c r="B559" s="231"/>
      <c r="C559" s="231"/>
      <c r="D559" s="231"/>
      <c r="E559" s="231"/>
      <c r="F559" s="35">
        <v>7</v>
      </c>
      <c r="G559" s="36" t="s">
        <v>549</v>
      </c>
      <c r="H559" s="232"/>
    </row>
    <row r="560" spans="1:8" ht="14">
      <c r="A560" s="230"/>
      <c r="B560" s="231"/>
      <c r="C560" s="231"/>
      <c r="D560" s="231"/>
      <c r="E560" s="231"/>
      <c r="F560" s="35">
        <v>8</v>
      </c>
      <c r="G560" s="36" t="s">
        <v>550</v>
      </c>
      <c r="H560" s="232"/>
    </row>
    <row r="561" spans="1:8" ht="14">
      <c r="A561" s="230"/>
      <c r="B561" s="231"/>
      <c r="C561" s="231"/>
      <c r="D561" s="231"/>
      <c r="E561" s="231"/>
      <c r="F561" s="37"/>
      <c r="G561" s="36" t="s">
        <v>103</v>
      </c>
      <c r="H561" s="232"/>
    </row>
    <row r="562" spans="1:8" ht="30" customHeight="1">
      <c r="A562" s="224">
        <f>A553+B553</f>
        <v>194</v>
      </c>
      <c r="B562" s="226">
        <v>8</v>
      </c>
      <c r="C562" s="226" t="s">
        <v>614</v>
      </c>
      <c r="D562" s="226">
        <v>50</v>
      </c>
      <c r="E562" s="226" t="s">
        <v>615</v>
      </c>
      <c r="F562" s="119" t="s">
        <v>164</v>
      </c>
      <c r="G562" s="126" t="s">
        <v>165</v>
      </c>
      <c r="H562" s="227" t="s">
        <v>12</v>
      </c>
    </row>
    <row r="563" spans="1:8" ht="30" customHeight="1">
      <c r="A563" s="224"/>
      <c r="B563" s="226"/>
      <c r="C563" s="226"/>
      <c r="D563" s="226"/>
      <c r="E563" s="226"/>
      <c r="F563" s="119"/>
      <c r="G563" s="126" t="s">
        <v>103</v>
      </c>
      <c r="H563" s="227"/>
    </row>
    <row r="564" spans="1:8" ht="26.25" customHeight="1">
      <c r="A564" s="224">
        <f>A562+B562</f>
        <v>202</v>
      </c>
      <c r="B564" s="233">
        <v>1</v>
      </c>
      <c r="C564" s="233" t="s">
        <v>616</v>
      </c>
      <c r="D564" s="233">
        <v>50</v>
      </c>
      <c r="E564" s="233" t="s">
        <v>617</v>
      </c>
      <c r="F564" s="37" t="s">
        <v>155</v>
      </c>
      <c r="G564" s="38" t="s">
        <v>560</v>
      </c>
      <c r="H564" s="232" t="s">
        <v>12</v>
      </c>
    </row>
    <row r="565" spans="1:8" ht="26.25" customHeight="1">
      <c r="A565" s="224"/>
      <c r="B565" s="233"/>
      <c r="C565" s="233"/>
      <c r="D565" s="233"/>
      <c r="E565" s="233"/>
      <c r="F565" s="37"/>
      <c r="G565" s="38" t="s">
        <v>540</v>
      </c>
      <c r="H565" s="232"/>
    </row>
    <row r="566" spans="1:8" ht="25.5" customHeight="1">
      <c r="A566" s="224">
        <f>A564+B564</f>
        <v>203</v>
      </c>
      <c r="B566" s="233">
        <v>1</v>
      </c>
      <c r="C566" s="233" t="s">
        <v>618</v>
      </c>
      <c r="D566" s="233">
        <v>50</v>
      </c>
      <c r="E566" s="233" t="s">
        <v>619</v>
      </c>
      <c r="F566" s="42">
        <v>1</v>
      </c>
      <c r="G566" s="58" t="s">
        <v>563</v>
      </c>
      <c r="H566" s="238" t="s">
        <v>564</v>
      </c>
    </row>
    <row r="567" spans="1:8" ht="28">
      <c r="A567" s="224"/>
      <c r="B567" s="233"/>
      <c r="C567" s="233"/>
      <c r="D567" s="233"/>
      <c r="E567" s="233"/>
      <c r="F567" s="42">
        <v>2</v>
      </c>
      <c r="G567" s="58" t="s">
        <v>565</v>
      </c>
      <c r="H567" s="238"/>
    </row>
    <row r="568" spans="1:8" ht="28">
      <c r="A568" s="224"/>
      <c r="B568" s="233"/>
      <c r="C568" s="233"/>
      <c r="D568" s="233"/>
      <c r="E568" s="233"/>
      <c r="F568" s="42" t="s">
        <v>155</v>
      </c>
      <c r="G568" s="58" t="s">
        <v>566</v>
      </c>
      <c r="H568" s="238"/>
    </row>
    <row r="569" spans="1:8" ht="14">
      <c r="A569" s="224"/>
      <c r="B569" s="233"/>
      <c r="C569" s="233"/>
      <c r="D569" s="233"/>
      <c r="E569" s="233"/>
      <c r="F569" s="35"/>
      <c r="G569" s="36" t="s">
        <v>103</v>
      </c>
      <c r="H569" s="238"/>
    </row>
    <row r="570" spans="1:8" ht="36" customHeight="1">
      <c r="A570" s="224">
        <f>A566+B566</f>
        <v>204</v>
      </c>
      <c r="B570" s="233">
        <v>1</v>
      </c>
      <c r="C570" s="233" t="s">
        <v>620</v>
      </c>
      <c r="D570" s="233">
        <v>51</v>
      </c>
      <c r="E570" s="233" t="s">
        <v>621</v>
      </c>
      <c r="F570" s="37" t="s">
        <v>137</v>
      </c>
      <c r="G570" s="38" t="s">
        <v>536</v>
      </c>
      <c r="H570" s="232" t="s">
        <v>12</v>
      </c>
    </row>
    <row r="571" spans="1:8" ht="36" customHeight="1">
      <c r="A571" s="224"/>
      <c r="B571" s="233"/>
      <c r="C571" s="233"/>
      <c r="D571" s="233"/>
      <c r="E571" s="233"/>
      <c r="F571" s="37"/>
      <c r="G571" s="38" t="s">
        <v>103</v>
      </c>
      <c r="H571" s="232"/>
    </row>
    <row r="572" spans="1:8" ht="31.5" customHeight="1">
      <c r="A572" s="224">
        <f>A570+B570</f>
        <v>205</v>
      </c>
      <c r="B572" s="233">
        <v>1</v>
      </c>
      <c r="C572" s="233" t="s">
        <v>622</v>
      </c>
      <c r="D572" s="233">
        <v>51</v>
      </c>
      <c r="E572" s="233" t="s">
        <v>623</v>
      </c>
      <c r="F572" s="37" t="s">
        <v>137</v>
      </c>
      <c r="G572" s="38" t="s">
        <v>539</v>
      </c>
      <c r="H572" s="232" t="s">
        <v>12</v>
      </c>
    </row>
    <row r="573" spans="1:8" ht="31.5" customHeight="1">
      <c r="A573" s="224"/>
      <c r="B573" s="233"/>
      <c r="C573" s="233"/>
      <c r="D573" s="233"/>
      <c r="E573" s="233"/>
      <c r="F573" s="37"/>
      <c r="G573" s="38" t="s">
        <v>540</v>
      </c>
      <c r="H573" s="232"/>
    </row>
    <row r="574" spans="1:8" ht="12.75" customHeight="1">
      <c r="A574" s="224">
        <f>A572+B572</f>
        <v>206</v>
      </c>
      <c r="B574" s="233">
        <v>1</v>
      </c>
      <c r="C574" s="233" t="s">
        <v>624</v>
      </c>
      <c r="D574" s="233">
        <v>51</v>
      </c>
      <c r="E574" s="233" t="s">
        <v>542</v>
      </c>
      <c r="F574" s="35">
        <v>0</v>
      </c>
      <c r="G574" s="36">
        <v>0</v>
      </c>
      <c r="H574" s="232" t="s">
        <v>12</v>
      </c>
    </row>
    <row r="575" spans="1:8" ht="14">
      <c r="A575" s="224"/>
      <c r="B575" s="233"/>
      <c r="C575" s="233"/>
      <c r="D575" s="233"/>
      <c r="E575" s="233"/>
      <c r="F575" s="35">
        <v>1</v>
      </c>
      <c r="G575" s="36" t="s">
        <v>543</v>
      </c>
      <c r="H575" s="232"/>
    </row>
    <row r="576" spans="1:8" ht="14">
      <c r="A576" s="224"/>
      <c r="B576" s="233"/>
      <c r="C576" s="233"/>
      <c r="D576" s="233"/>
      <c r="E576" s="233"/>
      <c r="F576" s="35">
        <v>2</v>
      </c>
      <c r="G576" s="36" t="s">
        <v>544</v>
      </c>
      <c r="H576" s="232"/>
    </row>
    <row r="577" spans="1:256" ht="14">
      <c r="A577" s="224"/>
      <c r="B577" s="233"/>
      <c r="C577" s="233"/>
      <c r="D577" s="233"/>
      <c r="E577" s="233"/>
      <c r="F577" s="35">
        <v>3</v>
      </c>
      <c r="G577" s="36" t="s">
        <v>545</v>
      </c>
      <c r="H577" s="232"/>
    </row>
    <row r="578" spans="1:256" ht="14">
      <c r="A578" s="224"/>
      <c r="B578" s="233"/>
      <c r="C578" s="233"/>
      <c r="D578" s="233"/>
      <c r="E578" s="233"/>
      <c r="F578" s="35">
        <v>4</v>
      </c>
      <c r="G578" s="36" t="s">
        <v>546</v>
      </c>
      <c r="H578" s="232"/>
    </row>
    <row r="579" spans="1:256" ht="14">
      <c r="A579" s="224"/>
      <c r="B579" s="233"/>
      <c r="C579" s="233"/>
      <c r="D579" s="233"/>
      <c r="E579" s="233"/>
      <c r="F579" s="35">
        <v>5</v>
      </c>
      <c r="G579" s="36" t="s">
        <v>547</v>
      </c>
      <c r="H579" s="232"/>
    </row>
    <row r="580" spans="1:256" ht="14">
      <c r="A580" s="224"/>
      <c r="B580" s="233"/>
      <c r="C580" s="233"/>
      <c r="D580" s="233"/>
      <c r="E580" s="233"/>
      <c r="F580" s="35">
        <v>6</v>
      </c>
      <c r="G580" s="36" t="s">
        <v>548</v>
      </c>
      <c r="H580" s="232"/>
    </row>
    <row r="581" spans="1:256" ht="14">
      <c r="A581" s="224"/>
      <c r="B581" s="233"/>
      <c r="C581" s="233"/>
      <c r="D581" s="233"/>
      <c r="E581" s="233"/>
      <c r="F581" s="35">
        <v>7</v>
      </c>
      <c r="G581" s="36" t="s">
        <v>549</v>
      </c>
      <c r="H581" s="232"/>
    </row>
    <row r="582" spans="1:256" ht="14">
      <c r="A582" s="224"/>
      <c r="B582" s="233"/>
      <c r="C582" s="233"/>
      <c r="D582" s="233"/>
      <c r="E582" s="233"/>
      <c r="F582" s="35">
        <v>8</v>
      </c>
      <c r="G582" s="36" t="s">
        <v>550</v>
      </c>
      <c r="H582" s="232"/>
    </row>
    <row r="583" spans="1:256" s="5" customFormat="1" ht="16">
      <c r="A583" s="224"/>
      <c r="B583" s="233"/>
      <c r="C583" s="233"/>
      <c r="D583" s="233"/>
      <c r="E583" s="233"/>
      <c r="F583" s="37"/>
      <c r="G583" s="36" t="s">
        <v>103</v>
      </c>
      <c r="H583" s="232"/>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c r="FT583"/>
      <c r="FU583"/>
      <c r="FV583"/>
      <c r="FW583"/>
      <c r="FX583"/>
      <c r="FY583"/>
      <c r="FZ583"/>
      <c r="GA583"/>
      <c r="GB583"/>
      <c r="GC583"/>
      <c r="GD583"/>
      <c r="GE583"/>
      <c r="GF583"/>
      <c r="GG583"/>
      <c r="GH583"/>
      <c r="GI583"/>
      <c r="GJ583"/>
      <c r="GK583"/>
      <c r="GL583"/>
      <c r="GM583"/>
      <c r="GN583"/>
      <c r="GO583"/>
      <c r="GP583"/>
      <c r="GQ583"/>
      <c r="GR583"/>
      <c r="GS583"/>
      <c r="GT583"/>
      <c r="GU583"/>
      <c r="GV583"/>
      <c r="GW583"/>
      <c r="GX583"/>
      <c r="GY583"/>
      <c r="GZ583"/>
      <c r="HA583"/>
      <c r="HB583"/>
      <c r="HC583"/>
      <c r="HD583"/>
      <c r="HE583"/>
      <c r="HF583"/>
      <c r="HG583"/>
      <c r="HH583"/>
      <c r="HI583"/>
      <c r="HJ583"/>
      <c r="HK583"/>
      <c r="HL583"/>
      <c r="HM583"/>
      <c r="HN583"/>
      <c r="HO583"/>
      <c r="HP583"/>
      <c r="HQ583"/>
      <c r="HR583"/>
      <c r="HS583"/>
      <c r="HT583"/>
      <c r="HU583"/>
      <c r="HV583"/>
      <c r="HW583"/>
      <c r="HX583"/>
      <c r="HY583"/>
      <c r="HZ583"/>
      <c r="IA583"/>
      <c r="IB583"/>
      <c r="IC583"/>
      <c r="ID583"/>
      <c r="IE583"/>
      <c r="IF583"/>
      <c r="IG583"/>
      <c r="IH583"/>
      <c r="II583"/>
      <c r="IJ583"/>
      <c r="IK583"/>
      <c r="IL583"/>
      <c r="IM583"/>
      <c r="IN583"/>
      <c r="IO583"/>
      <c r="IP583"/>
      <c r="IQ583"/>
      <c r="IR583"/>
      <c r="IS583"/>
      <c r="IT583"/>
      <c r="IU583"/>
      <c r="IV583"/>
    </row>
    <row r="584" spans="1:256" s="5" customFormat="1" ht="33" customHeight="1">
      <c r="A584" s="224">
        <f>A574+B574</f>
        <v>207</v>
      </c>
      <c r="B584" s="262">
        <v>8</v>
      </c>
      <c r="C584" s="262" t="s">
        <v>177</v>
      </c>
      <c r="D584" s="262">
        <v>51</v>
      </c>
      <c r="E584" s="262" t="s">
        <v>178</v>
      </c>
      <c r="F584" s="127" t="s">
        <v>164</v>
      </c>
      <c r="G584" s="128" t="s">
        <v>165</v>
      </c>
      <c r="H584" s="261" t="s">
        <v>12</v>
      </c>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c r="FT584"/>
      <c r="FU584"/>
      <c r="FV584"/>
      <c r="FW584"/>
      <c r="FX584"/>
      <c r="FY584"/>
      <c r="FZ584"/>
      <c r="GA584"/>
      <c r="GB584"/>
      <c r="GC584"/>
      <c r="GD584"/>
      <c r="GE584"/>
      <c r="GF584"/>
      <c r="GG584"/>
      <c r="GH584"/>
      <c r="GI584"/>
      <c r="GJ584"/>
      <c r="GK584"/>
      <c r="GL584"/>
      <c r="GM584"/>
      <c r="GN584"/>
      <c r="GO584"/>
      <c r="GP584"/>
      <c r="GQ584"/>
      <c r="GR584"/>
      <c r="GS584"/>
      <c r="GT584"/>
      <c r="GU584"/>
      <c r="GV584"/>
      <c r="GW584"/>
      <c r="GX584"/>
      <c r="GY584"/>
      <c r="GZ584"/>
      <c r="HA584"/>
      <c r="HB584"/>
      <c r="HC584"/>
      <c r="HD584"/>
      <c r="HE584"/>
      <c r="HF584"/>
      <c r="HG584"/>
      <c r="HH584"/>
      <c r="HI584"/>
      <c r="HJ584"/>
      <c r="HK584"/>
      <c r="HL584"/>
      <c r="HM584"/>
      <c r="HN584"/>
      <c r="HO584"/>
      <c r="HP584"/>
      <c r="HQ584"/>
      <c r="HR584"/>
      <c r="HS584"/>
      <c r="HT584"/>
      <c r="HU584"/>
      <c r="HV584"/>
      <c r="HW584"/>
      <c r="HX584"/>
      <c r="HY584"/>
      <c r="HZ584"/>
      <c r="IA584"/>
      <c r="IB584"/>
      <c r="IC584"/>
      <c r="ID584"/>
      <c r="IE584"/>
      <c r="IF584"/>
      <c r="IG584"/>
      <c r="IH584"/>
      <c r="II584"/>
      <c r="IJ584"/>
      <c r="IK584"/>
      <c r="IL584"/>
      <c r="IM584"/>
      <c r="IN584"/>
      <c r="IO584"/>
      <c r="IP584"/>
      <c r="IQ584"/>
      <c r="IR584"/>
      <c r="IS584"/>
      <c r="IT584"/>
      <c r="IU584"/>
      <c r="IV584"/>
    </row>
    <row r="585" spans="1:256" s="5" customFormat="1" ht="33" customHeight="1">
      <c r="A585" s="224"/>
      <c r="B585" s="262"/>
      <c r="C585" s="262"/>
      <c r="D585" s="262"/>
      <c r="E585" s="262"/>
      <c r="F585" s="127"/>
      <c r="G585" s="128" t="s">
        <v>103</v>
      </c>
      <c r="H585" s="261"/>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c r="GU585"/>
      <c r="GV585"/>
      <c r="GW585"/>
      <c r="GX585"/>
      <c r="GY585"/>
      <c r="GZ585"/>
      <c r="HA585"/>
      <c r="HB585"/>
      <c r="HC585"/>
      <c r="HD585"/>
      <c r="HE585"/>
      <c r="HF585"/>
      <c r="HG585"/>
      <c r="HH585"/>
      <c r="HI585"/>
      <c r="HJ585"/>
      <c r="HK585"/>
      <c r="HL585"/>
      <c r="HM585"/>
      <c r="HN585"/>
      <c r="HO585"/>
      <c r="HP585"/>
      <c r="HQ585"/>
      <c r="HR585"/>
      <c r="HS585"/>
      <c r="HT585"/>
      <c r="HU585"/>
      <c r="HV585"/>
      <c r="HW585"/>
      <c r="HX585"/>
      <c r="HY585"/>
      <c r="HZ585"/>
      <c r="IA585"/>
      <c r="IB585"/>
      <c r="IC585"/>
      <c r="ID585"/>
      <c r="IE585"/>
      <c r="IF585"/>
      <c r="IG585"/>
      <c r="IH585"/>
      <c r="II585"/>
      <c r="IJ585"/>
      <c r="IK585"/>
      <c r="IL585"/>
      <c r="IM585"/>
      <c r="IN585"/>
      <c r="IO585"/>
      <c r="IP585"/>
      <c r="IQ585"/>
      <c r="IR585"/>
      <c r="IS585"/>
      <c r="IT585"/>
      <c r="IU585"/>
      <c r="IV585"/>
    </row>
    <row r="586" spans="1:256" s="5" customFormat="1" ht="36.75" customHeight="1">
      <c r="A586" s="224">
        <f>A584+B584</f>
        <v>215</v>
      </c>
      <c r="B586" s="233">
        <v>1</v>
      </c>
      <c r="C586" s="233" t="s">
        <v>625</v>
      </c>
      <c r="D586" s="233">
        <v>51</v>
      </c>
      <c r="E586" s="233" t="s">
        <v>626</v>
      </c>
      <c r="F586" s="37" t="s">
        <v>153</v>
      </c>
      <c r="G586" s="38" t="s">
        <v>627</v>
      </c>
      <c r="H586" s="232" t="s">
        <v>12</v>
      </c>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c r="GU586"/>
      <c r="GV586"/>
      <c r="GW586"/>
      <c r="GX586"/>
      <c r="GY586"/>
      <c r="GZ586"/>
      <c r="HA586"/>
      <c r="HB586"/>
      <c r="HC586"/>
      <c r="HD586"/>
      <c r="HE586"/>
      <c r="HF586"/>
      <c r="HG586"/>
      <c r="HH586"/>
      <c r="HI586"/>
      <c r="HJ586"/>
      <c r="HK586"/>
      <c r="HL586"/>
      <c r="HM586"/>
      <c r="HN586"/>
      <c r="HO586"/>
      <c r="HP586"/>
      <c r="HQ586"/>
      <c r="HR586"/>
      <c r="HS586"/>
      <c r="HT586"/>
      <c r="HU586"/>
      <c r="HV586"/>
      <c r="HW586"/>
      <c r="HX586"/>
      <c r="HY586"/>
      <c r="HZ586"/>
      <c r="IA586"/>
      <c r="IB586"/>
      <c r="IC586"/>
      <c r="ID586"/>
      <c r="IE586"/>
      <c r="IF586"/>
      <c r="IG586"/>
      <c r="IH586"/>
      <c r="II586"/>
      <c r="IJ586"/>
      <c r="IK586"/>
      <c r="IL586"/>
      <c r="IM586"/>
      <c r="IN586"/>
      <c r="IO586"/>
      <c r="IP586"/>
      <c r="IQ586"/>
      <c r="IR586"/>
      <c r="IS586"/>
      <c r="IT586"/>
      <c r="IU586"/>
      <c r="IV586"/>
    </row>
    <row r="587" spans="1:256" ht="36.75" customHeight="1">
      <c r="A587" s="224"/>
      <c r="B587" s="233"/>
      <c r="C587" s="233"/>
      <c r="D587" s="233"/>
      <c r="E587" s="233"/>
      <c r="F587" s="37"/>
      <c r="G587" s="38" t="s">
        <v>540</v>
      </c>
      <c r="H587" s="232"/>
    </row>
    <row r="588" spans="1:256" ht="12.75" customHeight="1">
      <c r="A588" s="224">
        <f>A586+B586</f>
        <v>216</v>
      </c>
      <c r="B588" s="233">
        <v>1</v>
      </c>
      <c r="C588" s="233" t="s">
        <v>628</v>
      </c>
      <c r="D588" s="233">
        <v>51</v>
      </c>
      <c r="E588" s="233" t="s">
        <v>555</v>
      </c>
      <c r="F588" s="35">
        <v>0</v>
      </c>
      <c r="G588" s="36">
        <v>0</v>
      </c>
      <c r="H588" s="232" t="s">
        <v>12</v>
      </c>
    </row>
    <row r="589" spans="1:256" ht="14">
      <c r="A589" s="224"/>
      <c r="B589" s="233"/>
      <c r="C589" s="233"/>
      <c r="D589" s="233"/>
      <c r="E589" s="233"/>
      <c r="F589" s="35">
        <v>1</v>
      </c>
      <c r="G589" s="36" t="s">
        <v>543</v>
      </c>
      <c r="H589" s="232"/>
    </row>
    <row r="590" spans="1:256" ht="14">
      <c r="A590" s="224"/>
      <c r="B590" s="233"/>
      <c r="C590" s="233"/>
      <c r="D590" s="233"/>
      <c r="E590" s="233"/>
      <c r="F590" s="35">
        <v>2</v>
      </c>
      <c r="G590" s="36" t="s">
        <v>544</v>
      </c>
      <c r="H590" s="232"/>
    </row>
    <row r="591" spans="1:256" ht="14">
      <c r="A591" s="224"/>
      <c r="B591" s="233"/>
      <c r="C591" s="233"/>
      <c r="D591" s="233"/>
      <c r="E591" s="233"/>
      <c r="F591" s="35">
        <v>3</v>
      </c>
      <c r="G591" s="36" t="s">
        <v>545</v>
      </c>
      <c r="H591" s="232"/>
    </row>
    <row r="592" spans="1:256" ht="14">
      <c r="A592" s="224"/>
      <c r="B592" s="233"/>
      <c r="C592" s="233"/>
      <c r="D592" s="233"/>
      <c r="E592" s="233"/>
      <c r="F592" s="35">
        <v>4</v>
      </c>
      <c r="G592" s="36" t="s">
        <v>546</v>
      </c>
      <c r="H592" s="232"/>
    </row>
    <row r="593" spans="1:8" ht="14">
      <c r="A593" s="224"/>
      <c r="B593" s="233"/>
      <c r="C593" s="233"/>
      <c r="D593" s="233"/>
      <c r="E593" s="233"/>
      <c r="F593" s="35">
        <v>5</v>
      </c>
      <c r="G593" s="36" t="s">
        <v>547</v>
      </c>
      <c r="H593" s="232"/>
    </row>
    <row r="594" spans="1:8" ht="14">
      <c r="A594" s="224"/>
      <c r="B594" s="233"/>
      <c r="C594" s="233"/>
      <c r="D594" s="233"/>
      <c r="E594" s="233"/>
      <c r="F594" s="35">
        <v>6</v>
      </c>
      <c r="G594" s="36" t="s">
        <v>548</v>
      </c>
      <c r="H594" s="232"/>
    </row>
    <row r="595" spans="1:8" ht="14">
      <c r="A595" s="224"/>
      <c r="B595" s="233"/>
      <c r="C595" s="233"/>
      <c r="D595" s="233"/>
      <c r="E595" s="233"/>
      <c r="F595" s="35">
        <v>7</v>
      </c>
      <c r="G595" s="36" t="s">
        <v>549</v>
      </c>
      <c r="H595" s="232"/>
    </row>
    <row r="596" spans="1:8" ht="14">
      <c r="A596" s="224"/>
      <c r="B596" s="233"/>
      <c r="C596" s="233"/>
      <c r="D596" s="233"/>
      <c r="E596" s="233"/>
      <c r="F596" s="35">
        <v>8</v>
      </c>
      <c r="G596" s="36" t="s">
        <v>550</v>
      </c>
      <c r="H596" s="232"/>
    </row>
    <row r="597" spans="1:8" ht="14">
      <c r="A597" s="224"/>
      <c r="B597" s="233"/>
      <c r="C597" s="233"/>
      <c r="D597" s="233"/>
      <c r="E597" s="233"/>
      <c r="F597" s="37"/>
      <c r="G597" s="36" t="s">
        <v>103</v>
      </c>
      <c r="H597" s="232"/>
    </row>
    <row r="598" spans="1:8" ht="33" customHeight="1">
      <c r="A598" s="224">
        <f>A588+B588</f>
        <v>217</v>
      </c>
      <c r="B598" s="263">
        <v>8</v>
      </c>
      <c r="C598" s="263" t="s">
        <v>629</v>
      </c>
      <c r="D598" s="263">
        <v>51</v>
      </c>
      <c r="E598" s="263" t="s">
        <v>630</v>
      </c>
      <c r="F598" s="74" t="s">
        <v>164</v>
      </c>
      <c r="G598" s="75" t="s">
        <v>165</v>
      </c>
      <c r="H598" s="264" t="s">
        <v>12</v>
      </c>
    </row>
    <row r="599" spans="1:8" ht="33" customHeight="1">
      <c r="A599" s="224"/>
      <c r="B599" s="263"/>
      <c r="C599" s="263"/>
      <c r="D599" s="263"/>
      <c r="E599" s="263"/>
      <c r="F599" s="74"/>
      <c r="G599" s="75" t="s">
        <v>103</v>
      </c>
      <c r="H599" s="264"/>
    </row>
    <row r="600" spans="1:8" ht="21.75" customHeight="1">
      <c r="A600" s="224">
        <f>A598+B598</f>
        <v>225</v>
      </c>
      <c r="B600" s="260">
        <v>3</v>
      </c>
      <c r="C600" s="260" t="s">
        <v>179</v>
      </c>
      <c r="D600" s="260">
        <v>56</v>
      </c>
      <c r="E600" s="260" t="s">
        <v>180</v>
      </c>
      <c r="F600" s="133" t="s">
        <v>181</v>
      </c>
      <c r="G600" s="134" t="s">
        <v>169</v>
      </c>
      <c r="H600" s="261" t="s">
        <v>12</v>
      </c>
    </row>
    <row r="601" spans="1:8" ht="21.75" customHeight="1">
      <c r="A601" s="224"/>
      <c r="B601" s="260"/>
      <c r="C601" s="260"/>
      <c r="D601" s="260"/>
      <c r="E601" s="260"/>
      <c r="F601" s="133"/>
      <c r="G601" s="134" t="s">
        <v>103</v>
      </c>
      <c r="H601" s="261"/>
    </row>
    <row r="602" spans="1:8" ht="27.75" customHeight="1">
      <c r="A602" s="224">
        <f>A600+B600</f>
        <v>228</v>
      </c>
      <c r="B602" s="265">
        <v>3</v>
      </c>
      <c r="C602" s="265" t="s">
        <v>631</v>
      </c>
      <c r="D602" s="265" t="s">
        <v>632</v>
      </c>
      <c r="E602" s="265" t="s">
        <v>633</v>
      </c>
      <c r="F602" s="135" t="s">
        <v>582</v>
      </c>
      <c r="G602" s="136" t="s">
        <v>169</v>
      </c>
      <c r="H602" s="266" t="s">
        <v>110</v>
      </c>
    </row>
    <row r="603" spans="1:8" ht="27.75" customHeight="1">
      <c r="A603" s="224"/>
      <c r="B603" s="265"/>
      <c r="C603" s="265"/>
      <c r="D603" s="265"/>
      <c r="E603" s="265"/>
      <c r="F603" s="135"/>
      <c r="G603" s="136" t="s">
        <v>103</v>
      </c>
      <c r="H603" s="266"/>
    </row>
    <row r="604" spans="1:8" ht="12.75" customHeight="1">
      <c r="A604" s="224">
        <f>A602+B602</f>
        <v>231</v>
      </c>
      <c r="B604" s="263">
        <v>1</v>
      </c>
      <c r="C604" s="263" t="s">
        <v>634</v>
      </c>
      <c r="D604" s="263">
        <v>57</v>
      </c>
      <c r="E604" s="263" t="s">
        <v>635</v>
      </c>
      <c r="F604" s="74" t="s">
        <v>137</v>
      </c>
      <c r="G604" s="75" t="s">
        <v>101</v>
      </c>
      <c r="H604" s="264" t="s">
        <v>12</v>
      </c>
    </row>
    <row r="605" spans="1:8" ht="14">
      <c r="A605" s="224"/>
      <c r="B605" s="263"/>
      <c r="C605" s="263"/>
      <c r="D605" s="263"/>
      <c r="E605" s="263"/>
      <c r="F605" s="74" t="s">
        <v>153</v>
      </c>
      <c r="G605" s="75" t="s">
        <v>159</v>
      </c>
      <c r="H605" s="264"/>
    </row>
    <row r="606" spans="1:8" ht="14">
      <c r="A606" s="224"/>
      <c r="B606" s="263"/>
      <c r="C606" s="263"/>
      <c r="D606" s="263"/>
      <c r="E606" s="263"/>
      <c r="F606" s="73"/>
      <c r="G606" s="76" t="s">
        <v>103</v>
      </c>
      <c r="H606" s="264"/>
    </row>
    <row r="607" spans="1:8" ht="32.25" customHeight="1">
      <c r="A607" s="224">
        <f>A604+B604</f>
        <v>232</v>
      </c>
      <c r="B607" s="267">
        <v>1</v>
      </c>
      <c r="C607" s="267" t="s">
        <v>636</v>
      </c>
      <c r="D607" s="267">
        <v>58</v>
      </c>
      <c r="E607" s="267" t="s">
        <v>637</v>
      </c>
      <c r="F607" s="137" t="s">
        <v>137</v>
      </c>
      <c r="G607" s="138" t="s">
        <v>536</v>
      </c>
      <c r="H607" s="266" t="s">
        <v>12</v>
      </c>
    </row>
    <row r="608" spans="1:8" ht="60" customHeight="1">
      <c r="A608" s="224"/>
      <c r="B608" s="267"/>
      <c r="C608" s="267"/>
      <c r="D608" s="267"/>
      <c r="E608" s="267"/>
      <c r="F608" s="137"/>
      <c r="G608" s="138" t="s">
        <v>103</v>
      </c>
      <c r="H608" s="266"/>
    </row>
    <row r="609" spans="1:8" ht="25.5" customHeight="1">
      <c r="A609" s="224">
        <f>A607+B607</f>
        <v>233</v>
      </c>
      <c r="B609" s="263">
        <v>1</v>
      </c>
      <c r="C609" s="263" t="s">
        <v>638</v>
      </c>
      <c r="D609" s="263">
        <v>58</v>
      </c>
      <c r="E609" s="263" t="s">
        <v>639</v>
      </c>
      <c r="F609" s="73" t="s">
        <v>137</v>
      </c>
      <c r="G609" s="77" t="s">
        <v>539</v>
      </c>
      <c r="H609" s="264" t="s">
        <v>12</v>
      </c>
    </row>
    <row r="610" spans="1:8" ht="25.5" customHeight="1">
      <c r="A610" s="224"/>
      <c r="B610" s="263"/>
      <c r="C610" s="263"/>
      <c r="D610" s="263"/>
      <c r="E610" s="263"/>
      <c r="F610" s="73" t="s">
        <v>640</v>
      </c>
      <c r="G610" s="77" t="s">
        <v>540</v>
      </c>
      <c r="H610" s="264"/>
    </row>
    <row r="611" spans="1:8" ht="12.75" customHeight="1">
      <c r="A611" s="230">
        <f>A609+B609</f>
        <v>234</v>
      </c>
      <c r="B611" s="268">
        <v>1</v>
      </c>
      <c r="C611" s="268" t="s">
        <v>641</v>
      </c>
      <c r="D611" s="268">
        <v>58</v>
      </c>
      <c r="E611" s="268" t="s">
        <v>542</v>
      </c>
      <c r="F611" s="73">
        <v>1</v>
      </c>
      <c r="G611" s="76" t="s">
        <v>543</v>
      </c>
      <c r="H611" s="264" t="s">
        <v>12</v>
      </c>
    </row>
    <row r="612" spans="1:8" ht="14">
      <c r="A612" s="230"/>
      <c r="B612" s="268"/>
      <c r="C612" s="268"/>
      <c r="D612" s="268"/>
      <c r="E612" s="268"/>
      <c r="F612" s="73">
        <v>2</v>
      </c>
      <c r="G612" s="76" t="s">
        <v>544</v>
      </c>
      <c r="H612" s="264"/>
    </row>
    <row r="613" spans="1:8" ht="14">
      <c r="A613" s="230"/>
      <c r="B613" s="268"/>
      <c r="C613" s="268"/>
      <c r="D613" s="268"/>
      <c r="E613" s="268"/>
      <c r="F613" s="73">
        <v>3</v>
      </c>
      <c r="G613" s="76" t="s">
        <v>545</v>
      </c>
      <c r="H613" s="264"/>
    </row>
    <row r="614" spans="1:8" ht="14">
      <c r="A614" s="230"/>
      <c r="B614" s="268"/>
      <c r="C614" s="268"/>
      <c r="D614" s="268"/>
      <c r="E614" s="268"/>
      <c r="F614" s="73">
        <v>4</v>
      </c>
      <c r="G614" s="76" t="s">
        <v>546</v>
      </c>
      <c r="H614" s="264"/>
    </row>
    <row r="615" spans="1:8" ht="14">
      <c r="A615" s="230"/>
      <c r="B615" s="268"/>
      <c r="C615" s="268"/>
      <c r="D615" s="268"/>
      <c r="E615" s="268"/>
      <c r="F615" s="73">
        <v>5</v>
      </c>
      <c r="G615" s="76" t="s">
        <v>547</v>
      </c>
      <c r="H615" s="264"/>
    </row>
    <row r="616" spans="1:8" ht="14">
      <c r="A616" s="230"/>
      <c r="B616" s="268"/>
      <c r="C616" s="268"/>
      <c r="D616" s="268"/>
      <c r="E616" s="268"/>
      <c r="F616" s="73">
        <v>6</v>
      </c>
      <c r="G616" s="76" t="s">
        <v>548</v>
      </c>
      <c r="H616" s="264"/>
    </row>
    <row r="617" spans="1:8" ht="14">
      <c r="A617" s="230"/>
      <c r="B617" s="268"/>
      <c r="C617" s="268"/>
      <c r="D617" s="268"/>
      <c r="E617" s="268"/>
      <c r="F617" s="73">
        <v>7</v>
      </c>
      <c r="G617" s="76" t="s">
        <v>549</v>
      </c>
      <c r="H617" s="264"/>
    </row>
    <row r="618" spans="1:8" ht="14">
      <c r="A618" s="230"/>
      <c r="B618" s="268"/>
      <c r="C618" s="268"/>
      <c r="D618" s="268"/>
      <c r="E618" s="268"/>
      <c r="F618" s="73">
        <v>8</v>
      </c>
      <c r="G618" s="76" t="s">
        <v>550</v>
      </c>
      <c r="H618" s="264"/>
    </row>
    <row r="619" spans="1:8" ht="14">
      <c r="A619" s="230"/>
      <c r="B619" s="268"/>
      <c r="C619" s="268"/>
      <c r="D619" s="268"/>
      <c r="E619" s="268"/>
      <c r="F619" s="74"/>
      <c r="G619" s="76" t="s">
        <v>103</v>
      </c>
      <c r="H619" s="264"/>
    </row>
    <row r="620" spans="1:8" ht="26.25" customHeight="1">
      <c r="A620" s="224">
        <f>A611+B611</f>
        <v>235</v>
      </c>
      <c r="B620" s="262">
        <v>8</v>
      </c>
      <c r="C620" s="262" t="s">
        <v>182</v>
      </c>
      <c r="D620" s="262">
        <v>58</v>
      </c>
      <c r="E620" s="262" t="s">
        <v>183</v>
      </c>
      <c r="F620" s="127" t="s">
        <v>164</v>
      </c>
      <c r="G620" s="128" t="s">
        <v>165</v>
      </c>
      <c r="H620" s="261" t="s">
        <v>12</v>
      </c>
    </row>
    <row r="621" spans="1:8" ht="60" customHeight="1">
      <c r="A621" s="224"/>
      <c r="B621" s="262"/>
      <c r="C621" s="262"/>
      <c r="D621" s="262"/>
      <c r="E621" s="262"/>
      <c r="F621" s="127"/>
      <c r="G621" s="139" t="s">
        <v>103</v>
      </c>
      <c r="H621" s="261"/>
    </row>
    <row r="622" spans="1:8" ht="28.5" customHeight="1">
      <c r="A622" s="224">
        <f>A620+B620</f>
        <v>243</v>
      </c>
      <c r="B622" s="263">
        <v>1</v>
      </c>
      <c r="C622" s="263" t="s">
        <v>642</v>
      </c>
      <c r="D622" s="263">
        <v>58</v>
      </c>
      <c r="E622" s="263" t="s">
        <v>643</v>
      </c>
      <c r="F622" s="74" t="s">
        <v>153</v>
      </c>
      <c r="G622" s="75" t="s">
        <v>553</v>
      </c>
      <c r="H622" s="264" t="s">
        <v>12</v>
      </c>
    </row>
    <row r="623" spans="1:8" ht="28.5" customHeight="1">
      <c r="A623" s="224"/>
      <c r="B623" s="263"/>
      <c r="C623" s="263"/>
      <c r="D623" s="263"/>
      <c r="E623" s="263"/>
      <c r="F623" s="74"/>
      <c r="G623" s="77" t="s">
        <v>103</v>
      </c>
      <c r="H623" s="264"/>
    </row>
    <row r="624" spans="1:8" ht="13.5" customHeight="1">
      <c r="A624" s="230">
        <f>A622+B622</f>
        <v>244</v>
      </c>
      <c r="B624" s="268">
        <v>1</v>
      </c>
      <c r="C624" s="268" t="s">
        <v>644</v>
      </c>
      <c r="D624" s="268">
        <v>58</v>
      </c>
      <c r="E624" s="268" t="s">
        <v>555</v>
      </c>
      <c r="F624" s="73">
        <v>1</v>
      </c>
      <c r="G624" s="76" t="s">
        <v>543</v>
      </c>
      <c r="H624" s="264" t="s">
        <v>12</v>
      </c>
    </row>
    <row r="625" spans="1:15" ht="13.5" customHeight="1">
      <c r="A625" s="230"/>
      <c r="B625" s="268"/>
      <c r="C625" s="268"/>
      <c r="D625" s="268"/>
      <c r="E625" s="268"/>
      <c r="F625" s="73">
        <v>2</v>
      </c>
      <c r="G625" s="76" t="s">
        <v>544</v>
      </c>
      <c r="H625" s="264"/>
    </row>
    <row r="626" spans="1:15" ht="13.5" customHeight="1">
      <c r="A626" s="230"/>
      <c r="B626" s="268"/>
      <c r="C626" s="268"/>
      <c r="D626" s="268"/>
      <c r="E626" s="268"/>
      <c r="F626" s="73">
        <v>3</v>
      </c>
      <c r="G626" s="76" t="s">
        <v>545</v>
      </c>
      <c r="H626" s="264"/>
    </row>
    <row r="627" spans="1:15" ht="13.5" customHeight="1">
      <c r="A627" s="230"/>
      <c r="B627" s="268"/>
      <c r="C627" s="268"/>
      <c r="D627" s="268"/>
      <c r="E627" s="268"/>
      <c r="F627" s="73">
        <v>4</v>
      </c>
      <c r="G627" s="76" t="s">
        <v>546</v>
      </c>
      <c r="H627" s="264"/>
    </row>
    <row r="628" spans="1:15" ht="13.5" customHeight="1">
      <c r="A628" s="230"/>
      <c r="B628" s="268"/>
      <c r="C628" s="268"/>
      <c r="D628" s="268"/>
      <c r="E628" s="268"/>
      <c r="F628" s="73">
        <v>5</v>
      </c>
      <c r="G628" s="76" t="s">
        <v>547</v>
      </c>
      <c r="H628" s="264"/>
    </row>
    <row r="629" spans="1:15" ht="13.5" customHeight="1">
      <c r="A629" s="230"/>
      <c r="B629" s="268"/>
      <c r="C629" s="268"/>
      <c r="D629" s="268"/>
      <c r="E629" s="268"/>
      <c r="F629" s="73">
        <v>6</v>
      </c>
      <c r="G629" s="76" t="s">
        <v>548</v>
      </c>
      <c r="H629" s="264"/>
    </row>
    <row r="630" spans="1:15" ht="13.5" customHeight="1">
      <c r="A630" s="230"/>
      <c r="B630" s="268"/>
      <c r="C630" s="268"/>
      <c r="D630" s="268"/>
      <c r="E630" s="268"/>
      <c r="F630" s="73">
        <v>7</v>
      </c>
      <c r="G630" s="76" t="s">
        <v>549</v>
      </c>
      <c r="H630" s="264"/>
    </row>
    <row r="631" spans="1:15" ht="13.5" customHeight="1">
      <c r="A631" s="230"/>
      <c r="B631" s="268"/>
      <c r="C631" s="268"/>
      <c r="D631" s="268"/>
      <c r="E631" s="268"/>
      <c r="F631" s="73">
        <v>8</v>
      </c>
      <c r="G631" s="76" t="s">
        <v>550</v>
      </c>
      <c r="H631" s="264"/>
    </row>
    <row r="632" spans="1:15" ht="13.5" customHeight="1">
      <c r="A632" s="230"/>
      <c r="B632" s="268"/>
      <c r="C632" s="268"/>
      <c r="D632" s="268"/>
      <c r="E632" s="268"/>
      <c r="F632" s="74"/>
      <c r="G632" s="76" t="s">
        <v>103</v>
      </c>
      <c r="H632" s="264"/>
    </row>
    <row r="633" spans="1:15" ht="28.5" customHeight="1">
      <c r="A633" s="224">
        <f>A624+B624</f>
        <v>245</v>
      </c>
      <c r="B633" s="224">
        <v>8</v>
      </c>
      <c r="C633" s="267" t="s">
        <v>645</v>
      </c>
      <c r="D633" s="267">
        <v>58</v>
      </c>
      <c r="E633" s="267" t="s">
        <v>646</v>
      </c>
      <c r="F633" s="137" t="s">
        <v>164</v>
      </c>
      <c r="G633" s="138" t="s">
        <v>165</v>
      </c>
      <c r="H633" s="266" t="s">
        <v>12</v>
      </c>
    </row>
    <row r="634" spans="1:15" ht="28.5" customHeight="1">
      <c r="A634" s="224"/>
      <c r="B634" s="224"/>
      <c r="C634" s="267"/>
      <c r="D634" s="267"/>
      <c r="E634" s="267"/>
      <c r="F634" s="137"/>
      <c r="G634" s="140" t="s">
        <v>103</v>
      </c>
      <c r="H634" s="266"/>
    </row>
    <row r="635" spans="1:15" ht="28.5" customHeight="1">
      <c r="A635" s="224">
        <f>A633+B633</f>
        <v>253</v>
      </c>
      <c r="B635" s="224">
        <v>1</v>
      </c>
      <c r="C635" s="263" t="s">
        <v>647</v>
      </c>
      <c r="D635" s="263">
        <v>58</v>
      </c>
      <c r="E635" s="263" t="s">
        <v>648</v>
      </c>
      <c r="F635" s="74" t="s">
        <v>155</v>
      </c>
      <c r="G635" s="75" t="s">
        <v>560</v>
      </c>
      <c r="H635" s="264" t="s">
        <v>12</v>
      </c>
    </row>
    <row r="636" spans="1:15" ht="28.5" customHeight="1">
      <c r="A636" s="224"/>
      <c r="B636" s="224"/>
      <c r="C636" s="263"/>
      <c r="D636" s="263"/>
      <c r="E636" s="263"/>
      <c r="F636" s="74"/>
      <c r="G636" s="77" t="s">
        <v>103</v>
      </c>
      <c r="H636" s="264"/>
    </row>
    <row r="637" spans="1:15" ht="25.5" customHeight="1">
      <c r="A637" s="224">
        <f>A635+B635</f>
        <v>254</v>
      </c>
      <c r="B637" s="224">
        <v>1</v>
      </c>
      <c r="C637" s="263" t="s">
        <v>649</v>
      </c>
      <c r="D637" s="263">
        <v>58</v>
      </c>
      <c r="E637" s="263" t="s">
        <v>650</v>
      </c>
      <c r="F637" s="80">
        <v>1</v>
      </c>
      <c r="G637" s="69" t="s">
        <v>563</v>
      </c>
      <c r="H637" s="269" t="s">
        <v>564</v>
      </c>
    </row>
    <row r="638" spans="1:15" ht="28">
      <c r="A638" s="224"/>
      <c r="B638" s="224"/>
      <c r="C638" s="263"/>
      <c r="D638" s="263"/>
      <c r="E638" s="263"/>
      <c r="F638" s="80">
        <v>2</v>
      </c>
      <c r="G638" s="69" t="s">
        <v>565</v>
      </c>
      <c r="H638" s="269"/>
      <c r="O638" t="s">
        <v>651</v>
      </c>
    </row>
    <row r="639" spans="1:15" ht="28">
      <c r="A639" s="224"/>
      <c r="B639" s="224"/>
      <c r="C639" s="263"/>
      <c r="D639" s="263"/>
      <c r="E639" s="263"/>
      <c r="F639" s="80" t="s">
        <v>155</v>
      </c>
      <c r="G639" s="69" t="s">
        <v>566</v>
      </c>
      <c r="H639" s="269"/>
    </row>
    <row r="640" spans="1:15" ht="14">
      <c r="A640" s="224"/>
      <c r="B640" s="224"/>
      <c r="C640" s="263"/>
      <c r="D640" s="263"/>
      <c r="E640" s="263"/>
      <c r="F640" s="73"/>
      <c r="G640" s="76" t="s">
        <v>103</v>
      </c>
      <c r="H640" s="269"/>
    </row>
    <row r="641" spans="1:8" ht="12.75" customHeight="1">
      <c r="A641" s="224">
        <f>A637+B637</f>
        <v>255</v>
      </c>
      <c r="B641" s="224">
        <v>1</v>
      </c>
      <c r="C641" s="263" t="s">
        <v>652</v>
      </c>
      <c r="D641" s="263">
        <v>58</v>
      </c>
      <c r="E641" s="263" t="s">
        <v>653</v>
      </c>
      <c r="F641" s="74" t="s">
        <v>202</v>
      </c>
      <c r="G641" s="75" t="s">
        <v>654</v>
      </c>
      <c r="H641" s="264" t="s">
        <v>12</v>
      </c>
    </row>
    <row r="642" spans="1:8" ht="14">
      <c r="A642" s="224"/>
      <c r="B642" s="224"/>
      <c r="C642" s="263"/>
      <c r="D642" s="263"/>
      <c r="E642" s="263"/>
      <c r="F642" s="74"/>
      <c r="G642" s="75" t="s">
        <v>103</v>
      </c>
      <c r="H642" s="264"/>
    </row>
    <row r="643" spans="1:8" ht="36" customHeight="1">
      <c r="A643" s="224">
        <f>A641+B641</f>
        <v>256</v>
      </c>
      <c r="B643" s="224">
        <v>1</v>
      </c>
      <c r="C643" s="267" t="s">
        <v>655</v>
      </c>
      <c r="D643" s="267">
        <v>59</v>
      </c>
      <c r="E643" s="267" t="s">
        <v>656</v>
      </c>
      <c r="F643" s="137" t="s">
        <v>137</v>
      </c>
      <c r="G643" s="138" t="s">
        <v>536</v>
      </c>
      <c r="H643" s="266" t="s">
        <v>12</v>
      </c>
    </row>
    <row r="644" spans="1:8" ht="36" customHeight="1">
      <c r="A644" s="224"/>
      <c r="B644" s="224"/>
      <c r="C644" s="267"/>
      <c r="D644" s="267"/>
      <c r="E644" s="267"/>
      <c r="F644" s="137"/>
      <c r="G644" s="138" t="s">
        <v>103</v>
      </c>
      <c r="H644" s="266"/>
    </row>
    <row r="645" spans="1:8" ht="34.5" customHeight="1">
      <c r="A645" s="224"/>
      <c r="B645" s="224">
        <v>1</v>
      </c>
      <c r="C645" s="263" t="s">
        <v>657</v>
      </c>
      <c r="D645" s="263">
        <v>59</v>
      </c>
      <c r="E645" s="263" t="s">
        <v>658</v>
      </c>
      <c r="F645" s="74" t="s">
        <v>137</v>
      </c>
      <c r="G645" s="75" t="s">
        <v>539</v>
      </c>
      <c r="H645" s="264" t="s">
        <v>12</v>
      </c>
    </row>
    <row r="646" spans="1:8" ht="34.5" customHeight="1">
      <c r="A646" s="224"/>
      <c r="B646" s="224"/>
      <c r="C646" s="263"/>
      <c r="D646" s="263"/>
      <c r="E646" s="263"/>
      <c r="F646" s="74"/>
      <c r="G646" s="75" t="s">
        <v>540</v>
      </c>
      <c r="H646" s="264"/>
    </row>
    <row r="647" spans="1:8" ht="12.75" customHeight="1">
      <c r="A647" s="224">
        <f>A645+B645</f>
        <v>1</v>
      </c>
      <c r="B647" s="224">
        <v>1</v>
      </c>
      <c r="C647" s="263" t="s">
        <v>659</v>
      </c>
      <c r="D647" s="263">
        <v>59</v>
      </c>
      <c r="E647" s="263" t="s">
        <v>542</v>
      </c>
      <c r="F647" s="73">
        <v>0</v>
      </c>
      <c r="G647" s="76">
        <v>0</v>
      </c>
      <c r="H647" s="264" t="s">
        <v>12</v>
      </c>
    </row>
    <row r="648" spans="1:8" ht="14">
      <c r="A648" s="224"/>
      <c r="B648" s="224"/>
      <c r="C648" s="263"/>
      <c r="D648" s="263"/>
      <c r="E648" s="263"/>
      <c r="F648" s="73">
        <v>1</v>
      </c>
      <c r="G648" s="76" t="s">
        <v>543</v>
      </c>
      <c r="H648" s="264"/>
    </row>
    <row r="649" spans="1:8" ht="14">
      <c r="A649" s="224"/>
      <c r="B649" s="224"/>
      <c r="C649" s="263"/>
      <c r="D649" s="263"/>
      <c r="E649" s="263"/>
      <c r="F649" s="73">
        <v>2</v>
      </c>
      <c r="G649" s="76" t="s">
        <v>544</v>
      </c>
      <c r="H649" s="264"/>
    </row>
    <row r="650" spans="1:8" ht="14">
      <c r="A650" s="224"/>
      <c r="B650" s="224"/>
      <c r="C650" s="263"/>
      <c r="D650" s="263"/>
      <c r="E650" s="263"/>
      <c r="F650" s="73">
        <v>3</v>
      </c>
      <c r="G650" s="76" t="s">
        <v>545</v>
      </c>
      <c r="H650" s="264"/>
    </row>
    <row r="651" spans="1:8" ht="14">
      <c r="A651" s="224"/>
      <c r="B651" s="224"/>
      <c r="C651" s="263"/>
      <c r="D651" s="263"/>
      <c r="E651" s="263"/>
      <c r="F651" s="73">
        <v>4</v>
      </c>
      <c r="G651" s="76" t="s">
        <v>546</v>
      </c>
      <c r="H651" s="264"/>
    </row>
    <row r="652" spans="1:8" ht="14">
      <c r="A652" s="224"/>
      <c r="B652" s="224"/>
      <c r="C652" s="263"/>
      <c r="D652" s="263"/>
      <c r="E652" s="263"/>
      <c r="F652" s="73">
        <v>5</v>
      </c>
      <c r="G652" s="76" t="s">
        <v>547</v>
      </c>
      <c r="H652" s="264"/>
    </row>
    <row r="653" spans="1:8" ht="14">
      <c r="A653" s="224"/>
      <c r="B653" s="224"/>
      <c r="C653" s="263"/>
      <c r="D653" s="263"/>
      <c r="E653" s="263"/>
      <c r="F653" s="73">
        <v>6</v>
      </c>
      <c r="G653" s="76" t="s">
        <v>548</v>
      </c>
      <c r="H653" s="264"/>
    </row>
    <row r="654" spans="1:8" ht="14">
      <c r="A654" s="224"/>
      <c r="B654" s="224"/>
      <c r="C654" s="263"/>
      <c r="D654" s="263"/>
      <c r="E654" s="263"/>
      <c r="F654" s="73">
        <v>7</v>
      </c>
      <c r="G654" s="76" t="s">
        <v>549</v>
      </c>
      <c r="H654" s="264"/>
    </row>
    <row r="655" spans="1:8" ht="14">
      <c r="A655" s="224"/>
      <c r="B655" s="224"/>
      <c r="C655" s="263"/>
      <c r="D655" s="263"/>
      <c r="E655" s="263"/>
      <c r="F655" s="73">
        <v>8</v>
      </c>
      <c r="G655" s="76" t="s">
        <v>550</v>
      </c>
      <c r="H655" s="264"/>
    </row>
    <row r="656" spans="1:8" ht="14">
      <c r="A656" s="224"/>
      <c r="B656" s="224"/>
      <c r="C656" s="263"/>
      <c r="D656" s="263"/>
      <c r="E656" s="263"/>
      <c r="F656" s="74"/>
      <c r="G656" s="76" t="s">
        <v>103</v>
      </c>
      <c r="H656" s="264"/>
    </row>
    <row r="657" spans="1:256" s="5" customFormat="1" ht="33.75" customHeight="1">
      <c r="A657" s="224">
        <f>A647+B647</f>
        <v>2</v>
      </c>
      <c r="B657" s="224">
        <v>8</v>
      </c>
      <c r="C657" s="270" t="s">
        <v>184</v>
      </c>
      <c r="D657" s="270">
        <v>59</v>
      </c>
      <c r="E657" s="270" t="s">
        <v>185</v>
      </c>
      <c r="F657" s="86" t="s">
        <v>164</v>
      </c>
      <c r="G657" s="87" t="s">
        <v>165</v>
      </c>
      <c r="H657" s="271" t="s">
        <v>12</v>
      </c>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c r="EE657"/>
      <c r="EF657"/>
      <c r="EG657"/>
      <c r="EH657"/>
      <c r="EI657"/>
      <c r="EJ657"/>
      <c r="EK657"/>
      <c r="EL657"/>
      <c r="EM657"/>
      <c r="EN657"/>
      <c r="EO657"/>
      <c r="EP657"/>
      <c r="EQ657"/>
      <c r="ER657"/>
      <c r="ES657"/>
      <c r="ET657"/>
      <c r="EU657"/>
      <c r="EV657"/>
      <c r="EW657"/>
      <c r="EX657"/>
      <c r="EY657"/>
      <c r="EZ657"/>
      <c r="FA657"/>
      <c r="FB657"/>
      <c r="FC657"/>
      <c r="FD657"/>
      <c r="FE657"/>
      <c r="FF657"/>
      <c r="FG657"/>
      <c r="FH657"/>
      <c r="FI657"/>
      <c r="FJ657"/>
      <c r="FK657"/>
      <c r="FL657"/>
      <c r="FM657"/>
      <c r="FN657"/>
      <c r="FO657"/>
      <c r="FP657"/>
      <c r="FQ657"/>
      <c r="FR657"/>
      <c r="FS657"/>
      <c r="FT657"/>
      <c r="FU657"/>
      <c r="FV657"/>
      <c r="FW657"/>
      <c r="FX657"/>
      <c r="FY657"/>
      <c r="FZ657"/>
      <c r="GA657"/>
      <c r="GB657"/>
      <c r="GC657"/>
      <c r="GD657"/>
      <c r="GE657"/>
      <c r="GF657"/>
      <c r="GG657"/>
      <c r="GH657"/>
      <c r="GI657"/>
      <c r="GJ657"/>
      <c r="GK657"/>
      <c r="GL657"/>
      <c r="GM657"/>
      <c r="GN657"/>
      <c r="GO657"/>
      <c r="GP657"/>
      <c r="GQ657"/>
      <c r="GR657"/>
      <c r="GS657"/>
      <c r="GT657"/>
      <c r="GU657"/>
      <c r="GV657"/>
      <c r="GW657"/>
      <c r="GX657"/>
      <c r="GY657"/>
      <c r="GZ657"/>
      <c r="HA657"/>
      <c r="HB657"/>
      <c r="HC657"/>
      <c r="HD657"/>
      <c r="HE657"/>
      <c r="HF657"/>
      <c r="HG657"/>
      <c r="HH657"/>
      <c r="HI657"/>
      <c r="HJ657"/>
      <c r="HK657"/>
      <c r="HL657"/>
      <c r="HM657"/>
      <c r="HN657"/>
      <c r="HO657"/>
      <c r="HP657"/>
      <c r="HQ657"/>
      <c r="HR657"/>
      <c r="HS657"/>
      <c r="HT657"/>
      <c r="HU657"/>
      <c r="HV657"/>
      <c r="HW657"/>
      <c r="HX657"/>
      <c r="HY657"/>
      <c r="HZ657"/>
      <c r="IA657"/>
      <c r="IB657"/>
      <c r="IC657"/>
      <c r="ID657"/>
      <c r="IE657"/>
      <c r="IF657"/>
      <c r="IG657"/>
      <c r="IH657"/>
      <c r="II657"/>
      <c r="IJ657"/>
      <c r="IK657"/>
      <c r="IL657"/>
      <c r="IM657"/>
      <c r="IN657"/>
      <c r="IO657"/>
      <c r="IP657"/>
      <c r="IQ657"/>
      <c r="IR657"/>
      <c r="IS657"/>
      <c r="IT657"/>
      <c r="IU657"/>
      <c r="IV657"/>
    </row>
    <row r="658" spans="1:256" s="5" customFormat="1" ht="33.75" customHeight="1">
      <c r="A658" s="224"/>
      <c r="B658" s="224"/>
      <c r="C658" s="270"/>
      <c r="D658" s="270"/>
      <c r="E658" s="270"/>
      <c r="F658" s="86"/>
      <c r="G658" s="87" t="s">
        <v>103</v>
      </c>
      <c r="H658" s="271"/>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R658"/>
      <c r="ES658"/>
      <c r="ET658"/>
      <c r="EU658"/>
      <c r="EV658"/>
      <c r="EW658"/>
      <c r="EX658"/>
      <c r="EY658"/>
      <c r="EZ658"/>
      <c r="FA658"/>
      <c r="FB658"/>
      <c r="FC658"/>
      <c r="FD658"/>
      <c r="FE658"/>
      <c r="FF658"/>
      <c r="FG658"/>
      <c r="FH658"/>
      <c r="FI658"/>
      <c r="FJ658"/>
      <c r="FK658"/>
      <c r="FL658"/>
      <c r="FM658"/>
      <c r="FN658"/>
      <c r="FO658"/>
      <c r="FP658"/>
      <c r="FQ658"/>
      <c r="FR658"/>
      <c r="FS658"/>
      <c r="FT658"/>
      <c r="FU658"/>
      <c r="FV658"/>
      <c r="FW658"/>
      <c r="FX658"/>
      <c r="FY658"/>
      <c r="FZ658"/>
      <c r="GA658"/>
      <c r="GB658"/>
      <c r="GC658"/>
      <c r="GD658"/>
      <c r="GE658"/>
      <c r="GF658"/>
      <c r="GG658"/>
      <c r="GH658"/>
      <c r="GI658"/>
      <c r="GJ658"/>
      <c r="GK658"/>
      <c r="GL658"/>
      <c r="GM658"/>
      <c r="GN658"/>
      <c r="GO658"/>
      <c r="GP658"/>
      <c r="GQ658"/>
      <c r="GR658"/>
      <c r="GS658"/>
      <c r="GT658"/>
      <c r="GU658"/>
      <c r="GV658"/>
      <c r="GW658"/>
      <c r="GX658"/>
      <c r="GY658"/>
      <c r="GZ658"/>
      <c r="HA658"/>
      <c r="HB658"/>
      <c r="HC658"/>
      <c r="HD658"/>
      <c r="HE658"/>
      <c r="HF658"/>
      <c r="HG658"/>
      <c r="HH658"/>
      <c r="HI658"/>
      <c r="HJ658"/>
      <c r="HK658"/>
      <c r="HL658"/>
      <c r="HM658"/>
      <c r="HN658"/>
      <c r="HO658"/>
      <c r="HP658"/>
      <c r="HQ658"/>
      <c r="HR658"/>
      <c r="HS658"/>
      <c r="HT658"/>
      <c r="HU658"/>
      <c r="HV658"/>
      <c r="HW658"/>
      <c r="HX658"/>
      <c r="HY658"/>
      <c r="HZ658"/>
      <c r="IA658"/>
      <c r="IB658"/>
      <c r="IC658"/>
      <c r="ID658"/>
      <c r="IE658"/>
      <c r="IF658"/>
      <c r="IG658"/>
      <c r="IH658"/>
      <c r="II658"/>
      <c r="IJ658"/>
      <c r="IK658"/>
      <c r="IL658"/>
      <c r="IM658"/>
      <c r="IN658"/>
      <c r="IO658"/>
      <c r="IP658"/>
      <c r="IQ658"/>
      <c r="IR658"/>
      <c r="IS658"/>
      <c r="IT658"/>
      <c r="IU658"/>
      <c r="IV658"/>
    </row>
    <row r="659" spans="1:256" s="5" customFormat="1" ht="36" customHeight="1">
      <c r="A659" s="224">
        <f>A657+B657</f>
        <v>10</v>
      </c>
      <c r="B659" s="224">
        <v>1</v>
      </c>
      <c r="C659" s="263" t="s">
        <v>660</v>
      </c>
      <c r="D659" s="263">
        <v>59</v>
      </c>
      <c r="E659" s="263" t="s">
        <v>661</v>
      </c>
      <c r="F659" s="74" t="s">
        <v>153</v>
      </c>
      <c r="G659" s="75" t="s">
        <v>553</v>
      </c>
      <c r="H659" s="264" t="s">
        <v>12</v>
      </c>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R659"/>
      <c r="ES659"/>
      <c r="ET659"/>
      <c r="EU659"/>
      <c r="EV659"/>
      <c r="EW659"/>
      <c r="EX659"/>
      <c r="EY659"/>
      <c r="EZ659"/>
      <c r="FA659"/>
      <c r="FB659"/>
      <c r="FC659"/>
      <c r="FD659"/>
      <c r="FE659"/>
      <c r="FF659"/>
      <c r="FG659"/>
      <c r="FH659"/>
      <c r="FI659"/>
      <c r="FJ659"/>
      <c r="FK659"/>
      <c r="FL659"/>
      <c r="FM659"/>
      <c r="FN659"/>
      <c r="FO659"/>
      <c r="FP659"/>
      <c r="FQ659"/>
      <c r="FR659"/>
      <c r="FS659"/>
      <c r="FT659"/>
      <c r="FU659"/>
      <c r="FV659"/>
      <c r="FW659"/>
      <c r="FX659"/>
      <c r="FY659"/>
      <c r="FZ659"/>
      <c r="GA659"/>
      <c r="GB659"/>
      <c r="GC659"/>
      <c r="GD659"/>
      <c r="GE659"/>
      <c r="GF659"/>
      <c r="GG659"/>
      <c r="GH659"/>
      <c r="GI659"/>
      <c r="GJ659"/>
      <c r="GK659"/>
      <c r="GL659"/>
      <c r="GM659"/>
      <c r="GN659"/>
      <c r="GO659"/>
      <c r="GP659"/>
      <c r="GQ659"/>
      <c r="GR659"/>
      <c r="GS659"/>
      <c r="GT659"/>
      <c r="GU659"/>
      <c r="GV659"/>
      <c r="GW659"/>
      <c r="GX659"/>
      <c r="GY659"/>
      <c r="GZ659"/>
      <c r="HA659"/>
      <c r="HB659"/>
      <c r="HC659"/>
      <c r="HD659"/>
      <c r="HE659"/>
      <c r="HF659"/>
      <c r="HG659"/>
      <c r="HH659"/>
      <c r="HI659"/>
      <c r="HJ659"/>
      <c r="HK659"/>
      <c r="HL659"/>
      <c r="HM659"/>
      <c r="HN659"/>
      <c r="HO659"/>
      <c r="HP659"/>
      <c r="HQ659"/>
      <c r="HR659"/>
      <c r="HS659"/>
      <c r="HT659"/>
      <c r="HU659"/>
      <c r="HV659"/>
      <c r="HW659"/>
      <c r="HX659"/>
      <c r="HY659"/>
      <c r="HZ659"/>
      <c r="IA659"/>
      <c r="IB659"/>
      <c r="IC659"/>
      <c r="ID659"/>
      <c r="IE659"/>
      <c r="IF659"/>
      <c r="IG659"/>
      <c r="IH659"/>
      <c r="II659"/>
      <c r="IJ659"/>
      <c r="IK659"/>
      <c r="IL659"/>
      <c r="IM659"/>
      <c r="IN659"/>
      <c r="IO659"/>
      <c r="IP659"/>
      <c r="IQ659"/>
      <c r="IR659"/>
      <c r="IS659"/>
      <c r="IT659"/>
      <c r="IU659"/>
      <c r="IV659"/>
    </row>
    <row r="660" spans="1:256" s="5" customFormat="1" ht="36" customHeight="1">
      <c r="A660" s="224"/>
      <c r="B660" s="224"/>
      <c r="C660" s="263"/>
      <c r="D660" s="263"/>
      <c r="E660" s="263"/>
      <c r="F660" s="74"/>
      <c r="G660" s="75" t="s">
        <v>103</v>
      </c>
      <c r="H660" s="264"/>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c r="EE660"/>
      <c r="EF660"/>
      <c r="EG660"/>
      <c r="EH660"/>
      <c r="EI660"/>
      <c r="EJ660"/>
      <c r="EK660"/>
      <c r="EL660"/>
      <c r="EM660"/>
      <c r="EN660"/>
      <c r="EO660"/>
      <c r="EP660"/>
      <c r="EQ660"/>
      <c r="ER660"/>
      <c r="ES660"/>
      <c r="ET660"/>
      <c r="EU660"/>
      <c r="EV660"/>
      <c r="EW660"/>
      <c r="EX660"/>
      <c r="EY660"/>
      <c r="EZ660"/>
      <c r="FA660"/>
      <c r="FB660"/>
      <c r="FC660"/>
      <c r="FD660"/>
      <c r="FE660"/>
      <c r="FF660"/>
      <c r="FG660"/>
      <c r="FH660"/>
      <c r="FI660"/>
      <c r="FJ660"/>
      <c r="FK660"/>
      <c r="FL660"/>
      <c r="FM660"/>
      <c r="FN660"/>
      <c r="FO660"/>
      <c r="FP660"/>
      <c r="FQ660"/>
      <c r="FR660"/>
      <c r="FS660"/>
      <c r="FT660"/>
      <c r="FU660"/>
      <c r="FV660"/>
      <c r="FW660"/>
      <c r="FX660"/>
      <c r="FY660"/>
      <c r="FZ660"/>
      <c r="GA660"/>
      <c r="GB660"/>
      <c r="GC660"/>
      <c r="GD660"/>
      <c r="GE660"/>
      <c r="GF660"/>
      <c r="GG660"/>
      <c r="GH660"/>
      <c r="GI660"/>
      <c r="GJ660"/>
      <c r="GK660"/>
      <c r="GL660"/>
      <c r="GM660"/>
      <c r="GN660"/>
      <c r="GO660"/>
      <c r="GP660"/>
      <c r="GQ660"/>
      <c r="GR660"/>
      <c r="GS660"/>
      <c r="GT660"/>
      <c r="GU660"/>
      <c r="GV660"/>
      <c r="GW660"/>
      <c r="GX660"/>
      <c r="GY660"/>
      <c r="GZ660"/>
      <c r="HA660"/>
      <c r="HB660"/>
      <c r="HC660"/>
      <c r="HD660"/>
      <c r="HE660"/>
      <c r="HF660"/>
      <c r="HG660"/>
      <c r="HH660"/>
      <c r="HI660"/>
      <c r="HJ660"/>
      <c r="HK660"/>
      <c r="HL660"/>
      <c r="HM660"/>
      <c r="HN660"/>
      <c r="HO660"/>
      <c r="HP660"/>
      <c r="HQ660"/>
      <c r="HR660"/>
      <c r="HS660"/>
      <c r="HT660"/>
      <c r="HU660"/>
      <c r="HV660"/>
      <c r="HW660"/>
      <c r="HX660"/>
      <c r="HY660"/>
      <c r="HZ660"/>
      <c r="IA660"/>
      <c r="IB660"/>
      <c r="IC660"/>
      <c r="ID660"/>
      <c r="IE660"/>
      <c r="IF660"/>
      <c r="IG660"/>
      <c r="IH660"/>
      <c r="II660"/>
      <c r="IJ660"/>
      <c r="IK660"/>
      <c r="IL660"/>
      <c r="IM660"/>
      <c r="IN660"/>
      <c r="IO660"/>
      <c r="IP660"/>
      <c r="IQ660"/>
      <c r="IR660"/>
      <c r="IS660"/>
      <c r="IT660"/>
      <c r="IU660"/>
      <c r="IV660"/>
    </row>
    <row r="661" spans="1:256" ht="12.75" customHeight="1">
      <c r="A661" s="223">
        <f>A659+B659</f>
        <v>11</v>
      </c>
      <c r="B661" s="223">
        <v>1</v>
      </c>
      <c r="C661" s="272" t="s">
        <v>662</v>
      </c>
      <c r="D661" s="272">
        <v>59</v>
      </c>
      <c r="E661" s="272" t="s">
        <v>555</v>
      </c>
      <c r="F661" s="73">
        <v>0</v>
      </c>
      <c r="G661" s="76">
        <v>0</v>
      </c>
      <c r="H661" s="264" t="s">
        <v>12</v>
      </c>
    </row>
    <row r="662" spans="1:256" ht="14">
      <c r="A662" s="223"/>
      <c r="B662" s="223"/>
      <c r="C662" s="272"/>
      <c r="D662" s="272"/>
      <c r="E662" s="272"/>
      <c r="F662" s="73">
        <v>1</v>
      </c>
      <c r="G662" s="76" t="s">
        <v>543</v>
      </c>
      <c r="H662" s="264"/>
    </row>
    <row r="663" spans="1:256" ht="14">
      <c r="A663" s="223"/>
      <c r="B663" s="223"/>
      <c r="C663" s="272"/>
      <c r="D663" s="272"/>
      <c r="E663" s="272"/>
      <c r="F663" s="73">
        <v>2</v>
      </c>
      <c r="G663" s="76" t="s">
        <v>544</v>
      </c>
      <c r="H663" s="264"/>
    </row>
    <row r="664" spans="1:256" ht="14">
      <c r="A664" s="223"/>
      <c r="B664" s="223"/>
      <c r="C664" s="272"/>
      <c r="D664" s="272"/>
      <c r="E664" s="272"/>
      <c r="F664" s="73">
        <v>3</v>
      </c>
      <c r="G664" s="76" t="s">
        <v>545</v>
      </c>
      <c r="H664" s="264"/>
    </row>
    <row r="665" spans="1:256" ht="14">
      <c r="A665" s="223"/>
      <c r="B665" s="223"/>
      <c r="C665" s="272"/>
      <c r="D665" s="272"/>
      <c r="E665" s="272"/>
      <c r="F665" s="73">
        <v>4</v>
      </c>
      <c r="G665" s="76" t="s">
        <v>546</v>
      </c>
      <c r="H665" s="264"/>
    </row>
    <row r="666" spans="1:256" ht="14">
      <c r="A666" s="223"/>
      <c r="B666" s="223"/>
      <c r="C666" s="272"/>
      <c r="D666" s="272"/>
      <c r="E666" s="272"/>
      <c r="F666" s="73">
        <v>5</v>
      </c>
      <c r="G666" s="76" t="s">
        <v>547</v>
      </c>
      <c r="H666" s="264"/>
    </row>
    <row r="667" spans="1:256" ht="14">
      <c r="A667" s="223"/>
      <c r="B667" s="223"/>
      <c r="C667" s="272"/>
      <c r="D667" s="272"/>
      <c r="E667" s="272"/>
      <c r="F667" s="73">
        <v>6</v>
      </c>
      <c r="G667" s="76" t="s">
        <v>548</v>
      </c>
      <c r="H667" s="264"/>
    </row>
    <row r="668" spans="1:256" ht="14">
      <c r="A668" s="223"/>
      <c r="B668" s="223"/>
      <c r="C668" s="272"/>
      <c r="D668" s="272"/>
      <c r="E668" s="272"/>
      <c r="F668" s="73">
        <v>7</v>
      </c>
      <c r="G668" s="76" t="s">
        <v>549</v>
      </c>
      <c r="H668" s="264"/>
    </row>
    <row r="669" spans="1:256" ht="14">
      <c r="A669" s="223"/>
      <c r="B669" s="223"/>
      <c r="C669" s="272"/>
      <c r="D669" s="272"/>
      <c r="E669" s="272"/>
      <c r="F669" s="73">
        <v>8</v>
      </c>
      <c r="G669" s="76" t="s">
        <v>550</v>
      </c>
      <c r="H669" s="264"/>
    </row>
    <row r="670" spans="1:256" ht="14">
      <c r="A670" s="223"/>
      <c r="B670" s="223"/>
      <c r="C670" s="272"/>
      <c r="D670" s="272"/>
      <c r="E670" s="272"/>
      <c r="F670" s="74"/>
      <c r="G670" s="76" t="s">
        <v>103</v>
      </c>
      <c r="H670" s="264"/>
    </row>
    <row r="671" spans="1:256" ht="34.5" customHeight="1">
      <c r="A671" s="224">
        <f>A661+B661</f>
        <v>12</v>
      </c>
      <c r="B671" s="224">
        <v>8</v>
      </c>
      <c r="C671" s="263" t="s">
        <v>663</v>
      </c>
      <c r="D671" s="263">
        <v>59</v>
      </c>
      <c r="E671" s="263" t="s">
        <v>664</v>
      </c>
      <c r="F671" s="74" t="s">
        <v>164</v>
      </c>
      <c r="G671" s="75" t="s">
        <v>165</v>
      </c>
      <c r="H671" s="264" t="s">
        <v>12</v>
      </c>
    </row>
    <row r="672" spans="1:256" ht="34.5" customHeight="1">
      <c r="A672" s="224"/>
      <c r="B672" s="224"/>
      <c r="C672" s="263"/>
      <c r="D672" s="263"/>
      <c r="E672" s="263"/>
      <c r="F672" s="74"/>
      <c r="G672" s="75" t="s">
        <v>103</v>
      </c>
      <c r="H672" s="264"/>
    </row>
    <row r="673" spans="1:256" ht="27" customHeight="1">
      <c r="A673" s="253">
        <f>A671+B671</f>
        <v>20</v>
      </c>
      <c r="B673" s="253">
        <v>3</v>
      </c>
      <c r="C673" s="253" t="s">
        <v>186</v>
      </c>
      <c r="D673" s="253">
        <v>62</v>
      </c>
      <c r="E673" s="273" t="s">
        <v>187</v>
      </c>
      <c r="F673" s="25" t="s">
        <v>168</v>
      </c>
      <c r="G673" s="26" t="s">
        <v>169</v>
      </c>
      <c r="H673" s="225" t="s">
        <v>12</v>
      </c>
    </row>
    <row r="674" spans="1:256" ht="27" customHeight="1">
      <c r="A674" s="253"/>
      <c r="B674" s="253"/>
      <c r="C674" s="253"/>
      <c r="D674" s="253"/>
      <c r="E674" s="273"/>
      <c r="F674" s="25"/>
      <c r="G674" s="26" t="s">
        <v>103</v>
      </c>
      <c r="H674" s="225"/>
    </row>
    <row r="675" spans="1:256" ht="27" customHeight="1">
      <c r="A675" s="253">
        <f>A673+B673</f>
        <v>23</v>
      </c>
      <c r="B675" s="253">
        <v>3</v>
      </c>
      <c r="C675" s="265" t="s">
        <v>665</v>
      </c>
      <c r="D675" s="265" t="s">
        <v>666</v>
      </c>
      <c r="E675" s="265" t="s">
        <v>667</v>
      </c>
      <c r="F675" s="135" t="s">
        <v>582</v>
      </c>
      <c r="G675" s="136" t="s">
        <v>169</v>
      </c>
      <c r="H675" s="266" t="s">
        <v>110</v>
      </c>
    </row>
    <row r="676" spans="1:256" ht="27" customHeight="1">
      <c r="A676" s="253"/>
      <c r="B676" s="253"/>
      <c r="C676" s="265"/>
      <c r="D676" s="265"/>
      <c r="E676" s="265"/>
      <c r="F676" s="135"/>
      <c r="G676" s="136" t="s">
        <v>103</v>
      </c>
      <c r="H676" s="266"/>
    </row>
    <row r="677" spans="1:256" ht="35.25" customHeight="1">
      <c r="A677" s="253">
        <f>A675+B675</f>
        <v>26</v>
      </c>
      <c r="B677" s="253">
        <v>1</v>
      </c>
      <c r="C677" s="265" t="s">
        <v>668</v>
      </c>
      <c r="D677" s="265">
        <v>63</v>
      </c>
      <c r="E677" s="265" t="s">
        <v>669</v>
      </c>
      <c r="F677" s="135" t="s">
        <v>137</v>
      </c>
      <c r="G677" s="141" t="s">
        <v>101</v>
      </c>
      <c r="H677" s="266" t="s">
        <v>328</v>
      </c>
    </row>
    <row r="678" spans="1:256" ht="35.25" customHeight="1">
      <c r="A678" s="253"/>
      <c r="B678" s="253"/>
      <c r="C678" s="265"/>
      <c r="D678" s="265"/>
      <c r="E678" s="265"/>
      <c r="F678" s="135" t="s">
        <v>153</v>
      </c>
      <c r="G678" s="141" t="s">
        <v>159</v>
      </c>
      <c r="H678" s="266"/>
    </row>
    <row r="679" spans="1:256" ht="60" customHeight="1">
      <c r="A679" s="253"/>
      <c r="B679" s="253"/>
      <c r="C679" s="265"/>
      <c r="D679" s="265"/>
      <c r="E679" s="265"/>
      <c r="F679" s="135"/>
      <c r="G679" s="141" t="s">
        <v>103</v>
      </c>
      <c r="H679" s="266"/>
    </row>
    <row r="680" spans="1:256" ht="36" customHeight="1">
      <c r="A680" s="253">
        <f>A677+B677</f>
        <v>27</v>
      </c>
      <c r="B680" s="253">
        <v>1</v>
      </c>
      <c r="C680" s="274" t="s">
        <v>188</v>
      </c>
      <c r="D680" s="274" t="s">
        <v>189</v>
      </c>
      <c r="E680" s="274" t="s">
        <v>190</v>
      </c>
      <c r="F680" s="88" t="s">
        <v>137</v>
      </c>
      <c r="G680" s="89" t="s">
        <v>101</v>
      </c>
      <c r="H680" s="252" t="s">
        <v>110</v>
      </c>
    </row>
    <row r="681" spans="1:256" ht="36" customHeight="1">
      <c r="A681" s="253"/>
      <c r="B681" s="253"/>
      <c r="C681" s="274"/>
      <c r="D681" s="274"/>
      <c r="E681" s="274"/>
      <c r="F681" s="88" t="s">
        <v>153</v>
      </c>
      <c r="G681" s="89" t="s">
        <v>159</v>
      </c>
      <c r="H681" s="252"/>
    </row>
    <row r="682" spans="1:256" ht="36" customHeight="1">
      <c r="A682" s="253"/>
      <c r="B682" s="253"/>
      <c r="C682" s="274"/>
      <c r="D682" s="274"/>
      <c r="E682" s="274"/>
      <c r="F682" s="88"/>
      <c r="G682" s="89" t="s">
        <v>103</v>
      </c>
      <c r="H682" s="252"/>
    </row>
    <row r="683" spans="1:256" ht="38.25" customHeight="1">
      <c r="A683" s="253">
        <f>A680+B680</f>
        <v>28</v>
      </c>
      <c r="B683" s="253">
        <v>1</v>
      </c>
      <c r="C683" s="265" t="s">
        <v>670</v>
      </c>
      <c r="D683" s="265">
        <v>64</v>
      </c>
      <c r="E683" s="265" t="s">
        <v>671</v>
      </c>
      <c r="F683" s="135" t="s">
        <v>137</v>
      </c>
      <c r="G683" s="141" t="s">
        <v>101</v>
      </c>
      <c r="H683" s="266" t="s">
        <v>328</v>
      </c>
    </row>
    <row r="684" spans="1:256" s="5" customFormat="1" ht="38.25" customHeight="1">
      <c r="A684" s="253"/>
      <c r="B684" s="253"/>
      <c r="C684" s="265"/>
      <c r="D684" s="265"/>
      <c r="E684" s="265"/>
      <c r="F684" s="135" t="s">
        <v>153</v>
      </c>
      <c r="G684" s="141" t="s">
        <v>159</v>
      </c>
      <c r="H684" s="266"/>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row>
    <row r="685" spans="1:256" ht="38.25" customHeight="1">
      <c r="A685" s="253"/>
      <c r="B685" s="253"/>
      <c r="C685" s="265"/>
      <c r="D685" s="265"/>
      <c r="E685" s="265"/>
      <c r="F685" s="135"/>
      <c r="G685" s="141" t="s">
        <v>103</v>
      </c>
      <c r="H685" s="266"/>
    </row>
    <row r="686" spans="1:256" ht="39.75" customHeight="1" thickBot="1">
      <c r="A686" s="234">
        <f>A683+B683</f>
        <v>29</v>
      </c>
      <c r="B686" s="234">
        <v>1</v>
      </c>
      <c r="C686" s="275" t="s">
        <v>191</v>
      </c>
      <c r="D686" s="275" t="s">
        <v>192</v>
      </c>
      <c r="E686" s="275" t="s">
        <v>193</v>
      </c>
      <c r="F686" s="88" t="s">
        <v>137</v>
      </c>
      <c r="G686" s="89" t="s">
        <v>101</v>
      </c>
      <c r="H686" s="276" t="s">
        <v>110</v>
      </c>
    </row>
    <row r="687" spans="1:256" ht="39.75" customHeight="1" thickBot="1">
      <c r="A687" s="234"/>
      <c r="B687" s="234"/>
      <c r="C687" s="275"/>
      <c r="D687" s="275"/>
      <c r="E687" s="275"/>
      <c r="F687" s="88" t="s">
        <v>153</v>
      </c>
      <c r="G687" s="89" t="s">
        <v>159</v>
      </c>
      <c r="H687" s="276"/>
    </row>
    <row r="688" spans="1:256" ht="39.75" customHeight="1" thickBot="1">
      <c r="A688" s="234"/>
      <c r="B688" s="234"/>
      <c r="C688" s="275"/>
      <c r="D688" s="275"/>
      <c r="E688" s="275"/>
      <c r="F688" s="90"/>
      <c r="G688" s="91" t="s">
        <v>103</v>
      </c>
      <c r="H688" s="276"/>
    </row>
    <row r="689" spans="1:8" ht="13.5" customHeight="1" thickBot="1">
      <c r="A689" s="250" t="s">
        <v>194</v>
      </c>
      <c r="B689" s="250"/>
      <c r="C689" s="250"/>
      <c r="D689" s="250"/>
      <c r="E689" s="250"/>
      <c r="F689" s="250"/>
      <c r="G689" s="250"/>
      <c r="H689" s="250"/>
    </row>
    <row r="690" spans="1:8" ht="12.75" customHeight="1" thickBot="1">
      <c r="A690" s="223">
        <f>A686+B686</f>
        <v>30</v>
      </c>
      <c r="B690" s="223">
        <v>1</v>
      </c>
      <c r="C690" s="277" t="s">
        <v>195</v>
      </c>
      <c r="D690" s="277">
        <v>71</v>
      </c>
      <c r="E690" s="277" t="s">
        <v>196</v>
      </c>
      <c r="F690" s="96" t="s">
        <v>137</v>
      </c>
      <c r="G690" s="97" t="s">
        <v>101</v>
      </c>
      <c r="H690" s="278" t="s">
        <v>12</v>
      </c>
    </row>
    <row r="691" spans="1:8" ht="15" thickBot="1">
      <c r="A691" s="223"/>
      <c r="B691" s="223"/>
      <c r="C691" s="277"/>
      <c r="D691" s="277"/>
      <c r="E691" s="277"/>
      <c r="F691" s="54" t="s">
        <v>153</v>
      </c>
      <c r="G691" s="55" t="s">
        <v>159</v>
      </c>
      <c r="H691" s="278"/>
    </row>
    <row r="692" spans="1:8" ht="55.5" customHeight="1">
      <c r="A692" s="223"/>
      <c r="B692" s="223"/>
      <c r="C692" s="277"/>
      <c r="D692" s="277"/>
      <c r="E692" s="277"/>
      <c r="F692" s="54"/>
      <c r="G692" s="55" t="s">
        <v>103</v>
      </c>
      <c r="H692" s="278"/>
    </row>
    <row r="693" spans="1:8" ht="51" customHeight="1">
      <c r="A693" s="224">
        <f>A690+B690</f>
        <v>31</v>
      </c>
      <c r="B693" s="224">
        <v>2</v>
      </c>
      <c r="C693" s="263" t="s">
        <v>672</v>
      </c>
      <c r="D693" s="263">
        <v>72</v>
      </c>
      <c r="E693" s="263" t="s">
        <v>673</v>
      </c>
      <c r="F693" s="74" t="s">
        <v>58</v>
      </c>
      <c r="G693" s="75" t="s">
        <v>674</v>
      </c>
      <c r="H693" s="264" t="s">
        <v>328</v>
      </c>
    </row>
    <row r="694" spans="1:8" ht="14">
      <c r="A694" s="224"/>
      <c r="B694" s="224"/>
      <c r="C694" s="263"/>
      <c r="D694" s="263"/>
      <c r="E694" s="263"/>
      <c r="F694" s="74" t="s">
        <v>60</v>
      </c>
      <c r="G694" s="75" t="s">
        <v>675</v>
      </c>
      <c r="H694" s="264"/>
    </row>
    <row r="695" spans="1:8" ht="12.75" customHeight="1">
      <c r="A695" s="224"/>
      <c r="B695" s="224"/>
      <c r="C695" s="263"/>
      <c r="D695" s="263"/>
      <c r="E695" s="263"/>
      <c r="F695" s="74" t="s">
        <v>62</v>
      </c>
      <c r="G695" s="75" t="s">
        <v>676</v>
      </c>
      <c r="H695" s="264"/>
    </row>
    <row r="696" spans="1:8" ht="25" customHeight="1">
      <c r="A696" s="224"/>
      <c r="B696" s="224"/>
      <c r="C696" s="263"/>
      <c r="D696" s="263"/>
      <c r="E696" s="263"/>
      <c r="F696" s="74" t="s">
        <v>64</v>
      </c>
      <c r="G696" s="75" t="s">
        <v>677</v>
      </c>
      <c r="H696" s="264"/>
    </row>
    <row r="697" spans="1:8" ht="14">
      <c r="A697" s="224"/>
      <c r="B697" s="224"/>
      <c r="C697" s="263"/>
      <c r="D697" s="263"/>
      <c r="E697" s="263"/>
      <c r="F697" s="74" t="s">
        <v>66</v>
      </c>
      <c r="G697" s="75" t="s">
        <v>678</v>
      </c>
      <c r="H697" s="264"/>
    </row>
    <row r="698" spans="1:8" ht="14">
      <c r="A698" s="224"/>
      <c r="B698" s="224"/>
      <c r="C698" s="263"/>
      <c r="D698" s="263"/>
      <c r="E698" s="263"/>
      <c r="F698" s="74" t="s">
        <v>68</v>
      </c>
      <c r="G698" s="75" t="s">
        <v>679</v>
      </c>
      <c r="H698" s="264"/>
    </row>
    <row r="699" spans="1:8" ht="28">
      <c r="A699" s="224"/>
      <c r="B699" s="224"/>
      <c r="C699" s="263"/>
      <c r="D699" s="263"/>
      <c r="E699" s="263"/>
      <c r="F699" s="74" t="s">
        <v>70</v>
      </c>
      <c r="G699" s="75" t="s">
        <v>680</v>
      </c>
      <c r="H699" s="264"/>
    </row>
    <row r="700" spans="1:8" ht="28">
      <c r="A700" s="224"/>
      <c r="B700" s="224"/>
      <c r="C700" s="263"/>
      <c r="D700" s="263"/>
      <c r="E700" s="263"/>
      <c r="F700" s="74" t="s">
        <v>72</v>
      </c>
      <c r="G700" s="75" t="s">
        <v>681</v>
      </c>
      <c r="H700" s="264"/>
    </row>
    <row r="701" spans="1:8" ht="28">
      <c r="A701" s="224"/>
      <c r="B701" s="224"/>
      <c r="C701" s="263"/>
      <c r="D701" s="263"/>
      <c r="E701" s="263"/>
      <c r="F701" s="74" t="s">
        <v>74</v>
      </c>
      <c r="G701" s="75" t="s">
        <v>682</v>
      </c>
      <c r="H701" s="264"/>
    </row>
    <row r="702" spans="1:8" ht="14">
      <c r="A702" s="224"/>
      <c r="B702" s="224"/>
      <c r="C702" s="263"/>
      <c r="D702" s="263"/>
      <c r="E702" s="263"/>
      <c r="F702" s="74" t="s">
        <v>119</v>
      </c>
      <c r="G702" s="75" t="s">
        <v>683</v>
      </c>
      <c r="H702" s="264"/>
    </row>
    <row r="703" spans="1:8" ht="14">
      <c r="A703" s="224"/>
      <c r="B703" s="224"/>
      <c r="C703" s="263"/>
      <c r="D703" s="263"/>
      <c r="E703" s="263"/>
      <c r="F703" s="74" t="s">
        <v>121</v>
      </c>
      <c r="G703" s="75" t="s">
        <v>684</v>
      </c>
      <c r="H703" s="264"/>
    </row>
    <row r="704" spans="1:8" ht="14">
      <c r="A704" s="224"/>
      <c r="B704" s="224"/>
      <c r="C704" s="263"/>
      <c r="D704" s="263"/>
      <c r="E704" s="263"/>
      <c r="F704" s="74"/>
      <c r="G704" s="75" t="s">
        <v>103</v>
      </c>
      <c r="H704" s="264"/>
    </row>
    <row r="705" spans="1:8" ht="51" customHeight="1">
      <c r="A705" s="224">
        <f>A693+B693</f>
        <v>33</v>
      </c>
      <c r="B705" s="224">
        <v>1</v>
      </c>
      <c r="C705" s="263" t="s">
        <v>685</v>
      </c>
      <c r="D705" s="263" t="s">
        <v>686</v>
      </c>
      <c r="E705" s="263" t="s">
        <v>673</v>
      </c>
      <c r="F705" s="80" t="s">
        <v>137</v>
      </c>
      <c r="G705" s="70" t="s">
        <v>687</v>
      </c>
      <c r="H705" s="269" t="s">
        <v>110</v>
      </c>
    </row>
    <row r="706" spans="1:8" ht="28">
      <c r="A706" s="224"/>
      <c r="B706" s="224"/>
      <c r="C706" s="263"/>
      <c r="D706" s="263"/>
      <c r="E706" s="263"/>
      <c r="F706" s="80" t="s">
        <v>153</v>
      </c>
      <c r="G706" s="70" t="s">
        <v>688</v>
      </c>
      <c r="H706" s="269"/>
    </row>
    <row r="707" spans="1:8" ht="30.75" customHeight="1">
      <c r="A707" s="224"/>
      <c r="B707" s="224"/>
      <c r="C707" s="263"/>
      <c r="D707" s="263"/>
      <c r="E707" s="263"/>
      <c r="F707" s="80" t="s">
        <v>155</v>
      </c>
      <c r="G707" s="70" t="s">
        <v>689</v>
      </c>
      <c r="H707" s="269"/>
    </row>
    <row r="708" spans="1:8" ht="42.75" customHeight="1">
      <c r="A708" s="224"/>
      <c r="B708" s="224"/>
      <c r="C708" s="263"/>
      <c r="D708" s="263"/>
      <c r="E708" s="263"/>
      <c r="F708" s="80" t="s">
        <v>202</v>
      </c>
      <c r="G708" s="70" t="s">
        <v>690</v>
      </c>
      <c r="H708" s="269"/>
    </row>
    <row r="709" spans="1:8" ht="14">
      <c r="A709" s="224"/>
      <c r="B709" s="224"/>
      <c r="C709" s="263"/>
      <c r="D709" s="263"/>
      <c r="E709" s="263"/>
      <c r="F709" s="80" t="s">
        <v>211</v>
      </c>
      <c r="G709" s="70" t="s">
        <v>691</v>
      </c>
      <c r="H709" s="269"/>
    </row>
    <row r="710" spans="1:8" ht="14">
      <c r="A710" s="224"/>
      <c r="B710" s="224"/>
      <c r="C710" s="263"/>
      <c r="D710" s="263"/>
      <c r="E710" s="263"/>
      <c r="F710" s="80" t="s">
        <v>213</v>
      </c>
      <c r="G710" s="70" t="s">
        <v>679</v>
      </c>
      <c r="H710" s="269"/>
    </row>
    <row r="711" spans="1:8" ht="56">
      <c r="A711" s="224"/>
      <c r="B711" s="224"/>
      <c r="C711" s="263"/>
      <c r="D711" s="263"/>
      <c r="E711" s="263"/>
      <c r="F711" s="80" t="s">
        <v>412</v>
      </c>
      <c r="G711" s="70" t="s">
        <v>692</v>
      </c>
      <c r="H711" s="269"/>
    </row>
    <row r="712" spans="1:8" ht="14">
      <c r="A712" s="224"/>
      <c r="B712" s="224"/>
      <c r="C712" s="263"/>
      <c r="D712" s="263"/>
      <c r="E712" s="263"/>
      <c r="F712" s="80" t="s">
        <v>414</v>
      </c>
      <c r="G712" s="70" t="s">
        <v>693</v>
      </c>
      <c r="H712" s="269"/>
    </row>
    <row r="713" spans="1:8" ht="14">
      <c r="A713" s="224"/>
      <c r="B713" s="224"/>
      <c r="C713" s="263"/>
      <c r="D713" s="263"/>
      <c r="E713" s="263"/>
      <c r="F713" s="80" t="s">
        <v>694</v>
      </c>
      <c r="G713" s="70" t="s">
        <v>684</v>
      </c>
      <c r="H713" s="269"/>
    </row>
    <row r="714" spans="1:8" ht="14">
      <c r="A714" s="224"/>
      <c r="B714" s="224"/>
      <c r="C714" s="263"/>
      <c r="D714" s="263"/>
      <c r="E714" s="263"/>
      <c r="F714" s="74"/>
      <c r="G714" s="75" t="s">
        <v>103</v>
      </c>
      <c r="H714" s="269"/>
    </row>
    <row r="715" spans="1:8" ht="12.75" customHeight="1">
      <c r="A715" s="224">
        <f>A705+B705</f>
        <v>34</v>
      </c>
      <c r="B715" s="224">
        <v>1</v>
      </c>
      <c r="C715" s="267" t="s">
        <v>695</v>
      </c>
      <c r="D715" s="267">
        <v>73</v>
      </c>
      <c r="E715" s="267" t="s">
        <v>696</v>
      </c>
      <c r="F715" s="137" t="s">
        <v>137</v>
      </c>
      <c r="G715" s="138" t="s">
        <v>101</v>
      </c>
      <c r="H715" s="266" t="s">
        <v>12</v>
      </c>
    </row>
    <row r="716" spans="1:8" ht="14">
      <c r="A716" s="224"/>
      <c r="B716" s="224"/>
      <c r="C716" s="267"/>
      <c r="D716" s="267"/>
      <c r="E716" s="267"/>
      <c r="F716" s="137" t="s">
        <v>153</v>
      </c>
      <c r="G716" s="138" t="s">
        <v>159</v>
      </c>
      <c r="H716" s="266"/>
    </row>
    <row r="717" spans="1:8" ht="63.75" customHeight="1">
      <c r="A717" s="224"/>
      <c r="B717" s="224"/>
      <c r="C717" s="267"/>
      <c r="D717" s="267"/>
      <c r="E717" s="267"/>
      <c r="F717" s="137"/>
      <c r="G717" s="138" t="s">
        <v>103</v>
      </c>
      <c r="H717" s="266"/>
    </row>
    <row r="718" spans="1:8" ht="25.5" customHeight="1">
      <c r="A718" s="224">
        <f>A715+B715</f>
        <v>35</v>
      </c>
      <c r="B718" s="224">
        <v>1</v>
      </c>
      <c r="C718" s="263" t="s">
        <v>697</v>
      </c>
      <c r="D718" s="263">
        <v>74</v>
      </c>
      <c r="E718" s="263" t="s">
        <v>698</v>
      </c>
      <c r="F718" s="74" t="s">
        <v>137</v>
      </c>
      <c r="G718" s="75" t="s">
        <v>699</v>
      </c>
      <c r="H718" s="264" t="s">
        <v>328</v>
      </c>
    </row>
    <row r="719" spans="1:8" ht="28">
      <c r="A719" s="224"/>
      <c r="B719" s="224"/>
      <c r="C719" s="263"/>
      <c r="D719" s="263"/>
      <c r="E719" s="263"/>
      <c r="F719" s="74" t="s">
        <v>153</v>
      </c>
      <c r="G719" s="75" t="s">
        <v>700</v>
      </c>
      <c r="H719" s="264"/>
    </row>
    <row r="720" spans="1:8" ht="28">
      <c r="A720" s="224"/>
      <c r="B720" s="224"/>
      <c r="C720" s="263"/>
      <c r="D720" s="263"/>
      <c r="E720" s="263"/>
      <c r="F720" s="74" t="s">
        <v>155</v>
      </c>
      <c r="G720" s="75" t="s">
        <v>701</v>
      </c>
      <c r="H720" s="264"/>
    </row>
    <row r="721" spans="1:8" ht="28">
      <c r="A721" s="224"/>
      <c r="B721" s="224"/>
      <c r="C721" s="263"/>
      <c r="D721" s="263"/>
      <c r="E721" s="263"/>
      <c r="F721" s="74" t="s">
        <v>202</v>
      </c>
      <c r="G721" s="75" t="s">
        <v>702</v>
      </c>
      <c r="H721" s="264"/>
    </row>
    <row r="722" spans="1:8" ht="42">
      <c r="A722" s="224"/>
      <c r="B722" s="224"/>
      <c r="C722" s="263"/>
      <c r="D722" s="263"/>
      <c r="E722" s="263"/>
      <c r="F722" s="74" t="s">
        <v>211</v>
      </c>
      <c r="G722" s="75" t="s">
        <v>703</v>
      </c>
      <c r="H722" s="264"/>
    </row>
    <row r="723" spans="1:8" ht="14">
      <c r="A723" s="224"/>
      <c r="B723" s="224"/>
      <c r="C723" s="263"/>
      <c r="D723" s="263"/>
      <c r="E723" s="263"/>
      <c r="F723" s="74" t="s">
        <v>213</v>
      </c>
      <c r="G723" s="75" t="s">
        <v>704</v>
      </c>
      <c r="H723" s="264"/>
    </row>
    <row r="724" spans="1:8" ht="28">
      <c r="A724" s="224"/>
      <c r="B724" s="224"/>
      <c r="C724" s="263"/>
      <c r="D724" s="263"/>
      <c r="E724" s="263"/>
      <c r="F724" s="74" t="s">
        <v>412</v>
      </c>
      <c r="G724" s="75" t="s">
        <v>705</v>
      </c>
      <c r="H724" s="264"/>
    </row>
    <row r="725" spans="1:8" ht="14">
      <c r="A725" s="224"/>
      <c r="B725" s="224"/>
      <c r="C725" s="263"/>
      <c r="D725" s="263"/>
      <c r="E725" s="263"/>
      <c r="F725" s="74" t="s">
        <v>414</v>
      </c>
      <c r="G725" s="75" t="s">
        <v>415</v>
      </c>
      <c r="H725" s="264"/>
    </row>
    <row r="726" spans="1:8" ht="13.5" customHeight="1">
      <c r="A726" s="224"/>
      <c r="B726" s="224"/>
      <c r="C726" s="263"/>
      <c r="D726" s="263"/>
      <c r="E726" s="263"/>
      <c r="F726" s="74"/>
      <c r="G726" s="75" t="s">
        <v>103</v>
      </c>
      <c r="H726" s="264"/>
    </row>
    <row r="727" spans="1:8" ht="25.5" customHeight="1">
      <c r="A727" s="224">
        <f>A718+B718</f>
        <v>36</v>
      </c>
      <c r="B727" s="224">
        <v>2</v>
      </c>
      <c r="C727" s="263" t="s">
        <v>706</v>
      </c>
      <c r="D727" s="263" t="s">
        <v>707</v>
      </c>
      <c r="E727" s="263" t="s">
        <v>698</v>
      </c>
      <c r="F727" s="80" t="s">
        <v>58</v>
      </c>
      <c r="G727" s="70" t="s">
        <v>699</v>
      </c>
      <c r="H727" s="269" t="s">
        <v>110</v>
      </c>
    </row>
    <row r="728" spans="1:8" ht="29.25" customHeight="1">
      <c r="A728" s="224"/>
      <c r="B728" s="224"/>
      <c r="C728" s="263"/>
      <c r="D728" s="263"/>
      <c r="E728" s="263"/>
      <c r="F728" s="80" t="s">
        <v>60</v>
      </c>
      <c r="G728" s="70" t="s">
        <v>708</v>
      </c>
      <c r="H728" s="269"/>
    </row>
    <row r="729" spans="1:8" ht="14">
      <c r="A729" s="224"/>
      <c r="B729" s="224"/>
      <c r="C729" s="263"/>
      <c r="D729" s="263"/>
      <c r="E729" s="263"/>
      <c r="F729" s="80" t="s">
        <v>62</v>
      </c>
      <c r="G729" s="70" t="s">
        <v>709</v>
      </c>
      <c r="H729" s="269"/>
    </row>
    <row r="730" spans="1:8" ht="28">
      <c r="A730" s="224"/>
      <c r="B730" s="224"/>
      <c r="C730" s="263"/>
      <c r="D730" s="263"/>
      <c r="E730" s="263"/>
      <c r="F730" s="80" t="s">
        <v>64</v>
      </c>
      <c r="G730" s="70" t="s">
        <v>710</v>
      </c>
      <c r="H730" s="269"/>
    </row>
    <row r="731" spans="1:8" ht="28">
      <c r="A731" s="224"/>
      <c r="B731" s="224"/>
      <c r="C731" s="263"/>
      <c r="D731" s="263"/>
      <c r="E731" s="263"/>
      <c r="F731" s="80" t="s">
        <v>66</v>
      </c>
      <c r="G731" s="70" t="s">
        <v>711</v>
      </c>
      <c r="H731" s="269"/>
    </row>
    <row r="732" spans="1:8" ht="14">
      <c r="A732" s="224"/>
      <c r="B732" s="224"/>
      <c r="C732" s="263"/>
      <c r="D732" s="263"/>
      <c r="E732" s="263"/>
      <c r="F732" s="80" t="s">
        <v>68</v>
      </c>
      <c r="G732" s="70" t="s">
        <v>712</v>
      </c>
      <c r="H732" s="269"/>
    </row>
    <row r="733" spans="1:8" ht="42">
      <c r="A733" s="224"/>
      <c r="B733" s="224"/>
      <c r="C733" s="263"/>
      <c r="D733" s="263"/>
      <c r="E733" s="263"/>
      <c r="F733" s="80" t="s">
        <v>70</v>
      </c>
      <c r="G733" s="70" t="s">
        <v>207</v>
      </c>
      <c r="H733" s="269"/>
    </row>
    <row r="734" spans="1:8" ht="28">
      <c r="A734" s="224"/>
      <c r="B734" s="224"/>
      <c r="C734" s="263"/>
      <c r="D734" s="263"/>
      <c r="E734" s="263"/>
      <c r="F734" s="80" t="s">
        <v>72</v>
      </c>
      <c r="G734" s="70" t="s">
        <v>713</v>
      </c>
      <c r="H734" s="269"/>
    </row>
    <row r="735" spans="1:8" ht="14">
      <c r="A735" s="224"/>
      <c r="B735" s="224"/>
      <c r="C735" s="263"/>
      <c r="D735" s="263"/>
      <c r="E735" s="263"/>
      <c r="F735" s="80" t="s">
        <v>74</v>
      </c>
      <c r="G735" s="70" t="s">
        <v>209</v>
      </c>
      <c r="H735" s="269"/>
    </row>
    <row r="736" spans="1:8" ht="14">
      <c r="A736" s="224"/>
      <c r="B736" s="224"/>
      <c r="C736" s="263"/>
      <c r="D736" s="263"/>
      <c r="E736" s="263"/>
      <c r="F736" s="80" t="s">
        <v>119</v>
      </c>
      <c r="G736" s="70" t="s">
        <v>714</v>
      </c>
      <c r="H736" s="269"/>
    </row>
    <row r="737" spans="1:8" ht="14">
      <c r="A737" s="224"/>
      <c r="B737" s="224"/>
      <c r="C737" s="263"/>
      <c r="D737" s="263"/>
      <c r="E737" s="263"/>
      <c r="F737" s="74"/>
      <c r="G737" s="75" t="s">
        <v>103</v>
      </c>
      <c r="H737" s="269"/>
    </row>
    <row r="738" spans="1:8" ht="12.75" customHeight="1">
      <c r="A738" s="224">
        <f>A727+B727</f>
        <v>38</v>
      </c>
      <c r="B738" s="224">
        <v>1</v>
      </c>
      <c r="C738" s="263" t="s">
        <v>715</v>
      </c>
      <c r="D738" s="263" t="s">
        <v>716</v>
      </c>
      <c r="E738" s="263" t="s">
        <v>717</v>
      </c>
      <c r="F738" s="80" t="s">
        <v>137</v>
      </c>
      <c r="G738" s="70" t="s">
        <v>199</v>
      </c>
      <c r="H738" s="269" t="s">
        <v>564</v>
      </c>
    </row>
    <row r="739" spans="1:8" ht="14">
      <c r="A739" s="224"/>
      <c r="B739" s="224"/>
      <c r="C739" s="263"/>
      <c r="D739" s="263"/>
      <c r="E739" s="263"/>
      <c r="F739" s="80" t="s">
        <v>153</v>
      </c>
      <c r="G739" s="70" t="s">
        <v>425</v>
      </c>
      <c r="H739" s="269"/>
    </row>
    <row r="740" spans="1:8" ht="14">
      <c r="A740" s="224"/>
      <c r="B740" s="224"/>
      <c r="C740" s="263"/>
      <c r="D740" s="263"/>
      <c r="E740" s="263"/>
      <c r="F740" s="80" t="s">
        <v>155</v>
      </c>
      <c r="G740" s="70" t="s">
        <v>718</v>
      </c>
      <c r="H740" s="269"/>
    </row>
    <row r="741" spans="1:8" ht="14">
      <c r="A741" s="224"/>
      <c r="B741" s="224"/>
      <c r="C741" s="263"/>
      <c r="D741" s="263"/>
      <c r="E741" s="263"/>
      <c r="F741" s="73"/>
      <c r="G741" s="76" t="s">
        <v>103</v>
      </c>
      <c r="H741" s="269"/>
    </row>
    <row r="742" spans="1:8" ht="12.75" customHeight="1">
      <c r="A742" s="224">
        <f>A738+B738</f>
        <v>39</v>
      </c>
      <c r="B742" s="224">
        <v>2</v>
      </c>
      <c r="C742" s="263" t="s">
        <v>719</v>
      </c>
      <c r="D742" s="263" t="s">
        <v>716</v>
      </c>
      <c r="E742" s="263" t="s">
        <v>720</v>
      </c>
      <c r="F742" s="80" t="s">
        <v>429</v>
      </c>
      <c r="G742" s="70" t="s">
        <v>721</v>
      </c>
      <c r="H742" s="269" t="s">
        <v>564</v>
      </c>
    </row>
    <row r="743" spans="1:8" ht="14">
      <c r="A743" s="224"/>
      <c r="B743" s="224"/>
      <c r="C743" s="263"/>
      <c r="D743" s="263"/>
      <c r="E743" s="263"/>
      <c r="F743" s="74"/>
      <c r="G743" s="75" t="s">
        <v>103</v>
      </c>
      <c r="H743" s="269"/>
    </row>
    <row r="744" spans="1:8" ht="12.75" customHeight="1">
      <c r="A744" s="224">
        <f>A742+B742</f>
        <v>41</v>
      </c>
      <c r="B744" s="224">
        <v>1</v>
      </c>
      <c r="C744" s="279" t="s">
        <v>197</v>
      </c>
      <c r="D744" s="279">
        <v>76</v>
      </c>
      <c r="E744" s="279" t="s">
        <v>198</v>
      </c>
      <c r="F744" s="142" t="s">
        <v>137</v>
      </c>
      <c r="G744" s="143" t="s">
        <v>199</v>
      </c>
      <c r="H744" s="280" t="s">
        <v>12</v>
      </c>
    </row>
    <row r="745" spans="1:8" ht="14">
      <c r="A745" s="224"/>
      <c r="B745" s="224"/>
      <c r="C745" s="279"/>
      <c r="D745" s="279"/>
      <c r="E745" s="279"/>
      <c r="F745" s="142" t="s">
        <v>153</v>
      </c>
      <c r="G745" s="143" t="s">
        <v>200</v>
      </c>
      <c r="H745" s="280"/>
    </row>
    <row r="746" spans="1:8" ht="14">
      <c r="A746" s="224"/>
      <c r="B746" s="224"/>
      <c r="C746" s="279"/>
      <c r="D746" s="279"/>
      <c r="E746" s="279"/>
      <c r="F746" s="142" t="s">
        <v>155</v>
      </c>
      <c r="G746" s="143" t="s">
        <v>201</v>
      </c>
      <c r="H746" s="280"/>
    </row>
    <row r="747" spans="1:8" ht="14">
      <c r="A747" s="224"/>
      <c r="B747" s="224"/>
      <c r="C747" s="279"/>
      <c r="D747" s="279"/>
      <c r="E747" s="279"/>
      <c r="F747" s="142" t="s">
        <v>202</v>
      </c>
      <c r="G747" s="143" t="s">
        <v>203</v>
      </c>
      <c r="H747" s="280"/>
    </row>
    <row r="748" spans="1:8" ht="28.5" customHeight="1">
      <c r="A748" s="224"/>
      <c r="B748" s="224"/>
      <c r="C748" s="279"/>
      <c r="D748" s="279"/>
      <c r="E748" s="279"/>
      <c r="F748" s="142"/>
      <c r="G748" s="143" t="s">
        <v>103</v>
      </c>
      <c r="H748" s="280"/>
    </row>
    <row r="749" spans="1:8" ht="27" customHeight="1">
      <c r="A749" s="281">
        <f>A744+B744</f>
        <v>42</v>
      </c>
      <c r="B749" s="263">
        <v>2</v>
      </c>
      <c r="C749" s="263" t="s">
        <v>722</v>
      </c>
      <c r="D749" s="263">
        <v>76</v>
      </c>
      <c r="E749" s="263" t="s">
        <v>723</v>
      </c>
      <c r="F749" s="74" t="s">
        <v>724</v>
      </c>
      <c r="G749" s="75" t="s">
        <v>721</v>
      </c>
      <c r="H749" s="264" t="s">
        <v>12</v>
      </c>
    </row>
    <row r="750" spans="1:8" ht="18.75" customHeight="1">
      <c r="A750" s="281"/>
      <c r="B750" s="263"/>
      <c r="C750" s="263"/>
      <c r="D750" s="263"/>
      <c r="E750" s="263"/>
      <c r="F750" s="74"/>
      <c r="G750" s="75" t="s">
        <v>103</v>
      </c>
      <c r="H750" s="264"/>
    </row>
    <row r="751" spans="1:8" ht="27.75" customHeight="1">
      <c r="A751" s="281">
        <f>A749+B749</f>
        <v>44</v>
      </c>
      <c r="B751" s="263">
        <v>2</v>
      </c>
      <c r="C751" s="263" t="s">
        <v>725</v>
      </c>
      <c r="D751" s="263">
        <v>76</v>
      </c>
      <c r="E751" s="263" t="s">
        <v>726</v>
      </c>
      <c r="F751" s="74" t="s">
        <v>724</v>
      </c>
      <c r="G751" s="75" t="s">
        <v>721</v>
      </c>
      <c r="H751" s="264" t="s">
        <v>12</v>
      </c>
    </row>
    <row r="752" spans="1:8" ht="25" customHeight="1">
      <c r="A752" s="281"/>
      <c r="B752" s="263"/>
      <c r="C752" s="263"/>
      <c r="D752" s="263"/>
      <c r="E752" s="263"/>
      <c r="F752" s="74"/>
      <c r="G752" s="75" t="s">
        <v>103</v>
      </c>
      <c r="H752" s="264"/>
    </row>
    <row r="753" spans="1:8" ht="21.75" customHeight="1">
      <c r="A753" s="281">
        <f>A751+B751</f>
        <v>46</v>
      </c>
      <c r="B753" s="263">
        <v>2</v>
      </c>
      <c r="C753" s="263" t="s">
        <v>727</v>
      </c>
      <c r="D753" s="263">
        <v>76</v>
      </c>
      <c r="E753" s="263" t="s">
        <v>728</v>
      </c>
      <c r="F753" s="74" t="s">
        <v>437</v>
      </c>
      <c r="G753" s="75" t="s">
        <v>426</v>
      </c>
      <c r="H753" s="264" t="s">
        <v>12</v>
      </c>
    </row>
    <row r="754" spans="1:8" ht="21.75" customHeight="1">
      <c r="A754" s="281"/>
      <c r="B754" s="263"/>
      <c r="C754" s="263"/>
      <c r="D754" s="263"/>
      <c r="E754" s="263"/>
      <c r="F754" s="74"/>
      <c r="G754" s="75" t="s">
        <v>103</v>
      </c>
      <c r="H754" s="264"/>
    </row>
    <row r="755" spans="1:8" ht="12.75" customHeight="1">
      <c r="A755" s="224">
        <f>A753+B753</f>
        <v>48</v>
      </c>
      <c r="B755" s="263">
        <v>1</v>
      </c>
      <c r="C755" s="263" t="s">
        <v>729</v>
      </c>
      <c r="D755" s="263">
        <v>77</v>
      </c>
      <c r="E755" s="263" t="s">
        <v>730</v>
      </c>
      <c r="F755" s="74" t="s">
        <v>137</v>
      </c>
      <c r="G755" s="75" t="s">
        <v>101</v>
      </c>
      <c r="H755" s="264" t="s">
        <v>12</v>
      </c>
    </row>
    <row r="756" spans="1:8" ht="12.75" customHeight="1">
      <c r="A756" s="224"/>
      <c r="B756" s="263"/>
      <c r="C756" s="263"/>
      <c r="D756" s="263"/>
      <c r="E756" s="263"/>
      <c r="F756" s="74" t="s">
        <v>153</v>
      </c>
      <c r="G756" s="75" t="s">
        <v>159</v>
      </c>
      <c r="H756" s="264"/>
    </row>
    <row r="757" spans="1:8" ht="12.75" customHeight="1">
      <c r="A757" s="224"/>
      <c r="B757" s="263"/>
      <c r="C757" s="263"/>
      <c r="D757" s="263"/>
      <c r="E757" s="263"/>
      <c r="F757" s="74"/>
      <c r="G757" s="75" t="s">
        <v>103</v>
      </c>
      <c r="H757" s="264"/>
    </row>
    <row r="758" spans="1:8" ht="12.75" customHeight="1">
      <c r="A758" s="224">
        <f>A755+B755</f>
        <v>49</v>
      </c>
      <c r="B758" s="263">
        <v>1</v>
      </c>
      <c r="C758" s="263" t="s">
        <v>731</v>
      </c>
      <c r="D758" s="263">
        <v>78</v>
      </c>
      <c r="E758" s="263" t="s">
        <v>206</v>
      </c>
      <c r="F758" s="74" t="s">
        <v>137</v>
      </c>
      <c r="G758" s="75" t="s">
        <v>732</v>
      </c>
      <c r="H758" s="264" t="s">
        <v>328</v>
      </c>
    </row>
    <row r="759" spans="1:8" ht="12.75" customHeight="1">
      <c r="A759" s="224"/>
      <c r="B759" s="263"/>
      <c r="C759" s="263"/>
      <c r="D759" s="263"/>
      <c r="E759" s="263"/>
      <c r="F759" s="74" t="s">
        <v>153</v>
      </c>
      <c r="G759" s="75" t="s">
        <v>704</v>
      </c>
      <c r="H759" s="264"/>
    </row>
    <row r="760" spans="1:8" ht="12.75" customHeight="1">
      <c r="A760" s="224"/>
      <c r="B760" s="263"/>
      <c r="C760" s="263"/>
      <c r="D760" s="263"/>
      <c r="E760" s="263"/>
      <c r="F760" s="74" t="s">
        <v>155</v>
      </c>
      <c r="G760" s="75" t="s">
        <v>705</v>
      </c>
      <c r="H760" s="264"/>
    </row>
    <row r="761" spans="1:8" ht="12.75" customHeight="1">
      <c r="A761" s="224"/>
      <c r="B761" s="263"/>
      <c r="C761" s="263"/>
      <c r="D761" s="263"/>
      <c r="E761" s="263"/>
      <c r="F761" s="74" t="s">
        <v>202</v>
      </c>
      <c r="G761" s="75" t="s">
        <v>733</v>
      </c>
      <c r="H761" s="264"/>
    </row>
    <row r="762" spans="1:8" ht="12.75" customHeight="1">
      <c r="A762" s="224"/>
      <c r="B762" s="263"/>
      <c r="C762" s="263"/>
      <c r="D762" s="263"/>
      <c r="E762" s="263"/>
      <c r="F762" s="74" t="s">
        <v>211</v>
      </c>
      <c r="G762" s="75" t="s">
        <v>734</v>
      </c>
      <c r="H762" s="264"/>
    </row>
    <row r="763" spans="1:8" ht="12.75" customHeight="1">
      <c r="A763" s="224"/>
      <c r="B763" s="263"/>
      <c r="C763" s="263"/>
      <c r="D763" s="263"/>
      <c r="E763" s="263"/>
      <c r="F763" s="74" t="s">
        <v>213</v>
      </c>
      <c r="G763" s="75" t="s">
        <v>735</v>
      </c>
      <c r="H763" s="264"/>
    </row>
    <row r="764" spans="1:8" ht="12.75" customHeight="1">
      <c r="A764" s="224"/>
      <c r="B764" s="263"/>
      <c r="C764" s="263"/>
      <c r="D764" s="263"/>
      <c r="E764" s="263"/>
      <c r="F764" s="74" t="s">
        <v>412</v>
      </c>
      <c r="G764" s="75" t="s">
        <v>415</v>
      </c>
      <c r="H764" s="264"/>
    </row>
    <row r="765" spans="1:8" ht="12.75" customHeight="1">
      <c r="A765" s="224"/>
      <c r="B765" s="263"/>
      <c r="C765" s="263"/>
      <c r="D765" s="263"/>
      <c r="E765" s="263"/>
      <c r="F765" s="74"/>
      <c r="G765" s="75" t="s">
        <v>103</v>
      </c>
      <c r="H765" s="264"/>
    </row>
    <row r="766" spans="1:8" ht="38.25" customHeight="1">
      <c r="A766" s="224">
        <f>A758+B758</f>
        <v>50</v>
      </c>
      <c r="B766" s="262">
        <v>1</v>
      </c>
      <c r="C766" s="262" t="s">
        <v>204</v>
      </c>
      <c r="D766" s="262" t="s">
        <v>205</v>
      </c>
      <c r="E766" s="262" t="s">
        <v>206</v>
      </c>
      <c r="F766" s="133" t="s">
        <v>137</v>
      </c>
      <c r="G766" s="134" t="s">
        <v>207</v>
      </c>
      <c r="H766" s="282" t="s">
        <v>110</v>
      </c>
    </row>
    <row r="767" spans="1:8" ht="28">
      <c r="A767" s="224"/>
      <c r="B767" s="262"/>
      <c r="C767" s="262"/>
      <c r="D767" s="262"/>
      <c r="E767" s="262"/>
      <c r="F767" s="133" t="s">
        <v>153</v>
      </c>
      <c r="G767" s="134" t="s">
        <v>208</v>
      </c>
      <c r="H767" s="282"/>
    </row>
    <row r="768" spans="1:8" ht="14">
      <c r="A768" s="224"/>
      <c r="B768" s="262"/>
      <c r="C768" s="262"/>
      <c r="D768" s="262"/>
      <c r="E768" s="262"/>
      <c r="F768" s="133" t="s">
        <v>155</v>
      </c>
      <c r="G768" s="134" t="s">
        <v>209</v>
      </c>
      <c r="H768" s="282"/>
    </row>
    <row r="769" spans="1:8" ht="28">
      <c r="A769" s="224"/>
      <c r="B769" s="262"/>
      <c r="C769" s="262"/>
      <c r="D769" s="262"/>
      <c r="E769" s="262"/>
      <c r="F769" s="133" t="s">
        <v>202</v>
      </c>
      <c r="G769" s="134" t="s">
        <v>210</v>
      </c>
      <c r="H769" s="282"/>
    </row>
    <row r="770" spans="1:8" ht="14">
      <c r="A770" s="224"/>
      <c r="B770" s="262"/>
      <c r="C770" s="262"/>
      <c r="D770" s="262"/>
      <c r="E770" s="262"/>
      <c r="F770" s="133" t="s">
        <v>211</v>
      </c>
      <c r="G770" s="134" t="s">
        <v>212</v>
      </c>
      <c r="H770" s="282"/>
    </row>
    <row r="771" spans="1:8" ht="14">
      <c r="A771" s="224"/>
      <c r="B771" s="262"/>
      <c r="C771" s="262"/>
      <c r="D771" s="262"/>
      <c r="E771" s="262"/>
      <c r="F771" s="133" t="s">
        <v>213</v>
      </c>
      <c r="G771" s="134" t="s">
        <v>214</v>
      </c>
      <c r="H771" s="282"/>
    </row>
    <row r="772" spans="1:8" ht="14">
      <c r="A772" s="224"/>
      <c r="B772" s="262"/>
      <c r="C772" s="262"/>
      <c r="D772" s="262"/>
      <c r="E772" s="262"/>
      <c r="F772" s="127"/>
      <c r="G772" s="128" t="s">
        <v>103</v>
      </c>
      <c r="H772" s="282"/>
    </row>
    <row r="773" spans="1:8" ht="12.75" customHeight="1" thickBot="1">
      <c r="A773" s="230">
        <f>A766+B766</f>
        <v>51</v>
      </c>
      <c r="B773" s="283">
        <v>1</v>
      </c>
      <c r="C773" s="283" t="s">
        <v>736</v>
      </c>
      <c r="D773" s="283">
        <v>82</v>
      </c>
      <c r="E773" s="283" t="s">
        <v>737</v>
      </c>
      <c r="F773" s="101" t="s">
        <v>137</v>
      </c>
      <c r="G773" s="102" t="s">
        <v>101</v>
      </c>
      <c r="H773" s="284" t="s">
        <v>738</v>
      </c>
    </row>
    <row r="774" spans="1:8" ht="15" thickBot="1">
      <c r="A774" s="230"/>
      <c r="B774" s="283"/>
      <c r="C774" s="283"/>
      <c r="D774" s="283"/>
      <c r="E774" s="283"/>
      <c r="F774" s="101" t="s">
        <v>153</v>
      </c>
      <c r="G774" s="102" t="s">
        <v>159</v>
      </c>
      <c r="H774" s="284"/>
    </row>
    <row r="775" spans="1:8" ht="15" thickBot="1">
      <c r="A775" s="230"/>
      <c r="B775" s="283"/>
      <c r="C775" s="283"/>
      <c r="D775" s="283"/>
      <c r="E775" s="283"/>
      <c r="F775" s="103"/>
      <c r="G775" s="104" t="s">
        <v>103</v>
      </c>
      <c r="H775" s="284"/>
    </row>
    <row r="776" spans="1:8" ht="12.75" customHeight="1">
      <c r="A776" s="285" t="s">
        <v>215</v>
      </c>
      <c r="B776" s="285"/>
      <c r="C776" s="285"/>
      <c r="D776" s="285"/>
      <c r="E776" s="285"/>
      <c r="F776" s="285"/>
      <c r="G776" s="285"/>
      <c r="H776" s="285"/>
    </row>
    <row r="777" spans="1:8" ht="12.75" customHeight="1">
      <c r="A777" s="286">
        <f>A773+B773</f>
        <v>52</v>
      </c>
      <c r="B777" s="287">
        <v>2</v>
      </c>
      <c r="C777" s="288" t="s">
        <v>216</v>
      </c>
      <c r="D777" s="287"/>
      <c r="E777" s="287" t="s">
        <v>57</v>
      </c>
      <c r="F777" s="99">
        <v>1</v>
      </c>
      <c r="G777" s="100" t="s">
        <v>217</v>
      </c>
      <c r="H777" s="289" t="s">
        <v>12</v>
      </c>
    </row>
    <row r="778" spans="1:8" ht="14">
      <c r="A778" s="286"/>
      <c r="B778" s="287"/>
      <c r="C778" s="288"/>
      <c r="D778" s="287"/>
      <c r="E778" s="287"/>
      <c r="F778" s="99">
        <v>2</v>
      </c>
      <c r="G778" s="100" t="s">
        <v>218</v>
      </c>
      <c r="H778" s="289"/>
    </row>
    <row r="779" spans="1:8" ht="14">
      <c r="A779" s="286"/>
      <c r="B779" s="287"/>
      <c r="C779" s="288"/>
      <c r="D779" s="287"/>
      <c r="E779" s="287"/>
      <c r="F779" s="99">
        <v>3</v>
      </c>
      <c r="G779" s="100" t="s">
        <v>219</v>
      </c>
      <c r="H779" s="289"/>
    </row>
    <row r="780" spans="1:8" ht="14">
      <c r="A780" s="286"/>
      <c r="B780" s="287"/>
      <c r="C780" s="288"/>
      <c r="D780" s="287"/>
      <c r="E780" s="287"/>
      <c r="F780" s="99">
        <v>4</v>
      </c>
      <c r="G780" s="100" t="s">
        <v>69</v>
      </c>
      <c r="H780" s="289"/>
    </row>
    <row r="781" spans="1:8" ht="14">
      <c r="A781" s="286"/>
      <c r="B781" s="287"/>
      <c r="C781" s="288"/>
      <c r="D781" s="287"/>
      <c r="E781" s="287"/>
      <c r="F781" s="99">
        <v>5</v>
      </c>
      <c r="G781" s="100" t="s">
        <v>71</v>
      </c>
      <c r="H781" s="289"/>
    </row>
    <row r="782" spans="1:8" ht="14">
      <c r="A782" s="286"/>
      <c r="B782" s="287"/>
      <c r="C782" s="288"/>
      <c r="D782" s="287"/>
      <c r="E782" s="287"/>
      <c r="F782" s="99">
        <v>6</v>
      </c>
      <c r="G782" s="100" t="s">
        <v>73</v>
      </c>
      <c r="H782" s="289"/>
    </row>
    <row r="783" spans="1:8" ht="14">
      <c r="A783" s="286"/>
      <c r="B783" s="287"/>
      <c r="C783" s="288"/>
      <c r="D783" s="287"/>
      <c r="E783" s="287"/>
      <c r="F783" s="99">
        <v>7</v>
      </c>
      <c r="G783" s="100" t="s">
        <v>75</v>
      </c>
      <c r="H783" s="289"/>
    </row>
    <row r="784" spans="1:8" ht="14">
      <c r="A784" s="286"/>
      <c r="B784" s="287"/>
      <c r="C784" s="288"/>
      <c r="D784" s="287"/>
      <c r="E784" s="287"/>
      <c r="F784" s="99">
        <v>8</v>
      </c>
      <c r="G784" s="100" t="s">
        <v>76</v>
      </c>
      <c r="H784" s="289"/>
    </row>
    <row r="785" spans="1:256" ht="14">
      <c r="A785" s="286"/>
      <c r="B785" s="287"/>
      <c r="C785" s="288"/>
      <c r="D785" s="287"/>
      <c r="E785" s="287"/>
      <c r="F785" s="99">
        <v>9</v>
      </c>
      <c r="G785" s="100" t="s">
        <v>220</v>
      </c>
      <c r="H785" s="289"/>
    </row>
    <row r="786" spans="1:256" ht="14">
      <c r="A786" s="286"/>
      <c r="B786" s="287"/>
      <c r="C786" s="288"/>
      <c r="D786" s="287"/>
      <c r="E786" s="287"/>
      <c r="F786" s="99">
        <v>10</v>
      </c>
      <c r="G786" s="100" t="s">
        <v>78</v>
      </c>
      <c r="H786" s="289"/>
    </row>
    <row r="787" spans="1:256" ht="14">
      <c r="A787" s="286"/>
      <c r="B787" s="287"/>
      <c r="C787" s="288"/>
      <c r="D787" s="287"/>
      <c r="E787" s="287"/>
      <c r="F787" s="99">
        <v>11</v>
      </c>
      <c r="G787" s="100" t="s">
        <v>79</v>
      </c>
      <c r="H787" s="289"/>
    </row>
    <row r="788" spans="1:256" ht="14">
      <c r="A788" s="286"/>
      <c r="B788" s="287"/>
      <c r="C788" s="288"/>
      <c r="D788" s="287"/>
      <c r="E788" s="287"/>
      <c r="F788" s="99">
        <v>12</v>
      </c>
      <c r="G788" s="100" t="s">
        <v>80</v>
      </c>
      <c r="H788" s="289"/>
    </row>
    <row r="789" spans="1:256" ht="14">
      <c r="A789" s="286"/>
      <c r="B789" s="287"/>
      <c r="C789" s="288"/>
      <c r="D789" s="287"/>
      <c r="E789" s="287"/>
      <c r="F789" s="99">
        <v>13</v>
      </c>
      <c r="G789" s="100" t="s">
        <v>221</v>
      </c>
      <c r="H789" s="289"/>
    </row>
    <row r="790" spans="1:256" ht="14">
      <c r="A790" s="286"/>
      <c r="B790" s="287"/>
      <c r="C790" s="288"/>
      <c r="D790" s="287"/>
      <c r="E790" s="287"/>
      <c r="F790" s="99">
        <v>14</v>
      </c>
      <c r="G790" s="100" t="s">
        <v>222</v>
      </c>
      <c r="H790" s="289"/>
    </row>
    <row r="791" spans="1:256" ht="14">
      <c r="A791" s="286"/>
      <c r="B791" s="287"/>
      <c r="C791" s="288"/>
      <c r="D791" s="287"/>
      <c r="E791" s="287"/>
      <c r="F791" s="99">
        <v>15</v>
      </c>
      <c r="G791" s="100" t="s">
        <v>83</v>
      </c>
      <c r="H791" s="289"/>
    </row>
    <row r="792" spans="1:256" ht="14">
      <c r="A792" s="286"/>
      <c r="B792" s="287"/>
      <c r="C792" s="288"/>
      <c r="D792" s="287"/>
      <c r="E792" s="287"/>
      <c r="F792" s="99">
        <v>16</v>
      </c>
      <c r="G792" s="100" t="s">
        <v>84</v>
      </c>
      <c r="H792" s="289"/>
    </row>
    <row r="793" spans="1:256" ht="28">
      <c r="A793" s="286"/>
      <c r="B793" s="287"/>
      <c r="C793" s="288"/>
      <c r="D793" s="287"/>
      <c r="E793" s="287"/>
      <c r="F793" s="99">
        <v>17</v>
      </c>
      <c r="G793" s="100" t="s">
        <v>85</v>
      </c>
      <c r="H793" s="289"/>
    </row>
    <row r="794" spans="1:256" ht="93.75" customHeight="1">
      <c r="A794" s="32">
        <f>A777+B777</f>
        <v>54</v>
      </c>
      <c r="B794" s="108">
        <v>2</v>
      </c>
      <c r="C794" s="108" t="s">
        <v>739</v>
      </c>
      <c r="D794" s="108"/>
      <c r="E794" s="108" t="s">
        <v>740</v>
      </c>
      <c r="F794" s="144" t="s">
        <v>53</v>
      </c>
      <c r="G794" s="145" t="s">
        <v>741</v>
      </c>
      <c r="H794" s="9" t="s">
        <v>12</v>
      </c>
    </row>
    <row r="795" spans="1:256" ht="12.75" customHeight="1">
      <c r="A795" s="286">
        <f>A794+B794</f>
        <v>56</v>
      </c>
      <c r="B795" s="290">
        <v>1</v>
      </c>
      <c r="C795" s="291" t="s">
        <v>742</v>
      </c>
      <c r="D795" s="290"/>
      <c r="E795" s="290" t="s">
        <v>743</v>
      </c>
      <c r="F795" s="146">
        <v>1</v>
      </c>
      <c r="G795" s="147" t="s">
        <v>744</v>
      </c>
      <c r="H795" s="289" t="s">
        <v>12</v>
      </c>
    </row>
    <row r="796" spans="1:256" ht="14">
      <c r="A796" s="286"/>
      <c r="B796" s="290"/>
      <c r="C796" s="291"/>
      <c r="D796" s="290"/>
      <c r="E796" s="290"/>
      <c r="F796" s="146">
        <v>2</v>
      </c>
      <c r="G796" s="147" t="s">
        <v>745</v>
      </c>
      <c r="H796" s="289"/>
    </row>
    <row r="797" spans="1:256" ht="14">
      <c r="A797" s="286"/>
      <c r="B797" s="290"/>
      <c r="C797" s="291"/>
      <c r="D797" s="290"/>
      <c r="E797" s="290"/>
      <c r="F797" s="146">
        <v>3</v>
      </c>
      <c r="G797" s="147" t="s">
        <v>746</v>
      </c>
      <c r="H797" s="289"/>
    </row>
    <row r="798" spans="1:256" ht="14">
      <c r="A798" s="286"/>
      <c r="B798" s="290"/>
      <c r="C798" s="291"/>
      <c r="D798" s="290"/>
      <c r="E798" s="290"/>
      <c r="F798" s="146">
        <v>4</v>
      </c>
      <c r="G798" s="147" t="s">
        <v>747</v>
      </c>
      <c r="H798" s="292"/>
    </row>
    <row r="799" spans="1:256" s="34" customFormat="1" ht="14">
      <c r="A799" s="286">
        <f>A795+B795</f>
        <v>57</v>
      </c>
      <c r="B799" s="294">
        <v>2</v>
      </c>
      <c r="C799" s="294" t="s">
        <v>748</v>
      </c>
      <c r="D799" s="294"/>
      <c r="E799" s="294" t="s">
        <v>749</v>
      </c>
      <c r="F799" s="98">
        <v>1</v>
      </c>
      <c r="G799" s="85" t="s">
        <v>750</v>
      </c>
      <c r="H799" s="296" t="s">
        <v>12</v>
      </c>
      <c r="I799"/>
      <c r="J799"/>
      <c r="K799"/>
      <c r="L799"/>
      <c r="M799"/>
      <c r="N799"/>
      <c r="O799"/>
      <c r="P799"/>
      <c r="Q799"/>
      <c r="R799"/>
      <c r="S799"/>
      <c r="T799"/>
      <c r="U799"/>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c r="BB799"/>
      <c r="BC799"/>
      <c r="BD799"/>
      <c r="BE799"/>
      <c r="BF799"/>
      <c r="BG799"/>
      <c r="BH799"/>
      <c r="BI799"/>
      <c r="BJ799"/>
      <c r="BK799"/>
      <c r="BL799"/>
      <c r="BM799"/>
      <c r="BN799"/>
      <c r="BO799"/>
      <c r="BP799"/>
      <c r="BQ799"/>
      <c r="BR799"/>
      <c r="BS799"/>
      <c r="BT799"/>
      <c r="BU799"/>
      <c r="BV799"/>
      <c r="BW799"/>
      <c r="BX799"/>
      <c r="BY799"/>
      <c r="BZ799"/>
      <c r="CA799"/>
      <c r="CB799"/>
      <c r="CC799"/>
      <c r="CD799"/>
      <c r="CE799"/>
      <c r="CF799"/>
      <c r="CG799"/>
      <c r="CH799"/>
      <c r="CI799"/>
      <c r="CJ799"/>
      <c r="CK799"/>
      <c r="CL799"/>
      <c r="CM799"/>
      <c r="CN799"/>
      <c r="CO799"/>
      <c r="CP799"/>
      <c r="CQ799"/>
      <c r="CR799"/>
      <c r="CS799"/>
      <c r="CT799"/>
      <c r="CU799"/>
      <c r="CV799"/>
      <c r="CW799"/>
      <c r="CX799"/>
      <c r="CY799"/>
      <c r="CZ799"/>
      <c r="DA799"/>
      <c r="DB799"/>
      <c r="DC799"/>
      <c r="DD799"/>
      <c r="DE799"/>
      <c r="DF799"/>
      <c r="DG799"/>
      <c r="DH799"/>
      <c r="DI799"/>
      <c r="DJ799"/>
      <c r="DK799"/>
      <c r="DL799"/>
      <c r="DM799"/>
      <c r="DN799"/>
      <c r="DO799"/>
      <c r="DP799"/>
      <c r="DQ799"/>
      <c r="DR799"/>
      <c r="DS799"/>
      <c r="DT799"/>
      <c r="DU799"/>
      <c r="DV799"/>
      <c r="DW799"/>
      <c r="DX799"/>
      <c r="DY799"/>
      <c r="DZ799"/>
      <c r="EA799"/>
      <c r="EB799"/>
      <c r="EC799"/>
      <c r="ED799"/>
      <c r="EE799"/>
      <c r="EF799"/>
      <c r="EG799"/>
      <c r="EH799"/>
      <c r="EI799"/>
      <c r="EJ799"/>
      <c r="EK799"/>
      <c r="EL799"/>
      <c r="EM799"/>
      <c r="EN799"/>
      <c r="EO799"/>
      <c r="EP799"/>
      <c r="EQ799"/>
      <c r="ER799"/>
      <c r="ES799"/>
      <c r="ET799"/>
      <c r="EU799"/>
      <c r="EV799"/>
      <c r="EW799"/>
      <c r="EX799"/>
      <c r="EY799"/>
      <c r="EZ799"/>
      <c r="FA799"/>
      <c r="FB799"/>
      <c r="FC799"/>
      <c r="FD799"/>
      <c r="FE799"/>
      <c r="FF799"/>
      <c r="FG799"/>
      <c r="FH799"/>
      <c r="FI799"/>
      <c r="FJ799"/>
      <c r="FK799"/>
      <c r="FL799"/>
      <c r="FM799"/>
      <c r="FN799"/>
      <c r="FO799"/>
      <c r="FP799"/>
      <c r="FQ799"/>
      <c r="FR799"/>
      <c r="FS799"/>
      <c r="FT799"/>
      <c r="FU799"/>
      <c r="FV799"/>
      <c r="FW799"/>
      <c r="FX799"/>
      <c r="FY799"/>
      <c r="FZ799"/>
      <c r="GA799"/>
      <c r="GB799"/>
      <c r="GC799"/>
      <c r="GD799"/>
      <c r="GE799"/>
      <c r="GF799"/>
      <c r="GG799"/>
      <c r="GH799"/>
      <c r="GI799"/>
      <c r="GJ799"/>
      <c r="GK799"/>
      <c r="GL799"/>
      <c r="GM799"/>
      <c r="GN799"/>
      <c r="GO799"/>
      <c r="GP799"/>
      <c r="GQ799"/>
      <c r="GR799"/>
      <c r="GS799"/>
      <c r="GT799"/>
      <c r="GU799"/>
      <c r="GV799"/>
      <c r="GW799"/>
      <c r="GX799"/>
      <c r="GY799"/>
      <c r="GZ799"/>
      <c r="HA799"/>
      <c r="HB799"/>
      <c r="HC799"/>
      <c r="HD799"/>
      <c r="HE799"/>
      <c r="HF799"/>
      <c r="HG799"/>
      <c r="HH799"/>
      <c r="HI799"/>
      <c r="HJ799"/>
      <c r="HK799"/>
      <c r="HL799"/>
      <c r="HM799"/>
      <c r="HN799"/>
      <c r="HO799"/>
      <c r="HP799"/>
      <c r="HQ799"/>
      <c r="HR799"/>
      <c r="HS799"/>
      <c r="HT799"/>
      <c r="HU799"/>
      <c r="HV799"/>
      <c r="HW799"/>
      <c r="HX799"/>
      <c r="HY799"/>
      <c r="HZ799"/>
      <c r="IA799"/>
      <c r="IB799"/>
      <c r="IC799"/>
      <c r="ID799"/>
      <c r="IE799"/>
      <c r="IF799"/>
      <c r="IG799"/>
      <c r="IH799"/>
      <c r="II799"/>
      <c r="IJ799"/>
      <c r="IK799"/>
      <c r="IL799"/>
      <c r="IM799"/>
      <c r="IN799"/>
      <c r="IO799"/>
      <c r="IP799"/>
      <c r="IQ799"/>
      <c r="IR799"/>
      <c r="IS799"/>
      <c r="IT799"/>
      <c r="IU799"/>
      <c r="IV799"/>
    </row>
    <row r="800" spans="1:256" s="34" customFormat="1" ht="14">
      <c r="A800" s="286"/>
      <c r="B800" s="294"/>
      <c r="C800" s="294"/>
      <c r="D800" s="294"/>
      <c r="E800" s="294"/>
      <c r="F800" s="98">
        <v>2</v>
      </c>
      <c r="G800" s="85" t="s">
        <v>751</v>
      </c>
      <c r="H800" s="296"/>
      <c r="I800"/>
      <c r="J800"/>
      <c r="K800"/>
      <c r="L800"/>
      <c r="M800"/>
      <c r="N800"/>
      <c r="O800"/>
      <c r="P800"/>
      <c r="Q800"/>
      <c r="R800"/>
      <c r="S800"/>
      <c r="T800"/>
      <c r="U800"/>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c r="BB800"/>
      <c r="BC800"/>
      <c r="BD800"/>
      <c r="BE800"/>
      <c r="BF800"/>
      <c r="BG800"/>
      <c r="BH800"/>
      <c r="BI800"/>
      <c r="BJ800"/>
      <c r="BK800"/>
      <c r="BL800"/>
      <c r="BM800"/>
      <c r="BN800"/>
      <c r="BO800"/>
      <c r="BP800"/>
      <c r="BQ800"/>
      <c r="BR800"/>
      <c r="BS800"/>
      <c r="BT800"/>
      <c r="BU800"/>
      <c r="BV800"/>
      <c r="BW800"/>
      <c r="BX800"/>
      <c r="BY800"/>
      <c r="BZ800"/>
      <c r="CA800"/>
      <c r="CB800"/>
      <c r="CC800"/>
      <c r="CD800"/>
      <c r="CE800"/>
      <c r="CF800"/>
      <c r="CG800"/>
      <c r="CH800"/>
      <c r="CI800"/>
      <c r="CJ800"/>
      <c r="CK800"/>
      <c r="CL800"/>
      <c r="CM800"/>
      <c r="CN800"/>
      <c r="CO800"/>
      <c r="CP800"/>
      <c r="CQ800"/>
      <c r="CR800"/>
      <c r="CS800"/>
      <c r="CT800"/>
      <c r="CU800"/>
      <c r="CV800"/>
      <c r="CW800"/>
      <c r="CX800"/>
      <c r="CY800"/>
      <c r="CZ800"/>
      <c r="DA800"/>
      <c r="DB800"/>
      <c r="DC800"/>
      <c r="DD800"/>
      <c r="DE800"/>
      <c r="DF800"/>
      <c r="DG800"/>
      <c r="DH800"/>
      <c r="DI800"/>
      <c r="DJ800"/>
      <c r="DK800"/>
      <c r="DL800"/>
      <c r="DM800"/>
      <c r="DN800"/>
      <c r="DO800"/>
      <c r="DP800"/>
      <c r="DQ800"/>
      <c r="DR800"/>
      <c r="DS800"/>
      <c r="DT800"/>
      <c r="DU800"/>
      <c r="DV800"/>
      <c r="DW800"/>
      <c r="DX800"/>
      <c r="DY800"/>
      <c r="DZ800"/>
      <c r="EA800"/>
      <c r="EB800"/>
      <c r="EC800"/>
      <c r="ED800"/>
      <c r="EE800"/>
      <c r="EF800"/>
      <c r="EG800"/>
      <c r="EH800"/>
      <c r="EI800"/>
      <c r="EJ800"/>
      <c r="EK800"/>
      <c r="EL800"/>
      <c r="EM800"/>
      <c r="EN800"/>
      <c r="EO800"/>
      <c r="EP800"/>
      <c r="EQ800"/>
      <c r="ER800"/>
      <c r="ES800"/>
      <c r="ET800"/>
      <c r="EU800"/>
      <c r="EV800"/>
      <c r="EW800"/>
      <c r="EX800"/>
      <c r="EY800"/>
      <c r="EZ800"/>
      <c r="FA800"/>
      <c r="FB800"/>
      <c r="FC800"/>
      <c r="FD800"/>
      <c r="FE800"/>
      <c r="FF800"/>
      <c r="FG800"/>
      <c r="FH800"/>
      <c r="FI800"/>
      <c r="FJ800"/>
      <c r="FK800"/>
      <c r="FL800"/>
      <c r="FM800"/>
      <c r="FN800"/>
      <c r="FO800"/>
      <c r="FP800"/>
      <c r="FQ800"/>
      <c r="FR800"/>
      <c r="FS800"/>
      <c r="FT800"/>
      <c r="FU800"/>
      <c r="FV800"/>
      <c r="FW800"/>
      <c r="FX800"/>
      <c r="FY800"/>
      <c r="FZ800"/>
      <c r="GA800"/>
      <c r="GB800"/>
      <c r="GC800"/>
      <c r="GD800"/>
      <c r="GE800"/>
      <c r="GF800"/>
      <c r="GG800"/>
      <c r="GH800"/>
      <c r="GI800"/>
      <c r="GJ800"/>
      <c r="GK800"/>
      <c r="GL800"/>
      <c r="GM800"/>
      <c r="GN800"/>
      <c r="GO800"/>
      <c r="GP800"/>
      <c r="GQ800"/>
      <c r="GR800"/>
      <c r="GS800"/>
      <c r="GT800"/>
      <c r="GU800"/>
      <c r="GV800"/>
      <c r="GW800"/>
      <c r="GX800"/>
      <c r="GY800"/>
      <c r="GZ800"/>
      <c r="HA800"/>
      <c r="HB800"/>
      <c r="HC800"/>
      <c r="HD800"/>
      <c r="HE800"/>
      <c r="HF800"/>
      <c r="HG800"/>
      <c r="HH800"/>
      <c r="HI800"/>
      <c r="HJ800"/>
      <c r="HK800"/>
      <c r="HL800"/>
      <c r="HM800"/>
      <c r="HN800"/>
      <c r="HO800"/>
      <c r="HP800"/>
      <c r="HQ800"/>
      <c r="HR800"/>
      <c r="HS800"/>
      <c r="HT800"/>
      <c r="HU800"/>
      <c r="HV800"/>
      <c r="HW800"/>
      <c r="HX800"/>
      <c r="HY800"/>
      <c r="HZ800"/>
      <c r="IA800"/>
      <c r="IB800"/>
      <c r="IC800"/>
      <c r="ID800"/>
      <c r="IE800"/>
      <c r="IF800"/>
      <c r="IG800"/>
      <c r="IH800"/>
      <c r="II800"/>
      <c r="IJ800"/>
      <c r="IK800"/>
      <c r="IL800"/>
      <c r="IM800"/>
      <c r="IN800"/>
      <c r="IO800"/>
      <c r="IP800"/>
      <c r="IQ800"/>
      <c r="IR800"/>
      <c r="IS800"/>
      <c r="IT800"/>
      <c r="IU800"/>
      <c r="IV800"/>
    </row>
    <row r="801" spans="1:256" s="34" customFormat="1" ht="14">
      <c r="A801" s="286"/>
      <c r="B801" s="294"/>
      <c r="C801" s="294"/>
      <c r="D801" s="294"/>
      <c r="E801" s="294"/>
      <c r="F801" s="98">
        <v>3</v>
      </c>
      <c r="G801" s="85" t="s">
        <v>752</v>
      </c>
      <c r="H801" s="296"/>
      <c r="I801"/>
      <c r="J801"/>
      <c r="K801"/>
      <c r="L801"/>
      <c r="M801"/>
      <c r="N801"/>
      <c r="O801"/>
      <c r="P801"/>
      <c r="Q801"/>
      <c r="R801"/>
      <c r="S801"/>
      <c r="T801"/>
      <c r="U801"/>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c r="BB801"/>
      <c r="BC801"/>
      <c r="BD801"/>
      <c r="BE801"/>
      <c r="BF801"/>
      <c r="BG801"/>
      <c r="BH801"/>
      <c r="BI801"/>
      <c r="BJ801"/>
      <c r="BK801"/>
      <c r="BL801"/>
      <c r="BM801"/>
      <c r="BN801"/>
      <c r="BO801"/>
      <c r="BP801"/>
      <c r="BQ801"/>
      <c r="BR801"/>
      <c r="BS801"/>
      <c r="BT801"/>
      <c r="BU801"/>
      <c r="BV801"/>
      <c r="BW801"/>
      <c r="BX801"/>
      <c r="BY801"/>
      <c r="BZ801"/>
      <c r="CA801"/>
      <c r="CB801"/>
      <c r="CC801"/>
      <c r="CD801"/>
      <c r="CE801"/>
      <c r="CF801"/>
      <c r="CG801"/>
      <c r="CH801"/>
      <c r="CI801"/>
      <c r="CJ801"/>
      <c r="CK801"/>
      <c r="CL801"/>
      <c r="CM801"/>
      <c r="CN801"/>
      <c r="CO801"/>
      <c r="CP801"/>
      <c r="CQ801"/>
      <c r="CR801"/>
      <c r="CS801"/>
      <c r="CT801"/>
      <c r="CU801"/>
      <c r="CV801"/>
      <c r="CW801"/>
      <c r="CX801"/>
      <c r="CY801"/>
      <c r="CZ801"/>
      <c r="DA801"/>
      <c r="DB801"/>
      <c r="DC801"/>
      <c r="DD801"/>
      <c r="DE801"/>
      <c r="DF801"/>
      <c r="DG801"/>
      <c r="DH801"/>
      <c r="DI801"/>
      <c r="DJ801"/>
      <c r="DK801"/>
      <c r="DL801"/>
      <c r="DM801"/>
      <c r="DN801"/>
      <c r="DO801"/>
      <c r="DP801"/>
      <c r="DQ801"/>
      <c r="DR801"/>
      <c r="DS801"/>
      <c r="DT801"/>
      <c r="DU801"/>
      <c r="DV801"/>
      <c r="DW801"/>
      <c r="DX801"/>
      <c r="DY801"/>
      <c r="DZ801"/>
      <c r="EA801"/>
      <c r="EB801"/>
      <c r="EC801"/>
      <c r="ED801"/>
      <c r="EE801"/>
      <c r="EF801"/>
      <c r="EG801"/>
      <c r="EH801"/>
      <c r="EI801"/>
      <c r="EJ801"/>
      <c r="EK801"/>
      <c r="EL801"/>
      <c r="EM801"/>
      <c r="EN801"/>
      <c r="EO801"/>
      <c r="EP801"/>
      <c r="EQ801"/>
      <c r="ER801"/>
      <c r="ES801"/>
      <c r="ET801"/>
      <c r="EU801"/>
      <c r="EV801"/>
      <c r="EW801"/>
      <c r="EX801"/>
      <c r="EY801"/>
      <c r="EZ801"/>
      <c r="FA801"/>
      <c r="FB801"/>
      <c r="FC801"/>
      <c r="FD801"/>
      <c r="FE801"/>
      <c r="FF801"/>
      <c r="FG801"/>
      <c r="FH801"/>
      <c r="FI801"/>
      <c r="FJ801"/>
      <c r="FK801"/>
      <c r="FL801"/>
      <c r="FM801"/>
      <c r="FN801"/>
      <c r="FO801"/>
      <c r="FP801"/>
      <c r="FQ801"/>
      <c r="FR801"/>
      <c r="FS801"/>
      <c r="FT801"/>
      <c r="FU801"/>
      <c r="FV801"/>
      <c r="FW801"/>
      <c r="FX801"/>
      <c r="FY801"/>
      <c r="FZ801"/>
      <c r="GA801"/>
      <c r="GB801"/>
      <c r="GC801"/>
      <c r="GD801"/>
      <c r="GE801"/>
      <c r="GF801"/>
      <c r="GG801"/>
      <c r="GH801"/>
      <c r="GI801"/>
      <c r="GJ801"/>
      <c r="GK801"/>
      <c r="GL801"/>
      <c r="GM801"/>
      <c r="GN801"/>
      <c r="GO801"/>
      <c r="GP801"/>
      <c r="GQ801"/>
      <c r="GR801"/>
      <c r="GS801"/>
      <c r="GT801"/>
      <c r="GU801"/>
      <c r="GV801"/>
      <c r="GW801"/>
      <c r="GX801"/>
      <c r="GY801"/>
      <c r="GZ801"/>
      <c r="HA801"/>
      <c r="HB801"/>
      <c r="HC801"/>
      <c r="HD801"/>
      <c r="HE801"/>
      <c r="HF801"/>
      <c r="HG801"/>
      <c r="HH801"/>
      <c r="HI801"/>
      <c r="HJ801"/>
      <c r="HK801"/>
      <c r="HL801"/>
      <c r="HM801"/>
      <c r="HN801"/>
      <c r="HO801"/>
      <c r="HP801"/>
      <c r="HQ801"/>
      <c r="HR801"/>
      <c r="HS801"/>
      <c r="HT801"/>
      <c r="HU801"/>
      <c r="HV801"/>
      <c r="HW801"/>
      <c r="HX801"/>
      <c r="HY801"/>
      <c r="HZ801"/>
      <c r="IA801"/>
      <c r="IB801"/>
      <c r="IC801"/>
      <c r="ID801"/>
      <c r="IE801"/>
      <c r="IF801"/>
      <c r="IG801"/>
      <c r="IH801"/>
      <c r="II801"/>
      <c r="IJ801"/>
      <c r="IK801"/>
      <c r="IL801"/>
      <c r="IM801"/>
      <c r="IN801"/>
      <c r="IO801"/>
      <c r="IP801"/>
      <c r="IQ801"/>
      <c r="IR801"/>
      <c r="IS801"/>
      <c r="IT801"/>
      <c r="IU801"/>
      <c r="IV801"/>
    </row>
    <row r="802" spans="1:256" s="34" customFormat="1" ht="14">
      <c r="A802" s="286"/>
      <c r="B802" s="294"/>
      <c r="C802" s="294"/>
      <c r="D802" s="294"/>
      <c r="E802" s="294"/>
      <c r="F802" s="98">
        <v>4</v>
      </c>
      <c r="G802" s="85" t="s">
        <v>753</v>
      </c>
      <c r="H802" s="296"/>
      <c r="I802"/>
      <c r="J802"/>
      <c r="K802"/>
      <c r="L802"/>
      <c r="M802"/>
      <c r="N802"/>
      <c r="O802"/>
      <c r="P802"/>
      <c r="Q802"/>
      <c r="R802"/>
      <c r="S802"/>
      <c r="T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c r="BB802"/>
      <c r="BC802"/>
      <c r="BD802"/>
      <c r="BE802"/>
      <c r="BF802"/>
      <c r="BG802"/>
      <c r="BH802"/>
      <c r="BI802"/>
      <c r="BJ802"/>
      <c r="BK802"/>
      <c r="BL802"/>
      <c r="BM802"/>
      <c r="BN802"/>
      <c r="BO802"/>
      <c r="BP802"/>
      <c r="BQ802"/>
      <c r="BR802"/>
      <c r="BS802"/>
      <c r="BT802"/>
      <c r="BU802"/>
      <c r="BV802"/>
      <c r="BW802"/>
      <c r="BX802"/>
      <c r="BY802"/>
      <c r="BZ802"/>
      <c r="CA802"/>
      <c r="CB802"/>
      <c r="CC802"/>
      <c r="CD802"/>
      <c r="CE802"/>
      <c r="CF802"/>
      <c r="CG802"/>
      <c r="CH802"/>
      <c r="CI802"/>
      <c r="CJ802"/>
      <c r="CK802"/>
      <c r="CL802"/>
      <c r="CM802"/>
      <c r="CN802"/>
      <c r="CO802"/>
      <c r="CP802"/>
      <c r="CQ802"/>
      <c r="CR802"/>
      <c r="CS802"/>
      <c r="CT802"/>
      <c r="CU802"/>
      <c r="CV802"/>
      <c r="CW802"/>
      <c r="CX802"/>
      <c r="CY802"/>
      <c r="CZ802"/>
      <c r="DA802"/>
      <c r="DB802"/>
      <c r="DC802"/>
      <c r="DD802"/>
      <c r="DE802"/>
      <c r="DF802"/>
      <c r="DG802"/>
      <c r="DH802"/>
      <c r="DI802"/>
      <c r="DJ802"/>
      <c r="DK802"/>
      <c r="DL802"/>
      <c r="DM802"/>
      <c r="DN802"/>
      <c r="DO802"/>
      <c r="DP802"/>
      <c r="DQ802"/>
      <c r="DR802"/>
      <c r="DS802"/>
      <c r="DT802"/>
      <c r="DU802"/>
      <c r="DV802"/>
      <c r="DW802"/>
      <c r="DX802"/>
      <c r="DY802"/>
      <c r="DZ802"/>
      <c r="EA802"/>
      <c r="EB802"/>
      <c r="EC802"/>
      <c r="ED802"/>
      <c r="EE802"/>
      <c r="EF802"/>
      <c r="EG802"/>
      <c r="EH802"/>
      <c r="EI802"/>
      <c r="EJ802"/>
      <c r="EK802"/>
      <c r="EL802"/>
      <c r="EM802"/>
      <c r="EN802"/>
      <c r="EO802"/>
      <c r="EP802"/>
      <c r="EQ802"/>
      <c r="ER802"/>
      <c r="ES802"/>
      <c r="ET802"/>
      <c r="EU802"/>
      <c r="EV802"/>
      <c r="EW802"/>
      <c r="EX802"/>
      <c r="EY802"/>
      <c r="EZ802"/>
      <c r="FA802"/>
      <c r="FB802"/>
      <c r="FC802"/>
      <c r="FD802"/>
      <c r="FE802"/>
      <c r="FF802"/>
      <c r="FG802"/>
      <c r="FH802"/>
      <c r="FI802"/>
      <c r="FJ802"/>
      <c r="FK802"/>
      <c r="FL802"/>
      <c r="FM802"/>
      <c r="FN802"/>
      <c r="FO802"/>
      <c r="FP802"/>
      <c r="FQ802"/>
      <c r="FR802"/>
      <c r="FS802"/>
      <c r="FT802"/>
      <c r="FU802"/>
      <c r="FV802"/>
      <c r="FW802"/>
      <c r="FX802"/>
      <c r="FY802"/>
      <c r="FZ802"/>
      <c r="GA802"/>
      <c r="GB802"/>
      <c r="GC802"/>
      <c r="GD802"/>
      <c r="GE802"/>
      <c r="GF802"/>
      <c r="GG802"/>
      <c r="GH802"/>
      <c r="GI802"/>
      <c r="GJ802"/>
      <c r="GK802"/>
      <c r="GL802"/>
      <c r="GM802"/>
      <c r="GN802"/>
      <c r="GO802"/>
      <c r="GP802"/>
      <c r="GQ802"/>
      <c r="GR802"/>
      <c r="GS802"/>
      <c r="GT802"/>
      <c r="GU802"/>
      <c r="GV802"/>
      <c r="GW802"/>
      <c r="GX802"/>
      <c r="GY802"/>
      <c r="GZ802"/>
      <c r="HA802"/>
      <c r="HB802"/>
      <c r="HC802"/>
      <c r="HD802"/>
      <c r="HE802"/>
      <c r="HF802"/>
      <c r="HG802"/>
      <c r="HH802"/>
      <c r="HI802"/>
      <c r="HJ802"/>
      <c r="HK802"/>
      <c r="HL802"/>
      <c r="HM802"/>
      <c r="HN802"/>
      <c r="HO802"/>
      <c r="HP802"/>
      <c r="HQ802"/>
      <c r="HR802"/>
      <c r="HS802"/>
      <c r="HT802"/>
      <c r="HU802"/>
      <c r="HV802"/>
      <c r="HW802"/>
      <c r="HX802"/>
      <c r="HY802"/>
      <c r="HZ802"/>
      <c r="IA802"/>
      <c r="IB802"/>
      <c r="IC802"/>
      <c r="ID802"/>
      <c r="IE802"/>
      <c r="IF802"/>
      <c r="IG802"/>
      <c r="IH802"/>
      <c r="II802"/>
      <c r="IJ802"/>
      <c r="IK802"/>
      <c r="IL802"/>
      <c r="IM802"/>
      <c r="IN802"/>
      <c r="IO802"/>
      <c r="IP802"/>
      <c r="IQ802"/>
      <c r="IR802"/>
      <c r="IS802"/>
      <c r="IT802"/>
      <c r="IU802"/>
      <c r="IV802"/>
    </row>
    <row r="803" spans="1:256" s="34" customFormat="1" ht="14">
      <c r="A803" s="286"/>
      <c r="B803" s="294"/>
      <c r="C803" s="294"/>
      <c r="D803" s="294"/>
      <c r="E803" s="294"/>
      <c r="F803" s="98">
        <v>5</v>
      </c>
      <c r="G803" s="85" t="s">
        <v>754</v>
      </c>
      <c r="H803" s="296"/>
      <c r="I803"/>
      <c r="J803"/>
      <c r="K803"/>
      <c r="L803"/>
      <c r="M803"/>
      <c r="N803"/>
      <c r="O803"/>
      <c r="P803"/>
      <c r="Q803"/>
      <c r="R803"/>
      <c r="S803"/>
      <c r="T803"/>
      <c r="U803"/>
      <c r="V803"/>
      <c r="W803"/>
      <c r="X803"/>
      <c r="Y803"/>
      <c r="Z803"/>
      <c r="AA803"/>
      <c r="AB803"/>
      <c r="AC803"/>
      <c r="AD803"/>
      <c r="AE803"/>
      <c r="AF803"/>
      <c r="AG803"/>
      <c r="AH803"/>
      <c r="AI803"/>
      <c r="AJ803"/>
      <c r="AK803"/>
      <c r="AL803"/>
      <c r="AM803"/>
      <c r="AN803"/>
      <c r="AO803"/>
      <c r="AP803"/>
      <c r="AQ803"/>
      <c r="AR803"/>
      <c r="AS803"/>
      <c r="AT803"/>
      <c r="AU803"/>
      <c r="AV803"/>
      <c r="AW803"/>
      <c r="AX803"/>
      <c r="AY803"/>
      <c r="AZ803"/>
      <c r="BA803"/>
      <c r="BB803"/>
      <c r="BC803"/>
      <c r="BD803"/>
      <c r="BE803"/>
      <c r="BF803"/>
      <c r="BG803"/>
      <c r="BH803"/>
      <c r="BI803"/>
      <c r="BJ803"/>
      <c r="BK803"/>
      <c r="BL803"/>
      <c r="BM803"/>
      <c r="BN803"/>
      <c r="BO803"/>
      <c r="BP803"/>
      <c r="BQ803"/>
      <c r="BR803"/>
      <c r="BS803"/>
      <c r="BT803"/>
      <c r="BU803"/>
      <c r="BV803"/>
      <c r="BW803"/>
      <c r="BX803"/>
      <c r="BY803"/>
      <c r="BZ803"/>
      <c r="CA803"/>
      <c r="CB803"/>
      <c r="CC803"/>
      <c r="CD803"/>
      <c r="CE803"/>
      <c r="CF803"/>
      <c r="CG803"/>
      <c r="CH803"/>
      <c r="CI803"/>
      <c r="CJ803"/>
      <c r="CK803"/>
      <c r="CL803"/>
      <c r="CM803"/>
      <c r="CN803"/>
      <c r="CO803"/>
      <c r="CP803"/>
      <c r="CQ803"/>
      <c r="CR803"/>
      <c r="CS803"/>
      <c r="CT803"/>
      <c r="CU803"/>
      <c r="CV803"/>
      <c r="CW803"/>
      <c r="CX803"/>
      <c r="CY803"/>
      <c r="CZ803"/>
      <c r="DA803"/>
      <c r="DB803"/>
      <c r="DC803"/>
      <c r="DD803"/>
      <c r="DE803"/>
      <c r="DF803"/>
      <c r="DG803"/>
      <c r="DH803"/>
      <c r="DI803"/>
      <c r="DJ803"/>
      <c r="DK803"/>
      <c r="DL803"/>
      <c r="DM803"/>
      <c r="DN803"/>
      <c r="DO803"/>
      <c r="DP803"/>
      <c r="DQ803"/>
      <c r="DR803"/>
      <c r="DS803"/>
      <c r="DT803"/>
      <c r="DU803"/>
      <c r="DV803"/>
      <c r="DW803"/>
      <c r="DX803"/>
      <c r="DY803"/>
      <c r="DZ803"/>
      <c r="EA803"/>
      <c r="EB803"/>
      <c r="EC803"/>
      <c r="ED803"/>
      <c r="EE803"/>
      <c r="EF803"/>
      <c r="EG803"/>
      <c r="EH803"/>
      <c r="EI803"/>
      <c r="EJ803"/>
      <c r="EK803"/>
      <c r="EL803"/>
      <c r="EM803"/>
      <c r="EN803"/>
      <c r="EO803"/>
      <c r="EP803"/>
      <c r="EQ803"/>
      <c r="ER803"/>
      <c r="ES803"/>
      <c r="ET803"/>
      <c r="EU803"/>
      <c r="EV803"/>
      <c r="EW803"/>
      <c r="EX803"/>
      <c r="EY803"/>
      <c r="EZ803"/>
      <c r="FA803"/>
      <c r="FB803"/>
      <c r="FC803"/>
      <c r="FD803"/>
      <c r="FE803"/>
      <c r="FF803"/>
      <c r="FG803"/>
      <c r="FH803"/>
      <c r="FI803"/>
      <c r="FJ803"/>
      <c r="FK803"/>
      <c r="FL803"/>
      <c r="FM803"/>
      <c r="FN803"/>
      <c r="FO803"/>
      <c r="FP803"/>
      <c r="FQ803"/>
      <c r="FR803"/>
      <c r="FS803"/>
      <c r="FT803"/>
      <c r="FU803"/>
      <c r="FV803"/>
      <c r="FW803"/>
      <c r="FX803"/>
      <c r="FY803"/>
      <c r="FZ803"/>
      <c r="GA803"/>
      <c r="GB803"/>
      <c r="GC803"/>
      <c r="GD803"/>
      <c r="GE803"/>
      <c r="GF803"/>
      <c r="GG803"/>
      <c r="GH803"/>
      <c r="GI803"/>
      <c r="GJ803"/>
      <c r="GK803"/>
      <c r="GL803"/>
      <c r="GM803"/>
      <c r="GN803"/>
      <c r="GO803"/>
      <c r="GP803"/>
      <c r="GQ803"/>
      <c r="GR803"/>
      <c r="GS803"/>
      <c r="GT803"/>
      <c r="GU803"/>
      <c r="GV803"/>
      <c r="GW803"/>
      <c r="GX803"/>
      <c r="GY803"/>
      <c r="GZ803"/>
      <c r="HA803"/>
      <c r="HB803"/>
      <c r="HC803"/>
      <c r="HD803"/>
      <c r="HE803"/>
      <c r="HF803"/>
      <c r="HG803"/>
      <c r="HH803"/>
      <c r="HI803"/>
      <c r="HJ803"/>
      <c r="HK803"/>
      <c r="HL803"/>
      <c r="HM803"/>
      <c r="HN803"/>
      <c r="HO803"/>
      <c r="HP803"/>
      <c r="HQ803"/>
      <c r="HR803"/>
      <c r="HS803"/>
      <c r="HT803"/>
      <c r="HU803"/>
      <c r="HV803"/>
      <c r="HW803"/>
      <c r="HX803"/>
      <c r="HY803"/>
      <c r="HZ803"/>
      <c r="IA803"/>
      <c r="IB803"/>
      <c r="IC803"/>
      <c r="ID803"/>
      <c r="IE803"/>
      <c r="IF803"/>
      <c r="IG803"/>
      <c r="IH803"/>
      <c r="II803"/>
      <c r="IJ803"/>
      <c r="IK803"/>
      <c r="IL803"/>
      <c r="IM803"/>
      <c r="IN803"/>
      <c r="IO803"/>
      <c r="IP803"/>
      <c r="IQ803"/>
      <c r="IR803"/>
      <c r="IS803"/>
      <c r="IT803"/>
      <c r="IU803"/>
      <c r="IV803"/>
    </row>
    <row r="804" spans="1:256" s="34" customFormat="1" ht="14">
      <c r="A804" s="286"/>
      <c r="B804" s="294"/>
      <c r="C804" s="294"/>
      <c r="D804" s="294"/>
      <c r="E804" s="294"/>
      <c r="F804" s="98">
        <v>6</v>
      </c>
      <c r="G804" s="85" t="s">
        <v>755</v>
      </c>
      <c r="H804" s="296"/>
      <c r="I804"/>
      <c r="J804"/>
      <c r="K804"/>
      <c r="L804"/>
      <c r="M804"/>
      <c r="N804"/>
      <c r="O804"/>
      <c r="P804"/>
      <c r="Q804"/>
      <c r="R804"/>
      <c r="S804"/>
      <c r="T804"/>
      <c r="U804"/>
      <c r="V804"/>
      <c r="W804"/>
      <c r="X804"/>
      <c r="Y804"/>
      <c r="Z804"/>
      <c r="AA804"/>
      <c r="AB804"/>
      <c r="AC804"/>
      <c r="AD804"/>
      <c r="AE804"/>
      <c r="AF804"/>
      <c r="AG804"/>
      <c r="AH804"/>
      <c r="AI804"/>
      <c r="AJ804"/>
      <c r="AK804"/>
      <c r="AL804"/>
      <c r="AM804"/>
      <c r="AN804"/>
      <c r="AO804"/>
      <c r="AP804"/>
      <c r="AQ804"/>
      <c r="AR804"/>
      <c r="AS804"/>
      <c r="AT804"/>
      <c r="AU804"/>
      <c r="AV804"/>
      <c r="AW804"/>
      <c r="AX804"/>
      <c r="AY804"/>
      <c r="AZ804"/>
      <c r="BA804"/>
      <c r="BB804"/>
      <c r="BC804"/>
      <c r="BD804"/>
      <c r="BE804"/>
      <c r="BF804"/>
      <c r="BG804"/>
      <c r="BH804"/>
      <c r="BI804"/>
      <c r="BJ804"/>
      <c r="BK804"/>
      <c r="BL804"/>
      <c r="BM804"/>
      <c r="BN804"/>
      <c r="BO804"/>
      <c r="BP804"/>
      <c r="BQ804"/>
      <c r="BR804"/>
      <c r="BS804"/>
      <c r="BT804"/>
      <c r="BU804"/>
      <c r="BV804"/>
      <c r="BW804"/>
      <c r="BX804"/>
      <c r="BY804"/>
      <c r="BZ804"/>
      <c r="CA804"/>
      <c r="CB804"/>
      <c r="CC804"/>
      <c r="CD804"/>
      <c r="CE804"/>
      <c r="CF804"/>
      <c r="CG804"/>
      <c r="CH804"/>
      <c r="CI804"/>
      <c r="CJ804"/>
      <c r="CK804"/>
      <c r="CL804"/>
      <c r="CM804"/>
      <c r="CN804"/>
      <c r="CO804"/>
      <c r="CP804"/>
      <c r="CQ804"/>
      <c r="CR804"/>
      <c r="CS804"/>
      <c r="CT804"/>
      <c r="CU804"/>
      <c r="CV804"/>
      <c r="CW804"/>
      <c r="CX804"/>
      <c r="CY804"/>
      <c r="CZ804"/>
      <c r="DA804"/>
      <c r="DB804"/>
      <c r="DC804"/>
      <c r="DD804"/>
      <c r="DE804"/>
      <c r="DF804"/>
      <c r="DG804"/>
      <c r="DH804"/>
      <c r="DI804"/>
      <c r="DJ804"/>
      <c r="DK804"/>
      <c r="DL804"/>
      <c r="DM804"/>
      <c r="DN804"/>
      <c r="DO804"/>
      <c r="DP804"/>
      <c r="DQ804"/>
      <c r="DR804"/>
      <c r="DS804"/>
      <c r="DT804"/>
      <c r="DU804"/>
      <c r="DV804"/>
      <c r="DW804"/>
      <c r="DX804"/>
      <c r="DY804"/>
      <c r="DZ804"/>
      <c r="EA804"/>
      <c r="EB804"/>
      <c r="EC804"/>
      <c r="ED804"/>
      <c r="EE804"/>
      <c r="EF804"/>
      <c r="EG804"/>
      <c r="EH804"/>
      <c r="EI804"/>
      <c r="EJ804"/>
      <c r="EK804"/>
      <c r="EL804"/>
      <c r="EM804"/>
      <c r="EN804"/>
      <c r="EO804"/>
      <c r="EP804"/>
      <c r="EQ804"/>
      <c r="ER804"/>
      <c r="ES804"/>
      <c r="ET804"/>
      <c r="EU804"/>
      <c r="EV804"/>
      <c r="EW804"/>
      <c r="EX804"/>
      <c r="EY804"/>
      <c r="EZ804"/>
      <c r="FA804"/>
      <c r="FB804"/>
      <c r="FC804"/>
      <c r="FD804"/>
      <c r="FE804"/>
      <c r="FF804"/>
      <c r="FG804"/>
      <c r="FH804"/>
      <c r="FI804"/>
      <c r="FJ804"/>
      <c r="FK804"/>
      <c r="FL804"/>
      <c r="FM804"/>
      <c r="FN804"/>
      <c r="FO804"/>
      <c r="FP804"/>
      <c r="FQ804"/>
      <c r="FR804"/>
      <c r="FS804"/>
      <c r="FT804"/>
      <c r="FU804"/>
      <c r="FV804"/>
      <c r="FW804"/>
      <c r="FX804"/>
      <c r="FY804"/>
      <c r="FZ804"/>
      <c r="GA804"/>
      <c r="GB804"/>
      <c r="GC804"/>
      <c r="GD804"/>
      <c r="GE804"/>
      <c r="GF804"/>
      <c r="GG804"/>
      <c r="GH804"/>
      <c r="GI804"/>
      <c r="GJ804"/>
      <c r="GK804"/>
      <c r="GL804"/>
      <c r="GM804"/>
      <c r="GN804"/>
      <c r="GO804"/>
      <c r="GP804"/>
      <c r="GQ804"/>
      <c r="GR804"/>
      <c r="GS804"/>
      <c r="GT804"/>
      <c r="GU804"/>
      <c r="GV804"/>
      <c r="GW804"/>
      <c r="GX804"/>
      <c r="GY804"/>
      <c r="GZ804"/>
      <c r="HA804"/>
      <c r="HB804"/>
      <c r="HC804"/>
      <c r="HD804"/>
      <c r="HE804"/>
      <c r="HF804"/>
      <c r="HG804"/>
      <c r="HH804"/>
      <c r="HI804"/>
      <c r="HJ804"/>
      <c r="HK804"/>
      <c r="HL804"/>
      <c r="HM804"/>
      <c r="HN804"/>
      <c r="HO804"/>
      <c r="HP804"/>
      <c r="HQ804"/>
      <c r="HR804"/>
      <c r="HS804"/>
      <c r="HT804"/>
      <c r="HU804"/>
      <c r="HV804"/>
      <c r="HW804"/>
      <c r="HX804"/>
      <c r="HY804"/>
      <c r="HZ804"/>
      <c r="IA804"/>
      <c r="IB804"/>
      <c r="IC804"/>
      <c r="ID804"/>
      <c r="IE804"/>
      <c r="IF804"/>
      <c r="IG804"/>
      <c r="IH804"/>
      <c r="II804"/>
      <c r="IJ804"/>
      <c r="IK804"/>
      <c r="IL804"/>
      <c r="IM804"/>
      <c r="IN804"/>
      <c r="IO804"/>
      <c r="IP804"/>
      <c r="IQ804"/>
      <c r="IR804"/>
      <c r="IS804"/>
      <c r="IT804"/>
      <c r="IU804"/>
      <c r="IV804"/>
    </row>
    <row r="805" spans="1:256" s="34" customFormat="1" ht="14">
      <c r="A805" s="286"/>
      <c r="B805" s="294"/>
      <c r="C805" s="294"/>
      <c r="D805" s="294"/>
      <c r="E805" s="294"/>
      <c r="F805" s="98">
        <v>7</v>
      </c>
      <c r="G805" s="85" t="s">
        <v>756</v>
      </c>
      <c r="H805" s="296"/>
      <c r="I805"/>
      <c r="J805"/>
      <c r="K805"/>
      <c r="L805"/>
      <c r="M805"/>
      <c r="N805"/>
      <c r="O805"/>
      <c r="P805"/>
      <c r="Q805"/>
      <c r="R805"/>
      <c r="S805"/>
      <c r="T805"/>
      <c r="U805"/>
      <c r="V805"/>
      <c r="W805"/>
      <c r="X805"/>
      <c r="Y805"/>
      <c r="Z805"/>
      <c r="AA805"/>
      <c r="AB805"/>
      <c r="AC805"/>
      <c r="AD805"/>
      <c r="AE805"/>
      <c r="AF805"/>
      <c r="AG805"/>
      <c r="AH805"/>
      <c r="AI805"/>
      <c r="AJ805"/>
      <c r="AK805"/>
      <c r="AL805"/>
      <c r="AM805"/>
      <c r="AN805"/>
      <c r="AO805"/>
      <c r="AP805"/>
      <c r="AQ805"/>
      <c r="AR805"/>
      <c r="AS805"/>
      <c r="AT805"/>
      <c r="AU805"/>
      <c r="AV805"/>
      <c r="AW805"/>
      <c r="AX805"/>
      <c r="AY805"/>
      <c r="AZ805"/>
      <c r="BA805"/>
      <c r="BB805"/>
      <c r="BC805"/>
      <c r="BD805"/>
      <c r="BE805"/>
      <c r="BF805"/>
      <c r="BG805"/>
      <c r="BH805"/>
      <c r="BI805"/>
      <c r="BJ805"/>
      <c r="BK805"/>
      <c r="BL805"/>
      <c r="BM805"/>
      <c r="BN805"/>
      <c r="BO805"/>
      <c r="BP805"/>
      <c r="BQ805"/>
      <c r="BR805"/>
      <c r="BS805"/>
      <c r="BT805"/>
      <c r="BU805"/>
      <c r="BV805"/>
      <c r="BW805"/>
      <c r="BX805"/>
      <c r="BY805"/>
      <c r="BZ805"/>
      <c r="CA805"/>
      <c r="CB805"/>
      <c r="CC805"/>
      <c r="CD805"/>
      <c r="CE805"/>
      <c r="CF805"/>
      <c r="CG805"/>
      <c r="CH805"/>
      <c r="CI805"/>
      <c r="CJ805"/>
      <c r="CK805"/>
      <c r="CL805"/>
      <c r="CM805"/>
      <c r="CN805"/>
      <c r="CO805"/>
      <c r="CP805"/>
      <c r="CQ805"/>
      <c r="CR805"/>
      <c r="CS805"/>
      <c r="CT805"/>
      <c r="CU805"/>
      <c r="CV805"/>
      <c r="CW805"/>
      <c r="CX805"/>
      <c r="CY805"/>
      <c r="CZ805"/>
      <c r="DA805"/>
      <c r="DB805"/>
      <c r="DC805"/>
      <c r="DD805"/>
      <c r="DE805"/>
      <c r="DF805"/>
      <c r="DG805"/>
      <c r="DH805"/>
      <c r="DI805"/>
      <c r="DJ805"/>
      <c r="DK805"/>
      <c r="DL805"/>
      <c r="DM805"/>
      <c r="DN805"/>
      <c r="DO805"/>
      <c r="DP805"/>
      <c r="DQ805"/>
      <c r="DR805"/>
      <c r="DS805"/>
      <c r="DT805"/>
      <c r="DU805"/>
      <c r="DV805"/>
      <c r="DW805"/>
      <c r="DX805"/>
      <c r="DY805"/>
      <c r="DZ805"/>
      <c r="EA805"/>
      <c r="EB805"/>
      <c r="EC805"/>
      <c r="ED805"/>
      <c r="EE805"/>
      <c r="EF805"/>
      <c r="EG805"/>
      <c r="EH805"/>
      <c r="EI805"/>
      <c r="EJ805"/>
      <c r="EK805"/>
      <c r="EL805"/>
      <c r="EM805"/>
      <c r="EN805"/>
      <c r="EO805"/>
      <c r="EP805"/>
      <c r="EQ805"/>
      <c r="ER805"/>
      <c r="ES805"/>
      <c r="ET805"/>
      <c r="EU805"/>
      <c r="EV805"/>
      <c r="EW805"/>
      <c r="EX805"/>
      <c r="EY805"/>
      <c r="EZ805"/>
      <c r="FA805"/>
      <c r="FB805"/>
      <c r="FC805"/>
      <c r="FD805"/>
      <c r="FE805"/>
      <c r="FF805"/>
      <c r="FG805"/>
      <c r="FH805"/>
      <c r="FI805"/>
      <c r="FJ805"/>
      <c r="FK805"/>
      <c r="FL805"/>
      <c r="FM805"/>
      <c r="FN805"/>
      <c r="FO805"/>
      <c r="FP805"/>
      <c r="FQ805"/>
      <c r="FR805"/>
      <c r="FS805"/>
      <c r="FT805"/>
      <c r="FU805"/>
      <c r="FV805"/>
      <c r="FW805"/>
      <c r="FX805"/>
      <c r="FY805"/>
      <c r="FZ805"/>
      <c r="GA805"/>
      <c r="GB805"/>
      <c r="GC805"/>
      <c r="GD805"/>
      <c r="GE805"/>
      <c r="GF805"/>
      <c r="GG805"/>
      <c r="GH805"/>
      <c r="GI805"/>
      <c r="GJ805"/>
      <c r="GK805"/>
      <c r="GL805"/>
      <c r="GM805"/>
      <c r="GN805"/>
      <c r="GO805"/>
      <c r="GP805"/>
      <c r="GQ805"/>
      <c r="GR805"/>
      <c r="GS805"/>
      <c r="GT805"/>
      <c r="GU805"/>
      <c r="GV805"/>
      <c r="GW805"/>
      <c r="GX805"/>
      <c r="GY805"/>
      <c r="GZ805"/>
      <c r="HA805"/>
      <c r="HB805"/>
      <c r="HC805"/>
      <c r="HD805"/>
      <c r="HE805"/>
      <c r="HF805"/>
      <c r="HG805"/>
      <c r="HH805"/>
      <c r="HI805"/>
      <c r="HJ805"/>
      <c r="HK805"/>
      <c r="HL805"/>
      <c r="HM805"/>
      <c r="HN805"/>
      <c r="HO805"/>
      <c r="HP805"/>
      <c r="HQ805"/>
      <c r="HR805"/>
      <c r="HS805"/>
      <c r="HT805"/>
      <c r="HU805"/>
      <c r="HV805"/>
      <c r="HW805"/>
      <c r="HX805"/>
      <c r="HY805"/>
      <c r="HZ805"/>
      <c r="IA805"/>
      <c r="IB805"/>
      <c r="IC805"/>
      <c r="ID805"/>
      <c r="IE805"/>
      <c r="IF805"/>
      <c r="IG805"/>
      <c r="IH805"/>
      <c r="II805"/>
      <c r="IJ805"/>
      <c r="IK805"/>
      <c r="IL805"/>
      <c r="IM805"/>
      <c r="IN805"/>
      <c r="IO805"/>
      <c r="IP805"/>
      <c r="IQ805"/>
      <c r="IR805"/>
      <c r="IS805"/>
      <c r="IT805"/>
      <c r="IU805"/>
      <c r="IV805"/>
    </row>
    <row r="806" spans="1:256" s="34" customFormat="1" ht="14">
      <c r="A806" s="286"/>
      <c r="B806" s="294"/>
      <c r="C806" s="294"/>
      <c r="D806" s="294"/>
      <c r="E806" s="294"/>
      <c r="F806" s="98">
        <v>8</v>
      </c>
      <c r="G806" s="85" t="s">
        <v>757</v>
      </c>
      <c r="H806" s="296"/>
      <c r="I806"/>
      <c r="J806"/>
      <c r="K806"/>
      <c r="L806"/>
      <c r="M806"/>
      <c r="N806"/>
      <c r="O806"/>
      <c r="P806"/>
      <c r="Q806"/>
      <c r="R806"/>
      <c r="S806"/>
      <c r="T806"/>
      <c r="U806"/>
      <c r="V806"/>
      <c r="W806"/>
      <c r="X806"/>
      <c r="Y806"/>
      <c r="Z806"/>
      <c r="AA806"/>
      <c r="AB806"/>
      <c r="AC806"/>
      <c r="AD806"/>
      <c r="AE806"/>
      <c r="AF806"/>
      <c r="AG806"/>
      <c r="AH806"/>
      <c r="AI806"/>
      <c r="AJ806"/>
      <c r="AK806"/>
      <c r="AL806"/>
      <c r="AM806"/>
      <c r="AN806"/>
      <c r="AO806"/>
      <c r="AP806"/>
      <c r="AQ806"/>
      <c r="AR806"/>
      <c r="AS806"/>
      <c r="AT806"/>
      <c r="AU806"/>
      <c r="AV806"/>
      <c r="AW806"/>
      <c r="AX806"/>
      <c r="AY806"/>
      <c r="AZ806"/>
      <c r="BA806"/>
      <c r="BB806"/>
      <c r="BC806"/>
      <c r="BD806"/>
      <c r="BE806"/>
      <c r="BF806"/>
      <c r="BG806"/>
      <c r="BH806"/>
      <c r="BI806"/>
      <c r="BJ806"/>
      <c r="BK806"/>
      <c r="BL806"/>
      <c r="BM806"/>
      <c r="BN806"/>
      <c r="BO806"/>
      <c r="BP806"/>
      <c r="BQ806"/>
      <c r="BR806"/>
      <c r="BS806"/>
      <c r="BT806"/>
      <c r="BU806"/>
      <c r="BV806"/>
      <c r="BW806"/>
      <c r="BX806"/>
      <c r="BY806"/>
      <c r="BZ806"/>
      <c r="CA806"/>
      <c r="CB806"/>
      <c r="CC806"/>
      <c r="CD806"/>
      <c r="CE806"/>
      <c r="CF806"/>
      <c r="CG806"/>
      <c r="CH806"/>
      <c r="CI806"/>
      <c r="CJ806"/>
      <c r="CK806"/>
      <c r="CL806"/>
      <c r="CM806"/>
      <c r="CN806"/>
      <c r="CO806"/>
      <c r="CP806"/>
      <c r="CQ806"/>
      <c r="CR806"/>
      <c r="CS806"/>
      <c r="CT806"/>
      <c r="CU806"/>
      <c r="CV806"/>
      <c r="CW806"/>
      <c r="CX806"/>
      <c r="CY806"/>
      <c r="CZ806"/>
      <c r="DA806"/>
      <c r="DB806"/>
      <c r="DC806"/>
      <c r="DD806"/>
      <c r="DE806"/>
      <c r="DF806"/>
      <c r="DG806"/>
      <c r="DH806"/>
      <c r="DI806"/>
      <c r="DJ806"/>
      <c r="DK806"/>
      <c r="DL806"/>
      <c r="DM806"/>
      <c r="DN806"/>
      <c r="DO806"/>
      <c r="DP806"/>
      <c r="DQ806"/>
      <c r="DR806"/>
      <c r="DS806"/>
      <c r="DT806"/>
      <c r="DU806"/>
      <c r="DV806"/>
      <c r="DW806"/>
      <c r="DX806"/>
      <c r="DY806"/>
      <c r="DZ806"/>
      <c r="EA806"/>
      <c r="EB806"/>
      <c r="EC806"/>
      <c r="ED806"/>
      <c r="EE806"/>
      <c r="EF806"/>
      <c r="EG806"/>
      <c r="EH806"/>
      <c r="EI806"/>
      <c r="EJ806"/>
      <c r="EK806"/>
      <c r="EL806"/>
      <c r="EM806"/>
      <c r="EN806"/>
      <c r="EO806"/>
      <c r="EP806"/>
      <c r="EQ806"/>
      <c r="ER806"/>
      <c r="ES806"/>
      <c r="ET806"/>
      <c r="EU806"/>
      <c r="EV806"/>
      <c r="EW806"/>
      <c r="EX806"/>
      <c r="EY806"/>
      <c r="EZ806"/>
      <c r="FA806"/>
      <c r="FB806"/>
      <c r="FC806"/>
      <c r="FD806"/>
      <c r="FE806"/>
      <c r="FF806"/>
      <c r="FG806"/>
      <c r="FH806"/>
      <c r="FI806"/>
      <c r="FJ806"/>
      <c r="FK806"/>
      <c r="FL806"/>
      <c r="FM806"/>
      <c r="FN806"/>
      <c r="FO806"/>
      <c r="FP806"/>
      <c r="FQ806"/>
      <c r="FR806"/>
      <c r="FS806"/>
      <c r="FT806"/>
      <c r="FU806"/>
      <c r="FV806"/>
      <c r="FW806"/>
      <c r="FX806"/>
      <c r="FY806"/>
      <c r="FZ806"/>
      <c r="GA806"/>
      <c r="GB806"/>
      <c r="GC806"/>
      <c r="GD806"/>
      <c r="GE806"/>
      <c r="GF806"/>
      <c r="GG806"/>
      <c r="GH806"/>
      <c r="GI806"/>
      <c r="GJ806"/>
      <c r="GK806"/>
      <c r="GL806"/>
      <c r="GM806"/>
      <c r="GN806"/>
      <c r="GO806"/>
      <c r="GP806"/>
      <c r="GQ806"/>
      <c r="GR806"/>
      <c r="GS806"/>
      <c r="GT806"/>
      <c r="GU806"/>
      <c r="GV806"/>
      <c r="GW806"/>
      <c r="GX806"/>
      <c r="GY806"/>
      <c r="GZ806"/>
      <c r="HA806"/>
      <c r="HB806"/>
      <c r="HC806"/>
      <c r="HD806"/>
      <c r="HE806"/>
      <c r="HF806"/>
      <c r="HG806"/>
      <c r="HH806"/>
      <c r="HI806"/>
      <c r="HJ806"/>
      <c r="HK806"/>
      <c r="HL806"/>
      <c r="HM806"/>
      <c r="HN806"/>
      <c r="HO806"/>
      <c r="HP806"/>
      <c r="HQ806"/>
      <c r="HR806"/>
      <c r="HS806"/>
      <c r="HT806"/>
      <c r="HU806"/>
      <c r="HV806"/>
      <c r="HW806"/>
      <c r="HX806"/>
      <c r="HY806"/>
      <c r="HZ806"/>
      <c r="IA806"/>
      <c r="IB806"/>
      <c r="IC806"/>
      <c r="ID806"/>
      <c r="IE806"/>
      <c r="IF806"/>
      <c r="IG806"/>
      <c r="IH806"/>
      <c r="II806"/>
      <c r="IJ806"/>
      <c r="IK806"/>
      <c r="IL806"/>
      <c r="IM806"/>
      <c r="IN806"/>
      <c r="IO806"/>
      <c r="IP806"/>
      <c r="IQ806"/>
      <c r="IR806"/>
      <c r="IS806"/>
      <c r="IT806"/>
      <c r="IU806"/>
      <c r="IV806"/>
    </row>
    <row r="807" spans="1:256" s="34" customFormat="1" ht="14">
      <c r="A807" s="286"/>
      <c r="B807" s="294"/>
      <c r="C807" s="294"/>
      <c r="D807" s="294"/>
      <c r="E807" s="294"/>
      <c r="F807" s="98">
        <v>9</v>
      </c>
      <c r="G807" s="85" t="s">
        <v>758</v>
      </c>
      <c r="H807" s="296"/>
      <c r="I807"/>
      <c r="J807"/>
      <c r="K807"/>
      <c r="L807"/>
      <c r="M807"/>
      <c r="N807"/>
      <c r="O807"/>
      <c r="P807"/>
      <c r="Q807"/>
      <c r="R807"/>
      <c r="S807"/>
      <c r="T807"/>
      <c r="U807"/>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c r="BB807"/>
      <c r="BC807"/>
      <c r="BD807"/>
      <c r="BE807"/>
      <c r="BF807"/>
      <c r="BG807"/>
      <c r="BH807"/>
      <c r="BI807"/>
      <c r="BJ807"/>
      <c r="BK807"/>
      <c r="BL807"/>
      <c r="BM807"/>
      <c r="BN807"/>
      <c r="BO807"/>
      <c r="BP807"/>
      <c r="BQ807"/>
      <c r="BR807"/>
      <c r="BS807"/>
      <c r="BT807"/>
      <c r="BU807"/>
      <c r="BV807"/>
      <c r="BW807"/>
      <c r="BX807"/>
      <c r="BY807"/>
      <c r="BZ807"/>
      <c r="CA807"/>
      <c r="CB807"/>
      <c r="CC807"/>
      <c r="CD807"/>
      <c r="CE807"/>
      <c r="CF807"/>
      <c r="CG807"/>
      <c r="CH807"/>
      <c r="CI807"/>
      <c r="CJ807"/>
      <c r="CK807"/>
      <c r="CL807"/>
      <c r="CM807"/>
      <c r="CN807"/>
      <c r="CO807"/>
      <c r="CP807"/>
      <c r="CQ807"/>
      <c r="CR807"/>
      <c r="CS807"/>
      <c r="CT807"/>
      <c r="CU807"/>
      <c r="CV807"/>
      <c r="CW807"/>
      <c r="CX807"/>
      <c r="CY807"/>
      <c r="CZ807"/>
      <c r="DA807"/>
      <c r="DB807"/>
      <c r="DC807"/>
      <c r="DD807"/>
      <c r="DE807"/>
      <c r="DF807"/>
      <c r="DG807"/>
      <c r="DH807"/>
      <c r="DI807"/>
      <c r="DJ807"/>
      <c r="DK807"/>
      <c r="DL807"/>
      <c r="DM807"/>
      <c r="DN807"/>
      <c r="DO807"/>
      <c r="DP807"/>
      <c r="DQ807"/>
      <c r="DR807"/>
      <c r="DS807"/>
      <c r="DT807"/>
      <c r="DU807"/>
      <c r="DV807"/>
      <c r="DW807"/>
      <c r="DX807"/>
      <c r="DY807"/>
      <c r="DZ807"/>
      <c r="EA807"/>
      <c r="EB807"/>
      <c r="EC807"/>
      <c r="ED807"/>
      <c r="EE807"/>
      <c r="EF807"/>
      <c r="EG807"/>
      <c r="EH807"/>
      <c r="EI807"/>
      <c r="EJ807"/>
      <c r="EK807"/>
      <c r="EL807"/>
      <c r="EM807"/>
      <c r="EN807"/>
      <c r="EO807"/>
      <c r="EP807"/>
      <c r="EQ807"/>
      <c r="ER807"/>
      <c r="ES807"/>
      <c r="ET807"/>
      <c r="EU807"/>
      <c r="EV807"/>
      <c r="EW807"/>
      <c r="EX807"/>
      <c r="EY807"/>
      <c r="EZ807"/>
      <c r="FA807"/>
      <c r="FB807"/>
      <c r="FC807"/>
      <c r="FD807"/>
      <c r="FE807"/>
      <c r="FF807"/>
      <c r="FG807"/>
      <c r="FH807"/>
      <c r="FI807"/>
      <c r="FJ807"/>
      <c r="FK807"/>
      <c r="FL807"/>
      <c r="FM807"/>
      <c r="FN807"/>
      <c r="FO807"/>
      <c r="FP807"/>
      <c r="FQ807"/>
      <c r="FR807"/>
      <c r="FS807"/>
      <c r="FT807"/>
      <c r="FU807"/>
      <c r="FV807"/>
      <c r="FW807"/>
      <c r="FX807"/>
      <c r="FY807"/>
      <c r="FZ807"/>
      <c r="GA807"/>
      <c r="GB807"/>
      <c r="GC807"/>
      <c r="GD807"/>
      <c r="GE807"/>
      <c r="GF807"/>
      <c r="GG807"/>
      <c r="GH807"/>
      <c r="GI807"/>
      <c r="GJ807"/>
      <c r="GK807"/>
      <c r="GL807"/>
      <c r="GM807"/>
      <c r="GN807"/>
      <c r="GO807"/>
      <c r="GP807"/>
      <c r="GQ807"/>
      <c r="GR807"/>
      <c r="GS807"/>
      <c r="GT807"/>
      <c r="GU807"/>
      <c r="GV807"/>
      <c r="GW807"/>
      <c r="GX807"/>
      <c r="GY807"/>
      <c r="GZ807"/>
      <c r="HA807"/>
      <c r="HB807"/>
      <c r="HC807"/>
      <c r="HD807"/>
      <c r="HE807"/>
      <c r="HF807"/>
      <c r="HG807"/>
      <c r="HH807"/>
      <c r="HI807"/>
      <c r="HJ807"/>
      <c r="HK807"/>
      <c r="HL807"/>
      <c r="HM807"/>
      <c r="HN807"/>
      <c r="HO807"/>
      <c r="HP807"/>
      <c r="HQ807"/>
      <c r="HR807"/>
      <c r="HS807"/>
      <c r="HT807"/>
      <c r="HU807"/>
      <c r="HV807"/>
      <c r="HW807"/>
      <c r="HX807"/>
      <c r="HY807"/>
      <c r="HZ807"/>
      <c r="IA807"/>
      <c r="IB807"/>
      <c r="IC807"/>
      <c r="ID807"/>
      <c r="IE807"/>
      <c r="IF807"/>
      <c r="IG807"/>
      <c r="IH807"/>
      <c r="II807"/>
      <c r="IJ807"/>
      <c r="IK807"/>
      <c r="IL807"/>
      <c r="IM807"/>
      <c r="IN807"/>
      <c r="IO807"/>
      <c r="IP807"/>
      <c r="IQ807"/>
      <c r="IR807"/>
      <c r="IS807"/>
      <c r="IT807"/>
      <c r="IU807"/>
      <c r="IV807"/>
    </row>
    <row r="808" spans="1:256" s="34" customFormat="1" ht="14">
      <c r="A808" s="286"/>
      <c r="B808" s="294"/>
      <c r="C808" s="294"/>
      <c r="D808" s="294"/>
      <c r="E808" s="294"/>
      <c r="F808" s="81">
        <v>10</v>
      </c>
      <c r="G808" s="85" t="s">
        <v>759</v>
      </c>
      <c r="H808" s="296"/>
      <c r="I808"/>
      <c r="J808"/>
      <c r="K808"/>
      <c r="L808"/>
      <c r="M808"/>
      <c r="N808"/>
      <c r="O808"/>
      <c r="P808"/>
      <c r="Q808"/>
      <c r="R808"/>
      <c r="S808"/>
      <c r="T808"/>
      <c r="U808"/>
      <c r="V808"/>
      <c r="W808"/>
      <c r="X808"/>
      <c r="Y808"/>
      <c r="Z808"/>
      <c r="AA808"/>
      <c r="AB808"/>
      <c r="AC808"/>
      <c r="AD808"/>
      <c r="AE808"/>
      <c r="AF808"/>
      <c r="AG808"/>
      <c r="AH808"/>
      <c r="AI808"/>
      <c r="AJ808"/>
      <c r="AK808"/>
      <c r="AL808"/>
      <c r="AM808"/>
      <c r="AN808"/>
      <c r="AO808"/>
      <c r="AP808"/>
      <c r="AQ808"/>
      <c r="AR808"/>
      <c r="AS808"/>
      <c r="AT808"/>
      <c r="AU808"/>
      <c r="AV808"/>
      <c r="AW808"/>
      <c r="AX808"/>
      <c r="AY808"/>
      <c r="AZ808"/>
      <c r="BA808"/>
      <c r="BB808"/>
      <c r="BC808"/>
      <c r="BD808"/>
      <c r="BE808"/>
      <c r="BF808"/>
      <c r="BG808"/>
      <c r="BH808"/>
      <c r="BI808"/>
      <c r="BJ808"/>
      <c r="BK808"/>
      <c r="BL808"/>
      <c r="BM808"/>
      <c r="BN808"/>
      <c r="BO808"/>
      <c r="BP808"/>
      <c r="BQ808"/>
      <c r="BR808"/>
      <c r="BS808"/>
      <c r="BT808"/>
      <c r="BU808"/>
      <c r="BV808"/>
      <c r="BW808"/>
      <c r="BX808"/>
      <c r="BY808"/>
      <c r="BZ808"/>
      <c r="CA808"/>
      <c r="CB808"/>
      <c r="CC808"/>
      <c r="CD808"/>
      <c r="CE808"/>
      <c r="CF808"/>
      <c r="CG808"/>
      <c r="CH808"/>
      <c r="CI808"/>
      <c r="CJ808"/>
      <c r="CK808"/>
      <c r="CL808"/>
      <c r="CM808"/>
      <c r="CN808"/>
      <c r="CO808"/>
      <c r="CP808"/>
      <c r="CQ808"/>
      <c r="CR808"/>
      <c r="CS808"/>
      <c r="CT808"/>
      <c r="CU808"/>
      <c r="CV808"/>
      <c r="CW808"/>
      <c r="CX808"/>
      <c r="CY808"/>
      <c r="CZ808"/>
      <c r="DA808"/>
      <c r="DB808"/>
      <c r="DC808"/>
      <c r="DD808"/>
      <c r="DE808"/>
      <c r="DF808"/>
      <c r="DG808"/>
      <c r="DH808"/>
      <c r="DI808"/>
      <c r="DJ808"/>
      <c r="DK808"/>
      <c r="DL808"/>
      <c r="DM808"/>
      <c r="DN808"/>
      <c r="DO808"/>
      <c r="DP808"/>
      <c r="DQ808"/>
      <c r="DR808"/>
      <c r="DS808"/>
      <c r="DT808"/>
      <c r="DU808"/>
      <c r="DV808"/>
      <c r="DW808"/>
      <c r="DX808"/>
      <c r="DY808"/>
      <c r="DZ808"/>
      <c r="EA808"/>
      <c r="EB808"/>
      <c r="EC808"/>
      <c r="ED808"/>
      <c r="EE808"/>
      <c r="EF808"/>
      <c r="EG808"/>
      <c r="EH808"/>
      <c r="EI808"/>
      <c r="EJ808"/>
      <c r="EK808"/>
      <c r="EL808"/>
      <c r="EM808"/>
      <c r="EN808"/>
      <c r="EO808"/>
      <c r="EP808"/>
      <c r="EQ808"/>
      <c r="ER808"/>
      <c r="ES808"/>
      <c r="ET808"/>
      <c r="EU808"/>
      <c r="EV808"/>
      <c r="EW808"/>
      <c r="EX808"/>
      <c r="EY808"/>
      <c r="EZ808"/>
      <c r="FA808"/>
      <c r="FB808"/>
      <c r="FC808"/>
      <c r="FD808"/>
      <c r="FE808"/>
      <c r="FF808"/>
      <c r="FG808"/>
      <c r="FH808"/>
      <c r="FI808"/>
      <c r="FJ808"/>
      <c r="FK808"/>
      <c r="FL808"/>
      <c r="FM808"/>
      <c r="FN808"/>
      <c r="FO808"/>
      <c r="FP808"/>
      <c r="FQ808"/>
      <c r="FR808"/>
      <c r="FS808"/>
      <c r="FT808"/>
      <c r="FU808"/>
      <c r="FV808"/>
      <c r="FW808"/>
      <c r="FX808"/>
      <c r="FY808"/>
      <c r="FZ808"/>
      <c r="GA808"/>
      <c r="GB808"/>
      <c r="GC808"/>
      <c r="GD808"/>
      <c r="GE808"/>
      <c r="GF808"/>
      <c r="GG808"/>
      <c r="GH808"/>
      <c r="GI808"/>
      <c r="GJ808"/>
      <c r="GK808"/>
      <c r="GL808"/>
      <c r="GM808"/>
      <c r="GN808"/>
      <c r="GO808"/>
      <c r="GP808"/>
      <c r="GQ808"/>
      <c r="GR808"/>
      <c r="GS808"/>
      <c r="GT808"/>
      <c r="GU808"/>
      <c r="GV808"/>
      <c r="GW808"/>
      <c r="GX808"/>
      <c r="GY808"/>
      <c r="GZ808"/>
      <c r="HA808"/>
      <c r="HB808"/>
      <c r="HC808"/>
      <c r="HD808"/>
      <c r="HE808"/>
      <c r="HF808"/>
      <c r="HG808"/>
      <c r="HH808"/>
      <c r="HI808"/>
      <c r="HJ808"/>
      <c r="HK808"/>
      <c r="HL808"/>
      <c r="HM808"/>
      <c r="HN808"/>
      <c r="HO808"/>
      <c r="HP808"/>
      <c r="HQ808"/>
      <c r="HR808"/>
      <c r="HS808"/>
      <c r="HT808"/>
      <c r="HU808"/>
      <c r="HV808"/>
      <c r="HW808"/>
      <c r="HX808"/>
      <c r="HY808"/>
      <c r="HZ808"/>
      <c r="IA808"/>
      <c r="IB808"/>
      <c r="IC808"/>
      <c r="ID808"/>
      <c r="IE808"/>
      <c r="IF808"/>
      <c r="IG808"/>
      <c r="IH808"/>
      <c r="II808"/>
      <c r="IJ808"/>
      <c r="IK808"/>
      <c r="IL808"/>
      <c r="IM808"/>
      <c r="IN808"/>
      <c r="IO808"/>
      <c r="IP808"/>
      <c r="IQ808"/>
      <c r="IR808"/>
      <c r="IS808"/>
      <c r="IT808"/>
      <c r="IU808"/>
      <c r="IV808"/>
    </row>
    <row r="809" spans="1:256" s="34" customFormat="1" ht="14">
      <c r="A809" s="286"/>
      <c r="B809" s="294"/>
      <c r="C809" s="294"/>
      <c r="D809" s="294"/>
      <c r="E809" s="294"/>
      <c r="F809" s="81">
        <v>11</v>
      </c>
      <c r="G809" s="85" t="s">
        <v>760</v>
      </c>
      <c r="H809" s="296"/>
      <c r="I809"/>
      <c r="J809"/>
      <c r="K809"/>
      <c r="L809"/>
      <c r="M809"/>
      <c r="N809"/>
      <c r="O809"/>
      <c r="P809"/>
      <c r="Q809"/>
      <c r="R809"/>
      <c r="S809"/>
      <c r="T809"/>
      <c r="U809"/>
      <c r="V809"/>
      <c r="W809"/>
      <c r="X809"/>
      <c r="Y809"/>
      <c r="Z809"/>
      <c r="AA809"/>
      <c r="AB809"/>
      <c r="AC809"/>
      <c r="AD809"/>
      <c r="AE809"/>
      <c r="AF809"/>
      <c r="AG809"/>
      <c r="AH809"/>
      <c r="AI809"/>
      <c r="AJ809"/>
      <c r="AK809"/>
      <c r="AL809"/>
      <c r="AM809"/>
      <c r="AN809"/>
      <c r="AO809"/>
      <c r="AP809"/>
      <c r="AQ809"/>
      <c r="AR809"/>
      <c r="AS809"/>
      <c r="AT809"/>
      <c r="AU809"/>
      <c r="AV809"/>
      <c r="AW809"/>
      <c r="AX809"/>
      <c r="AY809"/>
      <c r="AZ809"/>
      <c r="BA809"/>
      <c r="BB809"/>
      <c r="BC809"/>
      <c r="BD809"/>
      <c r="BE809"/>
      <c r="BF809"/>
      <c r="BG809"/>
      <c r="BH809"/>
      <c r="BI809"/>
      <c r="BJ809"/>
      <c r="BK809"/>
      <c r="BL809"/>
      <c r="BM809"/>
      <c r="BN809"/>
      <c r="BO809"/>
      <c r="BP809"/>
      <c r="BQ809"/>
      <c r="BR809"/>
      <c r="BS809"/>
      <c r="BT809"/>
      <c r="BU809"/>
      <c r="BV809"/>
      <c r="BW809"/>
      <c r="BX809"/>
      <c r="BY809"/>
      <c r="BZ809"/>
      <c r="CA809"/>
      <c r="CB809"/>
      <c r="CC809"/>
      <c r="CD809"/>
      <c r="CE809"/>
      <c r="CF809"/>
      <c r="CG809"/>
      <c r="CH809"/>
      <c r="CI809"/>
      <c r="CJ809"/>
      <c r="CK809"/>
      <c r="CL809"/>
      <c r="CM809"/>
      <c r="CN809"/>
      <c r="CO809"/>
      <c r="CP809"/>
      <c r="CQ809"/>
      <c r="CR809"/>
      <c r="CS809"/>
      <c r="CT809"/>
      <c r="CU809"/>
      <c r="CV809"/>
      <c r="CW809"/>
      <c r="CX809"/>
      <c r="CY809"/>
      <c r="CZ809"/>
      <c r="DA809"/>
      <c r="DB809"/>
      <c r="DC809"/>
      <c r="DD809"/>
      <c r="DE809"/>
      <c r="DF809"/>
      <c r="DG809"/>
      <c r="DH809"/>
      <c r="DI809"/>
      <c r="DJ809"/>
      <c r="DK809"/>
      <c r="DL809"/>
      <c r="DM809"/>
      <c r="DN809"/>
      <c r="DO809"/>
      <c r="DP809"/>
      <c r="DQ809"/>
      <c r="DR809"/>
      <c r="DS809"/>
      <c r="DT809"/>
      <c r="DU809"/>
      <c r="DV809"/>
      <c r="DW809"/>
      <c r="DX809"/>
      <c r="DY809"/>
      <c r="DZ809"/>
      <c r="EA809"/>
      <c r="EB809"/>
      <c r="EC809"/>
      <c r="ED809"/>
      <c r="EE809"/>
      <c r="EF809"/>
      <c r="EG809"/>
      <c r="EH809"/>
      <c r="EI809"/>
      <c r="EJ809"/>
      <c r="EK809"/>
      <c r="EL809"/>
      <c r="EM809"/>
      <c r="EN809"/>
      <c r="EO809"/>
      <c r="EP809"/>
      <c r="EQ809"/>
      <c r="ER809"/>
      <c r="ES809"/>
      <c r="ET809"/>
      <c r="EU809"/>
      <c r="EV809"/>
      <c r="EW809"/>
      <c r="EX809"/>
      <c r="EY809"/>
      <c r="EZ809"/>
      <c r="FA809"/>
      <c r="FB809"/>
      <c r="FC809"/>
      <c r="FD809"/>
      <c r="FE809"/>
      <c r="FF809"/>
      <c r="FG809"/>
      <c r="FH809"/>
      <c r="FI809"/>
      <c r="FJ809"/>
      <c r="FK809"/>
      <c r="FL809"/>
      <c r="FM809"/>
      <c r="FN809"/>
      <c r="FO809"/>
      <c r="FP809"/>
      <c r="FQ809"/>
      <c r="FR809"/>
      <c r="FS809"/>
      <c r="FT809"/>
      <c r="FU809"/>
      <c r="FV809"/>
      <c r="FW809"/>
      <c r="FX809"/>
      <c r="FY809"/>
      <c r="FZ809"/>
      <c r="GA809"/>
      <c r="GB809"/>
      <c r="GC809"/>
      <c r="GD809"/>
      <c r="GE809"/>
      <c r="GF809"/>
      <c r="GG809"/>
      <c r="GH809"/>
      <c r="GI809"/>
      <c r="GJ809"/>
      <c r="GK809"/>
      <c r="GL809"/>
      <c r="GM809"/>
      <c r="GN809"/>
      <c r="GO809"/>
      <c r="GP809"/>
      <c r="GQ809"/>
      <c r="GR809"/>
      <c r="GS809"/>
      <c r="GT809"/>
      <c r="GU809"/>
      <c r="GV809"/>
      <c r="GW809"/>
      <c r="GX809"/>
      <c r="GY809"/>
      <c r="GZ809"/>
      <c r="HA809"/>
      <c r="HB809"/>
      <c r="HC809"/>
      <c r="HD809"/>
      <c r="HE809"/>
      <c r="HF809"/>
      <c r="HG809"/>
      <c r="HH809"/>
      <c r="HI809"/>
      <c r="HJ809"/>
      <c r="HK809"/>
      <c r="HL809"/>
      <c r="HM809"/>
      <c r="HN809"/>
      <c r="HO809"/>
      <c r="HP809"/>
      <c r="HQ809"/>
      <c r="HR809"/>
      <c r="HS809"/>
      <c r="HT809"/>
      <c r="HU809"/>
      <c r="HV809"/>
      <c r="HW809"/>
      <c r="HX809"/>
      <c r="HY809"/>
      <c r="HZ809"/>
      <c r="IA809"/>
      <c r="IB809"/>
      <c r="IC809"/>
      <c r="ID809"/>
      <c r="IE809"/>
      <c r="IF809"/>
      <c r="IG809"/>
      <c r="IH809"/>
      <c r="II809"/>
      <c r="IJ809"/>
      <c r="IK809"/>
      <c r="IL809"/>
      <c r="IM809"/>
      <c r="IN809"/>
      <c r="IO809"/>
      <c r="IP809"/>
      <c r="IQ809"/>
      <c r="IR809"/>
      <c r="IS809"/>
      <c r="IT809"/>
      <c r="IU809"/>
      <c r="IV809"/>
    </row>
    <row r="810" spans="1:256" s="34" customFormat="1" ht="14">
      <c r="A810" s="286"/>
      <c r="B810" s="294"/>
      <c r="C810" s="294"/>
      <c r="D810" s="294"/>
      <c r="E810" s="294"/>
      <c r="F810" s="81">
        <v>12</v>
      </c>
      <c r="G810" s="85" t="s">
        <v>761</v>
      </c>
      <c r="H810" s="296"/>
      <c r="I810"/>
      <c r="J810"/>
      <c r="K810"/>
      <c r="L810"/>
      <c r="M810"/>
      <c r="N810"/>
      <c r="O810"/>
      <c r="P810"/>
      <c r="Q810"/>
      <c r="R810"/>
      <c r="S810"/>
      <c r="T810"/>
      <c r="U810"/>
      <c r="V810"/>
      <c r="W810"/>
      <c r="X810"/>
      <c r="Y810"/>
      <c r="Z810"/>
      <c r="AA810"/>
      <c r="AB810"/>
      <c r="AC810"/>
      <c r="AD810"/>
      <c r="AE810"/>
      <c r="AF810"/>
      <c r="AG810"/>
      <c r="AH810"/>
      <c r="AI810"/>
      <c r="AJ810"/>
      <c r="AK810"/>
      <c r="AL810"/>
      <c r="AM810"/>
      <c r="AN810"/>
      <c r="AO810"/>
      <c r="AP810"/>
      <c r="AQ810"/>
      <c r="AR810"/>
      <c r="AS810"/>
      <c r="AT810"/>
      <c r="AU810"/>
      <c r="AV810"/>
      <c r="AW810"/>
      <c r="AX810"/>
      <c r="AY810"/>
      <c r="AZ810"/>
      <c r="BA810"/>
      <c r="BB810"/>
      <c r="BC810"/>
      <c r="BD810"/>
      <c r="BE810"/>
      <c r="BF810"/>
      <c r="BG810"/>
      <c r="BH810"/>
      <c r="BI810"/>
      <c r="BJ810"/>
      <c r="BK810"/>
      <c r="BL810"/>
      <c r="BM810"/>
      <c r="BN810"/>
      <c r="BO810"/>
      <c r="BP810"/>
      <c r="BQ810"/>
      <c r="BR810"/>
      <c r="BS810"/>
      <c r="BT810"/>
      <c r="BU810"/>
      <c r="BV810"/>
      <c r="BW810"/>
      <c r="BX810"/>
      <c r="BY810"/>
      <c r="BZ810"/>
      <c r="CA810"/>
      <c r="CB810"/>
      <c r="CC810"/>
      <c r="CD810"/>
      <c r="CE810"/>
      <c r="CF810"/>
      <c r="CG810"/>
      <c r="CH810"/>
      <c r="CI810"/>
      <c r="CJ810"/>
      <c r="CK810"/>
      <c r="CL810"/>
      <c r="CM810"/>
      <c r="CN810"/>
      <c r="CO810"/>
      <c r="CP810"/>
      <c r="CQ810"/>
      <c r="CR810"/>
      <c r="CS810"/>
      <c r="CT810"/>
      <c r="CU810"/>
      <c r="CV810"/>
      <c r="CW810"/>
      <c r="CX810"/>
      <c r="CY810"/>
      <c r="CZ810"/>
      <c r="DA810"/>
      <c r="DB810"/>
      <c r="DC810"/>
      <c r="DD810"/>
      <c r="DE810"/>
      <c r="DF810"/>
      <c r="DG810"/>
      <c r="DH810"/>
      <c r="DI810"/>
      <c r="DJ810"/>
      <c r="DK810"/>
      <c r="DL810"/>
      <c r="DM810"/>
      <c r="DN810"/>
      <c r="DO810"/>
      <c r="DP810"/>
      <c r="DQ810"/>
      <c r="DR810"/>
      <c r="DS810"/>
      <c r="DT810"/>
      <c r="DU810"/>
      <c r="DV810"/>
      <c r="DW810"/>
      <c r="DX810"/>
      <c r="DY810"/>
      <c r="DZ810"/>
      <c r="EA810"/>
      <c r="EB810"/>
      <c r="EC810"/>
      <c r="ED810"/>
      <c r="EE810"/>
      <c r="EF810"/>
      <c r="EG810"/>
      <c r="EH810"/>
      <c r="EI810"/>
      <c r="EJ810"/>
      <c r="EK810"/>
      <c r="EL810"/>
      <c r="EM810"/>
      <c r="EN810"/>
      <c r="EO810"/>
      <c r="EP810"/>
      <c r="EQ810"/>
      <c r="ER810"/>
      <c r="ES810"/>
      <c r="ET810"/>
      <c r="EU810"/>
      <c r="EV810"/>
      <c r="EW810"/>
      <c r="EX810"/>
      <c r="EY810"/>
      <c r="EZ810"/>
      <c r="FA810"/>
      <c r="FB810"/>
      <c r="FC810"/>
      <c r="FD810"/>
      <c r="FE810"/>
      <c r="FF810"/>
      <c r="FG810"/>
      <c r="FH810"/>
      <c r="FI810"/>
      <c r="FJ810"/>
      <c r="FK810"/>
      <c r="FL810"/>
      <c r="FM810"/>
      <c r="FN810"/>
      <c r="FO810"/>
      <c r="FP810"/>
      <c r="FQ810"/>
      <c r="FR810"/>
      <c r="FS810"/>
      <c r="FT810"/>
      <c r="FU810"/>
      <c r="FV810"/>
      <c r="FW810"/>
      <c r="FX810"/>
      <c r="FY810"/>
      <c r="FZ810"/>
      <c r="GA810"/>
      <c r="GB810"/>
      <c r="GC810"/>
      <c r="GD810"/>
      <c r="GE810"/>
      <c r="GF810"/>
      <c r="GG810"/>
      <c r="GH810"/>
      <c r="GI810"/>
      <c r="GJ810"/>
      <c r="GK810"/>
      <c r="GL810"/>
      <c r="GM810"/>
      <c r="GN810"/>
      <c r="GO810"/>
      <c r="GP810"/>
      <c r="GQ810"/>
      <c r="GR810"/>
      <c r="GS810"/>
      <c r="GT810"/>
      <c r="GU810"/>
      <c r="GV810"/>
      <c r="GW810"/>
      <c r="GX810"/>
      <c r="GY810"/>
      <c r="GZ810"/>
      <c r="HA810"/>
      <c r="HB810"/>
      <c r="HC810"/>
      <c r="HD810"/>
      <c r="HE810"/>
      <c r="HF810"/>
      <c r="HG810"/>
      <c r="HH810"/>
      <c r="HI810"/>
      <c r="HJ810"/>
      <c r="HK810"/>
      <c r="HL810"/>
      <c r="HM810"/>
      <c r="HN810"/>
      <c r="HO810"/>
      <c r="HP810"/>
      <c r="HQ810"/>
      <c r="HR810"/>
      <c r="HS810"/>
      <c r="HT810"/>
      <c r="HU810"/>
      <c r="HV810"/>
      <c r="HW810"/>
      <c r="HX810"/>
      <c r="HY810"/>
      <c r="HZ810"/>
      <c r="IA810"/>
      <c r="IB810"/>
      <c r="IC810"/>
      <c r="ID810"/>
      <c r="IE810"/>
      <c r="IF810"/>
      <c r="IG810"/>
      <c r="IH810"/>
      <c r="II810"/>
      <c r="IJ810"/>
      <c r="IK810"/>
      <c r="IL810"/>
      <c r="IM810"/>
      <c r="IN810"/>
      <c r="IO810"/>
      <c r="IP810"/>
      <c r="IQ810"/>
      <c r="IR810"/>
      <c r="IS810"/>
      <c r="IT810"/>
      <c r="IU810"/>
      <c r="IV810"/>
    </row>
    <row r="811" spans="1:256" s="34" customFormat="1" ht="14">
      <c r="A811" s="286"/>
      <c r="B811" s="294"/>
      <c r="C811" s="294"/>
      <c r="D811" s="294"/>
      <c r="E811" s="294"/>
      <c r="F811" s="81">
        <v>13</v>
      </c>
      <c r="G811" s="85" t="s">
        <v>762</v>
      </c>
      <c r="H811" s="296"/>
      <c r="I811"/>
      <c r="J811"/>
      <c r="K811"/>
      <c r="L811"/>
      <c r="M811"/>
      <c r="N811"/>
      <c r="O811"/>
      <c r="P811"/>
      <c r="Q811"/>
      <c r="R811"/>
      <c r="S811"/>
      <c r="T811"/>
      <c r="U811"/>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c r="BB811"/>
      <c r="BC811"/>
      <c r="BD811"/>
      <c r="BE811"/>
      <c r="BF811"/>
      <c r="BG811"/>
      <c r="BH811"/>
      <c r="BI811"/>
      <c r="BJ811"/>
      <c r="BK811"/>
      <c r="BL811"/>
      <c r="BM811"/>
      <c r="BN811"/>
      <c r="BO811"/>
      <c r="BP811"/>
      <c r="BQ811"/>
      <c r="BR811"/>
      <c r="BS811"/>
      <c r="BT811"/>
      <c r="BU811"/>
      <c r="BV811"/>
      <c r="BW811"/>
      <c r="BX811"/>
      <c r="BY811"/>
      <c r="BZ811"/>
      <c r="CA811"/>
      <c r="CB811"/>
      <c r="CC811"/>
      <c r="CD811"/>
      <c r="CE811"/>
      <c r="CF811"/>
      <c r="CG811"/>
      <c r="CH811"/>
      <c r="CI811"/>
      <c r="CJ811"/>
      <c r="CK811"/>
      <c r="CL811"/>
      <c r="CM811"/>
      <c r="CN811"/>
      <c r="CO811"/>
      <c r="CP811"/>
      <c r="CQ811"/>
      <c r="CR811"/>
      <c r="CS811"/>
      <c r="CT811"/>
      <c r="CU811"/>
      <c r="CV811"/>
      <c r="CW811"/>
      <c r="CX811"/>
      <c r="CY811"/>
      <c r="CZ811"/>
      <c r="DA811"/>
      <c r="DB811"/>
      <c r="DC811"/>
      <c r="DD811"/>
      <c r="DE811"/>
      <c r="DF811"/>
      <c r="DG811"/>
      <c r="DH811"/>
      <c r="DI811"/>
      <c r="DJ811"/>
      <c r="DK811"/>
      <c r="DL811"/>
      <c r="DM811"/>
      <c r="DN811"/>
      <c r="DO811"/>
      <c r="DP811"/>
      <c r="DQ811"/>
      <c r="DR811"/>
      <c r="DS811"/>
      <c r="DT811"/>
      <c r="DU811"/>
      <c r="DV811"/>
      <c r="DW811"/>
      <c r="DX811"/>
      <c r="DY811"/>
      <c r="DZ811"/>
      <c r="EA811"/>
      <c r="EB811"/>
      <c r="EC811"/>
      <c r="ED811"/>
      <c r="EE811"/>
      <c r="EF811"/>
      <c r="EG811"/>
      <c r="EH811"/>
      <c r="EI811"/>
      <c r="EJ811"/>
      <c r="EK811"/>
      <c r="EL811"/>
      <c r="EM811"/>
      <c r="EN811"/>
      <c r="EO811"/>
      <c r="EP811"/>
      <c r="EQ811"/>
      <c r="ER811"/>
      <c r="ES811"/>
      <c r="ET811"/>
      <c r="EU811"/>
      <c r="EV811"/>
      <c r="EW811"/>
      <c r="EX811"/>
      <c r="EY811"/>
      <c r="EZ811"/>
      <c r="FA811"/>
      <c r="FB811"/>
      <c r="FC811"/>
      <c r="FD811"/>
      <c r="FE811"/>
      <c r="FF811"/>
      <c r="FG811"/>
      <c r="FH811"/>
      <c r="FI811"/>
      <c r="FJ811"/>
      <c r="FK811"/>
      <c r="FL811"/>
      <c r="FM811"/>
      <c r="FN811"/>
      <c r="FO811"/>
      <c r="FP811"/>
      <c r="FQ811"/>
      <c r="FR811"/>
      <c r="FS811"/>
      <c r="FT811"/>
      <c r="FU811"/>
      <c r="FV811"/>
      <c r="FW811"/>
      <c r="FX811"/>
      <c r="FY811"/>
      <c r="FZ811"/>
      <c r="GA811"/>
      <c r="GB811"/>
      <c r="GC811"/>
      <c r="GD811"/>
      <c r="GE811"/>
      <c r="GF811"/>
      <c r="GG811"/>
      <c r="GH811"/>
      <c r="GI811"/>
      <c r="GJ811"/>
      <c r="GK811"/>
      <c r="GL811"/>
      <c r="GM811"/>
      <c r="GN811"/>
      <c r="GO811"/>
      <c r="GP811"/>
      <c r="GQ811"/>
      <c r="GR811"/>
      <c r="GS811"/>
      <c r="GT811"/>
      <c r="GU811"/>
      <c r="GV811"/>
      <c r="GW811"/>
      <c r="GX811"/>
      <c r="GY811"/>
      <c r="GZ811"/>
      <c r="HA811"/>
      <c r="HB811"/>
      <c r="HC811"/>
      <c r="HD811"/>
      <c r="HE811"/>
      <c r="HF811"/>
      <c r="HG811"/>
      <c r="HH811"/>
      <c r="HI811"/>
      <c r="HJ811"/>
      <c r="HK811"/>
      <c r="HL811"/>
      <c r="HM811"/>
      <c r="HN811"/>
      <c r="HO811"/>
      <c r="HP811"/>
      <c r="HQ811"/>
      <c r="HR811"/>
      <c r="HS811"/>
      <c r="HT811"/>
      <c r="HU811"/>
      <c r="HV811"/>
      <c r="HW811"/>
      <c r="HX811"/>
      <c r="HY811"/>
      <c r="HZ811"/>
      <c r="IA811"/>
      <c r="IB811"/>
      <c r="IC811"/>
      <c r="ID811"/>
      <c r="IE811"/>
      <c r="IF811"/>
      <c r="IG811"/>
      <c r="IH811"/>
      <c r="II811"/>
      <c r="IJ811"/>
      <c r="IK811"/>
      <c r="IL811"/>
      <c r="IM811"/>
      <c r="IN811"/>
      <c r="IO811"/>
      <c r="IP811"/>
      <c r="IQ811"/>
      <c r="IR811"/>
      <c r="IS811"/>
      <c r="IT811"/>
      <c r="IU811"/>
      <c r="IV811"/>
    </row>
    <row r="812" spans="1:256" s="34" customFormat="1" ht="14">
      <c r="A812" s="286"/>
      <c r="B812" s="294"/>
      <c r="C812" s="294"/>
      <c r="D812" s="294"/>
      <c r="E812" s="294"/>
      <c r="F812" s="81">
        <v>14</v>
      </c>
      <c r="G812" s="85" t="s">
        <v>763</v>
      </c>
      <c r="H812" s="296"/>
      <c r="I812"/>
      <c r="J812"/>
      <c r="K812"/>
      <c r="L812"/>
      <c r="M812"/>
      <c r="N812"/>
      <c r="O812"/>
      <c r="P812"/>
      <c r="Q812"/>
      <c r="R812"/>
      <c r="S812"/>
      <c r="T812"/>
      <c r="U812"/>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c r="BB812"/>
      <c r="BC812"/>
      <c r="BD812"/>
      <c r="BE812"/>
      <c r="BF812"/>
      <c r="BG812"/>
      <c r="BH812"/>
      <c r="BI812"/>
      <c r="BJ812"/>
      <c r="BK812"/>
      <c r="BL812"/>
      <c r="BM812"/>
      <c r="BN812"/>
      <c r="BO812"/>
      <c r="BP812"/>
      <c r="BQ812"/>
      <c r="BR812"/>
      <c r="BS812"/>
      <c r="BT812"/>
      <c r="BU812"/>
      <c r="BV812"/>
      <c r="BW812"/>
      <c r="BX812"/>
      <c r="BY812"/>
      <c r="BZ812"/>
      <c r="CA812"/>
      <c r="CB812"/>
      <c r="CC812"/>
      <c r="CD812"/>
      <c r="CE812"/>
      <c r="CF812"/>
      <c r="CG812"/>
      <c r="CH812"/>
      <c r="CI812"/>
      <c r="CJ812"/>
      <c r="CK812"/>
      <c r="CL812"/>
      <c r="CM812"/>
      <c r="CN812"/>
      <c r="CO812"/>
      <c r="CP812"/>
      <c r="CQ812"/>
      <c r="CR812"/>
      <c r="CS812"/>
      <c r="CT812"/>
      <c r="CU812"/>
      <c r="CV812"/>
      <c r="CW812"/>
      <c r="CX812"/>
      <c r="CY812"/>
      <c r="CZ812"/>
      <c r="DA812"/>
      <c r="DB812"/>
      <c r="DC812"/>
      <c r="DD812"/>
      <c r="DE812"/>
      <c r="DF812"/>
      <c r="DG812"/>
      <c r="DH812"/>
      <c r="DI812"/>
      <c r="DJ812"/>
      <c r="DK812"/>
      <c r="DL812"/>
      <c r="DM812"/>
      <c r="DN812"/>
      <c r="DO812"/>
      <c r="DP812"/>
      <c r="DQ812"/>
      <c r="DR812"/>
      <c r="DS812"/>
      <c r="DT812"/>
      <c r="DU812"/>
      <c r="DV812"/>
      <c r="DW812"/>
      <c r="DX812"/>
      <c r="DY812"/>
      <c r="DZ812"/>
      <c r="EA812"/>
      <c r="EB812"/>
      <c r="EC812"/>
      <c r="ED812"/>
      <c r="EE812"/>
      <c r="EF812"/>
      <c r="EG812"/>
      <c r="EH812"/>
      <c r="EI812"/>
      <c r="EJ812"/>
      <c r="EK812"/>
      <c r="EL812"/>
      <c r="EM812"/>
      <c r="EN812"/>
      <c r="EO812"/>
      <c r="EP812"/>
      <c r="EQ812"/>
      <c r="ER812"/>
      <c r="ES812"/>
      <c r="ET812"/>
      <c r="EU812"/>
      <c r="EV812"/>
      <c r="EW812"/>
      <c r="EX812"/>
      <c r="EY812"/>
      <c r="EZ812"/>
      <c r="FA812"/>
      <c r="FB812"/>
      <c r="FC812"/>
      <c r="FD812"/>
      <c r="FE812"/>
      <c r="FF812"/>
      <c r="FG812"/>
      <c r="FH812"/>
      <c r="FI812"/>
      <c r="FJ812"/>
      <c r="FK812"/>
      <c r="FL812"/>
      <c r="FM812"/>
      <c r="FN812"/>
      <c r="FO812"/>
      <c r="FP812"/>
      <c r="FQ812"/>
      <c r="FR812"/>
      <c r="FS812"/>
      <c r="FT812"/>
      <c r="FU812"/>
      <c r="FV812"/>
      <c r="FW812"/>
      <c r="FX812"/>
      <c r="FY812"/>
      <c r="FZ812"/>
      <c r="GA812"/>
      <c r="GB812"/>
      <c r="GC812"/>
      <c r="GD812"/>
      <c r="GE812"/>
      <c r="GF812"/>
      <c r="GG812"/>
      <c r="GH812"/>
      <c r="GI812"/>
      <c r="GJ812"/>
      <c r="GK812"/>
      <c r="GL812"/>
      <c r="GM812"/>
      <c r="GN812"/>
      <c r="GO812"/>
      <c r="GP812"/>
      <c r="GQ812"/>
      <c r="GR812"/>
      <c r="GS812"/>
      <c r="GT812"/>
      <c r="GU812"/>
      <c r="GV812"/>
      <c r="GW812"/>
      <c r="GX812"/>
      <c r="GY812"/>
      <c r="GZ812"/>
      <c r="HA812"/>
      <c r="HB812"/>
      <c r="HC812"/>
      <c r="HD812"/>
      <c r="HE812"/>
      <c r="HF812"/>
      <c r="HG812"/>
      <c r="HH812"/>
      <c r="HI812"/>
      <c r="HJ812"/>
      <c r="HK812"/>
      <c r="HL812"/>
      <c r="HM812"/>
      <c r="HN812"/>
      <c r="HO812"/>
      <c r="HP812"/>
      <c r="HQ812"/>
      <c r="HR812"/>
      <c r="HS812"/>
      <c r="HT812"/>
      <c r="HU812"/>
      <c r="HV812"/>
      <c r="HW812"/>
      <c r="HX812"/>
      <c r="HY812"/>
      <c r="HZ812"/>
      <c r="IA812"/>
      <c r="IB812"/>
      <c r="IC812"/>
      <c r="ID812"/>
      <c r="IE812"/>
      <c r="IF812"/>
      <c r="IG812"/>
      <c r="IH812"/>
      <c r="II812"/>
      <c r="IJ812"/>
      <c r="IK812"/>
      <c r="IL812"/>
      <c r="IM812"/>
      <c r="IN812"/>
      <c r="IO812"/>
      <c r="IP812"/>
      <c r="IQ812"/>
      <c r="IR812"/>
      <c r="IS812"/>
      <c r="IT812"/>
      <c r="IU812"/>
      <c r="IV812"/>
    </row>
    <row r="813" spans="1:256" s="34" customFormat="1" ht="14">
      <c r="A813" s="286"/>
      <c r="B813" s="294"/>
      <c r="C813" s="294"/>
      <c r="D813" s="294"/>
      <c r="E813" s="294"/>
      <c r="F813" s="81">
        <v>15</v>
      </c>
      <c r="G813" s="85" t="s">
        <v>764</v>
      </c>
      <c r="H813" s="296"/>
      <c r="I813"/>
      <c r="J813"/>
      <c r="K813"/>
      <c r="L813"/>
      <c r="M813"/>
      <c r="N813"/>
      <c r="O813"/>
      <c r="P813"/>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c r="BB813"/>
      <c r="BC813"/>
      <c r="BD813"/>
      <c r="BE813"/>
      <c r="BF813"/>
      <c r="BG813"/>
      <c r="BH813"/>
      <c r="BI813"/>
      <c r="BJ813"/>
      <c r="BK813"/>
      <c r="BL813"/>
      <c r="BM813"/>
      <c r="BN813"/>
      <c r="BO813"/>
      <c r="BP813"/>
      <c r="BQ813"/>
      <c r="BR813"/>
      <c r="BS813"/>
      <c r="BT813"/>
      <c r="BU813"/>
      <c r="BV813"/>
      <c r="BW813"/>
      <c r="BX813"/>
      <c r="BY813"/>
      <c r="BZ813"/>
      <c r="CA813"/>
      <c r="CB813"/>
      <c r="CC813"/>
      <c r="CD813"/>
      <c r="CE813"/>
      <c r="CF813"/>
      <c r="CG813"/>
      <c r="CH813"/>
      <c r="CI813"/>
      <c r="CJ813"/>
      <c r="CK813"/>
      <c r="CL813"/>
      <c r="CM813"/>
      <c r="CN813"/>
      <c r="CO813"/>
      <c r="CP813"/>
      <c r="CQ813"/>
      <c r="CR813"/>
      <c r="CS813"/>
      <c r="CT813"/>
      <c r="CU813"/>
      <c r="CV813"/>
      <c r="CW813"/>
      <c r="CX813"/>
      <c r="CY813"/>
      <c r="CZ813"/>
      <c r="DA813"/>
      <c r="DB813"/>
      <c r="DC813"/>
      <c r="DD813"/>
      <c r="DE813"/>
      <c r="DF813"/>
      <c r="DG813"/>
      <c r="DH813"/>
      <c r="DI813"/>
      <c r="DJ813"/>
      <c r="DK813"/>
      <c r="DL813"/>
      <c r="DM813"/>
      <c r="DN813"/>
      <c r="DO813"/>
      <c r="DP813"/>
      <c r="DQ813"/>
      <c r="DR813"/>
      <c r="DS813"/>
      <c r="DT813"/>
      <c r="DU813"/>
      <c r="DV813"/>
      <c r="DW813"/>
      <c r="DX813"/>
      <c r="DY813"/>
      <c r="DZ813"/>
      <c r="EA813"/>
      <c r="EB813"/>
      <c r="EC813"/>
      <c r="ED813"/>
      <c r="EE813"/>
      <c r="EF813"/>
      <c r="EG813"/>
      <c r="EH813"/>
      <c r="EI813"/>
      <c r="EJ813"/>
      <c r="EK813"/>
      <c r="EL813"/>
      <c r="EM813"/>
      <c r="EN813"/>
      <c r="EO813"/>
      <c r="EP813"/>
      <c r="EQ813"/>
      <c r="ER813"/>
      <c r="ES813"/>
      <c r="ET813"/>
      <c r="EU813"/>
      <c r="EV813"/>
      <c r="EW813"/>
      <c r="EX813"/>
      <c r="EY813"/>
      <c r="EZ813"/>
      <c r="FA813"/>
      <c r="FB813"/>
      <c r="FC813"/>
      <c r="FD813"/>
      <c r="FE813"/>
      <c r="FF813"/>
      <c r="FG813"/>
      <c r="FH813"/>
      <c r="FI813"/>
      <c r="FJ813"/>
      <c r="FK813"/>
      <c r="FL813"/>
      <c r="FM813"/>
      <c r="FN813"/>
      <c r="FO813"/>
      <c r="FP813"/>
      <c r="FQ813"/>
      <c r="FR813"/>
      <c r="FS813"/>
      <c r="FT813"/>
      <c r="FU813"/>
      <c r="FV813"/>
      <c r="FW813"/>
      <c r="FX813"/>
      <c r="FY813"/>
      <c r="FZ813"/>
      <c r="GA813"/>
      <c r="GB813"/>
      <c r="GC813"/>
      <c r="GD813"/>
      <c r="GE813"/>
      <c r="GF813"/>
      <c r="GG813"/>
      <c r="GH813"/>
      <c r="GI813"/>
      <c r="GJ813"/>
      <c r="GK813"/>
      <c r="GL813"/>
      <c r="GM813"/>
      <c r="GN813"/>
      <c r="GO813"/>
      <c r="GP813"/>
      <c r="GQ813"/>
      <c r="GR813"/>
      <c r="GS813"/>
      <c r="GT813"/>
      <c r="GU813"/>
      <c r="GV813"/>
      <c r="GW813"/>
      <c r="GX813"/>
      <c r="GY813"/>
      <c r="GZ813"/>
      <c r="HA813"/>
      <c r="HB813"/>
      <c r="HC813"/>
      <c r="HD813"/>
      <c r="HE813"/>
      <c r="HF813"/>
      <c r="HG813"/>
      <c r="HH813"/>
      <c r="HI813"/>
      <c r="HJ813"/>
      <c r="HK813"/>
      <c r="HL813"/>
      <c r="HM813"/>
      <c r="HN813"/>
      <c r="HO813"/>
      <c r="HP813"/>
      <c r="HQ813"/>
      <c r="HR813"/>
      <c r="HS813"/>
      <c r="HT813"/>
      <c r="HU813"/>
      <c r="HV813"/>
      <c r="HW813"/>
      <c r="HX813"/>
      <c r="HY813"/>
      <c r="HZ813"/>
      <c r="IA813"/>
      <c r="IB813"/>
      <c r="IC813"/>
      <c r="ID813"/>
      <c r="IE813"/>
      <c r="IF813"/>
      <c r="IG813"/>
      <c r="IH813"/>
      <c r="II813"/>
      <c r="IJ813"/>
      <c r="IK813"/>
      <c r="IL813"/>
      <c r="IM813"/>
      <c r="IN813"/>
      <c r="IO813"/>
      <c r="IP813"/>
      <c r="IQ813"/>
      <c r="IR813"/>
      <c r="IS813"/>
      <c r="IT813"/>
      <c r="IU813"/>
      <c r="IV813"/>
    </row>
    <row r="814" spans="1:256" s="34" customFormat="1" ht="14">
      <c r="A814" s="286"/>
      <c r="B814" s="294"/>
      <c r="C814" s="294"/>
      <c r="D814" s="294"/>
      <c r="E814" s="294"/>
      <c r="F814" s="81">
        <v>16</v>
      </c>
      <c r="G814" s="85" t="s">
        <v>765</v>
      </c>
      <c r="H814" s="296"/>
      <c r="I814"/>
      <c r="J814"/>
      <c r="K814"/>
      <c r="L814"/>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c r="BB814"/>
      <c r="BC814"/>
      <c r="BD814"/>
      <c r="BE814"/>
      <c r="BF814"/>
      <c r="BG814"/>
      <c r="BH814"/>
      <c r="BI814"/>
      <c r="BJ814"/>
      <c r="BK814"/>
      <c r="BL814"/>
      <c r="BM814"/>
      <c r="BN814"/>
      <c r="BO814"/>
      <c r="BP814"/>
      <c r="BQ814"/>
      <c r="BR814"/>
      <c r="BS814"/>
      <c r="BT814"/>
      <c r="BU814"/>
      <c r="BV814"/>
      <c r="BW814"/>
      <c r="BX814"/>
      <c r="BY814"/>
      <c r="BZ814"/>
      <c r="CA814"/>
      <c r="CB814"/>
      <c r="CC814"/>
      <c r="CD814"/>
      <c r="CE814"/>
      <c r="CF814"/>
      <c r="CG814"/>
      <c r="CH814"/>
      <c r="CI814"/>
      <c r="CJ814"/>
      <c r="CK814"/>
      <c r="CL814"/>
      <c r="CM814"/>
      <c r="CN814"/>
      <c r="CO814"/>
      <c r="CP814"/>
      <c r="CQ814"/>
      <c r="CR814"/>
      <c r="CS814"/>
      <c r="CT814"/>
      <c r="CU814"/>
      <c r="CV814"/>
      <c r="CW814"/>
      <c r="CX814"/>
      <c r="CY814"/>
      <c r="CZ814"/>
      <c r="DA814"/>
      <c r="DB814"/>
      <c r="DC814"/>
      <c r="DD814"/>
      <c r="DE814"/>
      <c r="DF814"/>
      <c r="DG814"/>
      <c r="DH814"/>
      <c r="DI814"/>
      <c r="DJ814"/>
      <c r="DK814"/>
      <c r="DL814"/>
      <c r="DM814"/>
      <c r="DN814"/>
      <c r="DO814"/>
      <c r="DP814"/>
      <c r="DQ814"/>
      <c r="DR814"/>
      <c r="DS814"/>
      <c r="DT814"/>
      <c r="DU814"/>
      <c r="DV814"/>
      <c r="DW814"/>
      <c r="DX814"/>
      <c r="DY814"/>
      <c r="DZ814"/>
      <c r="EA814"/>
      <c r="EB814"/>
      <c r="EC814"/>
      <c r="ED814"/>
      <c r="EE814"/>
      <c r="EF814"/>
      <c r="EG814"/>
      <c r="EH814"/>
      <c r="EI814"/>
      <c r="EJ814"/>
      <c r="EK814"/>
      <c r="EL814"/>
      <c r="EM814"/>
      <c r="EN814"/>
      <c r="EO814"/>
      <c r="EP814"/>
      <c r="EQ814"/>
      <c r="ER814"/>
      <c r="ES814"/>
      <c r="ET814"/>
      <c r="EU814"/>
      <c r="EV814"/>
      <c r="EW814"/>
      <c r="EX814"/>
      <c r="EY814"/>
      <c r="EZ814"/>
      <c r="FA814"/>
      <c r="FB814"/>
      <c r="FC814"/>
      <c r="FD814"/>
      <c r="FE814"/>
      <c r="FF814"/>
      <c r="FG814"/>
      <c r="FH814"/>
      <c r="FI814"/>
      <c r="FJ814"/>
      <c r="FK814"/>
      <c r="FL814"/>
      <c r="FM814"/>
      <c r="FN814"/>
      <c r="FO814"/>
      <c r="FP814"/>
      <c r="FQ814"/>
      <c r="FR814"/>
      <c r="FS814"/>
      <c r="FT814"/>
      <c r="FU814"/>
      <c r="FV814"/>
      <c r="FW814"/>
      <c r="FX814"/>
      <c r="FY814"/>
      <c r="FZ814"/>
      <c r="GA814"/>
      <c r="GB814"/>
      <c r="GC814"/>
      <c r="GD814"/>
      <c r="GE814"/>
      <c r="GF814"/>
      <c r="GG814"/>
      <c r="GH814"/>
      <c r="GI814"/>
      <c r="GJ814"/>
      <c r="GK814"/>
      <c r="GL814"/>
      <c r="GM814"/>
      <c r="GN814"/>
      <c r="GO814"/>
      <c r="GP814"/>
      <c r="GQ814"/>
      <c r="GR814"/>
      <c r="GS814"/>
      <c r="GT814"/>
      <c r="GU814"/>
      <c r="GV814"/>
      <c r="GW814"/>
      <c r="GX814"/>
      <c r="GY814"/>
      <c r="GZ814"/>
      <c r="HA814"/>
      <c r="HB814"/>
      <c r="HC814"/>
      <c r="HD814"/>
      <c r="HE814"/>
      <c r="HF814"/>
      <c r="HG814"/>
      <c r="HH814"/>
      <c r="HI814"/>
      <c r="HJ814"/>
      <c r="HK814"/>
      <c r="HL814"/>
      <c r="HM814"/>
      <c r="HN814"/>
      <c r="HO814"/>
      <c r="HP814"/>
      <c r="HQ814"/>
      <c r="HR814"/>
      <c r="HS814"/>
      <c r="HT814"/>
      <c r="HU814"/>
      <c r="HV814"/>
      <c r="HW814"/>
      <c r="HX814"/>
      <c r="HY814"/>
      <c r="HZ814"/>
      <c r="IA814"/>
      <c r="IB814"/>
      <c r="IC814"/>
      <c r="ID814"/>
      <c r="IE814"/>
      <c r="IF814"/>
      <c r="IG814"/>
      <c r="IH814"/>
      <c r="II814"/>
      <c r="IJ814"/>
      <c r="IK814"/>
      <c r="IL814"/>
      <c r="IM814"/>
      <c r="IN814"/>
      <c r="IO814"/>
      <c r="IP814"/>
      <c r="IQ814"/>
      <c r="IR814"/>
      <c r="IS814"/>
      <c r="IT814"/>
      <c r="IU814"/>
      <c r="IV814"/>
    </row>
    <row r="815" spans="1:256" s="34" customFormat="1" ht="14">
      <c r="A815" s="286"/>
      <c r="B815" s="294"/>
      <c r="C815" s="294"/>
      <c r="D815" s="294"/>
      <c r="E815" s="294"/>
      <c r="F815" s="81">
        <v>17</v>
      </c>
      <c r="G815" s="85" t="s">
        <v>766</v>
      </c>
      <c r="H815" s="296"/>
      <c r="I815"/>
      <c r="J815"/>
      <c r="K815"/>
      <c r="L815"/>
      <c r="M815"/>
      <c r="N815"/>
      <c r="O815"/>
      <c r="P815"/>
      <c r="Q815"/>
      <c r="R815"/>
      <c r="S815"/>
      <c r="T815"/>
      <c r="U815"/>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c r="BB815"/>
      <c r="BC815"/>
      <c r="BD815"/>
      <c r="BE815"/>
      <c r="BF815"/>
      <c r="BG815"/>
      <c r="BH815"/>
      <c r="BI815"/>
      <c r="BJ815"/>
      <c r="BK815"/>
      <c r="BL815"/>
      <c r="BM815"/>
      <c r="BN815"/>
      <c r="BO815"/>
      <c r="BP815"/>
      <c r="BQ815"/>
      <c r="BR815"/>
      <c r="BS815"/>
      <c r="BT815"/>
      <c r="BU815"/>
      <c r="BV815"/>
      <c r="BW815"/>
      <c r="BX815"/>
      <c r="BY815"/>
      <c r="BZ815"/>
      <c r="CA815"/>
      <c r="CB815"/>
      <c r="CC815"/>
      <c r="CD815"/>
      <c r="CE815"/>
      <c r="CF815"/>
      <c r="CG815"/>
      <c r="CH815"/>
      <c r="CI815"/>
      <c r="CJ815"/>
      <c r="CK815"/>
      <c r="CL815"/>
      <c r="CM815"/>
      <c r="CN815"/>
      <c r="CO815"/>
      <c r="CP815"/>
      <c r="CQ815"/>
      <c r="CR815"/>
      <c r="CS815"/>
      <c r="CT815"/>
      <c r="CU815"/>
      <c r="CV815"/>
      <c r="CW815"/>
      <c r="CX815"/>
      <c r="CY815"/>
      <c r="CZ815"/>
      <c r="DA815"/>
      <c r="DB815"/>
      <c r="DC815"/>
      <c r="DD815"/>
      <c r="DE815"/>
      <c r="DF815"/>
      <c r="DG815"/>
      <c r="DH815"/>
      <c r="DI815"/>
      <c r="DJ815"/>
      <c r="DK815"/>
      <c r="DL815"/>
      <c r="DM815"/>
      <c r="DN815"/>
      <c r="DO815"/>
      <c r="DP815"/>
      <c r="DQ815"/>
      <c r="DR815"/>
      <c r="DS815"/>
      <c r="DT815"/>
      <c r="DU815"/>
      <c r="DV815"/>
      <c r="DW815"/>
      <c r="DX815"/>
      <c r="DY815"/>
      <c r="DZ815"/>
      <c r="EA815"/>
      <c r="EB815"/>
      <c r="EC815"/>
      <c r="ED815"/>
      <c r="EE815"/>
      <c r="EF815"/>
      <c r="EG815"/>
      <c r="EH815"/>
      <c r="EI815"/>
      <c r="EJ815"/>
      <c r="EK815"/>
      <c r="EL815"/>
      <c r="EM815"/>
      <c r="EN815"/>
      <c r="EO815"/>
      <c r="EP815"/>
      <c r="EQ815"/>
      <c r="ER815"/>
      <c r="ES815"/>
      <c r="ET815"/>
      <c r="EU815"/>
      <c r="EV815"/>
      <c r="EW815"/>
      <c r="EX815"/>
      <c r="EY815"/>
      <c r="EZ815"/>
      <c r="FA815"/>
      <c r="FB815"/>
      <c r="FC815"/>
      <c r="FD815"/>
      <c r="FE815"/>
      <c r="FF815"/>
      <c r="FG815"/>
      <c r="FH815"/>
      <c r="FI815"/>
      <c r="FJ815"/>
      <c r="FK815"/>
      <c r="FL815"/>
      <c r="FM815"/>
      <c r="FN815"/>
      <c r="FO815"/>
      <c r="FP815"/>
      <c r="FQ815"/>
      <c r="FR815"/>
      <c r="FS815"/>
      <c r="FT815"/>
      <c r="FU815"/>
      <c r="FV815"/>
      <c r="FW815"/>
      <c r="FX815"/>
      <c r="FY815"/>
      <c r="FZ815"/>
      <c r="GA815"/>
      <c r="GB815"/>
      <c r="GC815"/>
      <c r="GD815"/>
      <c r="GE815"/>
      <c r="GF815"/>
      <c r="GG815"/>
      <c r="GH815"/>
      <c r="GI815"/>
      <c r="GJ815"/>
      <c r="GK815"/>
      <c r="GL815"/>
      <c r="GM815"/>
      <c r="GN815"/>
      <c r="GO815"/>
      <c r="GP815"/>
      <c r="GQ815"/>
      <c r="GR815"/>
      <c r="GS815"/>
      <c r="GT815"/>
      <c r="GU815"/>
      <c r="GV815"/>
      <c r="GW815"/>
      <c r="GX815"/>
      <c r="GY815"/>
      <c r="GZ815"/>
      <c r="HA815"/>
      <c r="HB815"/>
      <c r="HC815"/>
      <c r="HD815"/>
      <c r="HE815"/>
      <c r="HF815"/>
      <c r="HG815"/>
      <c r="HH815"/>
      <c r="HI815"/>
      <c r="HJ815"/>
      <c r="HK815"/>
      <c r="HL815"/>
      <c r="HM815"/>
      <c r="HN815"/>
      <c r="HO815"/>
      <c r="HP815"/>
      <c r="HQ815"/>
      <c r="HR815"/>
      <c r="HS815"/>
      <c r="HT815"/>
      <c r="HU815"/>
      <c r="HV815"/>
      <c r="HW815"/>
      <c r="HX815"/>
      <c r="HY815"/>
      <c r="HZ815"/>
      <c r="IA815"/>
      <c r="IB815"/>
      <c r="IC815"/>
      <c r="ID815"/>
      <c r="IE815"/>
      <c r="IF815"/>
      <c r="IG815"/>
      <c r="IH815"/>
      <c r="II815"/>
      <c r="IJ815"/>
      <c r="IK815"/>
      <c r="IL815"/>
      <c r="IM815"/>
      <c r="IN815"/>
      <c r="IO815"/>
      <c r="IP815"/>
      <c r="IQ815"/>
      <c r="IR815"/>
      <c r="IS815"/>
      <c r="IT815"/>
      <c r="IU815"/>
      <c r="IV815"/>
    </row>
    <row r="816" spans="1:256" ht="25.5" customHeight="1">
      <c r="A816" s="286">
        <f>A799+B799</f>
        <v>59</v>
      </c>
      <c r="B816" s="293">
        <v>1</v>
      </c>
      <c r="C816" s="293" t="s">
        <v>767</v>
      </c>
      <c r="D816" s="293"/>
      <c r="E816" s="263" t="str">
        <f>H34</f>
        <v>1º tri/2012 - atual</v>
      </c>
      <c r="F816" s="81">
        <v>1</v>
      </c>
      <c r="G816" s="83" t="s">
        <v>768</v>
      </c>
      <c r="H816" s="295" t="s">
        <v>12</v>
      </c>
    </row>
    <row r="817" spans="1:8">
      <c r="A817" s="286"/>
      <c r="B817" s="293"/>
      <c r="C817" s="293"/>
      <c r="D817" s="293"/>
      <c r="E817" s="294"/>
      <c r="F817" s="81">
        <v>2</v>
      </c>
      <c r="G817" s="84" t="s">
        <v>769</v>
      </c>
      <c r="H817" s="293"/>
    </row>
    <row r="818" spans="1:8">
      <c r="A818" s="286"/>
      <c r="B818" s="293"/>
      <c r="C818" s="293"/>
      <c r="D818" s="293"/>
      <c r="E818" s="294"/>
      <c r="F818" s="81">
        <v>3</v>
      </c>
      <c r="G818" s="84" t="s">
        <v>770</v>
      </c>
      <c r="H818" s="293"/>
    </row>
    <row r="819" spans="1:8">
      <c r="A819" s="286"/>
      <c r="B819" s="293"/>
      <c r="C819" s="293"/>
      <c r="D819" s="293"/>
      <c r="E819" s="294"/>
      <c r="F819" s="81">
        <v>4</v>
      </c>
      <c r="G819" s="84" t="s">
        <v>771</v>
      </c>
      <c r="H819" s="293"/>
    </row>
    <row r="820" spans="1:8">
      <c r="A820" s="286"/>
      <c r="B820" s="293"/>
      <c r="C820" s="293"/>
      <c r="D820" s="293"/>
      <c r="E820" s="294"/>
      <c r="F820" s="81">
        <v>5</v>
      </c>
      <c r="G820" s="84" t="s">
        <v>772</v>
      </c>
      <c r="H820" s="293"/>
    </row>
    <row r="821" spans="1:8">
      <c r="A821" s="286"/>
      <c r="B821" s="293"/>
      <c r="C821" s="293"/>
      <c r="D821" s="293"/>
      <c r="E821" s="294"/>
      <c r="F821" s="81">
        <v>6</v>
      </c>
      <c r="G821" s="84" t="s">
        <v>773</v>
      </c>
      <c r="H821" s="293"/>
    </row>
    <row r="822" spans="1:8">
      <c r="A822" s="286"/>
      <c r="B822" s="293"/>
      <c r="C822" s="293"/>
      <c r="D822" s="293"/>
      <c r="E822" s="294"/>
      <c r="F822" s="81">
        <v>7</v>
      </c>
      <c r="G822" s="84" t="s">
        <v>774</v>
      </c>
      <c r="H822" s="293"/>
    </row>
    <row r="823" spans="1:8" ht="14">
      <c r="A823" s="286"/>
      <c r="B823" s="293"/>
      <c r="C823" s="293"/>
      <c r="D823" s="293"/>
      <c r="E823" s="294"/>
      <c r="F823" s="81"/>
      <c r="G823" s="92" t="s">
        <v>103</v>
      </c>
      <c r="H823" s="293"/>
    </row>
    <row r="824" spans="1:8" ht="25.5" customHeight="1">
      <c r="A824" s="286">
        <f>A816+B816</f>
        <v>60</v>
      </c>
      <c r="B824" s="297">
        <v>2</v>
      </c>
      <c r="C824" s="297" t="s">
        <v>775</v>
      </c>
      <c r="D824" s="297"/>
      <c r="E824" s="297" t="s">
        <v>776</v>
      </c>
      <c r="F824" s="93">
        <v>0</v>
      </c>
      <c r="G824" s="94" t="s">
        <v>768</v>
      </c>
      <c r="H824" s="293" t="s">
        <v>12</v>
      </c>
    </row>
    <row r="825" spans="1:8" ht="14">
      <c r="A825" s="286"/>
      <c r="B825" s="297"/>
      <c r="C825" s="297"/>
      <c r="D825" s="297"/>
      <c r="E825" s="297"/>
      <c r="F825" s="93">
        <v>1</v>
      </c>
      <c r="G825" s="94" t="s">
        <v>777</v>
      </c>
      <c r="H825" s="293"/>
    </row>
    <row r="826" spans="1:8" ht="14">
      <c r="A826" s="286"/>
      <c r="B826" s="297"/>
      <c r="C826" s="297"/>
      <c r="D826" s="297"/>
      <c r="E826" s="297"/>
      <c r="F826" s="93">
        <v>2</v>
      </c>
      <c r="G826" s="94" t="s">
        <v>778</v>
      </c>
      <c r="H826" s="293"/>
    </row>
    <row r="827" spans="1:8" ht="14">
      <c r="A827" s="286"/>
      <c r="B827" s="297"/>
      <c r="C827" s="297"/>
      <c r="D827" s="297"/>
      <c r="E827" s="297"/>
      <c r="F827" s="93">
        <v>3</v>
      </c>
      <c r="G827" s="94" t="s">
        <v>779</v>
      </c>
      <c r="H827" s="293"/>
    </row>
    <row r="828" spans="1:8" ht="14">
      <c r="A828" s="286"/>
      <c r="B828" s="297"/>
      <c r="C828" s="297"/>
      <c r="D828" s="297"/>
      <c r="E828" s="297"/>
      <c r="F828" s="93">
        <v>4</v>
      </c>
      <c r="G828" s="94" t="s">
        <v>780</v>
      </c>
      <c r="H828" s="293"/>
    </row>
    <row r="829" spans="1:8" ht="14">
      <c r="A829" s="286"/>
      <c r="B829" s="297"/>
      <c r="C829" s="297"/>
      <c r="D829" s="297"/>
      <c r="E829" s="297"/>
      <c r="F829" s="93">
        <v>5</v>
      </c>
      <c r="G829" s="94" t="s">
        <v>781</v>
      </c>
      <c r="H829" s="293"/>
    </row>
    <row r="830" spans="1:8" ht="14">
      <c r="A830" s="286"/>
      <c r="B830" s="297"/>
      <c r="C830" s="297"/>
      <c r="D830" s="297"/>
      <c r="E830" s="297"/>
      <c r="F830" s="93">
        <v>6</v>
      </c>
      <c r="G830" s="94" t="s">
        <v>782</v>
      </c>
      <c r="H830" s="293"/>
    </row>
    <row r="831" spans="1:8" ht="14">
      <c r="A831" s="286"/>
      <c r="B831" s="297"/>
      <c r="C831" s="297"/>
      <c r="D831" s="297"/>
      <c r="E831" s="297"/>
      <c r="F831" s="93">
        <v>7</v>
      </c>
      <c r="G831" s="94" t="s">
        <v>783</v>
      </c>
      <c r="H831" s="293"/>
    </row>
    <row r="832" spans="1:8" ht="14">
      <c r="A832" s="286"/>
      <c r="B832" s="297"/>
      <c r="C832" s="297"/>
      <c r="D832" s="297"/>
      <c r="E832" s="297"/>
      <c r="F832" s="93">
        <v>8</v>
      </c>
      <c r="G832" s="94" t="s">
        <v>784</v>
      </c>
      <c r="H832" s="293"/>
    </row>
    <row r="833" spans="1:8" ht="14">
      <c r="A833" s="286"/>
      <c r="B833" s="297"/>
      <c r="C833" s="297"/>
      <c r="D833" s="297"/>
      <c r="E833" s="297"/>
      <c r="F833" s="93">
        <v>9</v>
      </c>
      <c r="G833" s="94" t="s">
        <v>785</v>
      </c>
      <c r="H833" s="293"/>
    </row>
    <row r="834" spans="1:8" ht="14">
      <c r="A834" s="286"/>
      <c r="B834" s="297"/>
      <c r="C834" s="297"/>
      <c r="D834" s="297"/>
      <c r="E834" s="297"/>
      <c r="F834" s="95">
        <v>10</v>
      </c>
      <c r="G834" s="94" t="s">
        <v>786</v>
      </c>
      <c r="H834" s="293"/>
    </row>
    <row r="835" spans="1:8" ht="14">
      <c r="A835" s="286"/>
      <c r="B835" s="297"/>
      <c r="C835" s="297"/>
      <c r="D835" s="297"/>
      <c r="E835" s="297"/>
      <c r="F835" s="95">
        <v>11</v>
      </c>
      <c r="G835" s="94" t="s">
        <v>787</v>
      </c>
      <c r="H835" s="293"/>
    </row>
    <row r="836" spans="1:8" ht="14">
      <c r="A836" s="286"/>
      <c r="B836" s="297"/>
      <c r="C836" s="297"/>
      <c r="D836" s="297"/>
      <c r="E836" s="297"/>
      <c r="F836" s="95">
        <v>12</v>
      </c>
      <c r="G836" s="94" t="s">
        <v>788</v>
      </c>
      <c r="H836" s="293"/>
    </row>
    <row r="837" spans="1:8" ht="14">
      <c r="A837" s="286"/>
      <c r="B837" s="297"/>
      <c r="C837" s="297"/>
      <c r="D837" s="297"/>
      <c r="E837" s="297"/>
      <c r="F837" s="95">
        <v>13</v>
      </c>
      <c r="G837" s="94" t="s">
        <v>789</v>
      </c>
      <c r="H837" s="293"/>
    </row>
    <row r="838" spans="1:8" ht="14">
      <c r="A838" s="286"/>
      <c r="B838" s="297"/>
      <c r="C838" s="297"/>
      <c r="D838" s="297"/>
      <c r="E838" s="297"/>
      <c r="F838" s="95">
        <v>14</v>
      </c>
      <c r="G838" s="94" t="s">
        <v>790</v>
      </c>
      <c r="H838" s="293"/>
    </row>
    <row r="839" spans="1:8" ht="14">
      <c r="A839" s="286"/>
      <c r="B839" s="297"/>
      <c r="C839" s="297"/>
      <c r="D839" s="297"/>
      <c r="E839" s="297"/>
      <c r="F839" s="95">
        <v>15</v>
      </c>
      <c r="G839" s="94" t="s">
        <v>791</v>
      </c>
      <c r="H839" s="293"/>
    </row>
    <row r="840" spans="1:8" ht="14">
      <c r="A840" s="286"/>
      <c r="B840" s="297"/>
      <c r="C840" s="297"/>
      <c r="D840" s="297"/>
      <c r="E840" s="297"/>
      <c r="F840" s="95">
        <v>16</v>
      </c>
      <c r="G840" s="94" t="s">
        <v>792</v>
      </c>
      <c r="H840" s="293"/>
    </row>
    <row r="841" spans="1:8" ht="14">
      <c r="A841" s="286"/>
      <c r="B841" s="297"/>
      <c r="C841" s="297"/>
      <c r="D841" s="297"/>
      <c r="E841" s="297"/>
      <c r="F841" s="95"/>
      <c r="G841" s="94" t="s">
        <v>103</v>
      </c>
      <c r="H841" s="293"/>
    </row>
    <row r="842" spans="1:8" ht="25.5" customHeight="1">
      <c r="A842" s="286">
        <f>A824+B824</f>
        <v>62</v>
      </c>
      <c r="B842" s="293">
        <v>1</v>
      </c>
      <c r="C842" s="293" t="s">
        <v>793</v>
      </c>
      <c r="D842" s="293"/>
      <c r="E842" s="294" t="s">
        <v>794</v>
      </c>
      <c r="F842" s="81">
        <v>1</v>
      </c>
      <c r="G842" s="83" t="s">
        <v>768</v>
      </c>
      <c r="H842" s="293" t="s">
        <v>12</v>
      </c>
    </row>
    <row r="843" spans="1:8">
      <c r="A843" s="286"/>
      <c r="B843" s="293"/>
      <c r="C843" s="293"/>
      <c r="D843" s="293"/>
      <c r="E843" s="294"/>
      <c r="F843" s="81">
        <v>2</v>
      </c>
      <c r="G843" s="84" t="s">
        <v>795</v>
      </c>
      <c r="H843" s="293"/>
    </row>
    <row r="844" spans="1:8">
      <c r="A844" s="286"/>
      <c r="B844" s="293"/>
      <c r="C844" s="293"/>
      <c r="D844" s="293"/>
      <c r="E844" s="294"/>
      <c r="F844" s="81">
        <v>3</v>
      </c>
      <c r="G844" s="84" t="s">
        <v>796</v>
      </c>
      <c r="H844" s="293"/>
    </row>
    <row r="845" spans="1:8">
      <c r="A845" s="286"/>
      <c r="B845" s="293"/>
      <c r="C845" s="293"/>
      <c r="D845" s="293"/>
      <c r="E845" s="294"/>
      <c r="F845" s="81">
        <v>4</v>
      </c>
      <c r="G845" s="84" t="s">
        <v>797</v>
      </c>
      <c r="H845" s="293"/>
    </row>
    <row r="846" spans="1:8">
      <c r="A846" s="286"/>
      <c r="B846" s="293"/>
      <c r="C846" s="293"/>
      <c r="D846" s="293"/>
      <c r="E846" s="294"/>
      <c r="F846" s="81">
        <v>5</v>
      </c>
      <c r="G846" s="84" t="s">
        <v>798</v>
      </c>
      <c r="H846" s="293"/>
    </row>
    <row r="847" spans="1:8">
      <c r="A847" s="286"/>
      <c r="B847" s="293"/>
      <c r="C847" s="293"/>
      <c r="D847" s="293"/>
      <c r="E847" s="294"/>
      <c r="F847" s="81">
        <v>6</v>
      </c>
      <c r="G847" s="84" t="s">
        <v>792</v>
      </c>
      <c r="H847" s="293"/>
    </row>
    <row r="848" spans="1:8" ht="14">
      <c r="A848" s="286"/>
      <c r="B848" s="293"/>
      <c r="C848" s="293"/>
      <c r="D848" s="293"/>
      <c r="E848" s="294"/>
      <c r="F848" s="81"/>
      <c r="G848" s="85" t="s">
        <v>103</v>
      </c>
      <c r="H848" s="293"/>
    </row>
    <row r="849" spans="1:8" ht="19.5" customHeight="1">
      <c r="A849" s="298">
        <f>A842+B842</f>
        <v>63</v>
      </c>
      <c r="B849" s="263">
        <v>1</v>
      </c>
      <c r="C849" s="263" t="s">
        <v>799</v>
      </c>
      <c r="D849" s="263"/>
      <c r="E849" s="263" t="s">
        <v>800</v>
      </c>
      <c r="F849" s="73">
        <v>1</v>
      </c>
      <c r="G849" s="76" t="s">
        <v>801</v>
      </c>
      <c r="H849" s="264" t="s">
        <v>12</v>
      </c>
    </row>
    <row r="850" spans="1:8" ht="19.5" customHeight="1">
      <c r="A850" s="298"/>
      <c r="B850" s="263"/>
      <c r="C850" s="263"/>
      <c r="D850" s="263"/>
      <c r="E850" s="263"/>
      <c r="F850" s="73">
        <v>2</v>
      </c>
      <c r="G850" s="76" t="s">
        <v>802</v>
      </c>
      <c r="H850" s="264"/>
    </row>
    <row r="851" spans="1:8" ht="19.5" customHeight="1">
      <c r="A851" s="298"/>
      <c r="B851" s="263"/>
      <c r="C851" s="263"/>
      <c r="D851" s="263"/>
      <c r="E851" s="263"/>
      <c r="F851" s="73"/>
      <c r="G851" s="76" t="s">
        <v>103</v>
      </c>
      <c r="H851" s="264"/>
    </row>
    <row r="852" spans="1:8" ht="18.75" customHeight="1">
      <c r="A852" s="298">
        <f>A849+B849</f>
        <v>64</v>
      </c>
      <c r="B852" s="263">
        <v>1</v>
      </c>
      <c r="C852" s="263" t="s">
        <v>803</v>
      </c>
      <c r="D852" s="263"/>
      <c r="E852" s="263" t="s">
        <v>804</v>
      </c>
      <c r="F852" s="73">
        <v>1</v>
      </c>
      <c r="G852" s="76" t="s">
        <v>805</v>
      </c>
      <c r="H852" s="264" t="s">
        <v>12</v>
      </c>
    </row>
    <row r="853" spans="1:8" ht="18.75" customHeight="1">
      <c r="A853" s="298"/>
      <c r="B853" s="263"/>
      <c r="C853" s="263"/>
      <c r="D853" s="263"/>
      <c r="E853" s="263"/>
      <c r="F853" s="73">
        <v>2</v>
      </c>
      <c r="G853" s="76" t="s">
        <v>806</v>
      </c>
      <c r="H853" s="264"/>
    </row>
    <row r="854" spans="1:8" ht="18.75" customHeight="1">
      <c r="A854" s="298"/>
      <c r="B854" s="263"/>
      <c r="C854" s="263"/>
      <c r="D854" s="263"/>
      <c r="E854" s="263"/>
      <c r="F854" s="73"/>
      <c r="G854" s="76" t="s">
        <v>103</v>
      </c>
      <c r="H854" s="264"/>
    </row>
    <row r="855" spans="1:8" ht="25.5" customHeight="1">
      <c r="A855" s="298">
        <f>A852+B852</f>
        <v>65</v>
      </c>
      <c r="B855" s="260">
        <v>1</v>
      </c>
      <c r="C855" s="260" t="s">
        <v>223</v>
      </c>
      <c r="D855" s="260"/>
      <c r="E855" s="260" t="s">
        <v>224</v>
      </c>
      <c r="F855" s="148">
        <v>1</v>
      </c>
      <c r="G855" s="149" t="s">
        <v>225</v>
      </c>
      <c r="H855" s="261" t="s">
        <v>12</v>
      </c>
    </row>
    <row r="856" spans="1:8" ht="28">
      <c r="A856" s="298"/>
      <c r="B856" s="260"/>
      <c r="C856" s="260"/>
      <c r="D856" s="260"/>
      <c r="E856" s="260"/>
      <c r="F856" s="148">
        <v>2</v>
      </c>
      <c r="G856" s="149" t="s">
        <v>226</v>
      </c>
      <c r="H856" s="261"/>
    </row>
    <row r="857" spans="1:8" ht="14">
      <c r="A857" s="298"/>
      <c r="B857" s="260"/>
      <c r="C857" s="260"/>
      <c r="D857" s="260"/>
      <c r="E857" s="260"/>
      <c r="F857" s="148"/>
      <c r="G857" s="149" t="s">
        <v>103</v>
      </c>
      <c r="H857" s="261"/>
    </row>
    <row r="858" spans="1:8" ht="29.25" customHeight="1">
      <c r="A858" s="298">
        <f>A855+B855</f>
        <v>66</v>
      </c>
      <c r="B858" s="299">
        <v>1</v>
      </c>
      <c r="C858" s="299" t="s">
        <v>807</v>
      </c>
      <c r="D858" s="299"/>
      <c r="E858" s="299" t="s">
        <v>808</v>
      </c>
      <c r="F858" s="68">
        <v>1</v>
      </c>
      <c r="G858" s="69" t="s">
        <v>809</v>
      </c>
      <c r="H858" s="264" t="s">
        <v>328</v>
      </c>
    </row>
    <row r="859" spans="1:8" ht="29.25" customHeight="1">
      <c r="A859" s="298"/>
      <c r="B859" s="299"/>
      <c r="C859" s="299"/>
      <c r="D859" s="299"/>
      <c r="E859" s="299"/>
      <c r="F859" s="68"/>
      <c r="G859" s="69" t="s">
        <v>103</v>
      </c>
      <c r="H859" s="264"/>
    </row>
    <row r="860" spans="1:8" ht="29.25" customHeight="1">
      <c r="A860" s="298">
        <f>A858+B858</f>
        <v>67</v>
      </c>
      <c r="B860" s="299">
        <v>1</v>
      </c>
      <c r="C860" s="299" t="s">
        <v>810</v>
      </c>
      <c r="D860" s="299"/>
      <c r="E860" s="299" t="s">
        <v>811</v>
      </c>
      <c r="F860" s="68">
        <v>1</v>
      </c>
      <c r="G860" s="69" t="s">
        <v>809</v>
      </c>
      <c r="H860" s="264" t="s">
        <v>110</v>
      </c>
    </row>
    <row r="861" spans="1:8" ht="29.25" customHeight="1">
      <c r="A861" s="298"/>
      <c r="B861" s="299"/>
      <c r="C861" s="299"/>
      <c r="D861" s="299"/>
      <c r="E861" s="299"/>
      <c r="F861" s="68"/>
      <c r="G861" s="69" t="s">
        <v>103</v>
      </c>
      <c r="H861" s="264"/>
    </row>
    <row r="862" spans="1:8" ht="12.75" customHeight="1">
      <c r="A862" s="286">
        <f>A860+B860</f>
        <v>68</v>
      </c>
      <c r="B862" s="294">
        <v>1</v>
      </c>
      <c r="C862" s="294" t="s">
        <v>812</v>
      </c>
      <c r="D862" s="294"/>
      <c r="E862" s="294" t="s">
        <v>813</v>
      </c>
      <c r="F862" s="81">
        <v>1</v>
      </c>
      <c r="G862" s="79" t="s">
        <v>814</v>
      </c>
      <c r="H862" s="264" t="s">
        <v>12</v>
      </c>
    </row>
    <row r="863" spans="1:8" ht="14">
      <c r="A863" s="286"/>
      <c r="B863" s="294"/>
      <c r="C863" s="294"/>
      <c r="D863" s="294"/>
      <c r="E863" s="294"/>
      <c r="F863" s="81"/>
      <c r="G863" s="79" t="s">
        <v>103</v>
      </c>
      <c r="H863" s="264"/>
    </row>
    <row r="864" spans="1:8" ht="25.5" customHeight="1">
      <c r="A864" s="298">
        <f>A862+B862</f>
        <v>69</v>
      </c>
      <c r="B864" s="263">
        <v>1</v>
      </c>
      <c r="C864" s="263" t="s">
        <v>815</v>
      </c>
      <c r="D864" s="263"/>
      <c r="E864" s="263" t="s">
        <v>816</v>
      </c>
      <c r="F864" s="73">
        <v>1</v>
      </c>
      <c r="G864" s="76" t="s">
        <v>817</v>
      </c>
      <c r="H864" s="264" t="s">
        <v>12</v>
      </c>
    </row>
    <row r="865" spans="1:8" ht="14">
      <c r="A865" s="298"/>
      <c r="B865" s="263"/>
      <c r="C865" s="263"/>
      <c r="D865" s="263"/>
      <c r="E865" s="263"/>
      <c r="F865" s="73">
        <v>2</v>
      </c>
      <c r="G865" s="76" t="s">
        <v>147</v>
      </c>
      <c r="H865" s="264"/>
    </row>
    <row r="866" spans="1:8" ht="14">
      <c r="A866" s="298"/>
      <c r="B866" s="263"/>
      <c r="C866" s="263"/>
      <c r="D866" s="263"/>
      <c r="E866" s="263"/>
      <c r="F866" s="73">
        <v>3</v>
      </c>
      <c r="G866" s="76" t="s">
        <v>148</v>
      </c>
      <c r="H866" s="264"/>
    </row>
    <row r="867" spans="1:8" ht="14">
      <c r="A867" s="298"/>
      <c r="B867" s="263"/>
      <c r="C867" s="263"/>
      <c r="D867" s="263"/>
      <c r="E867" s="263"/>
      <c r="F867" s="73">
        <v>4</v>
      </c>
      <c r="G867" s="76" t="s">
        <v>818</v>
      </c>
      <c r="H867" s="264"/>
    </row>
    <row r="868" spans="1:8" ht="14">
      <c r="A868" s="298"/>
      <c r="B868" s="263"/>
      <c r="C868" s="263"/>
      <c r="D868" s="263"/>
      <c r="E868" s="263"/>
      <c r="F868" s="73"/>
      <c r="G868" s="76" t="s">
        <v>103</v>
      </c>
      <c r="H868" s="264"/>
    </row>
    <row r="869" spans="1:8" ht="12.75" customHeight="1">
      <c r="A869" s="298">
        <f>A864+B864</f>
        <v>70</v>
      </c>
      <c r="B869" s="263">
        <v>1</v>
      </c>
      <c r="C869" s="263" t="s">
        <v>819</v>
      </c>
      <c r="D869" s="263"/>
      <c r="E869" s="263" t="s">
        <v>820</v>
      </c>
      <c r="F869" s="73">
        <v>1</v>
      </c>
      <c r="G869" s="76" t="s">
        <v>821</v>
      </c>
      <c r="H869" s="264" t="s">
        <v>12</v>
      </c>
    </row>
    <row r="870" spans="1:8" ht="14">
      <c r="A870" s="298"/>
      <c r="B870" s="263"/>
      <c r="C870" s="263"/>
      <c r="D870" s="263"/>
      <c r="E870" s="263"/>
      <c r="F870" s="73">
        <v>2</v>
      </c>
      <c r="G870" s="76" t="s">
        <v>143</v>
      </c>
      <c r="H870" s="264"/>
    </row>
    <row r="871" spans="1:8" ht="28">
      <c r="A871" s="298"/>
      <c r="B871" s="263"/>
      <c r="C871" s="263"/>
      <c r="D871" s="263"/>
      <c r="E871" s="263"/>
      <c r="F871" s="73">
        <v>3</v>
      </c>
      <c r="G871" s="76" t="s">
        <v>822</v>
      </c>
      <c r="H871" s="264"/>
    </row>
    <row r="872" spans="1:8" ht="14">
      <c r="A872" s="298"/>
      <c r="B872" s="263"/>
      <c r="C872" s="263"/>
      <c r="D872" s="263"/>
      <c r="E872" s="263"/>
      <c r="F872" s="73">
        <v>4</v>
      </c>
      <c r="G872" s="76" t="s">
        <v>147</v>
      </c>
      <c r="H872" s="264"/>
    </row>
    <row r="873" spans="1:8" ht="14">
      <c r="A873" s="298"/>
      <c r="B873" s="263"/>
      <c r="C873" s="263"/>
      <c r="D873" s="263"/>
      <c r="E873" s="263"/>
      <c r="F873" s="73">
        <v>5</v>
      </c>
      <c r="G873" s="76" t="s">
        <v>823</v>
      </c>
      <c r="H873" s="264"/>
    </row>
    <row r="874" spans="1:8" ht="14">
      <c r="A874" s="298"/>
      <c r="B874" s="263"/>
      <c r="C874" s="263"/>
      <c r="D874" s="263"/>
      <c r="E874" s="263"/>
      <c r="F874" s="73">
        <v>6</v>
      </c>
      <c r="G874" s="76" t="s">
        <v>818</v>
      </c>
      <c r="H874" s="264"/>
    </row>
    <row r="875" spans="1:8" ht="14">
      <c r="A875" s="298"/>
      <c r="B875" s="263"/>
      <c r="C875" s="263"/>
      <c r="D875" s="263"/>
      <c r="E875" s="263"/>
      <c r="F875" s="82"/>
      <c r="G875" s="76" t="s">
        <v>103</v>
      </c>
      <c r="H875" s="264"/>
    </row>
    <row r="876" spans="1:8" ht="25.5" customHeight="1">
      <c r="A876" s="298">
        <f>A869+B869</f>
        <v>71</v>
      </c>
      <c r="B876" s="263">
        <v>2</v>
      </c>
      <c r="C876" s="263" t="s">
        <v>824</v>
      </c>
      <c r="D876" s="263"/>
      <c r="E876" s="263" t="s">
        <v>825</v>
      </c>
      <c r="F876" s="78">
        <v>1</v>
      </c>
      <c r="G876" s="76" t="s">
        <v>826</v>
      </c>
      <c r="H876" s="264" t="s">
        <v>12</v>
      </c>
    </row>
    <row r="877" spans="1:8" ht="28">
      <c r="A877" s="298"/>
      <c r="B877" s="263"/>
      <c r="C877" s="263"/>
      <c r="D877" s="263"/>
      <c r="E877" s="263"/>
      <c r="F877" s="78">
        <v>2</v>
      </c>
      <c r="G877" s="76" t="s">
        <v>827</v>
      </c>
      <c r="H877" s="264"/>
    </row>
    <row r="878" spans="1:8" ht="28">
      <c r="A878" s="298"/>
      <c r="B878" s="263"/>
      <c r="C878" s="263"/>
      <c r="D878" s="263"/>
      <c r="E878" s="263"/>
      <c r="F878" s="78">
        <v>3</v>
      </c>
      <c r="G878" s="76" t="s">
        <v>828</v>
      </c>
      <c r="H878" s="264"/>
    </row>
    <row r="879" spans="1:8" ht="28">
      <c r="A879" s="298"/>
      <c r="B879" s="263"/>
      <c r="C879" s="263"/>
      <c r="D879" s="263"/>
      <c r="E879" s="263"/>
      <c r="F879" s="78">
        <v>4</v>
      </c>
      <c r="G879" s="76" t="s">
        <v>829</v>
      </c>
      <c r="H879" s="264"/>
    </row>
    <row r="880" spans="1:8" ht="28">
      <c r="A880" s="298"/>
      <c r="B880" s="263"/>
      <c r="C880" s="263"/>
      <c r="D880" s="263"/>
      <c r="E880" s="263"/>
      <c r="F880" s="78">
        <v>5</v>
      </c>
      <c r="G880" s="76" t="s">
        <v>830</v>
      </c>
      <c r="H880" s="264"/>
    </row>
    <row r="881" spans="1:8" ht="28">
      <c r="A881" s="298"/>
      <c r="B881" s="263"/>
      <c r="C881" s="263"/>
      <c r="D881" s="263"/>
      <c r="E881" s="263"/>
      <c r="F881" s="78">
        <v>6</v>
      </c>
      <c r="G881" s="76" t="s">
        <v>831</v>
      </c>
      <c r="H881" s="264"/>
    </row>
    <row r="882" spans="1:8" ht="14">
      <c r="A882" s="298"/>
      <c r="B882" s="263"/>
      <c r="C882" s="263"/>
      <c r="D882" s="263"/>
      <c r="E882" s="263"/>
      <c r="F882" s="78">
        <v>7</v>
      </c>
      <c r="G882" s="76" t="s">
        <v>832</v>
      </c>
      <c r="H882" s="264"/>
    </row>
    <row r="883" spans="1:8" ht="14">
      <c r="A883" s="298"/>
      <c r="B883" s="263"/>
      <c r="C883" s="263"/>
      <c r="D883" s="263"/>
      <c r="E883" s="263"/>
      <c r="F883" s="78">
        <v>8</v>
      </c>
      <c r="G883" s="76" t="s">
        <v>147</v>
      </c>
      <c r="H883" s="264"/>
    </row>
    <row r="884" spans="1:8" ht="14">
      <c r="A884" s="298"/>
      <c r="B884" s="263"/>
      <c r="C884" s="263"/>
      <c r="D884" s="263"/>
      <c r="E884" s="263"/>
      <c r="F884" s="78">
        <v>9</v>
      </c>
      <c r="G884" s="76" t="s">
        <v>823</v>
      </c>
      <c r="H884" s="264"/>
    </row>
    <row r="885" spans="1:8" ht="14">
      <c r="A885" s="298"/>
      <c r="B885" s="263"/>
      <c r="C885" s="263"/>
      <c r="D885" s="263"/>
      <c r="E885" s="263"/>
      <c r="F885" s="78">
        <v>10</v>
      </c>
      <c r="G885" s="76" t="s">
        <v>818</v>
      </c>
      <c r="H885" s="264"/>
    </row>
    <row r="886" spans="1:8" ht="14">
      <c r="A886" s="298"/>
      <c r="B886" s="263"/>
      <c r="C886" s="263"/>
      <c r="D886" s="263"/>
      <c r="E886" s="263"/>
      <c r="F886" s="82"/>
      <c r="G886" s="76" t="s">
        <v>103</v>
      </c>
      <c r="H886" s="264"/>
    </row>
    <row r="887" spans="1:8" ht="25.5" customHeight="1">
      <c r="A887" s="298">
        <f>A876+B876</f>
        <v>73</v>
      </c>
      <c r="B887" s="263">
        <v>2</v>
      </c>
      <c r="C887" s="263" t="s">
        <v>833</v>
      </c>
      <c r="D887" s="263"/>
      <c r="E887" s="263" t="s">
        <v>834</v>
      </c>
      <c r="F887" s="78">
        <v>1</v>
      </c>
      <c r="G887" s="76" t="s">
        <v>835</v>
      </c>
      <c r="H887" s="264" t="s">
        <v>12</v>
      </c>
    </row>
    <row r="888" spans="1:8" ht="14">
      <c r="A888" s="298"/>
      <c r="B888" s="263"/>
      <c r="C888" s="263"/>
      <c r="D888" s="263"/>
      <c r="E888" s="263"/>
      <c r="F888" s="78">
        <v>2</v>
      </c>
      <c r="G888" s="76" t="s">
        <v>836</v>
      </c>
      <c r="H888" s="264"/>
    </row>
    <row r="889" spans="1:8" ht="14">
      <c r="A889" s="298"/>
      <c r="B889" s="263"/>
      <c r="C889" s="263"/>
      <c r="D889" s="263"/>
      <c r="E889" s="263"/>
      <c r="F889" s="78">
        <v>3</v>
      </c>
      <c r="G889" s="76" t="s">
        <v>837</v>
      </c>
      <c r="H889" s="264"/>
    </row>
    <row r="890" spans="1:8" ht="28">
      <c r="A890" s="298"/>
      <c r="B890" s="263"/>
      <c r="C890" s="263"/>
      <c r="D890" s="263"/>
      <c r="E890" s="263"/>
      <c r="F890" s="78">
        <v>4</v>
      </c>
      <c r="G890" s="76" t="s">
        <v>838</v>
      </c>
      <c r="H890" s="264"/>
    </row>
    <row r="891" spans="1:8" ht="14">
      <c r="A891" s="298"/>
      <c r="B891" s="263"/>
      <c r="C891" s="263"/>
      <c r="D891" s="263"/>
      <c r="E891" s="263"/>
      <c r="F891" s="78">
        <v>5</v>
      </c>
      <c r="G891" s="76" t="s">
        <v>839</v>
      </c>
      <c r="H891" s="264"/>
    </row>
    <row r="892" spans="1:8" ht="14">
      <c r="A892" s="298"/>
      <c r="B892" s="263"/>
      <c r="C892" s="263"/>
      <c r="D892" s="263"/>
      <c r="E892" s="263"/>
      <c r="F892" s="78">
        <v>6</v>
      </c>
      <c r="G892" s="76" t="s">
        <v>840</v>
      </c>
      <c r="H892" s="264"/>
    </row>
    <row r="893" spans="1:8" ht="42">
      <c r="A893" s="298"/>
      <c r="B893" s="263"/>
      <c r="C893" s="263"/>
      <c r="D893" s="263"/>
      <c r="E893" s="263"/>
      <c r="F893" s="78">
        <v>7</v>
      </c>
      <c r="G893" s="76" t="s">
        <v>841</v>
      </c>
      <c r="H893" s="264"/>
    </row>
    <row r="894" spans="1:8" ht="28">
      <c r="A894" s="298"/>
      <c r="B894" s="263"/>
      <c r="C894" s="263"/>
      <c r="D894" s="263"/>
      <c r="E894" s="263"/>
      <c r="F894" s="78">
        <v>8</v>
      </c>
      <c r="G894" s="76" t="s">
        <v>842</v>
      </c>
      <c r="H894" s="264"/>
    </row>
    <row r="895" spans="1:8" ht="28">
      <c r="A895" s="298"/>
      <c r="B895" s="263"/>
      <c r="C895" s="263"/>
      <c r="D895" s="263"/>
      <c r="E895" s="263"/>
      <c r="F895" s="78">
        <v>9</v>
      </c>
      <c r="G895" s="76" t="s">
        <v>843</v>
      </c>
      <c r="H895" s="264"/>
    </row>
    <row r="896" spans="1:8" ht="14">
      <c r="A896" s="298"/>
      <c r="B896" s="263"/>
      <c r="C896" s="263"/>
      <c r="D896" s="263"/>
      <c r="E896" s="263"/>
      <c r="F896" s="73">
        <v>10</v>
      </c>
      <c r="G896" s="76" t="s">
        <v>844</v>
      </c>
      <c r="H896" s="264"/>
    </row>
    <row r="897" spans="1:8" ht="14">
      <c r="A897" s="298"/>
      <c r="B897" s="263"/>
      <c r="C897" s="263"/>
      <c r="D897" s="263"/>
      <c r="E897" s="263"/>
      <c r="F897" s="73">
        <v>11</v>
      </c>
      <c r="G897" s="76" t="s">
        <v>845</v>
      </c>
      <c r="H897" s="264"/>
    </row>
    <row r="898" spans="1:8" ht="14">
      <c r="A898" s="298"/>
      <c r="B898" s="263"/>
      <c r="C898" s="263"/>
      <c r="D898" s="263"/>
      <c r="E898" s="263"/>
      <c r="F898" s="73">
        <v>12</v>
      </c>
      <c r="G898" s="76" t="s">
        <v>846</v>
      </c>
      <c r="H898" s="264"/>
    </row>
    <row r="899" spans="1:8" ht="14">
      <c r="A899" s="298"/>
      <c r="B899" s="263"/>
      <c r="C899" s="263"/>
      <c r="D899" s="263"/>
      <c r="E899" s="263"/>
      <c r="F899" s="73"/>
      <c r="G899" s="76" t="s">
        <v>103</v>
      </c>
      <c r="H899" s="264"/>
    </row>
    <row r="900" spans="1:8" ht="12.75" customHeight="1">
      <c r="A900" s="298">
        <f>A887+B887</f>
        <v>75</v>
      </c>
      <c r="B900" s="263">
        <v>2</v>
      </c>
      <c r="C900" s="263" t="s">
        <v>847</v>
      </c>
      <c r="D900" s="263"/>
      <c r="E900" s="263" t="s">
        <v>848</v>
      </c>
      <c r="F900" s="78">
        <v>1</v>
      </c>
      <c r="G900" s="79" t="s">
        <v>849</v>
      </c>
      <c r="H900" s="264" t="s">
        <v>12</v>
      </c>
    </row>
    <row r="901" spans="1:8" ht="14">
      <c r="A901" s="298"/>
      <c r="B901" s="263"/>
      <c r="C901" s="263"/>
      <c r="D901" s="263"/>
      <c r="E901" s="263"/>
      <c r="F901" s="78">
        <v>2</v>
      </c>
      <c r="G901" s="76" t="s">
        <v>850</v>
      </c>
      <c r="H901" s="264"/>
    </row>
    <row r="902" spans="1:8" ht="12.75" customHeight="1">
      <c r="A902" s="298"/>
      <c r="B902" s="263"/>
      <c r="C902" s="263"/>
      <c r="D902" s="263"/>
      <c r="E902" s="263"/>
      <c r="F902" s="78">
        <v>3</v>
      </c>
      <c r="G902" s="76" t="s">
        <v>851</v>
      </c>
      <c r="H902" s="264"/>
    </row>
    <row r="903" spans="1:8" ht="14">
      <c r="A903" s="298"/>
      <c r="B903" s="263"/>
      <c r="C903" s="263"/>
      <c r="D903" s="263"/>
      <c r="E903" s="263"/>
      <c r="F903" s="78">
        <v>4</v>
      </c>
      <c r="G903" s="76" t="s">
        <v>852</v>
      </c>
      <c r="H903" s="264"/>
    </row>
    <row r="904" spans="1:8" ht="32.25" customHeight="1">
      <c r="A904" s="298"/>
      <c r="B904" s="263"/>
      <c r="C904" s="263"/>
      <c r="D904" s="263"/>
      <c r="E904" s="263"/>
      <c r="F904" s="78">
        <v>5</v>
      </c>
      <c r="G904" s="76" t="s">
        <v>853</v>
      </c>
      <c r="H904" s="264"/>
    </row>
    <row r="905" spans="1:8" ht="42">
      <c r="A905" s="298"/>
      <c r="B905" s="263"/>
      <c r="C905" s="263"/>
      <c r="D905" s="263"/>
      <c r="E905" s="263"/>
      <c r="F905" s="78">
        <v>6</v>
      </c>
      <c r="G905" s="76" t="s">
        <v>854</v>
      </c>
      <c r="H905" s="264"/>
    </row>
    <row r="906" spans="1:8" ht="42">
      <c r="A906" s="298"/>
      <c r="B906" s="263"/>
      <c r="C906" s="263"/>
      <c r="D906" s="263"/>
      <c r="E906" s="263"/>
      <c r="F906" s="78">
        <v>7</v>
      </c>
      <c r="G906" s="76" t="s">
        <v>855</v>
      </c>
      <c r="H906" s="264"/>
    </row>
    <row r="907" spans="1:8" ht="28">
      <c r="A907" s="298"/>
      <c r="B907" s="263"/>
      <c r="C907" s="263"/>
      <c r="D907" s="263"/>
      <c r="E907" s="263"/>
      <c r="F907" s="78">
        <v>8</v>
      </c>
      <c r="G907" s="76" t="s">
        <v>856</v>
      </c>
      <c r="H907" s="264"/>
    </row>
    <row r="908" spans="1:8" ht="14">
      <c r="A908" s="298"/>
      <c r="B908" s="263"/>
      <c r="C908" s="263"/>
      <c r="D908" s="263"/>
      <c r="E908" s="263"/>
      <c r="F908" s="78">
        <v>9</v>
      </c>
      <c r="G908" s="76" t="s">
        <v>857</v>
      </c>
      <c r="H908" s="264"/>
    </row>
    <row r="909" spans="1:8" ht="28">
      <c r="A909" s="298"/>
      <c r="B909" s="263"/>
      <c r="C909" s="263"/>
      <c r="D909" s="263"/>
      <c r="E909" s="263"/>
      <c r="F909" s="73">
        <v>10</v>
      </c>
      <c r="G909" s="76" t="s">
        <v>858</v>
      </c>
      <c r="H909" s="264"/>
    </row>
    <row r="910" spans="1:8" ht="14">
      <c r="A910" s="298"/>
      <c r="B910" s="263"/>
      <c r="C910" s="263"/>
      <c r="D910" s="263"/>
      <c r="E910" s="263"/>
      <c r="F910" s="73">
        <v>11</v>
      </c>
      <c r="G910" s="76" t="s">
        <v>859</v>
      </c>
      <c r="H910" s="264"/>
    </row>
    <row r="911" spans="1:8" ht="14">
      <c r="A911" s="298"/>
      <c r="B911" s="263"/>
      <c r="C911" s="263"/>
      <c r="D911" s="263"/>
      <c r="E911" s="263"/>
      <c r="F911" s="73"/>
      <c r="G911" s="76" t="s">
        <v>103</v>
      </c>
      <c r="H911" s="264"/>
    </row>
    <row r="912" spans="1:8" ht="22.5" customHeight="1">
      <c r="A912" s="298">
        <f>A900+B900</f>
        <v>77</v>
      </c>
      <c r="B912" s="263">
        <v>1</v>
      </c>
      <c r="C912" s="263" t="s">
        <v>860</v>
      </c>
      <c r="D912" s="263"/>
      <c r="E912" s="263" t="s">
        <v>861</v>
      </c>
      <c r="F912" s="73">
        <v>1</v>
      </c>
      <c r="G912" s="76" t="s">
        <v>862</v>
      </c>
      <c r="H912" s="264" t="s">
        <v>12</v>
      </c>
    </row>
    <row r="913" spans="1:8" ht="22.5" customHeight="1">
      <c r="A913" s="298"/>
      <c r="B913" s="263"/>
      <c r="C913" s="263"/>
      <c r="D913" s="263"/>
      <c r="E913" s="263"/>
      <c r="F913" s="73">
        <v>2</v>
      </c>
      <c r="G913" s="76" t="s">
        <v>863</v>
      </c>
      <c r="H913" s="264"/>
    </row>
    <row r="914" spans="1:8" ht="22.5" customHeight="1">
      <c r="A914" s="298"/>
      <c r="B914" s="263"/>
      <c r="C914" s="263"/>
      <c r="D914" s="263"/>
      <c r="E914" s="263"/>
      <c r="F914" s="73"/>
      <c r="G914" s="76" t="s">
        <v>103</v>
      </c>
      <c r="H914" s="264"/>
    </row>
    <row r="915" spans="1:8" ht="12.75" customHeight="1">
      <c r="A915" s="253">
        <f>A912+B912</f>
        <v>78</v>
      </c>
      <c r="B915" s="258">
        <v>1</v>
      </c>
      <c r="C915" s="258" t="s">
        <v>864</v>
      </c>
      <c r="D915" s="258"/>
      <c r="E915" s="258" t="s">
        <v>865</v>
      </c>
      <c r="F915" s="150">
        <v>1</v>
      </c>
      <c r="G915" s="112" t="s">
        <v>866</v>
      </c>
      <c r="H915" s="227" t="s">
        <v>12</v>
      </c>
    </row>
    <row r="916" spans="1:8" ht="14">
      <c r="A916" s="253"/>
      <c r="B916" s="258"/>
      <c r="C916" s="258"/>
      <c r="D916" s="258"/>
      <c r="E916" s="258"/>
      <c r="F916" s="150">
        <v>2</v>
      </c>
      <c r="G916" s="112" t="s">
        <v>867</v>
      </c>
      <c r="H916" s="227"/>
    </row>
    <row r="917" spans="1:8" ht="14">
      <c r="A917" s="253"/>
      <c r="B917" s="258"/>
      <c r="C917" s="258"/>
      <c r="D917" s="258"/>
      <c r="E917" s="258"/>
      <c r="F917" s="150">
        <v>3</v>
      </c>
      <c r="G917" s="112" t="s">
        <v>868</v>
      </c>
      <c r="H917" s="227"/>
    </row>
    <row r="918" spans="1:8" ht="14">
      <c r="A918" s="253"/>
      <c r="B918" s="258"/>
      <c r="C918" s="258"/>
      <c r="D918" s="258"/>
      <c r="E918" s="258"/>
      <c r="F918" s="150">
        <v>4</v>
      </c>
      <c r="G918" s="112" t="s">
        <v>869</v>
      </c>
      <c r="H918" s="227"/>
    </row>
    <row r="919" spans="1:8" ht="14">
      <c r="A919" s="253"/>
      <c r="B919" s="258"/>
      <c r="C919" s="258"/>
      <c r="D919" s="258"/>
      <c r="E919" s="258"/>
      <c r="F919" s="150">
        <v>5</v>
      </c>
      <c r="G919" s="112" t="s">
        <v>870</v>
      </c>
      <c r="H919" s="227"/>
    </row>
    <row r="920" spans="1:8" ht="14">
      <c r="A920" s="253"/>
      <c r="B920" s="258"/>
      <c r="C920" s="258"/>
      <c r="D920" s="258"/>
      <c r="E920" s="258"/>
      <c r="F920" s="150"/>
      <c r="G920" s="112" t="s">
        <v>103</v>
      </c>
      <c r="H920" s="227"/>
    </row>
    <row r="921" spans="1:8" ht="12.75" customHeight="1">
      <c r="A921" s="253">
        <f>A915+B915</f>
        <v>79</v>
      </c>
      <c r="B921" s="258">
        <v>1</v>
      </c>
      <c r="C921" s="258" t="s">
        <v>871</v>
      </c>
      <c r="D921" s="258"/>
      <c r="E921" s="258" t="s">
        <v>872</v>
      </c>
      <c r="F921" s="150">
        <v>1</v>
      </c>
      <c r="G921" s="112" t="s">
        <v>866</v>
      </c>
      <c r="H921" s="227" t="s">
        <v>12</v>
      </c>
    </row>
    <row r="922" spans="1:8" ht="14">
      <c r="A922" s="253"/>
      <c r="B922" s="258"/>
      <c r="C922" s="258"/>
      <c r="D922" s="258"/>
      <c r="E922" s="258"/>
      <c r="F922" s="150">
        <v>2</v>
      </c>
      <c r="G922" s="112" t="s">
        <v>867</v>
      </c>
      <c r="H922" s="227"/>
    </row>
    <row r="923" spans="1:8" ht="14">
      <c r="A923" s="253"/>
      <c r="B923" s="258"/>
      <c r="C923" s="258"/>
      <c r="D923" s="258"/>
      <c r="E923" s="258"/>
      <c r="F923" s="150">
        <v>3</v>
      </c>
      <c r="G923" s="112" t="s">
        <v>868</v>
      </c>
      <c r="H923" s="227"/>
    </row>
    <row r="924" spans="1:8" ht="14">
      <c r="A924" s="253"/>
      <c r="B924" s="258"/>
      <c r="C924" s="258"/>
      <c r="D924" s="258"/>
      <c r="E924" s="258"/>
      <c r="F924" s="150">
        <v>4</v>
      </c>
      <c r="G924" s="112" t="s">
        <v>869</v>
      </c>
      <c r="H924" s="227"/>
    </row>
    <row r="925" spans="1:8" ht="14">
      <c r="A925" s="253"/>
      <c r="B925" s="258"/>
      <c r="C925" s="258"/>
      <c r="D925" s="258"/>
      <c r="E925" s="258"/>
      <c r="F925" s="150">
        <v>5</v>
      </c>
      <c r="G925" s="112" t="s">
        <v>870</v>
      </c>
      <c r="H925" s="227"/>
    </row>
    <row r="926" spans="1:8" ht="14">
      <c r="A926" s="253"/>
      <c r="B926" s="258"/>
      <c r="C926" s="258"/>
      <c r="D926" s="258"/>
      <c r="E926" s="258"/>
      <c r="F926" s="150"/>
      <c r="G926" s="112" t="s">
        <v>103</v>
      </c>
      <c r="H926" s="227"/>
    </row>
    <row r="927" spans="1:8" ht="25.5" customHeight="1">
      <c r="A927" s="300">
        <f>A921+B921</f>
        <v>80</v>
      </c>
      <c r="B927" s="263">
        <v>1</v>
      </c>
      <c r="C927" s="263" t="s">
        <v>873</v>
      </c>
      <c r="D927" s="263"/>
      <c r="E927" s="263" t="s">
        <v>874</v>
      </c>
      <c r="F927" s="73">
        <v>1</v>
      </c>
      <c r="G927" s="76" t="s">
        <v>875</v>
      </c>
      <c r="H927" s="264" t="s">
        <v>12</v>
      </c>
    </row>
    <row r="928" spans="1:8" ht="28">
      <c r="A928" s="300"/>
      <c r="B928" s="263"/>
      <c r="C928" s="263"/>
      <c r="D928" s="263"/>
      <c r="E928" s="263"/>
      <c r="F928" s="73">
        <v>2</v>
      </c>
      <c r="G928" s="76" t="s">
        <v>876</v>
      </c>
      <c r="H928" s="264"/>
    </row>
    <row r="929" spans="1:8" ht="14">
      <c r="A929" s="300"/>
      <c r="B929" s="263"/>
      <c r="C929" s="263"/>
      <c r="D929" s="263"/>
      <c r="E929" s="263"/>
      <c r="F929" s="73"/>
      <c r="G929" s="76" t="s">
        <v>103</v>
      </c>
      <c r="H929" s="264"/>
    </row>
    <row r="930" spans="1:8" ht="51.75" customHeight="1">
      <c r="A930" s="298">
        <f>A927+B927</f>
        <v>81</v>
      </c>
      <c r="B930" s="226">
        <v>8</v>
      </c>
      <c r="C930" s="226" t="s">
        <v>877</v>
      </c>
      <c r="D930" s="226"/>
      <c r="E930" s="226" t="s">
        <v>878</v>
      </c>
      <c r="F930" s="105" t="s">
        <v>879</v>
      </c>
      <c r="G930" s="106" t="s">
        <v>165</v>
      </c>
      <c r="H930" s="227" t="s">
        <v>12</v>
      </c>
    </row>
    <row r="931" spans="1:8" ht="51.75" customHeight="1">
      <c r="A931" s="298"/>
      <c r="B931" s="226"/>
      <c r="C931" s="226"/>
      <c r="D931" s="226"/>
      <c r="E931" s="226"/>
      <c r="F931" s="105"/>
      <c r="G931" s="106" t="s">
        <v>103</v>
      </c>
      <c r="H931" s="227"/>
    </row>
    <row r="932" spans="1:8" ht="53.25" customHeight="1">
      <c r="A932" s="298">
        <f>A930+B930</f>
        <v>89</v>
      </c>
      <c r="B932" s="226">
        <v>8</v>
      </c>
      <c r="C932" s="226" t="s">
        <v>880</v>
      </c>
      <c r="D932" s="226"/>
      <c r="E932" s="226" t="s">
        <v>881</v>
      </c>
      <c r="F932" s="105" t="s">
        <v>879</v>
      </c>
      <c r="G932" s="106" t="s">
        <v>165</v>
      </c>
      <c r="H932" s="227" t="s">
        <v>12</v>
      </c>
    </row>
    <row r="933" spans="1:8" ht="53.25" customHeight="1">
      <c r="A933" s="298"/>
      <c r="B933" s="226"/>
      <c r="C933" s="226"/>
      <c r="D933" s="226"/>
      <c r="E933" s="226"/>
      <c r="F933" s="105"/>
      <c r="G933" s="106" t="s">
        <v>103</v>
      </c>
      <c r="H933" s="227"/>
    </row>
    <row r="934" spans="1:8" ht="38.25" customHeight="1">
      <c r="A934" s="298">
        <f>A932+B932</f>
        <v>97</v>
      </c>
      <c r="B934" s="263">
        <v>1</v>
      </c>
      <c r="C934" s="263" t="s">
        <v>882</v>
      </c>
      <c r="D934" s="263"/>
      <c r="E934" s="263" t="s">
        <v>883</v>
      </c>
      <c r="F934" s="73">
        <v>1</v>
      </c>
      <c r="G934" s="76" t="s">
        <v>884</v>
      </c>
      <c r="H934" s="264" t="s">
        <v>12</v>
      </c>
    </row>
    <row r="935" spans="1:8" ht="28">
      <c r="A935" s="298"/>
      <c r="B935" s="263"/>
      <c r="C935" s="263"/>
      <c r="D935" s="263"/>
      <c r="E935" s="263"/>
      <c r="F935" s="73">
        <v>2</v>
      </c>
      <c r="G935" s="76" t="s">
        <v>885</v>
      </c>
      <c r="H935" s="264"/>
    </row>
    <row r="936" spans="1:8" ht="14">
      <c r="A936" s="298"/>
      <c r="B936" s="263"/>
      <c r="C936" s="263"/>
      <c r="D936" s="263"/>
      <c r="E936" s="263"/>
      <c r="F936" s="73"/>
      <c r="G936" s="76" t="s">
        <v>103</v>
      </c>
      <c r="H936" s="264"/>
    </row>
    <row r="937" spans="1:8" ht="52.5" customHeight="1">
      <c r="A937" s="298">
        <f>A934+B934</f>
        <v>98</v>
      </c>
      <c r="B937" s="226">
        <v>8</v>
      </c>
      <c r="C937" s="226" t="s">
        <v>886</v>
      </c>
      <c r="D937" s="226"/>
      <c r="E937" s="226" t="s">
        <v>887</v>
      </c>
      <c r="F937" s="105" t="s">
        <v>879</v>
      </c>
      <c r="G937" s="106" t="s">
        <v>165</v>
      </c>
      <c r="H937" s="227" t="s">
        <v>12</v>
      </c>
    </row>
    <row r="938" spans="1:8" ht="52.5" customHeight="1">
      <c r="A938" s="298"/>
      <c r="B938" s="226"/>
      <c r="C938" s="226"/>
      <c r="D938" s="226"/>
      <c r="E938" s="226"/>
      <c r="F938" s="105"/>
      <c r="G938" s="106" t="s">
        <v>103</v>
      </c>
      <c r="H938" s="227"/>
    </row>
    <row r="939" spans="1:8" ht="51.75" customHeight="1">
      <c r="A939" s="298">
        <f>A937+B937</f>
        <v>106</v>
      </c>
      <c r="B939" s="226">
        <v>8</v>
      </c>
      <c r="C939" s="226" t="s">
        <v>888</v>
      </c>
      <c r="D939" s="226"/>
      <c r="E939" s="226" t="s">
        <v>889</v>
      </c>
      <c r="F939" s="105" t="s">
        <v>879</v>
      </c>
      <c r="G939" s="106" t="s">
        <v>165</v>
      </c>
      <c r="H939" s="227" t="s">
        <v>12</v>
      </c>
    </row>
    <row r="940" spans="1:8" ht="51.75" customHeight="1">
      <c r="A940" s="298"/>
      <c r="B940" s="226"/>
      <c r="C940" s="226"/>
      <c r="D940" s="226"/>
      <c r="E940" s="226"/>
      <c r="F940" s="105"/>
      <c r="G940" s="106" t="s">
        <v>103</v>
      </c>
      <c r="H940" s="227"/>
    </row>
    <row r="941" spans="1:8" ht="38.25" customHeight="1">
      <c r="A941" s="298">
        <f>A939+B939</f>
        <v>114</v>
      </c>
      <c r="B941" s="226">
        <v>1</v>
      </c>
      <c r="C941" s="226" t="s">
        <v>890</v>
      </c>
      <c r="D941" s="226"/>
      <c r="E941" s="226" t="s">
        <v>228</v>
      </c>
      <c r="F941" s="123">
        <v>1</v>
      </c>
      <c r="G941" s="151" t="s">
        <v>891</v>
      </c>
      <c r="H941" s="227" t="s">
        <v>328</v>
      </c>
    </row>
    <row r="942" spans="1:8" ht="14">
      <c r="A942" s="298"/>
      <c r="B942" s="226"/>
      <c r="C942" s="226"/>
      <c r="D942" s="226"/>
      <c r="E942" s="226"/>
      <c r="F942" s="123">
        <v>2</v>
      </c>
      <c r="G942" s="151" t="s">
        <v>230</v>
      </c>
      <c r="H942" s="227"/>
    </row>
    <row r="943" spans="1:8" ht="28">
      <c r="A943" s="298"/>
      <c r="B943" s="226"/>
      <c r="C943" s="226"/>
      <c r="D943" s="226"/>
      <c r="E943" s="226"/>
      <c r="F943" s="123">
        <v>3</v>
      </c>
      <c r="G943" s="151" t="s">
        <v>892</v>
      </c>
      <c r="H943" s="227"/>
    </row>
    <row r="944" spans="1:8" ht="28">
      <c r="A944" s="298"/>
      <c r="B944" s="226"/>
      <c r="C944" s="226"/>
      <c r="D944" s="226"/>
      <c r="E944" s="226"/>
      <c r="F944" s="123">
        <v>4</v>
      </c>
      <c r="G944" s="151" t="s">
        <v>210</v>
      </c>
      <c r="H944" s="227"/>
    </row>
    <row r="945" spans="1:8" ht="14">
      <c r="A945" s="298"/>
      <c r="B945" s="226"/>
      <c r="C945" s="226"/>
      <c r="D945" s="226"/>
      <c r="E945" s="226"/>
      <c r="F945" s="123">
        <v>5</v>
      </c>
      <c r="G945" s="151" t="s">
        <v>212</v>
      </c>
      <c r="H945" s="227"/>
    </row>
    <row r="946" spans="1:8" ht="14">
      <c r="A946" s="298"/>
      <c r="B946" s="226"/>
      <c r="C946" s="226"/>
      <c r="D946" s="226"/>
      <c r="E946" s="226"/>
      <c r="F946" s="123">
        <v>6</v>
      </c>
      <c r="G946" s="151" t="s">
        <v>232</v>
      </c>
      <c r="H946" s="227"/>
    </row>
    <row r="947" spans="1:8" ht="14">
      <c r="A947" s="298"/>
      <c r="B947" s="226"/>
      <c r="C947" s="226"/>
      <c r="D947" s="226"/>
      <c r="E947" s="226"/>
      <c r="F947" s="105"/>
      <c r="G947" s="106" t="s">
        <v>103</v>
      </c>
      <c r="H947" s="227"/>
    </row>
    <row r="948" spans="1:8" ht="38.25" customHeight="1">
      <c r="A948" s="298">
        <f>A941+B941</f>
        <v>115</v>
      </c>
      <c r="B948" s="251">
        <v>1</v>
      </c>
      <c r="C948" s="251" t="s">
        <v>227</v>
      </c>
      <c r="D948" s="251"/>
      <c r="E948" s="251" t="s">
        <v>228</v>
      </c>
      <c r="F948" s="63">
        <v>1</v>
      </c>
      <c r="G948" s="72" t="s">
        <v>229</v>
      </c>
      <c r="H948" s="252" t="s">
        <v>110</v>
      </c>
    </row>
    <row r="949" spans="1:8" ht="14">
      <c r="A949" s="298"/>
      <c r="B949" s="251"/>
      <c r="C949" s="251"/>
      <c r="D949" s="251"/>
      <c r="E949" s="251"/>
      <c r="F949" s="63">
        <v>2</v>
      </c>
      <c r="G949" s="72" t="s">
        <v>230</v>
      </c>
      <c r="H949" s="252"/>
    </row>
    <row r="950" spans="1:8" ht="14">
      <c r="A950" s="298"/>
      <c r="B950" s="251"/>
      <c r="C950" s="251"/>
      <c r="D950" s="251"/>
      <c r="E950" s="251"/>
      <c r="F950" s="63">
        <v>3</v>
      </c>
      <c r="G950" s="72" t="s">
        <v>231</v>
      </c>
      <c r="H950" s="252"/>
    </row>
    <row r="951" spans="1:8" ht="28">
      <c r="A951" s="298"/>
      <c r="B951" s="251"/>
      <c r="C951" s="251"/>
      <c r="D951" s="251"/>
      <c r="E951" s="251"/>
      <c r="F951" s="63">
        <v>4</v>
      </c>
      <c r="G951" s="72" t="s">
        <v>210</v>
      </c>
      <c r="H951" s="252"/>
    </row>
    <row r="952" spans="1:8" ht="14">
      <c r="A952" s="298"/>
      <c r="B952" s="251"/>
      <c r="C952" s="251"/>
      <c r="D952" s="251"/>
      <c r="E952" s="251"/>
      <c r="F952" s="63">
        <v>5</v>
      </c>
      <c r="G952" s="72" t="s">
        <v>212</v>
      </c>
      <c r="H952" s="252"/>
    </row>
    <row r="953" spans="1:8" ht="14">
      <c r="A953" s="298"/>
      <c r="B953" s="251"/>
      <c r="C953" s="251"/>
      <c r="D953" s="251"/>
      <c r="E953" s="251"/>
      <c r="F953" s="63">
        <v>6</v>
      </c>
      <c r="G953" s="72" t="s">
        <v>232</v>
      </c>
      <c r="H953" s="252"/>
    </row>
    <row r="954" spans="1:8" ht="14">
      <c r="A954" s="298"/>
      <c r="B954" s="251"/>
      <c r="C954" s="251"/>
      <c r="D954" s="251"/>
      <c r="E954" s="251"/>
      <c r="F954" s="56"/>
      <c r="G954" s="57" t="s">
        <v>103</v>
      </c>
      <c r="H954" s="252"/>
    </row>
    <row r="955" spans="1:8" ht="33.75" customHeight="1">
      <c r="A955" s="253">
        <f>A948+B948</f>
        <v>116</v>
      </c>
      <c r="B955" s="260">
        <v>3</v>
      </c>
      <c r="C955" s="260" t="s">
        <v>233</v>
      </c>
      <c r="D955" s="260"/>
      <c r="E955" s="260" t="s">
        <v>234</v>
      </c>
      <c r="F955" s="132" t="s">
        <v>235</v>
      </c>
      <c r="G955" s="134"/>
      <c r="H955" s="261" t="s">
        <v>12</v>
      </c>
    </row>
    <row r="956" spans="1:8" ht="33.75" customHeight="1">
      <c r="A956" s="253"/>
      <c r="B956" s="260"/>
      <c r="C956" s="260"/>
      <c r="D956" s="260"/>
      <c r="E956" s="260"/>
      <c r="F956" s="132"/>
      <c r="G956" s="134" t="s">
        <v>236</v>
      </c>
      <c r="H956" s="261"/>
    </row>
    <row r="957" spans="1:8" ht="34.5" customHeight="1">
      <c r="A957" s="259">
        <f>A955+B955</f>
        <v>119</v>
      </c>
      <c r="B957" s="299">
        <v>3</v>
      </c>
      <c r="C957" s="299" t="s">
        <v>893</v>
      </c>
      <c r="D957" s="299"/>
      <c r="E957" s="299" t="s">
        <v>894</v>
      </c>
      <c r="F957" s="67" t="s">
        <v>895</v>
      </c>
      <c r="G957" s="70"/>
      <c r="H957" s="264" t="s">
        <v>328</v>
      </c>
    </row>
    <row r="958" spans="1:8" ht="34.5" customHeight="1">
      <c r="A958" s="259"/>
      <c r="B958" s="299"/>
      <c r="C958" s="299"/>
      <c r="D958" s="299"/>
      <c r="E958" s="299"/>
      <c r="F958" s="67"/>
      <c r="G958" s="70" t="s">
        <v>236</v>
      </c>
      <c r="H958" s="264"/>
    </row>
    <row r="959" spans="1:8" ht="32.25" customHeight="1">
      <c r="A959" s="259">
        <f>A957+B957</f>
        <v>122</v>
      </c>
      <c r="B959" s="299">
        <v>3</v>
      </c>
      <c r="C959" s="299" t="s">
        <v>896</v>
      </c>
      <c r="D959" s="299"/>
      <c r="E959" s="299" t="s">
        <v>897</v>
      </c>
      <c r="F959" s="67" t="s">
        <v>895</v>
      </c>
      <c r="G959" s="70"/>
      <c r="H959" s="264" t="s">
        <v>328</v>
      </c>
    </row>
    <row r="960" spans="1:8" ht="32.25" customHeight="1">
      <c r="A960" s="259"/>
      <c r="B960" s="299"/>
      <c r="C960" s="299"/>
      <c r="D960" s="299"/>
      <c r="E960" s="299"/>
      <c r="F960" s="67"/>
      <c r="G960" s="70" t="s">
        <v>236</v>
      </c>
      <c r="H960" s="264"/>
    </row>
    <row r="961" spans="1:8" ht="33" customHeight="1">
      <c r="A961" s="259">
        <f>A959+B959</f>
        <v>125</v>
      </c>
      <c r="B961" s="299">
        <v>3</v>
      </c>
      <c r="C961" s="299" t="s">
        <v>898</v>
      </c>
      <c r="D961" s="299"/>
      <c r="E961" s="299" t="s">
        <v>899</v>
      </c>
      <c r="F961" s="67" t="s">
        <v>895</v>
      </c>
      <c r="G961" s="70"/>
      <c r="H961" s="264" t="s">
        <v>328</v>
      </c>
    </row>
    <row r="962" spans="1:8" ht="33" customHeight="1">
      <c r="A962" s="259"/>
      <c r="B962" s="299"/>
      <c r="C962" s="299"/>
      <c r="D962" s="299"/>
      <c r="E962" s="299"/>
      <c r="F962" s="67"/>
      <c r="G962" s="70" t="s">
        <v>236</v>
      </c>
      <c r="H962" s="264"/>
    </row>
    <row r="963" spans="1:8" ht="34.5" customHeight="1">
      <c r="A963" s="299">
        <f>A961+B961</f>
        <v>128</v>
      </c>
      <c r="B963" s="299">
        <v>3</v>
      </c>
      <c r="C963" s="299" t="s">
        <v>900</v>
      </c>
      <c r="D963" s="299"/>
      <c r="E963" s="299" t="s">
        <v>901</v>
      </c>
      <c r="F963" s="67" t="s">
        <v>895</v>
      </c>
      <c r="G963" s="70"/>
      <c r="H963" s="264" t="s">
        <v>12</v>
      </c>
    </row>
    <row r="964" spans="1:8" ht="34.5" customHeight="1">
      <c r="A964" s="299"/>
      <c r="B964" s="299"/>
      <c r="C964" s="299"/>
      <c r="D964" s="299"/>
      <c r="E964" s="299"/>
      <c r="F964" s="67"/>
      <c r="G964" s="71" t="s">
        <v>236</v>
      </c>
      <c r="H964" s="264"/>
    </row>
    <row r="965" spans="1:8" ht="12.75" customHeight="1">
      <c r="A965" s="253">
        <f>A963+B963</f>
        <v>131</v>
      </c>
      <c r="B965" s="265">
        <v>1</v>
      </c>
      <c r="C965" s="265" t="s">
        <v>902</v>
      </c>
      <c r="D965" s="265"/>
      <c r="E965" s="265" t="s">
        <v>903</v>
      </c>
      <c r="F965" s="152">
        <v>1</v>
      </c>
      <c r="G965" s="136" t="s">
        <v>866</v>
      </c>
      <c r="H965" s="266" t="s">
        <v>12</v>
      </c>
    </row>
    <row r="966" spans="1:8" ht="14">
      <c r="A966" s="253"/>
      <c r="B966" s="265"/>
      <c r="C966" s="265"/>
      <c r="D966" s="265"/>
      <c r="E966" s="265"/>
      <c r="F966" s="152">
        <v>2</v>
      </c>
      <c r="G966" s="136" t="s">
        <v>867</v>
      </c>
      <c r="H966" s="266"/>
    </row>
    <row r="967" spans="1:8" ht="14">
      <c r="A967" s="253"/>
      <c r="B967" s="265"/>
      <c r="C967" s="265"/>
      <c r="D967" s="265"/>
      <c r="E967" s="265"/>
      <c r="F967" s="152">
        <v>3</v>
      </c>
      <c r="G967" s="136" t="s">
        <v>868</v>
      </c>
      <c r="H967" s="266"/>
    </row>
    <row r="968" spans="1:8" ht="14">
      <c r="A968" s="253"/>
      <c r="B968" s="265"/>
      <c r="C968" s="265"/>
      <c r="D968" s="265"/>
      <c r="E968" s="265"/>
      <c r="F968" s="152">
        <v>4</v>
      </c>
      <c r="G968" s="136" t="s">
        <v>869</v>
      </c>
      <c r="H968" s="266"/>
    </row>
    <row r="969" spans="1:8" ht="14">
      <c r="A969" s="253"/>
      <c r="B969" s="265"/>
      <c r="C969" s="265"/>
      <c r="D969" s="265"/>
      <c r="E969" s="265"/>
      <c r="F969" s="152">
        <v>5</v>
      </c>
      <c r="G969" s="136" t="s">
        <v>870</v>
      </c>
      <c r="H969" s="266"/>
    </row>
    <row r="970" spans="1:8" ht="14">
      <c r="A970" s="253"/>
      <c r="B970" s="265"/>
      <c r="C970" s="265"/>
      <c r="D970" s="265"/>
      <c r="E970" s="265"/>
      <c r="F970" s="152"/>
      <c r="G970" s="136" t="s">
        <v>103</v>
      </c>
      <c r="H970" s="266"/>
    </row>
    <row r="971" spans="1:8" ht="12.75" customHeight="1">
      <c r="A971" s="299">
        <f>A965+B965</f>
        <v>132</v>
      </c>
      <c r="B971" s="299">
        <v>1</v>
      </c>
      <c r="C971" s="299" t="s">
        <v>904</v>
      </c>
      <c r="D971" s="299"/>
      <c r="E971" s="299" t="s">
        <v>905</v>
      </c>
      <c r="F971" s="68">
        <v>1</v>
      </c>
      <c r="G971" s="69" t="s">
        <v>866</v>
      </c>
      <c r="H971" s="264" t="s">
        <v>12</v>
      </c>
    </row>
    <row r="972" spans="1:8" ht="14">
      <c r="A972" s="299"/>
      <c r="B972" s="299"/>
      <c r="C972" s="299"/>
      <c r="D972" s="299"/>
      <c r="E972" s="299"/>
      <c r="F972" s="68">
        <v>2</v>
      </c>
      <c r="G972" s="69" t="s">
        <v>867</v>
      </c>
      <c r="H972" s="264"/>
    </row>
    <row r="973" spans="1:8" ht="14">
      <c r="A973" s="299"/>
      <c r="B973" s="299"/>
      <c r="C973" s="299"/>
      <c r="D973" s="299"/>
      <c r="E973" s="299"/>
      <c r="F973" s="68">
        <v>3</v>
      </c>
      <c r="G973" s="69" t="s">
        <v>868</v>
      </c>
      <c r="H973" s="264"/>
    </row>
    <row r="974" spans="1:8" ht="14">
      <c r="A974" s="299"/>
      <c r="B974" s="299"/>
      <c r="C974" s="299"/>
      <c r="D974" s="299"/>
      <c r="E974" s="299"/>
      <c r="F974" s="68">
        <v>4</v>
      </c>
      <c r="G974" s="69" t="s">
        <v>869</v>
      </c>
      <c r="H974" s="264"/>
    </row>
    <row r="975" spans="1:8" ht="14">
      <c r="A975" s="299"/>
      <c r="B975" s="299"/>
      <c r="C975" s="299"/>
      <c r="D975" s="299"/>
      <c r="E975" s="299"/>
      <c r="F975" s="68">
        <v>5</v>
      </c>
      <c r="G975" s="69" t="s">
        <v>870</v>
      </c>
      <c r="H975" s="264"/>
    </row>
    <row r="976" spans="1:8" ht="15" thickBot="1">
      <c r="A976" s="299"/>
      <c r="B976" s="299"/>
      <c r="C976" s="299"/>
      <c r="D976" s="299"/>
      <c r="E976" s="299"/>
      <c r="F976" s="68"/>
      <c r="G976" s="69" t="s">
        <v>103</v>
      </c>
      <c r="H976" s="264"/>
    </row>
    <row r="977" spans="1:10">
      <c r="A977" s="301" t="s">
        <v>906</v>
      </c>
      <c r="B977" s="302"/>
      <c r="C977" s="302"/>
      <c r="D977" s="302"/>
      <c r="E977" s="302"/>
      <c r="F977" s="302"/>
      <c r="G977" s="302"/>
      <c r="H977" s="303"/>
    </row>
    <row r="978" spans="1:10" ht="42">
      <c r="A978" s="64">
        <f>A971+B971</f>
        <v>133</v>
      </c>
      <c r="B978" s="64">
        <v>15</v>
      </c>
      <c r="C978" s="64" t="s">
        <v>907</v>
      </c>
      <c r="D978" s="64"/>
      <c r="E978" s="64" t="s">
        <v>908</v>
      </c>
      <c r="F978" s="64" t="s">
        <v>909</v>
      </c>
      <c r="G978" s="65" t="s">
        <v>910</v>
      </c>
      <c r="H978" s="64" t="s">
        <v>12</v>
      </c>
      <c r="J978" s="66"/>
    </row>
    <row r="979" spans="1:10" ht="42">
      <c r="A979" s="64">
        <f t="shared" ref="A979:A1042" si="0">A978+B978</f>
        <v>148</v>
      </c>
      <c r="B979" s="64">
        <v>15</v>
      </c>
      <c r="C979" s="64" t="s">
        <v>911</v>
      </c>
      <c r="D979" s="64"/>
      <c r="E979" s="64" t="s">
        <v>908</v>
      </c>
      <c r="F979" s="64" t="s">
        <v>909</v>
      </c>
      <c r="G979" s="65" t="s">
        <v>910</v>
      </c>
      <c r="H979" s="64" t="s">
        <v>12</v>
      </c>
    </row>
    <row r="980" spans="1:10" ht="42">
      <c r="A980" s="64">
        <f t="shared" si="0"/>
        <v>163</v>
      </c>
      <c r="B980" s="64">
        <v>15</v>
      </c>
      <c r="C980" s="64" t="s">
        <v>912</v>
      </c>
      <c r="D980" s="64"/>
      <c r="E980" s="64" t="s">
        <v>908</v>
      </c>
      <c r="F980" s="64" t="s">
        <v>909</v>
      </c>
      <c r="G980" s="65" t="s">
        <v>910</v>
      </c>
      <c r="H980" s="64" t="s">
        <v>12</v>
      </c>
    </row>
    <row r="981" spans="1:10" ht="42">
      <c r="A981" s="64">
        <f t="shared" si="0"/>
        <v>178</v>
      </c>
      <c r="B981" s="64">
        <v>15</v>
      </c>
      <c r="C981" s="64" t="s">
        <v>913</v>
      </c>
      <c r="D981" s="64"/>
      <c r="E981" s="64" t="s">
        <v>908</v>
      </c>
      <c r="F981" s="64" t="s">
        <v>909</v>
      </c>
      <c r="G981" s="65" t="s">
        <v>910</v>
      </c>
      <c r="H981" s="64" t="s">
        <v>12</v>
      </c>
    </row>
    <row r="982" spans="1:10" ht="42">
      <c r="A982" s="64">
        <f t="shared" si="0"/>
        <v>193</v>
      </c>
      <c r="B982" s="64">
        <v>15</v>
      </c>
      <c r="C982" s="64" t="s">
        <v>914</v>
      </c>
      <c r="D982" s="64"/>
      <c r="E982" s="64" t="s">
        <v>908</v>
      </c>
      <c r="F982" s="64" t="s">
        <v>909</v>
      </c>
      <c r="G982" s="65" t="s">
        <v>910</v>
      </c>
      <c r="H982" s="64" t="s">
        <v>12</v>
      </c>
    </row>
    <row r="983" spans="1:10" ht="42">
      <c r="A983" s="64">
        <f t="shared" si="0"/>
        <v>208</v>
      </c>
      <c r="B983" s="64">
        <v>15</v>
      </c>
      <c r="C983" s="64" t="s">
        <v>915</v>
      </c>
      <c r="D983" s="64"/>
      <c r="E983" s="64" t="s">
        <v>908</v>
      </c>
      <c r="F983" s="64" t="s">
        <v>909</v>
      </c>
      <c r="G983" s="65" t="s">
        <v>910</v>
      </c>
      <c r="H983" s="64" t="s">
        <v>12</v>
      </c>
    </row>
    <row r="984" spans="1:10" ht="42">
      <c r="A984" s="64">
        <f t="shared" si="0"/>
        <v>223</v>
      </c>
      <c r="B984" s="64">
        <v>15</v>
      </c>
      <c r="C984" s="64" t="s">
        <v>916</v>
      </c>
      <c r="D984" s="64"/>
      <c r="E984" s="64" t="s">
        <v>908</v>
      </c>
      <c r="F984" s="64" t="s">
        <v>909</v>
      </c>
      <c r="G984" s="65" t="s">
        <v>910</v>
      </c>
      <c r="H984" s="64" t="s">
        <v>12</v>
      </c>
    </row>
    <row r="985" spans="1:10" ht="42">
      <c r="A985" s="64">
        <f t="shared" si="0"/>
        <v>238</v>
      </c>
      <c r="B985" s="64">
        <v>15</v>
      </c>
      <c r="C985" s="64" t="s">
        <v>917</v>
      </c>
      <c r="D985" s="64"/>
      <c r="E985" s="64" t="s">
        <v>908</v>
      </c>
      <c r="F985" s="64" t="s">
        <v>909</v>
      </c>
      <c r="G985" s="65" t="s">
        <v>910</v>
      </c>
      <c r="H985" s="64" t="s">
        <v>12</v>
      </c>
    </row>
    <row r="986" spans="1:10" ht="42">
      <c r="A986" s="64">
        <f t="shared" si="0"/>
        <v>253</v>
      </c>
      <c r="B986" s="64">
        <v>15</v>
      </c>
      <c r="C986" s="64" t="s">
        <v>918</v>
      </c>
      <c r="D986" s="64"/>
      <c r="E986" s="64" t="s">
        <v>908</v>
      </c>
      <c r="F986" s="64" t="s">
        <v>909</v>
      </c>
      <c r="G986" s="65" t="s">
        <v>910</v>
      </c>
      <c r="H986" s="64" t="s">
        <v>12</v>
      </c>
    </row>
    <row r="987" spans="1:10" ht="42">
      <c r="A987" s="64">
        <f t="shared" si="0"/>
        <v>268</v>
      </c>
      <c r="B987" s="64">
        <v>15</v>
      </c>
      <c r="C987" s="64" t="s">
        <v>919</v>
      </c>
      <c r="D987" s="64"/>
      <c r="E987" s="64" t="s">
        <v>908</v>
      </c>
      <c r="F987" s="64" t="s">
        <v>909</v>
      </c>
      <c r="G987" s="65" t="s">
        <v>910</v>
      </c>
      <c r="H987" s="64" t="s">
        <v>12</v>
      </c>
    </row>
    <row r="988" spans="1:10" ht="42">
      <c r="A988" s="64">
        <f t="shared" si="0"/>
        <v>283</v>
      </c>
      <c r="B988" s="64">
        <v>15</v>
      </c>
      <c r="C988" s="64" t="s">
        <v>920</v>
      </c>
      <c r="D988" s="64"/>
      <c r="E988" s="64" t="s">
        <v>908</v>
      </c>
      <c r="F988" s="64" t="s">
        <v>909</v>
      </c>
      <c r="G988" s="65" t="s">
        <v>910</v>
      </c>
      <c r="H988" s="64" t="s">
        <v>12</v>
      </c>
    </row>
    <row r="989" spans="1:10" ht="42">
      <c r="A989" s="64">
        <f t="shared" si="0"/>
        <v>298</v>
      </c>
      <c r="B989" s="64">
        <v>15</v>
      </c>
      <c r="C989" s="64" t="s">
        <v>921</v>
      </c>
      <c r="D989" s="64"/>
      <c r="E989" s="64" t="s">
        <v>908</v>
      </c>
      <c r="F989" s="64" t="s">
        <v>909</v>
      </c>
      <c r="G989" s="65" t="s">
        <v>910</v>
      </c>
      <c r="H989" s="64" t="s">
        <v>12</v>
      </c>
    </row>
    <row r="990" spans="1:10" ht="42">
      <c r="A990" s="64">
        <f t="shared" si="0"/>
        <v>313</v>
      </c>
      <c r="B990" s="64">
        <v>15</v>
      </c>
      <c r="C990" s="64" t="s">
        <v>922</v>
      </c>
      <c r="D990" s="64"/>
      <c r="E990" s="64" t="s">
        <v>908</v>
      </c>
      <c r="F990" s="64" t="s">
        <v>909</v>
      </c>
      <c r="G990" s="65" t="s">
        <v>910</v>
      </c>
      <c r="H990" s="64" t="s">
        <v>12</v>
      </c>
    </row>
    <row r="991" spans="1:10" ht="42">
      <c r="A991" s="64">
        <f t="shared" si="0"/>
        <v>328</v>
      </c>
      <c r="B991" s="64">
        <v>15</v>
      </c>
      <c r="C991" s="64" t="s">
        <v>923</v>
      </c>
      <c r="D991" s="64"/>
      <c r="E991" s="64" t="s">
        <v>908</v>
      </c>
      <c r="F991" s="64" t="s">
        <v>909</v>
      </c>
      <c r="G991" s="65" t="s">
        <v>910</v>
      </c>
      <c r="H991" s="64" t="s">
        <v>12</v>
      </c>
    </row>
    <row r="992" spans="1:10" ht="42">
      <c r="A992" s="64">
        <f t="shared" si="0"/>
        <v>343</v>
      </c>
      <c r="B992" s="64">
        <v>15</v>
      </c>
      <c r="C992" s="64" t="s">
        <v>924</v>
      </c>
      <c r="D992" s="64"/>
      <c r="E992" s="64" t="s">
        <v>908</v>
      </c>
      <c r="F992" s="64" t="s">
        <v>909</v>
      </c>
      <c r="G992" s="65" t="s">
        <v>910</v>
      </c>
      <c r="H992" s="64" t="s">
        <v>12</v>
      </c>
    </row>
    <row r="993" spans="1:8" ht="42">
      <c r="A993" s="64">
        <f t="shared" si="0"/>
        <v>358</v>
      </c>
      <c r="B993" s="64">
        <v>15</v>
      </c>
      <c r="C993" s="64" t="s">
        <v>925</v>
      </c>
      <c r="D993" s="64"/>
      <c r="E993" s="64" t="s">
        <v>908</v>
      </c>
      <c r="F993" s="64" t="s">
        <v>909</v>
      </c>
      <c r="G993" s="65" t="s">
        <v>910</v>
      </c>
      <c r="H993" s="64" t="s">
        <v>12</v>
      </c>
    </row>
    <row r="994" spans="1:8" ht="42">
      <c r="A994" s="64">
        <f t="shared" si="0"/>
        <v>373</v>
      </c>
      <c r="B994" s="64">
        <v>15</v>
      </c>
      <c r="C994" s="64" t="s">
        <v>926</v>
      </c>
      <c r="D994" s="64"/>
      <c r="E994" s="64" t="s">
        <v>908</v>
      </c>
      <c r="F994" s="64" t="s">
        <v>909</v>
      </c>
      <c r="G994" s="65" t="s">
        <v>910</v>
      </c>
      <c r="H994" s="64" t="s">
        <v>12</v>
      </c>
    </row>
    <row r="995" spans="1:8" ht="42">
      <c r="A995" s="64">
        <f t="shared" si="0"/>
        <v>388</v>
      </c>
      <c r="B995" s="64">
        <v>15</v>
      </c>
      <c r="C995" s="64" t="s">
        <v>927</v>
      </c>
      <c r="D995" s="64"/>
      <c r="E995" s="64" t="s">
        <v>908</v>
      </c>
      <c r="F995" s="64" t="s">
        <v>909</v>
      </c>
      <c r="G995" s="65" t="s">
        <v>910</v>
      </c>
      <c r="H995" s="64" t="s">
        <v>12</v>
      </c>
    </row>
    <row r="996" spans="1:8" ht="42">
      <c r="A996" s="64">
        <f t="shared" si="0"/>
        <v>403</v>
      </c>
      <c r="B996" s="64">
        <v>15</v>
      </c>
      <c r="C996" s="64" t="s">
        <v>928</v>
      </c>
      <c r="D996" s="64"/>
      <c r="E996" s="64" t="s">
        <v>908</v>
      </c>
      <c r="F996" s="64" t="s">
        <v>909</v>
      </c>
      <c r="G996" s="65" t="s">
        <v>910</v>
      </c>
      <c r="H996" s="64" t="s">
        <v>12</v>
      </c>
    </row>
    <row r="997" spans="1:8" ht="42">
      <c r="A997" s="64">
        <f t="shared" si="0"/>
        <v>418</v>
      </c>
      <c r="B997" s="64">
        <v>15</v>
      </c>
      <c r="C997" s="64" t="s">
        <v>929</v>
      </c>
      <c r="D997" s="64"/>
      <c r="E997" s="64" t="s">
        <v>908</v>
      </c>
      <c r="F997" s="64" t="s">
        <v>909</v>
      </c>
      <c r="G997" s="65" t="s">
        <v>910</v>
      </c>
      <c r="H997" s="64" t="s">
        <v>12</v>
      </c>
    </row>
    <row r="998" spans="1:8" ht="42">
      <c r="A998" s="64">
        <f t="shared" si="0"/>
        <v>433</v>
      </c>
      <c r="B998" s="64">
        <v>15</v>
      </c>
      <c r="C998" s="64" t="s">
        <v>930</v>
      </c>
      <c r="D998" s="64"/>
      <c r="E998" s="64" t="s">
        <v>908</v>
      </c>
      <c r="F998" s="64" t="s">
        <v>909</v>
      </c>
      <c r="G998" s="65" t="s">
        <v>910</v>
      </c>
      <c r="H998" s="64" t="s">
        <v>12</v>
      </c>
    </row>
    <row r="999" spans="1:8" ht="42">
      <c r="A999" s="64">
        <f t="shared" si="0"/>
        <v>448</v>
      </c>
      <c r="B999" s="64">
        <v>15</v>
      </c>
      <c r="C999" s="64" t="s">
        <v>931</v>
      </c>
      <c r="D999" s="64"/>
      <c r="E999" s="64" t="s">
        <v>908</v>
      </c>
      <c r="F999" s="64" t="s">
        <v>909</v>
      </c>
      <c r="G999" s="65" t="s">
        <v>910</v>
      </c>
      <c r="H999" s="64" t="s">
        <v>12</v>
      </c>
    </row>
    <row r="1000" spans="1:8" ht="42">
      <c r="A1000" s="64">
        <f t="shared" si="0"/>
        <v>463</v>
      </c>
      <c r="B1000" s="64">
        <v>15</v>
      </c>
      <c r="C1000" s="64" t="s">
        <v>932</v>
      </c>
      <c r="D1000" s="64"/>
      <c r="E1000" s="64" t="s">
        <v>908</v>
      </c>
      <c r="F1000" s="64" t="s">
        <v>909</v>
      </c>
      <c r="G1000" s="65" t="s">
        <v>910</v>
      </c>
      <c r="H1000" s="64" t="s">
        <v>12</v>
      </c>
    </row>
    <row r="1001" spans="1:8" ht="42">
      <c r="A1001" s="64">
        <f t="shared" si="0"/>
        <v>478</v>
      </c>
      <c r="B1001" s="64">
        <v>15</v>
      </c>
      <c r="C1001" s="64" t="s">
        <v>933</v>
      </c>
      <c r="D1001" s="64"/>
      <c r="E1001" s="64" t="s">
        <v>908</v>
      </c>
      <c r="F1001" s="64" t="s">
        <v>909</v>
      </c>
      <c r="G1001" s="65" t="s">
        <v>910</v>
      </c>
      <c r="H1001" s="64" t="s">
        <v>12</v>
      </c>
    </row>
    <row r="1002" spans="1:8" ht="42">
      <c r="A1002" s="64">
        <f t="shared" si="0"/>
        <v>493</v>
      </c>
      <c r="B1002" s="64">
        <v>15</v>
      </c>
      <c r="C1002" s="64" t="s">
        <v>934</v>
      </c>
      <c r="D1002" s="64"/>
      <c r="E1002" s="64" t="s">
        <v>908</v>
      </c>
      <c r="F1002" s="64" t="s">
        <v>909</v>
      </c>
      <c r="G1002" s="65" t="s">
        <v>910</v>
      </c>
      <c r="H1002" s="64" t="s">
        <v>12</v>
      </c>
    </row>
    <row r="1003" spans="1:8" ht="42">
      <c r="A1003" s="64">
        <f t="shared" si="0"/>
        <v>508</v>
      </c>
      <c r="B1003" s="64">
        <v>15</v>
      </c>
      <c r="C1003" s="64" t="s">
        <v>935</v>
      </c>
      <c r="D1003" s="64"/>
      <c r="E1003" s="64" t="s">
        <v>908</v>
      </c>
      <c r="F1003" s="64" t="s">
        <v>909</v>
      </c>
      <c r="G1003" s="65" t="s">
        <v>910</v>
      </c>
      <c r="H1003" s="64" t="s">
        <v>12</v>
      </c>
    </row>
    <row r="1004" spans="1:8" ht="42">
      <c r="A1004" s="64">
        <f t="shared" si="0"/>
        <v>523</v>
      </c>
      <c r="B1004" s="64">
        <v>15</v>
      </c>
      <c r="C1004" s="64" t="s">
        <v>936</v>
      </c>
      <c r="D1004" s="64"/>
      <c r="E1004" s="64" t="s">
        <v>908</v>
      </c>
      <c r="F1004" s="64" t="s">
        <v>909</v>
      </c>
      <c r="G1004" s="65" t="s">
        <v>910</v>
      </c>
      <c r="H1004" s="64" t="s">
        <v>12</v>
      </c>
    </row>
    <row r="1005" spans="1:8" ht="42">
      <c r="A1005" s="64">
        <f t="shared" si="0"/>
        <v>538</v>
      </c>
      <c r="B1005" s="64">
        <v>15</v>
      </c>
      <c r="C1005" s="64" t="s">
        <v>937</v>
      </c>
      <c r="D1005" s="64"/>
      <c r="E1005" s="64" t="s">
        <v>908</v>
      </c>
      <c r="F1005" s="64" t="s">
        <v>909</v>
      </c>
      <c r="G1005" s="65" t="s">
        <v>910</v>
      </c>
      <c r="H1005" s="64" t="s">
        <v>12</v>
      </c>
    </row>
    <row r="1006" spans="1:8" ht="42">
      <c r="A1006" s="64">
        <f t="shared" si="0"/>
        <v>553</v>
      </c>
      <c r="B1006" s="64">
        <v>15</v>
      </c>
      <c r="C1006" s="64" t="s">
        <v>938</v>
      </c>
      <c r="D1006" s="64"/>
      <c r="E1006" s="64" t="s">
        <v>908</v>
      </c>
      <c r="F1006" s="64" t="s">
        <v>909</v>
      </c>
      <c r="G1006" s="65" t="s">
        <v>910</v>
      </c>
      <c r="H1006" s="64" t="s">
        <v>12</v>
      </c>
    </row>
    <row r="1007" spans="1:8" ht="42">
      <c r="A1007" s="64">
        <f t="shared" si="0"/>
        <v>568</v>
      </c>
      <c r="B1007" s="64">
        <v>15</v>
      </c>
      <c r="C1007" s="64" t="s">
        <v>939</v>
      </c>
      <c r="D1007" s="64"/>
      <c r="E1007" s="64" t="s">
        <v>908</v>
      </c>
      <c r="F1007" s="64" t="s">
        <v>909</v>
      </c>
      <c r="G1007" s="65" t="s">
        <v>910</v>
      </c>
      <c r="H1007" s="64" t="s">
        <v>12</v>
      </c>
    </row>
    <row r="1008" spans="1:8" ht="42">
      <c r="A1008" s="64">
        <f t="shared" si="0"/>
        <v>583</v>
      </c>
      <c r="B1008" s="64">
        <v>15</v>
      </c>
      <c r="C1008" s="64" t="s">
        <v>940</v>
      </c>
      <c r="D1008" s="64"/>
      <c r="E1008" s="64" t="s">
        <v>908</v>
      </c>
      <c r="F1008" s="64" t="s">
        <v>909</v>
      </c>
      <c r="G1008" s="65" t="s">
        <v>910</v>
      </c>
      <c r="H1008" s="64" t="s">
        <v>12</v>
      </c>
    </row>
    <row r="1009" spans="1:8" ht="42">
      <c r="A1009" s="64">
        <f t="shared" si="0"/>
        <v>598</v>
      </c>
      <c r="B1009" s="64">
        <v>15</v>
      </c>
      <c r="C1009" s="64" t="s">
        <v>941</v>
      </c>
      <c r="D1009" s="64"/>
      <c r="E1009" s="64" t="s">
        <v>908</v>
      </c>
      <c r="F1009" s="64" t="s">
        <v>909</v>
      </c>
      <c r="G1009" s="65" t="s">
        <v>910</v>
      </c>
      <c r="H1009" s="64" t="s">
        <v>12</v>
      </c>
    </row>
    <row r="1010" spans="1:8" ht="42">
      <c r="A1010" s="64">
        <f t="shared" si="0"/>
        <v>613</v>
      </c>
      <c r="B1010" s="64">
        <v>15</v>
      </c>
      <c r="C1010" s="64" t="s">
        <v>942</v>
      </c>
      <c r="D1010" s="64"/>
      <c r="E1010" s="64" t="s">
        <v>908</v>
      </c>
      <c r="F1010" s="64" t="s">
        <v>909</v>
      </c>
      <c r="G1010" s="65" t="s">
        <v>910</v>
      </c>
      <c r="H1010" s="64" t="s">
        <v>12</v>
      </c>
    </row>
    <row r="1011" spans="1:8" ht="42">
      <c r="A1011" s="64">
        <f t="shared" si="0"/>
        <v>628</v>
      </c>
      <c r="B1011" s="64">
        <v>15</v>
      </c>
      <c r="C1011" s="64" t="s">
        <v>943</v>
      </c>
      <c r="D1011" s="64"/>
      <c r="E1011" s="64" t="s">
        <v>908</v>
      </c>
      <c r="F1011" s="64" t="s">
        <v>909</v>
      </c>
      <c r="G1011" s="65" t="s">
        <v>910</v>
      </c>
      <c r="H1011" s="64" t="s">
        <v>12</v>
      </c>
    </row>
    <row r="1012" spans="1:8" ht="42">
      <c r="A1012" s="64">
        <f t="shared" si="0"/>
        <v>643</v>
      </c>
      <c r="B1012" s="64">
        <v>15</v>
      </c>
      <c r="C1012" s="64" t="s">
        <v>944</v>
      </c>
      <c r="D1012" s="64"/>
      <c r="E1012" s="64" t="s">
        <v>908</v>
      </c>
      <c r="F1012" s="64" t="s">
        <v>909</v>
      </c>
      <c r="G1012" s="65" t="s">
        <v>910</v>
      </c>
      <c r="H1012" s="64" t="s">
        <v>12</v>
      </c>
    </row>
    <row r="1013" spans="1:8" ht="42">
      <c r="A1013" s="64">
        <f t="shared" si="0"/>
        <v>658</v>
      </c>
      <c r="B1013" s="64">
        <v>15</v>
      </c>
      <c r="C1013" s="64" t="s">
        <v>945</v>
      </c>
      <c r="D1013" s="64"/>
      <c r="E1013" s="64" t="s">
        <v>908</v>
      </c>
      <c r="F1013" s="64" t="s">
        <v>909</v>
      </c>
      <c r="G1013" s="65" t="s">
        <v>910</v>
      </c>
      <c r="H1013" s="64" t="s">
        <v>12</v>
      </c>
    </row>
    <row r="1014" spans="1:8" ht="42">
      <c r="A1014" s="64">
        <f t="shared" si="0"/>
        <v>673</v>
      </c>
      <c r="B1014" s="64">
        <v>15</v>
      </c>
      <c r="C1014" s="64" t="s">
        <v>946</v>
      </c>
      <c r="D1014" s="64"/>
      <c r="E1014" s="64" t="s">
        <v>908</v>
      </c>
      <c r="F1014" s="64" t="s">
        <v>909</v>
      </c>
      <c r="G1014" s="65" t="s">
        <v>910</v>
      </c>
      <c r="H1014" s="64" t="s">
        <v>12</v>
      </c>
    </row>
    <row r="1015" spans="1:8" ht="42">
      <c r="A1015" s="64">
        <f t="shared" si="0"/>
        <v>688</v>
      </c>
      <c r="B1015" s="64">
        <v>15</v>
      </c>
      <c r="C1015" s="64" t="s">
        <v>947</v>
      </c>
      <c r="D1015" s="64"/>
      <c r="E1015" s="64" t="s">
        <v>908</v>
      </c>
      <c r="F1015" s="64" t="s">
        <v>909</v>
      </c>
      <c r="G1015" s="65" t="s">
        <v>910</v>
      </c>
      <c r="H1015" s="64" t="s">
        <v>12</v>
      </c>
    </row>
    <row r="1016" spans="1:8" ht="42">
      <c r="A1016" s="64">
        <f t="shared" si="0"/>
        <v>703</v>
      </c>
      <c r="B1016" s="64">
        <v>15</v>
      </c>
      <c r="C1016" s="64" t="s">
        <v>948</v>
      </c>
      <c r="D1016" s="64"/>
      <c r="E1016" s="64" t="s">
        <v>908</v>
      </c>
      <c r="F1016" s="64" t="s">
        <v>909</v>
      </c>
      <c r="G1016" s="65" t="s">
        <v>910</v>
      </c>
      <c r="H1016" s="64" t="s">
        <v>12</v>
      </c>
    </row>
    <row r="1017" spans="1:8" ht="42">
      <c r="A1017" s="64">
        <f t="shared" si="0"/>
        <v>718</v>
      </c>
      <c r="B1017" s="64">
        <v>15</v>
      </c>
      <c r="C1017" s="64" t="s">
        <v>949</v>
      </c>
      <c r="D1017" s="64"/>
      <c r="E1017" s="64" t="s">
        <v>908</v>
      </c>
      <c r="F1017" s="64" t="s">
        <v>909</v>
      </c>
      <c r="G1017" s="65" t="s">
        <v>910</v>
      </c>
      <c r="H1017" s="64" t="s">
        <v>12</v>
      </c>
    </row>
    <row r="1018" spans="1:8" ht="42">
      <c r="A1018" s="64">
        <f t="shared" si="0"/>
        <v>733</v>
      </c>
      <c r="B1018" s="64">
        <v>15</v>
      </c>
      <c r="C1018" s="64" t="s">
        <v>950</v>
      </c>
      <c r="D1018" s="64"/>
      <c r="E1018" s="64" t="s">
        <v>908</v>
      </c>
      <c r="F1018" s="64" t="s">
        <v>909</v>
      </c>
      <c r="G1018" s="65" t="s">
        <v>910</v>
      </c>
      <c r="H1018" s="64" t="s">
        <v>12</v>
      </c>
    </row>
    <row r="1019" spans="1:8" ht="42">
      <c r="A1019" s="64">
        <f t="shared" si="0"/>
        <v>748</v>
      </c>
      <c r="B1019" s="64">
        <v>15</v>
      </c>
      <c r="C1019" s="64" t="s">
        <v>951</v>
      </c>
      <c r="D1019" s="64"/>
      <c r="E1019" s="64" t="s">
        <v>908</v>
      </c>
      <c r="F1019" s="64" t="s">
        <v>909</v>
      </c>
      <c r="G1019" s="65" t="s">
        <v>910</v>
      </c>
      <c r="H1019" s="64" t="s">
        <v>12</v>
      </c>
    </row>
    <row r="1020" spans="1:8" ht="42">
      <c r="A1020" s="64">
        <f t="shared" si="0"/>
        <v>763</v>
      </c>
      <c r="B1020" s="64">
        <v>15</v>
      </c>
      <c r="C1020" s="64" t="s">
        <v>952</v>
      </c>
      <c r="D1020" s="64"/>
      <c r="E1020" s="64" t="s">
        <v>908</v>
      </c>
      <c r="F1020" s="64" t="s">
        <v>909</v>
      </c>
      <c r="G1020" s="65" t="s">
        <v>910</v>
      </c>
      <c r="H1020" s="64" t="s">
        <v>12</v>
      </c>
    </row>
    <row r="1021" spans="1:8" ht="42">
      <c r="A1021" s="64">
        <f t="shared" si="0"/>
        <v>778</v>
      </c>
      <c r="B1021" s="64">
        <v>15</v>
      </c>
      <c r="C1021" s="64" t="s">
        <v>953</v>
      </c>
      <c r="D1021" s="64"/>
      <c r="E1021" s="64" t="s">
        <v>908</v>
      </c>
      <c r="F1021" s="64" t="s">
        <v>909</v>
      </c>
      <c r="G1021" s="65" t="s">
        <v>910</v>
      </c>
      <c r="H1021" s="64" t="s">
        <v>12</v>
      </c>
    </row>
    <row r="1022" spans="1:8" ht="42">
      <c r="A1022" s="64">
        <f t="shared" si="0"/>
        <v>793</v>
      </c>
      <c r="B1022" s="64">
        <v>15</v>
      </c>
      <c r="C1022" s="64" t="s">
        <v>954</v>
      </c>
      <c r="D1022" s="64"/>
      <c r="E1022" s="64" t="s">
        <v>908</v>
      </c>
      <c r="F1022" s="64" t="s">
        <v>909</v>
      </c>
      <c r="G1022" s="65" t="s">
        <v>910</v>
      </c>
      <c r="H1022" s="64" t="s">
        <v>12</v>
      </c>
    </row>
    <row r="1023" spans="1:8" ht="42">
      <c r="A1023" s="64">
        <f t="shared" si="0"/>
        <v>808</v>
      </c>
      <c r="B1023" s="64">
        <v>15</v>
      </c>
      <c r="C1023" s="64" t="s">
        <v>955</v>
      </c>
      <c r="D1023" s="64"/>
      <c r="E1023" s="64" t="s">
        <v>908</v>
      </c>
      <c r="F1023" s="64" t="s">
        <v>909</v>
      </c>
      <c r="G1023" s="65" t="s">
        <v>910</v>
      </c>
      <c r="H1023" s="64" t="s">
        <v>12</v>
      </c>
    </row>
    <row r="1024" spans="1:8" ht="42">
      <c r="A1024" s="64">
        <f t="shared" si="0"/>
        <v>823</v>
      </c>
      <c r="B1024" s="64">
        <v>15</v>
      </c>
      <c r="C1024" s="64" t="s">
        <v>956</v>
      </c>
      <c r="D1024" s="64"/>
      <c r="E1024" s="64" t="s">
        <v>908</v>
      </c>
      <c r="F1024" s="64" t="s">
        <v>909</v>
      </c>
      <c r="G1024" s="65" t="s">
        <v>910</v>
      </c>
      <c r="H1024" s="64" t="s">
        <v>12</v>
      </c>
    </row>
    <row r="1025" spans="1:8" ht="42">
      <c r="A1025" s="64">
        <f t="shared" si="0"/>
        <v>838</v>
      </c>
      <c r="B1025" s="64">
        <v>15</v>
      </c>
      <c r="C1025" s="64" t="s">
        <v>957</v>
      </c>
      <c r="D1025" s="64"/>
      <c r="E1025" s="64" t="s">
        <v>908</v>
      </c>
      <c r="F1025" s="64" t="s">
        <v>909</v>
      </c>
      <c r="G1025" s="65" t="s">
        <v>910</v>
      </c>
      <c r="H1025" s="64" t="s">
        <v>12</v>
      </c>
    </row>
    <row r="1026" spans="1:8" ht="42">
      <c r="A1026" s="64">
        <f t="shared" si="0"/>
        <v>853</v>
      </c>
      <c r="B1026" s="64">
        <v>15</v>
      </c>
      <c r="C1026" s="64" t="s">
        <v>958</v>
      </c>
      <c r="D1026" s="64"/>
      <c r="E1026" s="64" t="s">
        <v>908</v>
      </c>
      <c r="F1026" s="64" t="s">
        <v>909</v>
      </c>
      <c r="G1026" s="65" t="s">
        <v>910</v>
      </c>
      <c r="H1026" s="64" t="s">
        <v>12</v>
      </c>
    </row>
    <row r="1027" spans="1:8" ht="42">
      <c r="A1027" s="64">
        <f t="shared" si="0"/>
        <v>868</v>
      </c>
      <c r="B1027" s="64">
        <v>15</v>
      </c>
      <c r="C1027" s="64" t="s">
        <v>959</v>
      </c>
      <c r="D1027" s="64"/>
      <c r="E1027" s="64" t="s">
        <v>908</v>
      </c>
      <c r="F1027" s="64" t="s">
        <v>909</v>
      </c>
      <c r="G1027" s="65" t="s">
        <v>910</v>
      </c>
      <c r="H1027" s="64" t="s">
        <v>12</v>
      </c>
    </row>
    <row r="1028" spans="1:8" ht="42">
      <c r="A1028" s="64">
        <f t="shared" si="0"/>
        <v>883</v>
      </c>
      <c r="B1028" s="64">
        <v>15</v>
      </c>
      <c r="C1028" s="64" t="s">
        <v>960</v>
      </c>
      <c r="D1028" s="64"/>
      <c r="E1028" s="64" t="s">
        <v>908</v>
      </c>
      <c r="F1028" s="64" t="s">
        <v>909</v>
      </c>
      <c r="G1028" s="65" t="s">
        <v>910</v>
      </c>
      <c r="H1028" s="64" t="s">
        <v>12</v>
      </c>
    </row>
    <row r="1029" spans="1:8" ht="42">
      <c r="A1029" s="64">
        <f t="shared" si="0"/>
        <v>898</v>
      </c>
      <c r="B1029" s="64">
        <v>15</v>
      </c>
      <c r="C1029" s="64" t="s">
        <v>961</v>
      </c>
      <c r="D1029" s="64"/>
      <c r="E1029" s="64" t="s">
        <v>908</v>
      </c>
      <c r="F1029" s="64" t="s">
        <v>909</v>
      </c>
      <c r="G1029" s="65" t="s">
        <v>910</v>
      </c>
      <c r="H1029" s="64" t="s">
        <v>12</v>
      </c>
    </row>
    <row r="1030" spans="1:8" ht="42">
      <c r="A1030" s="64">
        <f t="shared" si="0"/>
        <v>913</v>
      </c>
      <c r="B1030" s="64">
        <v>15</v>
      </c>
      <c r="C1030" s="64" t="s">
        <v>962</v>
      </c>
      <c r="D1030" s="64"/>
      <c r="E1030" s="64" t="s">
        <v>908</v>
      </c>
      <c r="F1030" s="64" t="s">
        <v>909</v>
      </c>
      <c r="G1030" s="65" t="s">
        <v>910</v>
      </c>
      <c r="H1030" s="64" t="s">
        <v>12</v>
      </c>
    </row>
    <row r="1031" spans="1:8" ht="42">
      <c r="A1031" s="64">
        <f t="shared" si="0"/>
        <v>928</v>
      </c>
      <c r="B1031" s="64">
        <v>15</v>
      </c>
      <c r="C1031" s="64" t="s">
        <v>963</v>
      </c>
      <c r="D1031" s="64"/>
      <c r="E1031" s="64" t="s">
        <v>908</v>
      </c>
      <c r="F1031" s="64" t="s">
        <v>909</v>
      </c>
      <c r="G1031" s="65" t="s">
        <v>910</v>
      </c>
      <c r="H1031" s="64" t="s">
        <v>12</v>
      </c>
    </row>
    <row r="1032" spans="1:8" ht="42">
      <c r="A1032" s="64">
        <f t="shared" si="0"/>
        <v>943</v>
      </c>
      <c r="B1032" s="64">
        <v>15</v>
      </c>
      <c r="C1032" s="64" t="s">
        <v>964</v>
      </c>
      <c r="D1032" s="64"/>
      <c r="E1032" s="64" t="s">
        <v>908</v>
      </c>
      <c r="F1032" s="64" t="s">
        <v>909</v>
      </c>
      <c r="G1032" s="65" t="s">
        <v>910</v>
      </c>
      <c r="H1032" s="64" t="s">
        <v>12</v>
      </c>
    </row>
    <row r="1033" spans="1:8" ht="42">
      <c r="A1033" s="64">
        <f t="shared" si="0"/>
        <v>958</v>
      </c>
      <c r="B1033" s="64">
        <v>15</v>
      </c>
      <c r="C1033" s="64" t="s">
        <v>965</v>
      </c>
      <c r="D1033" s="64"/>
      <c r="E1033" s="64" t="s">
        <v>908</v>
      </c>
      <c r="F1033" s="64" t="s">
        <v>909</v>
      </c>
      <c r="G1033" s="65" t="s">
        <v>910</v>
      </c>
      <c r="H1033" s="64" t="s">
        <v>12</v>
      </c>
    </row>
    <row r="1034" spans="1:8" ht="42">
      <c r="A1034" s="64">
        <f t="shared" si="0"/>
        <v>973</v>
      </c>
      <c r="B1034" s="64">
        <v>15</v>
      </c>
      <c r="C1034" s="64" t="s">
        <v>966</v>
      </c>
      <c r="D1034" s="64"/>
      <c r="E1034" s="64" t="s">
        <v>908</v>
      </c>
      <c r="F1034" s="64" t="s">
        <v>909</v>
      </c>
      <c r="G1034" s="65" t="s">
        <v>910</v>
      </c>
      <c r="H1034" s="64" t="s">
        <v>12</v>
      </c>
    </row>
    <row r="1035" spans="1:8" ht="42">
      <c r="A1035" s="64">
        <f t="shared" si="0"/>
        <v>988</v>
      </c>
      <c r="B1035" s="64">
        <v>15</v>
      </c>
      <c r="C1035" s="64" t="s">
        <v>967</v>
      </c>
      <c r="D1035" s="64"/>
      <c r="E1035" s="64" t="s">
        <v>908</v>
      </c>
      <c r="F1035" s="64" t="s">
        <v>909</v>
      </c>
      <c r="G1035" s="65" t="s">
        <v>910</v>
      </c>
      <c r="H1035" s="64" t="s">
        <v>12</v>
      </c>
    </row>
    <row r="1036" spans="1:8" ht="42">
      <c r="A1036" s="64">
        <f t="shared" si="0"/>
        <v>1003</v>
      </c>
      <c r="B1036" s="64">
        <v>15</v>
      </c>
      <c r="C1036" s="64" t="s">
        <v>968</v>
      </c>
      <c r="D1036" s="64"/>
      <c r="E1036" s="64" t="s">
        <v>908</v>
      </c>
      <c r="F1036" s="64" t="s">
        <v>909</v>
      </c>
      <c r="G1036" s="65" t="s">
        <v>910</v>
      </c>
      <c r="H1036" s="64" t="s">
        <v>12</v>
      </c>
    </row>
    <row r="1037" spans="1:8" ht="42">
      <c r="A1037" s="64">
        <f t="shared" si="0"/>
        <v>1018</v>
      </c>
      <c r="B1037" s="64">
        <v>15</v>
      </c>
      <c r="C1037" s="64" t="s">
        <v>969</v>
      </c>
      <c r="D1037" s="64"/>
      <c r="E1037" s="64" t="s">
        <v>908</v>
      </c>
      <c r="F1037" s="64" t="s">
        <v>909</v>
      </c>
      <c r="G1037" s="65" t="s">
        <v>910</v>
      </c>
      <c r="H1037" s="64" t="s">
        <v>12</v>
      </c>
    </row>
    <row r="1038" spans="1:8" ht="42">
      <c r="A1038" s="64">
        <f t="shared" si="0"/>
        <v>1033</v>
      </c>
      <c r="B1038" s="64">
        <v>15</v>
      </c>
      <c r="C1038" s="64" t="s">
        <v>970</v>
      </c>
      <c r="D1038" s="64"/>
      <c r="E1038" s="64" t="s">
        <v>908</v>
      </c>
      <c r="F1038" s="64" t="s">
        <v>909</v>
      </c>
      <c r="G1038" s="65" t="s">
        <v>910</v>
      </c>
      <c r="H1038" s="64" t="s">
        <v>12</v>
      </c>
    </row>
    <row r="1039" spans="1:8" ht="42">
      <c r="A1039" s="64">
        <f t="shared" si="0"/>
        <v>1048</v>
      </c>
      <c r="B1039" s="64">
        <v>15</v>
      </c>
      <c r="C1039" s="64" t="s">
        <v>971</v>
      </c>
      <c r="D1039" s="64"/>
      <c r="E1039" s="64" t="s">
        <v>908</v>
      </c>
      <c r="F1039" s="64" t="s">
        <v>909</v>
      </c>
      <c r="G1039" s="65" t="s">
        <v>910</v>
      </c>
      <c r="H1039" s="64" t="s">
        <v>12</v>
      </c>
    </row>
    <row r="1040" spans="1:8" ht="42">
      <c r="A1040" s="64">
        <f t="shared" si="0"/>
        <v>1063</v>
      </c>
      <c r="B1040" s="64">
        <v>15</v>
      </c>
      <c r="C1040" s="64" t="s">
        <v>972</v>
      </c>
      <c r="D1040" s="64"/>
      <c r="E1040" s="64" t="s">
        <v>908</v>
      </c>
      <c r="F1040" s="64" t="s">
        <v>909</v>
      </c>
      <c r="G1040" s="65" t="s">
        <v>910</v>
      </c>
      <c r="H1040" s="64" t="s">
        <v>12</v>
      </c>
    </row>
    <row r="1041" spans="1:8" ht="42">
      <c r="A1041" s="64">
        <f t="shared" si="0"/>
        <v>1078</v>
      </c>
      <c r="B1041" s="64">
        <v>15</v>
      </c>
      <c r="C1041" s="64" t="s">
        <v>973</v>
      </c>
      <c r="D1041" s="64"/>
      <c r="E1041" s="64" t="s">
        <v>908</v>
      </c>
      <c r="F1041" s="64" t="s">
        <v>909</v>
      </c>
      <c r="G1041" s="65" t="s">
        <v>910</v>
      </c>
      <c r="H1041" s="64" t="s">
        <v>12</v>
      </c>
    </row>
    <row r="1042" spans="1:8" ht="42">
      <c r="A1042" s="64">
        <f t="shared" si="0"/>
        <v>1093</v>
      </c>
      <c r="B1042" s="64">
        <v>15</v>
      </c>
      <c r="C1042" s="64" t="s">
        <v>974</v>
      </c>
      <c r="D1042" s="64"/>
      <c r="E1042" s="64" t="s">
        <v>908</v>
      </c>
      <c r="F1042" s="64" t="s">
        <v>909</v>
      </c>
      <c r="G1042" s="65" t="s">
        <v>910</v>
      </c>
      <c r="H1042" s="64" t="s">
        <v>12</v>
      </c>
    </row>
    <row r="1043" spans="1:8" ht="42">
      <c r="A1043" s="64">
        <f t="shared" ref="A1043:A1106" si="1">A1042+B1042</f>
        <v>1108</v>
      </c>
      <c r="B1043" s="64">
        <v>15</v>
      </c>
      <c r="C1043" s="64" t="s">
        <v>975</v>
      </c>
      <c r="D1043" s="64"/>
      <c r="E1043" s="64" t="s">
        <v>908</v>
      </c>
      <c r="F1043" s="64" t="s">
        <v>909</v>
      </c>
      <c r="G1043" s="65" t="s">
        <v>910</v>
      </c>
      <c r="H1043" s="64" t="s">
        <v>12</v>
      </c>
    </row>
    <row r="1044" spans="1:8" ht="42">
      <c r="A1044" s="64">
        <f t="shared" si="1"/>
        <v>1123</v>
      </c>
      <c r="B1044" s="64">
        <v>15</v>
      </c>
      <c r="C1044" s="64" t="s">
        <v>976</v>
      </c>
      <c r="D1044" s="64"/>
      <c r="E1044" s="64" t="s">
        <v>908</v>
      </c>
      <c r="F1044" s="64" t="s">
        <v>909</v>
      </c>
      <c r="G1044" s="65" t="s">
        <v>910</v>
      </c>
      <c r="H1044" s="64" t="s">
        <v>12</v>
      </c>
    </row>
    <row r="1045" spans="1:8" ht="42">
      <c r="A1045" s="64">
        <f t="shared" si="1"/>
        <v>1138</v>
      </c>
      <c r="B1045" s="64">
        <v>15</v>
      </c>
      <c r="C1045" s="64" t="s">
        <v>977</v>
      </c>
      <c r="D1045" s="64"/>
      <c r="E1045" s="64" t="s">
        <v>908</v>
      </c>
      <c r="F1045" s="64" t="s">
        <v>909</v>
      </c>
      <c r="G1045" s="65" t="s">
        <v>910</v>
      </c>
      <c r="H1045" s="64" t="s">
        <v>12</v>
      </c>
    </row>
    <row r="1046" spans="1:8" ht="42">
      <c r="A1046" s="64">
        <f t="shared" si="1"/>
        <v>1153</v>
      </c>
      <c r="B1046" s="64">
        <v>15</v>
      </c>
      <c r="C1046" s="64" t="s">
        <v>978</v>
      </c>
      <c r="D1046" s="64"/>
      <c r="E1046" s="64" t="s">
        <v>908</v>
      </c>
      <c r="F1046" s="64" t="s">
        <v>909</v>
      </c>
      <c r="G1046" s="65" t="s">
        <v>910</v>
      </c>
      <c r="H1046" s="64" t="s">
        <v>12</v>
      </c>
    </row>
    <row r="1047" spans="1:8" ht="42">
      <c r="A1047" s="64">
        <f t="shared" si="1"/>
        <v>1168</v>
      </c>
      <c r="B1047" s="64">
        <v>15</v>
      </c>
      <c r="C1047" s="64" t="s">
        <v>979</v>
      </c>
      <c r="D1047" s="64"/>
      <c r="E1047" s="64" t="s">
        <v>908</v>
      </c>
      <c r="F1047" s="64" t="s">
        <v>909</v>
      </c>
      <c r="G1047" s="65" t="s">
        <v>910</v>
      </c>
      <c r="H1047" s="64" t="s">
        <v>12</v>
      </c>
    </row>
    <row r="1048" spans="1:8" ht="42">
      <c r="A1048" s="64">
        <f t="shared" si="1"/>
        <v>1183</v>
      </c>
      <c r="B1048" s="64">
        <v>15</v>
      </c>
      <c r="C1048" s="64" t="s">
        <v>980</v>
      </c>
      <c r="D1048" s="64"/>
      <c r="E1048" s="64" t="s">
        <v>908</v>
      </c>
      <c r="F1048" s="64" t="s">
        <v>909</v>
      </c>
      <c r="G1048" s="65" t="s">
        <v>910</v>
      </c>
      <c r="H1048" s="64" t="s">
        <v>12</v>
      </c>
    </row>
    <row r="1049" spans="1:8" ht="42">
      <c r="A1049" s="64">
        <f t="shared" si="1"/>
        <v>1198</v>
      </c>
      <c r="B1049" s="64">
        <v>15</v>
      </c>
      <c r="C1049" s="64" t="s">
        <v>981</v>
      </c>
      <c r="D1049" s="64"/>
      <c r="E1049" s="64" t="s">
        <v>908</v>
      </c>
      <c r="F1049" s="64" t="s">
        <v>909</v>
      </c>
      <c r="G1049" s="65" t="s">
        <v>910</v>
      </c>
      <c r="H1049" s="64" t="s">
        <v>12</v>
      </c>
    </row>
    <row r="1050" spans="1:8" ht="42">
      <c r="A1050" s="64">
        <f t="shared" si="1"/>
        <v>1213</v>
      </c>
      <c r="B1050" s="64">
        <v>15</v>
      </c>
      <c r="C1050" s="64" t="s">
        <v>982</v>
      </c>
      <c r="D1050" s="64"/>
      <c r="E1050" s="64" t="s">
        <v>908</v>
      </c>
      <c r="F1050" s="64" t="s">
        <v>909</v>
      </c>
      <c r="G1050" s="65" t="s">
        <v>910</v>
      </c>
      <c r="H1050" s="64" t="s">
        <v>12</v>
      </c>
    </row>
    <row r="1051" spans="1:8" ht="42">
      <c r="A1051" s="64">
        <f t="shared" si="1"/>
        <v>1228</v>
      </c>
      <c r="B1051" s="64">
        <v>15</v>
      </c>
      <c r="C1051" s="64" t="s">
        <v>983</v>
      </c>
      <c r="D1051" s="64"/>
      <c r="E1051" s="64" t="s">
        <v>908</v>
      </c>
      <c r="F1051" s="64" t="s">
        <v>909</v>
      </c>
      <c r="G1051" s="65" t="s">
        <v>910</v>
      </c>
      <c r="H1051" s="64" t="s">
        <v>12</v>
      </c>
    </row>
    <row r="1052" spans="1:8" ht="42">
      <c r="A1052" s="64">
        <f t="shared" si="1"/>
        <v>1243</v>
      </c>
      <c r="B1052" s="64">
        <v>15</v>
      </c>
      <c r="C1052" s="64" t="s">
        <v>984</v>
      </c>
      <c r="D1052" s="64"/>
      <c r="E1052" s="64" t="s">
        <v>908</v>
      </c>
      <c r="F1052" s="64" t="s">
        <v>909</v>
      </c>
      <c r="G1052" s="65" t="s">
        <v>910</v>
      </c>
      <c r="H1052" s="64" t="s">
        <v>12</v>
      </c>
    </row>
    <row r="1053" spans="1:8" ht="42">
      <c r="A1053" s="64">
        <f t="shared" si="1"/>
        <v>1258</v>
      </c>
      <c r="B1053" s="64">
        <v>15</v>
      </c>
      <c r="C1053" s="64" t="s">
        <v>985</v>
      </c>
      <c r="D1053" s="64"/>
      <c r="E1053" s="64" t="s">
        <v>908</v>
      </c>
      <c r="F1053" s="64" t="s">
        <v>909</v>
      </c>
      <c r="G1053" s="65" t="s">
        <v>910</v>
      </c>
      <c r="H1053" s="64" t="s">
        <v>12</v>
      </c>
    </row>
    <row r="1054" spans="1:8" ht="42">
      <c r="A1054" s="64">
        <f t="shared" si="1"/>
        <v>1273</v>
      </c>
      <c r="B1054" s="64">
        <v>15</v>
      </c>
      <c r="C1054" s="64" t="s">
        <v>986</v>
      </c>
      <c r="D1054" s="64"/>
      <c r="E1054" s="64" t="s">
        <v>908</v>
      </c>
      <c r="F1054" s="64" t="s">
        <v>909</v>
      </c>
      <c r="G1054" s="65" t="s">
        <v>910</v>
      </c>
      <c r="H1054" s="64" t="s">
        <v>12</v>
      </c>
    </row>
    <row r="1055" spans="1:8" ht="42">
      <c r="A1055" s="64">
        <f t="shared" si="1"/>
        <v>1288</v>
      </c>
      <c r="B1055" s="64">
        <v>15</v>
      </c>
      <c r="C1055" s="64" t="s">
        <v>987</v>
      </c>
      <c r="D1055" s="64"/>
      <c r="E1055" s="64" t="s">
        <v>908</v>
      </c>
      <c r="F1055" s="64" t="s">
        <v>909</v>
      </c>
      <c r="G1055" s="65" t="s">
        <v>910</v>
      </c>
      <c r="H1055" s="64" t="s">
        <v>12</v>
      </c>
    </row>
    <row r="1056" spans="1:8" ht="42">
      <c r="A1056" s="64">
        <f t="shared" si="1"/>
        <v>1303</v>
      </c>
      <c r="B1056" s="64">
        <v>15</v>
      </c>
      <c r="C1056" s="64" t="s">
        <v>988</v>
      </c>
      <c r="D1056" s="64"/>
      <c r="E1056" s="64" t="s">
        <v>908</v>
      </c>
      <c r="F1056" s="64" t="s">
        <v>909</v>
      </c>
      <c r="G1056" s="65" t="s">
        <v>910</v>
      </c>
      <c r="H1056" s="64" t="s">
        <v>12</v>
      </c>
    </row>
    <row r="1057" spans="1:8" ht="42">
      <c r="A1057" s="64">
        <f t="shared" si="1"/>
        <v>1318</v>
      </c>
      <c r="B1057" s="64">
        <v>15</v>
      </c>
      <c r="C1057" s="64" t="s">
        <v>989</v>
      </c>
      <c r="D1057" s="64"/>
      <c r="E1057" s="64" t="s">
        <v>908</v>
      </c>
      <c r="F1057" s="64" t="s">
        <v>909</v>
      </c>
      <c r="G1057" s="65" t="s">
        <v>910</v>
      </c>
      <c r="H1057" s="64" t="s">
        <v>12</v>
      </c>
    </row>
    <row r="1058" spans="1:8" ht="42">
      <c r="A1058" s="64">
        <f t="shared" si="1"/>
        <v>1333</v>
      </c>
      <c r="B1058" s="64">
        <v>15</v>
      </c>
      <c r="C1058" s="64" t="s">
        <v>990</v>
      </c>
      <c r="D1058" s="64"/>
      <c r="E1058" s="64" t="s">
        <v>908</v>
      </c>
      <c r="F1058" s="64" t="s">
        <v>909</v>
      </c>
      <c r="G1058" s="65" t="s">
        <v>910</v>
      </c>
      <c r="H1058" s="64" t="s">
        <v>12</v>
      </c>
    </row>
    <row r="1059" spans="1:8" ht="42">
      <c r="A1059" s="64">
        <f t="shared" si="1"/>
        <v>1348</v>
      </c>
      <c r="B1059" s="64">
        <v>15</v>
      </c>
      <c r="C1059" s="64" t="s">
        <v>991</v>
      </c>
      <c r="D1059" s="64"/>
      <c r="E1059" s="64" t="s">
        <v>908</v>
      </c>
      <c r="F1059" s="64" t="s">
        <v>909</v>
      </c>
      <c r="G1059" s="65" t="s">
        <v>910</v>
      </c>
      <c r="H1059" s="64" t="s">
        <v>12</v>
      </c>
    </row>
    <row r="1060" spans="1:8" ht="42">
      <c r="A1060" s="64">
        <f t="shared" si="1"/>
        <v>1363</v>
      </c>
      <c r="B1060" s="64">
        <v>15</v>
      </c>
      <c r="C1060" s="64" t="s">
        <v>992</v>
      </c>
      <c r="D1060" s="64"/>
      <c r="E1060" s="64" t="s">
        <v>908</v>
      </c>
      <c r="F1060" s="64" t="s">
        <v>909</v>
      </c>
      <c r="G1060" s="65" t="s">
        <v>910</v>
      </c>
      <c r="H1060" s="64" t="s">
        <v>12</v>
      </c>
    </row>
    <row r="1061" spans="1:8" ht="42">
      <c r="A1061" s="64">
        <f t="shared" si="1"/>
        <v>1378</v>
      </c>
      <c r="B1061" s="64">
        <v>15</v>
      </c>
      <c r="C1061" s="64" t="s">
        <v>993</v>
      </c>
      <c r="D1061" s="64"/>
      <c r="E1061" s="64" t="s">
        <v>908</v>
      </c>
      <c r="F1061" s="64" t="s">
        <v>909</v>
      </c>
      <c r="G1061" s="65" t="s">
        <v>910</v>
      </c>
      <c r="H1061" s="64" t="s">
        <v>12</v>
      </c>
    </row>
    <row r="1062" spans="1:8" ht="42">
      <c r="A1062" s="64">
        <f t="shared" si="1"/>
        <v>1393</v>
      </c>
      <c r="B1062" s="64">
        <v>15</v>
      </c>
      <c r="C1062" s="64" t="s">
        <v>994</v>
      </c>
      <c r="D1062" s="64"/>
      <c r="E1062" s="64" t="s">
        <v>908</v>
      </c>
      <c r="F1062" s="64" t="s">
        <v>909</v>
      </c>
      <c r="G1062" s="65" t="s">
        <v>910</v>
      </c>
      <c r="H1062" s="64" t="s">
        <v>12</v>
      </c>
    </row>
    <row r="1063" spans="1:8" ht="42">
      <c r="A1063" s="64">
        <f t="shared" si="1"/>
        <v>1408</v>
      </c>
      <c r="B1063" s="64">
        <v>15</v>
      </c>
      <c r="C1063" s="64" t="s">
        <v>995</v>
      </c>
      <c r="D1063" s="64"/>
      <c r="E1063" s="64" t="s">
        <v>908</v>
      </c>
      <c r="F1063" s="64" t="s">
        <v>909</v>
      </c>
      <c r="G1063" s="65" t="s">
        <v>910</v>
      </c>
      <c r="H1063" s="64" t="s">
        <v>12</v>
      </c>
    </row>
    <row r="1064" spans="1:8" ht="42">
      <c r="A1064" s="64">
        <f t="shared" si="1"/>
        <v>1423</v>
      </c>
      <c r="B1064" s="64">
        <v>15</v>
      </c>
      <c r="C1064" s="64" t="s">
        <v>996</v>
      </c>
      <c r="D1064" s="64"/>
      <c r="E1064" s="64" t="s">
        <v>908</v>
      </c>
      <c r="F1064" s="64" t="s">
        <v>909</v>
      </c>
      <c r="G1064" s="65" t="s">
        <v>910</v>
      </c>
      <c r="H1064" s="64" t="s">
        <v>12</v>
      </c>
    </row>
    <row r="1065" spans="1:8" ht="42">
      <c r="A1065" s="64">
        <f t="shared" si="1"/>
        <v>1438</v>
      </c>
      <c r="B1065" s="64">
        <v>15</v>
      </c>
      <c r="C1065" s="64" t="s">
        <v>997</v>
      </c>
      <c r="D1065" s="64"/>
      <c r="E1065" s="64" t="s">
        <v>908</v>
      </c>
      <c r="F1065" s="64" t="s">
        <v>909</v>
      </c>
      <c r="G1065" s="65" t="s">
        <v>910</v>
      </c>
      <c r="H1065" s="64" t="s">
        <v>12</v>
      </c>
    </row>
    <row r="1066" spans="1:8" ht="42">
      <c r="A1066" s="64">
        <f t="shared" si="1"/>
        <v>1453</v>
      </c>
      <c r="B1066" s="64">
        <v>15</v>
      </c>
      <c r="C1066" s="64" t="s">
        <v>998</v>
      </c>
      <c r="D1066" s="64"/>
      <c r="E1066" s="64" t="s">
        <v>908</v>
      </c>
      <c r="F1066" s="64" t="s">
        <v>909</v>
      </c>
      <c r="G1066" s="65" t="s">
        <v>910</v>
      </c>
      <c r="H1066" s="64" t="s">
        <v>12</v>
      </c>
    </row>
    <row r="1067" spans="1:8" ht="42">
      <c r="A1067" s="64">
        <f t="shared" si="1"/>
        <v>1468</v>
      </c>
      <c r="B1067" s="64">
        <v>15</v>
      </c>
      <c r="C1067" s="64" t="s">
        <v>999</v>
      </c>
      <c r="D1067" s="64"/>
      <c r="E1067" s="64" t="s">
        <v>908</v>
      </c>
      <c r="F1067" s="64" t="s">
        <v>909</v>
      </c>
      <c r="G1067" s="65" t="s">
        <v>910</v>
      </c>
      <c r="H1067" s="64" t="s">
        <v>12</v>
      </c>
    </row>
    <row r="1068" spans="1:8" ht="42">
      <c r="A1068" s="64">
        <f t="shared" si="1"/>
        <v>1483</v>
      </c>
      <c r="B1068" s="64">
        <v>15</v>
      </c>
      <c r="C1068" s="64" t="s">
        <v>1000</v>
      </c>
      <c r="D1068" s="64"/>
      <c r="E1068" s="64" t="s">
        <v>908</v>
      </c>
      <c r="F1068" s="64" t="s">
        <v>909</v>
      </c>
      <c r="G1068" s="65" t="s">
        <v>910</v>
      </c>
      <c r="H1068" s="64" t="s">
        <v>12</v>
      </c>
    </row>
    <row r="1069" spans="1:8" ht="42">
      <c r="A1069" s="64">
        <f t="shared" si="1"/>
        <v>1498</v>
      </c>
      <c r="B1069" s="64">
        <v>15</v>
      </c>
      <c r="C1069" s="64" t="s">
        <v>1001</v>
      </c>
      <c r="D1069" s="64"/>
      <c r="E1069" s="64" t="s">
        <v>908</v>
      </c>
      <c r="F1069" s="64" t="s">
        <v>909</v>
      </c>
      <c r="G1069" s="65" t="s">
        <v>910</v>
      </c>
      <c r="H1069" s="64" t="s">
        <v>12</v>
      </c>
    </row>
    <row r="1070" spans="1:8" ht="42">
      <c r="A1070" s="64">
        <f t="shared" si="1"/>
        <v>1513</v>
      </c>
      <c r="B1070" s="64">
        <v>15</v>
      </c>
      <c r="C1070" s="64" t="s">
        <v>1002</v>
      </c>
      <c r="D1070" s="64"/>
      <c r="E1070" s="64" t="s">
        <v>908</v>
      </c>
      <c r="F1070" s="64" t="s">
        <v>909</v>
      </c>
      <c r="G1070" s="65" t="s">
        <v>910</v>
      </c>
      <c r="H1070" s="64" t="s">
        <v>12</v>
      </c>
    </row>
    <row r="1071" spans="1:8" ht="42">
      <c r="A1071" s="64">
        <f t="shared" si="1"/>
        <v>1528</v>
      </c>
      <c r="B1071" s="64">
        <v>15</v>
      </c>
      <c r="C1071" s="64" t="s">
        <v>1003</v>
      </c>
      <c r="D1071" s="64"/>
      <c r="E1071" s="64" t="s">
        <v>908</v>
      </c>
      <c r="F1071" s="64" t="s">
        <v>909</v>
      </c>
      <c r="G1071" s="65" t="s">
        <v>910</v>
      </c>
      <c r="H1071" s="64" t="s">
        <v>12</v>
      </c>
    </row>
    <row r="1072" spans="1:8" ht="42">
      <c r="A1072" s="64">
        <f t="shared" si="1"/>
        <v>1543</v>
      </c>
      <c r="B1072" s="64">
        <v>15</v>
      </c>
      <c r="C1072" s="64" t="s">
        <v>1004</v>
      </c>
      <c r="D1072" s="64"/>
      <c r="E1072" s="64" t="s">
        <v>908</v>
      </c>
      <c r="F1072" s="64" t="s">
        <v>909</v>
      </c>
      <c r="G1072" s="65" t="s">
        <v>910</v>
      </c>
      <c r="H1072" s="64" t="s">
        <v>12</v>
      </c>
    </row>
    <row r="1073" spans="1:8" ht="42">
      <c r="A1073" s="64">
        <f t="shared" si="1"/>
        <v>1558</v>
      </c>
      <c r="B1073" s="64">
        <v>15</v>
      </c>
      <c r="C1073" s="64" t="s">
        <v>1005</v>
      </c>
      <c r="D1073" s="64"/>
      <c r="E1073" s="64" t="s">
        <v>908</v>
      </c>
      <c r="F1073" s="64" t="s">
        <v>909</v>
      </c>
      <c r="G1073" s="65" t="s">
        <v>910</v>
      </c>
      <c r="H1073" s="64" t="s">
        <v>12</v>
      </c>
    </row>
    <row r="1074" spans="1:8" ht="42">
      <c r="A1074" s="64">
        <f t="shared" si="1"/>
        <v>1573</v>
      </c>
      <c r="B1074" s="64">
        <v>15</v>
      </c>
      <c r="C1074" s="64" t="s">
        <v>1006</v>
      </c>
      <c r="D1074" s="64"/>
      <c r="E1074" s="64" t="s">
        <v>908</v>
      </c>
      <c r="F1074" s="64" t="s">
        <v>909</v>
      </c>
      <c r="G1074" s="65" t="s">
        <v>910</v>
      </c>
      <c r="H1074" s="64" t="s">
        <v>12</v>
      </c>
    </row>
    <row r="1075" spans="1:8" ht="42">
      <c r="A1075" s="64">
        <f t="shared" si="1"/>
        <v>1588</v>
      </c>
      <c r="B1075" s="64">
        <v>15</v>
      </c>
      <c r="C1075" s="64" t="s">
        <v>1007</v>
      </c>
      <c r="D1075" s="64"/>
      <c r="E1075" s="64" t="s">
        <v>908</v>
      </c>
      <c r="F1075" s="64" t="s">
        <v>909</v>
      </c>
      <c r="G1075" s="65" t="s">
        <v>910</v>
      </c>
      <c r="H1075" s="64" t="s">
        <v>12</v>
      </c>
    </row>
    <row r="1076" spans="1:8" ht="42">
      <c r="A1076" s="64">
        <f t="shared" si="1"/>
        <v>1603</v>
      </c>
      <c r="B1076" s="64">
        <v>15</v>
      </c>
      <c r="C1076" s="64" t="s">
        <v>1008</v>
      </c>
      <c r="D1076" s="64"/>
      <c r="E1076" s="64" t="s">
        <v>908</v>
      </c>
      <c r="F1076" s="64" t="s">
        <v>909</v>
      </c>
      <c r="G1076" s="65" t="s">
        <v>910</v>
      </c>
      <c r="H1076" s="64" t="s">
        <v>12</v>
      </c>
    </row>
    <row r="1077" spans="1:8" ht="42">
      <c r="A1077" s="64">
        <f t="shared" si="1"/>
        <v>1618</v>
      </c>
      <c r="B1077" s="64">
        <v>15</v>
      </c>
      <c r="C1077" s="64" t="s">
        <v>1009</v>
      </c>
      <c r="D1077" s="64"/>
      <c r="E1077" s="64" t="s">
        <v>908</v>
      </c>
      <c r="F1077" s="64" t="s">
        <v>909</v>
      </c>
      <c r="G1077" s="65" t="s">
        <v>910</v>
      </c>
      <c r="H1077" s="64" t="s">
        <v>12</v>
      </c>
    </row>
    <row r="1078" spans="1:8" ht="42">
      <c r="A1078" s="64">
        <f t="shared" si="1"/>
        <v>1633</v>
      </c>
      <c r="B1078" s="64">
        <v>15</v>
      </c>
      <c r="C1078" s="64" t="s">
        <v>1010</v>
      </c>
      <c r="D1078" s="64"/>
      <c r="E1078" s="64" t="s">
        <v>908</v>
      </c>
      <c r="F1078" s="64" t="s">
        <v>909</v>
      </c>
      <c r="G1078" s="65" t="s">
        <v>910</v>
      </c>
      <c r="H1078" s="64" t="s">
        <v>12</v>
      </c>
    </row>
    <row r="1079" spans="1:8" ht="42">
      <c r="A1079" s="64">
        <f t="shared" si="1"/>
        <v>1648</v>
      </c>
      <c r="B1079" s="64">
        <v>15</v>
      </c>
      <c r="C1079" s="64" t="s">
        <v>1011</v>
      </c>
      <c r="D1079" s="64"/>
      <c r="E1079" s="64" t="s">
        <v>908</v>
      </c>
      <c r="F1079" s="64" t="s">
        <v>909</v>
      </c>
      <c r="G1079" s="65" t="s">
        <v>910</v>
      </c>
      <c r="H1079" s="64" t="s">
        <v>12</v>
      </c>
    </row>
    <row r="1080" spans="1:8" ht="42">
      <c r="A1080" s="64">
        <f t="shared" si="1"/>
        <v>1663</v>
      </c>
      <c r="B1080" s="64">
        <v>15</v>
      </c>
      <c r="C1080" s="64" t="s">
        <v>1012</v>
      </c>
      <c r="D1080" s="64"/>
      <c r="E1080" s="64" t="s">
        <v>908</v>
      </c>
      <c r="F1080" s="64" t="s">
        <v>909</v>
      </c>
      <c r="G1080" s="65" t="s">
        <v>910</v>
      </c>
      <c r="H1080" s="64" t="s">
        <v>12</v>
      </c>
    </row>
    <row r="1081" spans="1:8" ht="42">
      <c r="A1081" s="64">
        <f t="shared" si="1"/>
        <v>1678</v>
      </c>
      <c r="B1081" s="64">
        <v>15</v>
      </c>
      <c r="C1081" s="64" t="s">
        <v>1013</v>
      </c>
      <c r="D1081" s="64"/>
      <c r="E1081" s="64" t="s">
        <v>908</v>
      </c>
      <c r="F1081" s="64" t="s">
        <v>909</v>
      </c>
      <c r="G1081" s="65" t="s">
        <v>910</v>
      </c>
      <c r="H1081" s="64" t="s">
        <v>12</v>
      </c>
    </row>
    <row r="1082" spans="1:8" ht="42">
      <c r="A1082" s="64">
        <f t="shared" si="1"/>
        <v>1693</v>
      </c>
      <c r="B1082" s="64">
        <v>15</v>
      </c>
      <c r="C1082" s="64" t="s">
        <v>1014</v>
      </c>
      <c r="D1082" s="64"/>
      <c r="E1082" s="64" t="s">
        <v>908</v>
      </c>
      <c r="F1082" s="64" t="s">
        <v>909</v>
      </c>
      <c r="G1082" s="65" t="s">
        <v>910</v>
      </c>
      <c r="H1082" s="64" t="s">
        <v>12</v>
      </c>
    </row>
    <row r="1083" spans="1:8" ht="42">
      <c r="A1083" s="64">
        <f t="shared" si="1"/>
        <v>1708</v>
      </c>
      <c r="B1083" s="64">
        <v>15</v>
      </c>
      <c r="C1083" s="64" t="s">
        <v>1015</v>
      </c>
      <c r="D1083" s="64"/>
      <c r="E1083" s="64" t="s">
        <v>908</v>
      </c>
      <c r="F1083" s="64" t="s">
        <v>909</v>
      </c>
      <c r="G1083" s="65" t="s">
        <v>910</v>
      </c>
      <c r="H1083" s="64" t="s">
        <v>12</v>
      </c>
    </row>
    <row r="1084" spans="1:8" ht="42">
      <c r="A1084" s="64">
        <f t="shared" si="1"/>
        <v>1723</v>
      </c>
      <c r="B1084" s="64">
        <v>15</v>
      </c>
      <c r="C1084" s="64" t="s">
        <v>1016</v>
      </c>
      <c r="D1084" s="64"/>
      <c r="E1084" s="64" t="s">
        <v>908</v>
      </c>
      <c r="F1084" s="64" t="s">
        <v>909</v>
      </c>
      <c r="G1084" s="65" t="s">
        <v>910</v>
      </c>
      <c r="H1084" s="64" t="s">
        <v>12</v>
      </c>
    </row>
    <row r="1085" spans="1:8" ht="42">
      <c r="A1085" s="64">
        <f t="shared" si="1"/>
        <v>1738</v>
      </c>
      <c r="B1085" s="64">
        <v>15</v>
      </c>
      <c r="C1085" s="64" t="s">
        <v>1017</v>
      </c>
      <c r="D1085" s="64"/>
      <c r="E1085" s="64" t="s">
        <v>908</v>
      </c>
      <c r="F1085" s="64" t="s">
        <v>909</v>
      </c>
      <c r="G1085" s="65" t="s">
        <v>910</v>
      </c>
      <c r="H1085" s="64" t="s">
        <v>12</v>
      </c>
    </row>
    <row r="1086" spans="1:8" ht="42">
      <c r="A1086" s="64">
        <f t="shared" si="1"/>
        <v>1753</v>
      </c>
      <c r="B1086" s="64">
        <v>15</v>
      </c>
      <c r="C1086" s="64" t="s">
        <v>1018</v>
      </c>
      <c r="D1086" s="64"/>
      <c r="E1086" s="64" t="s">
        <v>908</v>
      </c>
      <c r="F1086" s="64" t="s">
        <v>909</v>
      </c>
      <c r="G1086" s="65" t="s">
        <v>910</v>
      </c>
      <c r="H1086" s="64" t="s">
        <v>12</v>
      </c>
    </row>
    <row r="1087" spans="1:8" ht="42">
      <c r="A1087" s="64">
        <f t="shared" si="1"/>
        <v>1768</v>
      </c>
      <c r="B1087" s="64">
        <v>15</v>
      </c>
      <c r="C1087" s="64" t="s">
        <v>1019</v>
      </c>
      <c r="D1087" s="64"/>
      <c r="E1087" s="64" t="s">
        <v>908</v>
      </c>
      <c r="F1087" s="64" t="s">
        <v>909</v>
      </c>
      <c r="G1087" s="65" t="s">
        <v>910</v>
      </c>
      <c r="H1087" s="64" t="s">
        <v>12</v>
      </c>
    </row>
    <row r="1088" spans="1:8" ht="42">
      <c r="A1088" s="64">
        <f t="shared" si="1"/>
        <v>1783</v>
      </c>
      <c r="B1088" s="64">
        <v>15</v>
      </c>
      <c r="C1088" s="64" t="s">
        <v>1020</v>
      </c>
      <c r="D1088" s="64"/>
      <c r="E1088" s="64" t="s">
        <v>908</v>
      </c>
      <c r="F1088" s="64" t="s">
        <v>909</v>
      </c>
      <c r="G1088" s="65" t="s">
        <v>910</v>
      </c>
      <c r="H1088" s="64" t="s">
        <v>12</v>
      </c>
    </row>
    <row r="1089" spans="1:8" ht="42">
      <c r="A1089" s="64">
        <f t="shared" si="1"/>
        <v>1798</v>
      </c>
      <c r="B1089" s="64">
        <v>15</v>
      </c>
      <c r="C1089" s="64" t="s">
        <v>1021</v>
      </c>
      <c r="D1089" s="64"/>
      <c r="E1089" s="64" t="s">
        <v>908</v>
      </c>
      <c r="F1089" s="64" t="s">
        <v>909</v>
      </c>
      <c r="G1089" s="65" t="s">
        <v>910</v>
      </c>
      <c r="H1089" s="64" t="s">
        <v>12</v>
      </c>
    </row>
    <row r="1090" spans="1:8" ht="42">
      <c r="A1090" s="64">
        <f t="shared" si="1"/>
        <v>1813</v>
      </c>
      <c r="B1090" s="64">
        <v>15</v>
      </c>
      <c r="C1090" s="64" t="s">
        <v>1022</v>
      </c>
      <c r="D1090" s="64"/>
      <c r="E1090" s="64" t="s">
        <v>908</v>
      </c>
      <c r="F1090" s="64" t="s">
        <v>909</v>
      </c>
      <c r="G1090" s="65" t="s">
        <v>910</v>
      </c>
      <c r="H1090" s="64" t="s">
        <v>12</v>
      </c>
    </row>
    <row r="1091" spans="1:8" ht="42">
      <c r="A1091" s="64">
        <f t="shared" si="1"/>
        <v>1828</v>
      </c>
      <c r="B1091" s="64">
        <v>15</v>
      </c>
      <c r="C1091" s="64" t="s">
        <v>1023</v>
      </c>
      <c r="D1091" s="64"/>
      <c r="E1091" s="64" t="s">
        <v>908</v>
      </c>
      <c r="F1091" s="64" t="s">
        <v>909</v>
      </c>
      <c r="G1091" s="65" t="s">
        <v>910</v>
      </c>
      <c r="H1091" s="64" t="s">
        <v>12</v>
      </c>
    </row>
    <row r="1092" spans="1:8" ht="42">
      <c r="A1092" s="64">
        <f t="shared" si="1"/>
        <v>1843</v>
      </c>
      <c r="B1092" s="64">
        <v>15</v>
      </c>
      <c r="C1092" s="64" t="s">
        <v>1024</v>
      </c>
      <c r="D1092" s="64"/>
      <c r="E1092" s="64" t="s">
        <v>908</v>
      </c>
      <c r="F1092" s="64" t="s">
        <v>909</v>
      </c>
      <c r="G1092" s="65" t="s">
        <v>910</v>
      </c>
      <c r="H1092" s="64" t="s">
        <v>12</v>
      </c>
    </row>
    <row r="1093" spans="1:8" ht="42">
      <c r="A1093" s="64">
        <f t="shared" si="1"/>
        <v>1858</v>
      </c>
      <c r="B1093" s="64">
        <v>15</v>
      </c>
      <c r="C1093" s="64" t="s">
        <v>1025</v>
      </c>
      <c r="D1093" s="64"/>
      <c r="E1093" s="64" t="s">
        <v>908</v>
      </c>
      <c r="F1093" s="64" t="s">
        <v>909</v>
      </c>
      <c r="G1093" s="65" t="s">
        <v>910</v>
      </c>
      <c r="H1093" s="64" t="s">
        <v>12</v>
      </c>
    </row>
    <row r="1094" spans="1:8" ht="42">
      <c r="A1094" s="64">
        <f t="shared" si="1"/>
        <v>1873</v>
      </c>
      <c r="B1094" s="64">
        <v>15</v>
      </c>
      <c r="C1094" s="64" t="s">
        <v>1026</v>
      </c>
      <c r="D1094" s="64"/>
      <c r="E1094" s="64" t="s">
        <v>908</v>
      </c>
      <c r="F1094" s="64" t="s">
        <v>909</v>
      </c>
      <c r="G1094" s="65" t="s">
        <v>910</v>
      </c>
      <c r="H1094" s="64" t="s">
        <v>12</v>
      </c>
    </row>
    <row r="1095" spans="1:8" ht="42">
      <c r="A1095" s="64">
        <f t="shared" si="1"/>
        <v>1888</v>
      </c>
      <c r="B1095" s="64">
        <v>15</v>
      </c>
      <c r="C1095" s="64" t="s">
        <v>1027</v>
      </c>
      <c r="D1095" s="64"/>
      <c r="E1095" s="64" t="s">
        <v>908</v>
      </c>
      <c r="F1095" s="64" t="s">
        <v>909</v>
      </c>
      <c r="G1095" s="65" t="s">
        <v>910</v>
      </c>
      <c r="H1095" s="64" t="s">
        <v>12</v>
      </c>
    </row>
    <row r="1096" spans="1:8" ht="42">
      <c r="A1096" s="64">
        <f t="shared" si="1"/>
        <v>1903</v>
      </c>
      <c r="B1096" s="64">
        <v>15</v>
      </c>
      <c r="C1096" s="64" t="s">
        <v>1028</v>
      </c>
      <c r="D1096" s="64"/>
      <c r="E1096" s="64" t="s">
        <v>908</v>
      </c>
      <c r="F1096" s="64" t="s">
        <v>909</v>
      </c>
      <c r="G1096" s="65" t="s">
        <v>910</v>
      </c>
      <c r="H1096" s="64" t="s">
        <v>12</v>
      </c>
    </row>
    <row r="1097" spans="1:8" ht="42">
      <c r="A1097" s="64">
        <f t="shared" si="1"/>
        <v>1918</v>
      </c>
      <c r="B1097" s="64">
        <v>15</v>
      </c>
      <c r="C1097" s="64" t="s">
        <v>1029</v>
      </c>
      <c r="D1097" s="64"/>
      <c r="E1097" s="64" t="s">
        <v>908</v>
      </c>
      <c r="F1097" s="64" t="s">
        <v>909</v>
      </c>
      <c r="G1097" s="65" t="s">
        <v>910</v>
      </c>
      <c r="H1097" s="64" t="s">
        <v>12</v>
      </c>
    </row>
    <row r="1098" spans="1:8" ht="42">
      <c r="A1098" s="64">
        <f t="shared" si="1"/>
        <v>1933</v>
      </c>
      <c r="B1098" s="64">
        <v>15</v>
      </c>
      <c r="C1098" s="64" t="s">
        <v>1030</v>
      </c>
      <c r="D1098" s="64"/>
      <c r="E1098" s="64" t="s">
        <v>908</v>
      </c>
      <c r="F1098" s="64" t="s">
        <v>909</v>
      </c>
      <c r="G1098" s="65" t="s">
        <v>910</v>
      </c>
      <c r="H1098" s="64" t="s">
        <v>12</v>
      </c>
    </row>
    <row r="1099" spans="1:8" ht="42">
      <c r="A1099" s="64">
        <f t="shared" si="1"/>
        <v>1948</v>
      </c>
      <c r="B1099" s="64">
        <v>15</v>
      </c>
      <c r="C1099" s="64" t="s">
        <v>1031</v>
      </c>
      <c r="D1099" s="64"/>
      <c r="E1099" s="64" t="s">
        <v>908</v>
      </c>
      <c r="F1099" s="64" t="s">
        <v>909</v>
      </c>
      <c r="G1099" s="65" t="s">
        <v>910</v>
      </c>
      <c r="H1099" s="64" t="s">
        <v>12</v>
      </c>
    </row>
    <row r="1100" spans="1:8" ht="42">
      <c r="A1100" s="64">
        <f t="shared" si="1"/>
        <v>1963</v>
      </c>
      <c r="B1100" s="64">
        <v>15</v>
      </c>
      <c r="C1100" s="64" t="s">
        <v>1032</v>
      </c>
      <c r="D1100" s="64"/>
      <c r="E1100" s="64" t="s">
        <v>908</v>
      </c>
      <c r="F1100" s="64" t="s">
        <v>909</v>
      </c>
      <c r="G1100" s="65" t="s">
        <v>910</v>
      </c>
      <c r="H1100" s="64" t="s">
        <v>12</v>
      </c>
    </row>
    <row r="1101" spans="1:8" ht="42">
      <c r="A1101" s="64">
        <f t="shared" si="1"/>
        <v>1978</v>
      </c>
      <c r="B1101" s="64">
        <v>15</v>
      </c>
      <c r="C1101" s="64" t="s">
        <v>1033</v>
      </c>
      <c r="D1101" s="64"/>
      <c r="E1101" s="64" t="s">
        <v>908</v>
      </c>
      <c r="F1101" s="64" t="s">
        <v>909</v>
      </c>
      <c r="G1101" s="65" t="s">
        <v>910</v>
      </c>
      <c r="H1101" s="64" t="s">
        <v>12</v>
      </c>
    </row>
    <row r="1102" spans="1:8" ht="42">
      <c r="A1102" s="64">
        <f t="shared" si="1"/>
        <v>1993</v>
      </c>
      <c r="B1102" s="64">
        <v>15</v>
      </c>
      <c r="C1102" s="64" t="s">
        <v>1034</v>
      </c>
      <c r="D1102" s="64"/>
      <c r="E1102" s="64" t="s">
        <v>908</v>
      </c>
      <c r="F1102" s="64" t="s">
        <v>909</v>
      </c>
      <c r="G1102" s="65" t="s">
        <v>910</v>
      </c>
      <c r="H1102" s="64" t="s">
        <v>12</v>
      </c>
    </row>
    <row r="1103" spans="1:8" ht="42">
      <c r="A1103" s="64">
        <f t="shared" si="1"/>
        <v>2008</v>
      </c>
      <c r="B1103" s="64">
        <v>15</v>
      </c>
      <c r="C1103" s="64" t="s">
        <v>1035</v>
      </c>
      <c r="D1103" s="64"/>
      <c r="E1103" s="64" t="s">
        <v>908</v>
      </c>
      <c r="F1103" s="64" t="s">
        <v>909</v>
      </c>
      <c r="G1103" s="65" t="s">
        <v>910</v>
      </c>
      <c r="H1103" s="64" t="s">
        <v>12</v>
      </c>
    </row>
    <row r="1104" spans="1:8" ht="42">
      <c r="A1104" s="64">
        <f t="shared" si="1"/>
        <v>2023</v>
      </c>
      <c r="B1104" s="64">
        <v>15</v>
      </c>
      <c r="C1104" s="64" t="s">
        <v>1036</v>
      </c>
      <c r="D1104" s="64"/>
      <c r="E1104" s="64" t="s">
        <v>908</v>
      </c>
      <c r="F1104" s="64" t="s">
        <v>909</v>
      </c>
      <c r="G1104" s="65" t="s">
        <v>910</v>
      </c>
      <c r="H1104" s="64" t="s">
        <v>12</v>
      </c>
    </row>
    <row r="1105" spans="1:8" ht="42">
      <c r="A1105" s="64">
        <f t="shared" si="1"/>
        <v>2038</v>
      </c>
      <c r="B1105" s="64">
        <v>15</v>
      </c>
      <c r="C1105" s="64" t="s">
        <v>1037</v>
      </c>
      <c r="D1105" s="64"/>
      <c r="E1105" s="64" t="s">
        <v>908</v>
      </c>
      <c r="F1105" s="64" t="s">
        <v>909</v>
      </c>
      <c r="G1105" s="65" t="s">
        <v>910</v>
      </c>
      <c r="H1105" s="64" t="s">
        <v>12</v>
      </c>
    </row>
    <row r="1106" spans="1:8" ht="42">
      <c r="A1106" s="64">
        <f t="shared" si="1"/>
        <v>2053</v>
      </c>
      <c r="B1106" s="64">
        <v>15</v>
      </c>
      <c r="C1106" s="64" t="s">
        <v>1038</v>
      </c>
      <c r="D1106" s="64"/>
      <c r="E1106" s="64" t="s">
        <v>908</v>
      </c>
      <c r="F1106" s="64" t="s">
        <v>909</v>
      </c>
      <c r="G1106" s="65" t="s">
        <v>910</v>
      </c>
      <c r="H1106" s="64" t="s">
        <v>12</v>
      </c>
    </row>
    <row r="1107" spans="1:8" ht="42">
      <c r="A1107" s="64">
        <f t="shared" ref="A1107:A1170" si="2">A1106+B1106</f>
        <v>2068</v>
      </c>
      <c r="B1107" s="64">
        <v>15</v>
      </c>
      <c r="C1107" s="64" t="s">
        <v>1039</v>
      </c>
      <c r="D1107" s="64"/>
      <c r="E1107" s="64" t="s">
        <v>908</v>
      </c>
      <c r="F1107" s="64" t="s">
        <v>909</v>
      </c>
      <c r="G1107" s="65" t="s">
        <v>910</v>
      </c>
      <c r="H1107" s="64" t="s">
        <v>12</v>
      </c>
    </row>
    <row r="1108" spans="1:8" ht="42">
      <c r="A1108" s="64">
        <f t="shared" si="2"/>
        <v>2083</v>
      </c>
      <c r="B1108" s="64">
        <v>15</v>
      </c>
      <c r="C1108" s="64" t="s">
        <v>1040</v>
      </c>
      <c r="D1108" s="64"/>
      <c r="E1108" s="64" t="s">
        <v>908</v>
      </c>
      <c r="F1108" s="64" t="s">
        <v>909</v>
      </c>
      <c r="G1108" s="65" t="s">
        <v>910</v>
      </c>
      <c r="H1108" s="64" t="s">
        <v>12</v>
      </c>
    </row>
    <row r="1109" spans="1:8" ht="42">
      <c r="A1109" s="64">
        <f t="shared" si="2"/>
        <v>2098</v>
      </c>
      <c r="B1109" s="64">
        <v>15</v>
      </c>
      <c r="C1109" s="64" t="s">
        <v>1041</v>
      </c>
      <c r="D1109" s="64"/>
      <c r="E1109" s="64" t="s">
        <v>908</v>
      </c>
      <c r="F1109" s="64" t="s">
        <v>909</v>
      </c>
      <c r="G1109" s="65" t="s">
        <v>910</v>
      </c>
      <c r="H1109" s="64" t="s">
        <v>12</v>
      </c>
    </row>
    <row r="1110" spans="1:8" ht="42">
      <c r="A1110" s="64">
        <f t="shared" si="2"/>
        <v>2113</v>
      </c>
      <c r="B1110" s="64">
        <v>15</v>
      </c>
      <c r="C1110" s="64" t="s">
        <v>1042</v>
      </c>
      <c r="D1110" s="64"/>
      <c r="E1110" s="64" t="s">
        <v>908</v>
      </c>
      <c r="F1110" s="64" t="s">
        <v>909</v>
      </c>
      <c r="G1110" s="65" t="s">
        <v>910</v>
      </c>
      <c r="H1110" s="64" t="s">
        <v>12</v>
      </c>
    </row>
    <row r="1111" spans="1:8" ht="42">
      <c r="A1111" s="64">
        <f t="shared" si="2"/>
        <v>2128</v>
      </c>
      <c r="B1111" s="64">
        <v>15</v>
      </c>
      <c r="C1111" s="64" t="s">
        <v>1043</v>
      </c>
      <c r="D1111" s="64"/>
      <c r="E1111" s="64" t="s">
        <v>908</v>
      </c>
      <c r="F1111" s="64" t="s">
        <v>909</v>
      </c>
      <c r="G1111" s="65" t="s">
        <v>910</v>
      </c>
      <c r="H1111" s="64" t="s">
        <v>12</v>
      </c>
    </row>
    <row r="1112" spans="1:8" ht="42">
      <c r="A1112" s="64">
        <f t="shared" si="2"/>
        <v>2143</v>
      </c>
      <c r="B1112" s="64">
        <v>15</v>
      </c>
      <c r="C1112" s="64" t="s">
        <v>1044</v>
      </c>
      <c r="D1112" s="64"/>
      <c r="E1112" s="64" t="s">
        <v>908</v>
      </c>
      <c r="F1112" s="64" t="s">
        <v>909</v>
      </c>
      <c r="G1112" s="65" t="s">
        <v>910</v>
      </c>
      <c r="H1112" s="64" t="s">
        <v>12</v>
      </c>
    </row>
    <row r="1113" spans="1:8" ht="42">
      <c r="A1113" s="64">
        <f t="shared" si="2"/>
        <v>2158</v>
      </c>
      <c r="B1113" s="64">
        <v>15</v>
      </c>
      <c r="C1113" s="64" t="s">
        <v>1045</v>
      </c>
      <c r="D1113" s="64"/>
      <c r="E1113" s="64" t="s">
        <v>908</v>
      </c>
      <c r="F1113" s="64" t="s">
        <v>909</v>
      </c>
      <c r="G1113" s="65" t="s">
        <v>910</v>
      </c>
      <c r="H1113" s="64" t="s">
        <v>12</v>
      </c>
    </row>
    <row r="1114" spans="1:8" ht="42">
      <c r="A1114" s="64">
        <f t="shared" si="2"/>
        <v>2173</v>
      </c>
      <c r="B1114" s="64">
        <v>15</v>
      </c>
      <c r="C1114" s="64" t="s">
        <v>1046</v>
      </c>
      <c r="D1114" s="64"/>
      <c r="E1114" s="64" t="s">
        <v>908</v>
      </c>
      <c r="F1114" s="64" t="s">
        <v>909</v>
      </c>
      <c r="G1114" s="65" t="s">
        <v>910</v>
      </c>
      <c r="H1114" s="64" t="s">
        <v>12</v>
      </c>
    </row>
    <row r="1115" spans="1:8" ht="42">
      <c r="A1115" s="64">
        <f t="shared" si="2"/>
        <v>2188</v>
      </c>
      <c r="B1115" s="64">
        <v>15</v>
      </c>
      <c r="C1115" s="64" t="s">
        <v>1047</v>
      </c>
      <c r="D1115" s="64"/>
      <c r="E1115" s="64" t="s">
        <v>908</v>
      </c>
      <c r="F1115" s="64" t="s">
        <v>909</v>
      </c>
      <c r="G1115" s="65" t="s">
        <v>910</v>
      </c>
      <c r="H1115" s="64" t="s">
        <v>12</v>
      </c>
    </row>
    <row r="1116" spans="1:8" ht="42">
      <c r="A1116" s="64">
        <f t="shared" si="2"/>
        <v>2203</v>
      </c>
      <c r="B1116" s="64">
        <v>15</v>
      </c>
      <c r="C1116" s="64" t="s">
        <v>1048</v>
      </c>
      <c r="D1116" s="64"/>
      <c r="E1116" s="64" t="s">
        <v>908</v>
      </c>
      <c r="F1116" s="64" t="s">
        <v>909</v>
      </c>
      <c r="G1116" s="65" t="s">
        <v>910</v>
      </c>
      <c r="H1116" s="64" t="s">
        <v>12</v>
      </c>
    </row>
    <row r="1117" spans="1:8" ht="42">
      <c r="A1117" s="64">
        <f t="shared" si="2"/>
        <v>2218</v>
      </c>
      <c r="B1117" s="64">
        <v>15</v>
      </c>
      <c r="C1117" s="64" t="s">
        <v>1049</v>
      </c>
      <c r="D1117" s="64"/>
      <c r="E1117" s="64" t="s">
        <v>908</v>
      </c>
      <c r="F1117" s="64" t="s">
        <v>909</v>
      </c>
      <c r="G1117" s="65" t="s">
        <v>910</v>
      </c>
      <c r="H1117" s="64" t="s">
        <v>12</v>
      </c>
    </row>
    <row r="1118" spans="1:8" ht="42">
      <c r="A1118" s="64">
        <f t="shared" si="2"/>
        <v>2233</v>
      </c>
      <c r="B1118" s="64">
        <v>15</v>
      </c>
      <c r="C1118" s="64" t="s">
        <v>1050</v>
      </c>
      <c r="D1118" s="64"/>
      <c r="E1118" s="64" t="s">
        <v>908</v>
      </c>
      <c r="F1118" s="64" t="s">
        <v>909</v>
      </c>
      <c r="G1118" s="65" t="s">
        <v>910</v>
      </c>
      <c r="H1118" s="64" t="s">
        <v>12</v>
      </c>
    </row>
    <row r="1119" spans="1:8" ht="42">
      <c r="A1119" s="64">
        <f t="shared" si="2"/>
        <v>2248</v>
      </c>
      <c r="B1119" s="64">
        <v>15</v>
      </c>
      <c r="C1119" s="64" t="s">
        <v>1051</v>
      </c>
      <c r="D1119" s="64"/>
      <c r="E1119" s="64" t="s">
        <v>908</v>
      </c>
      <c r="F1119" s="64" t="s">
        <v>909</v>
      </c>
      <c r="G1119" s="65" t="s">
        <v>910</v>
      </c>
      <c r="H1119" s="64" t="s">
        <v>12</v>
      </c>
    </row>
    <row r="1120" spans="1:8" ht="42">
      <c r="A1120" s="64">
        <f t="shared" si="2"/>
        <v>2263</v>
      </c>
      <c r="B1120" s="64">
        <v>15</v>
      </c>
      <c r="C1120" s="64" t="s">
        <v>1052</v>
      </c>
      <c r="D1120" s="64"/>
      <c r="E1120" s="64" t="s">
        <v>908</v>
      </c>
      <c r="F1120" s="64" t="s">
        <v>909</v>
      </c>
      <c r="G1120" s="65" t="s">
        <v>910</v>
      </c>
      <c r="H1120" s="64" t="s">
        <v>12</v>
      </c>
    </row>
    <row r="1121" spans="1:8" ht="42">
      <c r="A1121" s="64">
        <f t="shared" si="2"/>
        <v>2278</v>
      </c>
      <c r="B1121" s="64">
        <v>15</v>
      </c>
      <c r="C1121" s="64" t="s">
        <v>1053</v>
      </c>
      <c r="D1121" s="64"/>
      <c r="E1121" s="64" t="s">
        <v>908</v>
      </c>
      <c r="F1121" s="64" t="s">
        <v>909</v>
      </c>
      <c r="G1121" s="65" t="s">
        <v>910</v>
      </c>
      <c r="H1121" s="64" t="s">
        <v>12</v>
      </c>
    </row>
    <row r="1122" spans="1:8" ht="42">
      <c r="A1122" s="64">
        <f t="shared" si="2"/>
        <v>2293</v>
      </c>
      <c r="B1122" s="64">
        <v>15</v>
      </c>
      <c r="C1122" s="64" t="s">
        <v>1054</v>
      </c>
      <c r="D1122" s="64"/>
      <c r="E1122" s="64" t="s">
        <v>908</v>
      </c>
      <c r="F1122" s="64" t="s">
        <v>909</v>
      </c>
      <c r="G1122" s="65" t="s">
        <v>910</v>
      </c>
      <c r="H1122" s="64" t="s">
        <v>12</v>
      </c>
    </row>
    <row r="1123" spans="1:8" ht="42">
      <c r="A1123" s="64">
        <f t="shared" si="2"/>
        <v>2308</v>
      </c>
      <c r="B1123" s="64">
        <v>15</v>
      </c>
      <c r="C1123" s="64" t="s">
        <v>1055</v>
      </c>
      <c r="D1123" s="64"/>
      <c r="E1123" s="64" t="s">
        <v>908</v>
      </c>
      <c r="F1123" s="64" t="s">
        <v>909</v>
      </c>
      <c r="G1123" s="65" t="s">
        <v>910</v>
      </c>
      <c r="H1123" s="64" t="s">
        <v>12</v>
      </c>
    </row>
    <row r="1124" spans="1:8" ht="42">
      <c r="A1124" s="64">
        <f t="shared" si="2"/>
        <v>2323</v>
      </c>
      <c r="B1124" s="64">
        <v>15</v>
      </c>
      <c r="C1124" s="64" t="s">
        <v>1056</v>
      </c>
      <c r="D1124" s="64"/>
      <c r="E1124" s="64" t="s">
        <v>908</v>
      </c>
      <c r="F1124" s="64" t="s">
        <v>909</v>
      </c>
      <c r="G1124" s="65" t="s">
        <v>910</v>
      </c>
      <c r="H1124" s="64" t="s">
        <v>12</v>
      </c>
    </row>
    <row r="1125" spans="1:8" ht="42">
      <c r="A1125" s="64">
        <f t="shared" si="2"/>
        <v>2338</v>
      </c>
      <c r="B1125" s="64">
        <v>15</v>
      </c>
      <c r="C1125" s="64" t="s">
        <v>1057</v>
      </c>
      <c r="D1125" s="64"/>
      <c r="E1125" s="64" t="s">
        <v>908</v>
      </c>
      <c r="F1125" s="64" t="s">
        <v>909</v>
      </c>
      <c r="G1125" s="65" t="s">
        <v>910</v>
      </c>
      <c r="H1125" s="64" t="s">
        <v>12</v>
      </c>
    </row>
    <row r="1126" spans="1:8" ht="42">
      <c r="A1126" s="64">
        <f t="shared" si="2"/>
        <v>2353</v>
      </c>
      <c r="B1126" s="64">
        <v>15</v>
      </c>
      <c r="C1126" s="64" t="s">
        <v>1058</v>
      </c>
      <c r="D1126" s="64"/>
      <c r="E1126" s="64" t="s">
        <v>908</v>
      </c>
      <c r="F1126" s="64" t="s">
        <v>909</v>
      </c>
      <c r="G1126" s="65" t="s">
        <v>910</v>
      </c>
      <c r="H1126" s="64" t="s">
        <v>12</v>
      </c>
    </row>
    <row r="1127" spans="1:8" ht="42">
      <c r="A1127" s="64">
        <f t="shared" si="2"/>
        <v>2368</v>
      </c>
      <c r="B1127" s="64">
        <v>15</v>
      </c>
      <c r="C1127" s="64" t="s">
        <v>1059</v>
      </c>
      <c r="D1127" s="64"/>
      <c r="E1127" s="64" t="s">
        <v>908</v>
      </c>
      <c r="F1127" s="64" t="s">
        <v>909</v>
      </c>
      <c r="G1127" s="65" t="s">
        <v>910</v>
      </c>
      <c r="H1127" s="64" t="s">
        <v>12</v>
      </c>
    </row>
    <row r="1128" spans="1:8" ht="42">
      <c r="A1128" s="64">
        <f t="shared" si="2"/>
        <v>2383</v>
      </c>
      <c r="B1128" s="64">
        <v>15</v>
      </c>
      <c r="C1128" s="64" t="s">
        <v>1060</v>
      </c>
      <c r="D1128" s="64"/>
      <c r="E1128" s="64" t="s">
        <v>908</v>
      </c>
      <c r="F1128" s="64" t="s">
        <v>909</v>
      </c>
      <c r="G1128" s="65" t="s">
        <v>910</v>
      </c>
      <c r="H1128" s="64" t="s">
        <v>12</v>
      </c>
    </row>
    <row r="1129" spans="1:8" ht="42">
      <c r="A1129" s="64">
        <f t="shared" si="2"/>
        <v>2398</v>
      </c>
      <c r="B1129" s="64">
        <v>15</v>
      </c>
      <c r="C1129" s="64" t="s">
        <v>1061</v>
      </c>
      <c r="D1129" s="64"/>
      <c r="E1129" s="64" t="s">
        <v>908</v>
      </c>
      <c r="F1129" s="64" t="s">
        <v>909</v>
      </c>
      <c r="G1129" s="65" t="s">
        <v>910</v>
      </c>
      <c r="H1129" s="64" t="s">
        <v>12</v>
      </c>
    </row>
    <row r="1130" spans="1:8" ht="42">
      <c r="A1130" s="64">
        <f t="shared" si="2"/>
        <v>2413</v>
      </c>
      <c r="B1130" s="64">
        <v>15</v>
      </c>
      <c r="C1130" s="64" t="s">
        <v>1062</v>
      </c>
      <c r="D1130" s="64"/>
      <c r="E1130" s="64" t="s">
        <v>908</v>
      </c>
      <c r="F1130" s="64" t="s">
        <v>909</v>
      </c>
      <c r="G1130" s="65" t="s">
        <v>910</v>
      </c>
      <c r="H1130" s="64" t="s">
        <v>12</v>
      </c>
    </row>
    <row r="1131" spans="1:8" ht="42">
      <c r="A1131" s="64">
        <f t="shared" si="2"/>
        <v>2428</v>
      </c>
      <c r="B1131" s="64">
        <v>15</v>
      </c>
      <c r="C1131" s="64" t="s">
        <v>1063</v>
      </c>
      <c r="D1131" s="64"/>
      <c r="E1131" s="64" t="s">
        <v>908</v>
      </c>
      <c r="F1131" s="64" t="s">
        <v>909</v>
      </c>
      <c r="G1131" s="65" t="s">
        <v>910</v>
      </c>
      <c r="H1131" s="64" t="s">
        <v>12</v>
      </c>
    </row>
    <row r="1132" spans="1:8" ht="42">
      <c r="A1132" s="64">
        <f t="shared" si="2"/>
        <v>2443</v>
      </c>
      <c r="B1132" s="64">
        <v>15</v>
      </c>
      <c r="C1132" s="64" t="s">
        <v>1064</v>
      </c>
      <c r="D1132" s="64"/>
      <c r="E1132" s="64" t="s">
        <v>908</v>
      </c>
      <c r="F1132" s="64" t="s">
        <v>909</v>
      </c>
      <c r="G1132" s="65" t="s">
        <v>910</v>
      </c>
      <c r="H1132" s="64" t="s">
        <v>12</v>
      </c>
    </row>
    <row r="1133" spans="1:8" ht="42">
      <c r="A1133" s="64">
        <f t="shared" si="2"/>
        <v>2458</v>
      </c>
      <c r="B1133" s="64">
        <v>15</v>
      </c>
      <c r="C1133" s="64" t="s">
        <v>1065</v>
      </c>
      <c r="D1133" s="64"/>
      <c r="E1133" s="64" t="s">
        <v>908</v>
      </c>
      <c r="F1133" s="64" t="s">
        <v>909</v>
      </c>
      <c r="G1133" s="65" t="s">
        <v>910</v>
      </c>
      <c r="H1133" s="64" t="s">
        <v>12</v>
      </c>
    </row>
    <row r="1134" spans="1:8" ht="42">
      <c r="A1134" s="64">
        <f t="shared" si="2"/>
        <v>2473</v>
      </c>
      <c r="B1134" s="64">
        <v>15</v>
      </c>
      <c r="C1134" s="64" t="s">
        <v>1066</v>
      </c>
      <c r="D1134" s="64"/>
      <c r="E1134" s="64" t="s">
        <v>908</v>
      </c>
      <c r="F1134" s="64" t="s">
        <v>909</v>
      </c>
      <c r="G1134" s="65" t="s">
        <v>910</v>
      </c>
      <c r="H1134" s="64" t="s">
        <v>12</v>
      </c>
    </row>
    <row r="1135" spans="1:8" ht="42">
      <c r="A1135" s="64">
        <f t="shared" si="2"/>
        <v>2488</v>
      </c>
      <c r="B1135" s="64">
        <v>15</v>
      </c>
      <c r="C1135" s="64" t="s">
        <v>1067</v>
      </c>
      <c r="D1135" s="64"/>
      <c r="E1135" s="64" t="s">
        <v>908</v>
      </c>
      <c r="F1135" s="64" t="s">
        <v>909</v>
      </c>
      <c r="G1135" s="65" t="s">
        <v>910</v>
      </c>
      <c r="H1135" s="64" t="s">
        <v>12</v>
      </c>
    </row>
    <row r="1136" spans="1:8" ht="42">
      <c r="A1136" s="64">
        <f t="shared" si="2"/>
        <v>2503</v>
      </c>
      <c r="B1136" s="64">
        <v>15</v>
      </c>
      <c r="C1136" s="64" t="s">
        <v>1068</v>
      </c>
      <c r="D1136" s="64"/>
      <c r="E1136" s="64" t="s">
        <v>908</v>
      </c>
      <c r="F1136" s="64" t="s">
        <v>909</v>
      </c>
      <c r="G1136" s="65" t="s">
        <v>910</v>
      </c>
      <c r="H1136" s="64" t="s">
        <v>12</v>
      </c>
    </row>
    <row r="1137" spans="1:8" ht="42">
      <c r="A1137" s="64">
        <f t="shared" si="2"/>
        <v>2518</v>
      </c>
      <c r="B1137" s="64">
        <v>15</v>
      </c>
      <c r="C1137" s="64" t="s">
        <v>1069</v>
      </c>
      <c r="D1137" s="64"/>
      <c r="E1137" s="64" t="s">
        <v>908</v>
      </c>
      <c r="F1137" s="64" t="s">
        <v>909</v>
      </c>
      <c r="G1137" s="65" t="s">
        <v>910</v>
      </c>
      <c r="H1137" s="64" t="s">
        <v>12</v>
      </c>
    </row>
    <row r="1138" spans="1:8" ht="42">
      <c r="A1138" s="64">
        <f t="shared" si="2"/>
        <v>2533</v>
      </c>
      <c r="B1138" s="64">
        <v>15</v>
      </c>
      <c r="C1138" s="64" t="s">
        <v>1070</v>
      </c>
      <c r="D1138" s="64"/>
      <c r="E1138" s="64" t="s">
        <v>908</v>
      </c>
      <c r="F1138" s="64" t="s">
        <v>909</v>
      </c>
      <c r="G1138" s="65" t="s">
        <v>910</v>
      </c>
      <c r="H1138" s="64" t="s">
        <v>12</v>
      </c>
    </row>
    <row r="1139" spans="1:8" ht="42">
      <c r="A1139" s="64">
        <f t="shared" si="2"/>
        <v>2548</v>
      </c>
      <c r="B1139" s="64">
        <v>15</v>
      </c>
      <c r="C1139" s="64" t="s">
        <v>1071</v>
      </c>
      <c r="D1139" s="64"/>
      <c r="E1139" s="64" t="s">
        <v>908</v>
      </c>
      <c r="F1139" s="64" t="s">
        <v>909</v>
      </c>
      <c r="G1139" s="65" t="s">
        <v>910</v>
      </c>
      <c r="H1139" s="64" t="s">
        <v>12</v>
      </c>
    </row>
    <row r="1140" spans="1:8" ht="42">
      <c r="A1140" s="64">
        <f t="shared" si="2"/>
        <v>2563</v>
      </c>
      <c r="B1140" s="64">
        <v>15</v>
      </c>
      <c r="C1140" s="64" t="s">
        <v>1072</v>
      </c>
      <c r="D1140" s="64"/>
      <c r="E1140" s="64" t="s">
        <v>908</v>
      </c>
      <c r="F1140" s="64" t="s">
        <v>909</v>
      </c>
      <c r="G1140" s="65" t="s">
        <v>910</v>
      </c>
      <c r="H1140" s="64" t="s">
        <v>12</v>
      </c>
    </row>
    <row r="1141" spans="1:8" ht="42">
      <c r="A1141" s="64">
        <f t="shared" si="2"/>
        <v>2578</v>
      </c>
      <c r="B1141" s="64">
        <v>15</v>
      </c>
      <c r="C1141" s="64" t="s">
        <v>1073</v>
      </c>
      <c r="D1141" s="64"/>
      <c r="E1141" s="64" t="s">
        <v>908</v>
      </c>
      <c r="F1141" s="64" t="s">
        <v>909</v>
      </c>
      <c r="G1141" s="65" t="s">
        <v>910</v>
      </c>
      <c r="H1141" s="64" t="s">
        <v>12</v>
      </c>
    </row>
    <row r="1142" spans="1:8" ht="42">
      <c r="A1142" s="64">
        <f t="shared" si="2"/>
        <v>2593</v>
      </c>
      <c r="B1142" s="64">
        <v>15</v>
      </c>
      <c r="C1142" s="64" t="s">
        <v>1074</v>
      </c>
      <c r="D1142" s="64"/>
      <c r="E1142" s="64" t="s">
        <v>908</v>
      </c>
      <c r="F1142" s="64" t="s">
        <v>909</v>
      </c>
      <c r="G1142" s="65" t="s">
        <v>910</v>
      </c>
      <c r="H1142" s="64" t="s">
        <v>12</v>
      </c>
    </row>
    <row r="1143" spans="1:8" ht="42">
      <c r="A1143" s="64">
        <f t="shared" si="2"/>
        <v>2608</v>
      </c>
      <c r="B1143" s="64">
        <v>15</v>
      </c>
      <c r="C1143" s="64" t="s">
        <v>1075</v>
      </c>
      <c r="D1143" s="64"/>
      <c r="E1143" s="64" t="s">
        <v>908</v>
      </c>
      <c r="F1143" s="64" t="s">
        <v>909</v>
      </c>
      <c r="G1143" s="65" t="s">
        <v>910</v>
      </c>
      <c r="H1143" s="64" t="s">
        <v>12</v>
      </c>
    </row>
    <row r="1144" spans="1:8" ht="42">
      <c r="A1144" s="64">
        <f t="shared" si="2"/>
        <v>2623</v>
      </c>
      <c r="B1144" s="64">
        <v>15</v>
      </c>
      <c r="C1144" s="64" t="s">
        <v>1076</v>
      </c>
      <c r="D1144" s="64"/>
      <c r="E1144" s="64" t="s">
        <v>908</v>
      </c>
      <c r="F1144" s="64" t="s">
        <v>909</v>
      </c>
      <c r="G1144" s="65" t="s">
        <v>910</v>
      </c>
      <c r="H1144" s="64" t="s">
        <v>12</v>
      </c>
    </row>
    <row r="1145" spans="1:8" ht="42">
      <c r="A1145" s="64">
        <f t="shared" si="2"/>
        <v>2638</v>
      </c>
      <c r="B1145" s="64">
        <v>15</v>
      </c>
      <c r="C1145" s="64" t="s">
        <v>1077</v>
      </c>
      <c r="D1145" s="64"/>
      <c r="E1145" s="64" t="s">
        <v>908</v>
      </c>
      <c r="F1145" s="64" t="s">
        <v>909</v>
      </c>
      <c r="G1145" s="65" t="s">
        <v>910</v>
      </c>
      <c r="H1145" s="64" t="s">
        <v>12</v>
      </c>
    </row>
    <row r="1146" spans="1:8" ht="42">
      <c r="A1146" s="64">
        <f t="shared" si="2"/>
        <v>2653</v>
      </c>
      <c r="B1146" s="64">
        <v>15</v>
      </c>
      <c r="C1146" s="64" t="s">
        <v>1078</v>
      </c>
      <c r="D1146" s="64"/>
      <c r="E1146" s="64" t="s">
        <v>908</v>
      </c>
      <c r="F1146" s="64" t="s">
        <v>909</v>
      </c>
      <c r="G1146" s="65" t="s">
        <v>910</v>
      </c>
      <c r="H1146" s="64" t="s">
        <v>12</v>
      </c>
    </row>
    <row r="1147" spans="1:8" ht="42">
      <c r="A1147" s="64">
        <f t="shared" si="2"/>
        <v>2668</v>
      </c>
      <c r="B1147" s="64">
        <v>15</v>
      </c>
      <c r="C1147" s="64" t="s">
        <v>1079</v>
      </c>
      <c r="D1147" s="64"/>
      <c r="E1147" s="64" t="s">
        <v>908</v>
      </c>
      <c r="F1147" s="64" t="s">
        <v>909</v>
      </c>
      <c r="G1147" s="65" t="s">
        <v>910</v>
      </c>
      <c r="H1147" s="64" t="s">
        <v>12</v>
      </c>
    </row>
    <row r="1148" spans="1:8" ht="42">
      <c r="A1148" s="64">
        <f t="shared" si="2"/>
        <v>2683</v>
      </c>
      <c r="B1148" s="64">
        <v>15</v>
      </c>
      <c r="C1148" s="64" t="s">
        <v>1080</v>
      </c>
      <c r="D1148" s="64"/>
      <c r="E1148" s="64" t="s">
        <v>908</v>
      </c>
      <c r="F1148" s="64" t="s">
        <v>909</v>
      </c>
      <c r="G1148" s="65" t="s">
        <v>910</v>
      </c>
      <c r="H1148" s="64" t="s">
        <v>12</v>
      </c>
    </row>
    <row r="1149" spans="1:8" ht="42">
      <c r="A1149" s="64">
        <f t="shared" si="2"/>
        <v>2698</v>
      </c>
      <c r="B1149" s="64">
        <v>15</v>
      </c>
      <c r="C1149" s="64" t="s">
        <v>1081</v>
      </c>
      <c r="D1149" s="64"/>
      <c r="E1149" s="64" t="s">
        <v>908</v>
      </c>
      <c r="F1149" s="64" t="s">
        <v>909</v>
      </c>
      <c r="G1149" s="65" t="s">
        <v>910</v>
      </c>
      <c r="H1149" s="64" t="s">
        <v>12</v>
      </c>
    </row>
    <row r="1150" spans="1:8" ht="42">
      <c r="A1150" s="64">
        <f t="shared" si="2"/>
        <v>2713</v>
      </c>
      <c r="B1150" s="64">
        <v>15</v>
      </c>
      <c r="C1150" s="64" t="s">
        <v>1082</v>
      </c>
      <c r="D1150" s="64"/>
      <c r="E1150" s="64" t="s">
        <v>908</v>
      </c>
      <c r="F1150" s="64" t="s">
        <v>909</v>
      </c>
      <c r="G1150" s="65" t="s">
        <v>910</v>
      </c>
      <c r="H1150" s="64" t="s">
        <v>12</v>
      </c>
    </row>
    <row r="1151" spans="1:8" ht="42">
      <c r="A1151" s="64">
        <f t="shared" si="2"/>
        <v>2728</v>
      </c>
      <c r="B1151" s="64">
        <v>15</v>
      </c>
      <c r="C1151" s="64" t="s">
        <v>1083</v>
      </c>
      <c r="D1151" s="64"/>
      <c r="E1151" s="64" t="s">
        <v>908</v>
      </c>
      <c r="F1151" s="64" t="s">
        <v>909</v>
      </c>
      <c r="G1151" s="65" t="s">
        <v>910</v>
      </c>
      <c r="H1151" s="64" t="s">
        <v>12</v>
      </c>
    </row>
    <row r="1152" spans="1:8" ht="42">
      <c r="A1152" s="64">
        <f t="shared" si="2"/>
        <v>2743</v>
      </c>
      <c r="B1152" s="64">
        <v>15</v>
      </c>
      <c r="C1152" s="64" t="s">
        <v>1084</v>
      </c>
      <c r="D1152" s="64"/>
      <c r="E1152" s="64" t="s">
        <v>908</v>
      </c>
      <c r="F1152" s="64" t="s">
        <v>909</v>
      </c>
      <c r="G1152" s="65" t="s">
        <v>910</v>
      </c>
      <c r="H1152" s="64" t="s">
        <v>12</v>
      </c>
    </row>
    <row r="1153" spans="1:8" ht="42">
      <c r="A1153" s="64">
        <f t="shared" si="2"/>
        <v>2758</v>
      </c>
      <c r="B1153" s="64">
        <v>15</v>
      </c>
      <c r="C1153" s="64" t="s">
        <v>1085</v>
      </c>
      <c r="D1153" s="64"/>
      <c r="E1153" s="64" t="s">
        <v>908</v>
      </c>
      <c r="F1153" s="64" t="s">
        <v>909</v>
      </c>
      <c r="G1153" s="65" t="s">
        <v>910</v>
      </c>
      <c r="H1153" s="64" t="s">
        <v>12</v>
      </c>
    </row>
    <row r="1154" spans="1:8" ht="42">
      <c r="A1154" s="64">
        <f t="shared" si="2"/>
        <v>2773</v>
      </c>
      <c r="B1154" s="64">
        <v>15</v>
      </c>
      <c r="C1154" s="64" t="s">
        <v>1086</v>
      </c>
      <c r="D1154" s="64"/>
      <c r="E1154" s="64" t="s">
        <v>908</v>
      </c>
      <c r="F1154" s="64" t="s">
        <v>909</v>
      </c>
      <c r="G1154" s="65" t="s">
        <v>910</v>
      </c>
      <c r="H1154" s="64" t="s">
        <v>12</v>
      </c>
    </row>
    <row r="1155" spans="1:8" ht="42">
      <c r="A1155" s="64">
        <f t="shared" si="2"/>
        <v>2788</v>
      </c>
      <c r="B1155" s="64">
        <v>15</v>
      </c>
      <c r="C1155" s="64" t="s">
        <v>1087</v>
      </c>
      <c r="D1155" s="64"/>
      <c r="E1155" s="64" t="s">
        <v>908</v>
      </c>
      <c r="F1155" s="64" t="s">
        <v>909</v>
      </c>
      <c r="G1155" s="65" t="s">
        <v>910</v>
      </c>
      <c r="H1155" s="64" t="s">
        <v>12</v>
      </c>
    </row>
    <row r="1156" spans="1:8" ht="42">
      <c r="A1156" s="64">
        <f t="shared" si="2"/>
        <v>2803</v>
      </c>
      <c r="B1156" s="64">
        <v>15</v>
      </c>
      <c r="C1156" s="64" t="s">
        <v>1088</v>
      </c>
      <c r="D1156" s="64"/>
      <c r="E1156" s="64" t="s">
        <v>908</v>
      </c>
      <c r="F1156" s="64" t="s">
        <v>909</v>
      </c>
      <c r="G1156" s="65" t="s">
        <v>910</v>
      </c>
      <c r="H1156" s="64" t="s">
        <v>12</v>
      </c>
    </row>
    <row r="1157" spans="1:8" ht="42">
      <c r="A1157" s="64">
        <f t="shared" si="2"/>
        <v>2818</v>
      </c>
      <c r="B1157" s="64">
        <v>15</v>
      </c>
      <c r="C1157" s="64" t="s">
        <v>1089</v>
      </c>
      <c r="D1157" s="64"/>
      <c r="E1157" s="64" t="s">
        <v>908</v>
      </c>
      <c r="F1157" s="64" t="s">
        <v>909</v>
      </c>
      <c r="G1157" s="65" t="s">
        <v>910</v>
      </c>
      <c r="H1157" s="64" t="s">
        <v>12</v>
      </c>
    </row>
    <row r="1158" spans="1:8" ht="42">
      <c r="A1158" s="64">
        <f t="shared" si="2"/>
        <v>2833</v>
      </c>
      <c r="B1158" s="64">
        <v>15</v>
      </c>
      <c r="C1158" s="64" t="s">
        <v>1090</v>
      </c>
      <c r="D1158" s="64"/>
      <c r="E1158" s="64" t="s">
        <v>908</v>
      </c>
      <c r="F1158" s="64" t="s">
        <v>909</v>
      </c>
      <c r="G1158" s="65" t="s">
        <v>910</v>
      </c>
      <c r="H1158" s="64" t="s">
        <v>12</v>
      </c>
    </row>
    <row r="1159" spans="1:8" ht="42">
      <c r="A1159" s="64">
        <f t="shared" si="2"/>
        <v>2848</v>
      </c>
      <c r="B1159" s="64">
        <v>15</v>
      </c>
      <c r="C1159" s="64" t="s">
        <v>1091</v>
      </c>
      <c r="D1159" s="64"/>
      <c r="E1159" s="64" t="s">
        <v>908</v>
      </c>
      <c r="F1159" s="64" t="s">
        <v>909</v>
      </c>
      <c r="G1159" s="65" t="s">
        <v>910</v>
      </c>
      <c r="H1159" s="64" t="s">
        <v>12</v>
      </c>
    </row>
    <row r="1160" spans="1:8" ht="42">
      <c r="A1160" s="64">
        <f t="shared" si="2"/>
        <v>2863</v>
      </c>
      <c r="B1160" s="64">
        <v>15</v>
      </c>
      <c r="C1160" s="64" t="s">
        <v>1092</v>
      </c>
      <c r="D1160" s="64"/>
      <c r="E1160" s="64" t="s">
        <v>908</v>
      </c>
      <c r="F1160" s="64" t="s">
        <v>909</v>
      </c>
      <c r="G1160" s="65" t="s">
        <v>910</v>
      </c>
      <c r="H1160" s="64" t="s">
        <v>12</v>
      </c>
    </row>
    <row r="1161" spans="1:8" ht="42">
      <c r="A1161" s="64">
        <f t="shared" si="2"/>
        <v>2878</v>
      </c>
      <c r="B1161" s="64">
        <v>15</v>
      </c>
      <c r="C1161" s="64" t="s">
        <v>1093</v>
      </c>
      <c r="D1161" s="64"/>
      <c r="E1161" s="64" t="s">
        <v>908</v>
      </c>
      <c r="F1161" s="64" t="s">
        <v>909</v>
      </c>
      <c r="G1161" s="65" t="s">
        <v>910</v>
      </c>
      <c r="H1161" s="64" t="s">
        <v>12</v>
      </c>
    </row>
    <row r="1162" spans="1:8" ht="42">
      <c r="A1162" s="64">
        <f t="shared" si="2"/>
        <v>2893</v>
      </c>
      <c r="B1162" s="64">
        <v>15</v>
      </c>
      <c r="C1162" s="64" t="s">
        <v>1094</v>
      </c>
      <c r="D1162" s="64"/>
      <c r="E1162" s="64" t="s">
        <v>908</v>
      </c>
      <c r="F1162" s="64" t="s">
        <v>909</v>
      </c>
      <c r="G1162" s="65" t="s">
        <v>910</v>
      </c>
      <c r="H1162" s="64" t="s">
        <v>12</v>
      </c>
    </row>
    <row r="1163" spans="1:8" ht="42">
      <c r="A1163" s="64">
        <f t="shared" si="2"/>
        <v>2908</v>
      </c>
      <c r="B1163" s="64">
        <v>15</v>
      </c>
      <c r="C1163" s="64" t="s">
        <v>1095</v>
      </c>
      <c r="D1163" s="64"/>
      <c r="E1163" s="64" t="s">
        <v>908</v>
      </c>
      <c r="F1163" s="64" t="s">
        <v>909</v>
      </c>
      <c r="G1163" s="65" t="s">
        <v>910</v>
      </c>
      <c r="H1163" s="64" t="s">
        <v>12</v>
      </c>
    </row>
    <row r="1164" spans="1:8" ht="42">
      <c r="A1164" s="64">
        <f t="shared" si="2"/>
        <v>2923</v>
      </c>
      <c r="B1164" s="64">
        <v>15</v>
      </c>
      <c r="C1164" s="64" t="s">
        <v>1096</v>
      </c>
      <c r="D1164" s="64"/>
      <c r="E1164" s="64" t="s">
        <v>908</v>
      </c>
      <c r="F1164" s="64" t="s">
        <v>909</v>
      </c>
      <c r="G1164" s="65" t="s">
        <v>910</v>
      </c>
      <c r="H1164" s="64" t="s">
        <v>12</v>
      </c>
    </row>
    <row r="1165" spans="1:8" ht="42">
      <c r="A1165" s="64">
        <f t="shared" si="2"/>
        <v>2938</v>
      </c>
      <c r="B1165" s="64">
        <v>15</v>
      </c>
      <c r="C1165" s="64" t="s">
        <v>1097</v>
      </c>
      <c r="D1165" s="64"/>
      <c r="E1165" s="64" t="s">
        <v>908</v>
      </c>
      <c r="F1165" s="64" t="s">
        <v>909</v>
      </c>
      <c r="G1165" s="65" t="s">
        <v>910</v>
      </c>
      <c r="H1165" s="64" t="s">
        <v>12</v>
      </c>
    </row>
    <row r="1166" spans="1:8" ht="42">
      <c r="A1166" s="64">
        <f t="shared" si="2"/>
        <v>2953</v>
      </c>
      <c r="B1166" s="64">
        <v>15</v>
      </c>
      <c r="C1166" s="64" t="s">
        <v>1098</v>
      </c>
      <c r="D1166" s="64"/>
      <c r="E1166" s="64" t="s">
        <v>908</v>
      </c>
      <c r="F1166" s="64" t="s">
        <v>909</v>
      </c>
      <c r="G1166" s="65" t="s">
        <v>910</v>
      </c>
      <c r="H1166" s="64" t="s">
        <v>12</v>
      </c>
    </row>
    <row r="1167" spans="1:8" ht="42">
      <c r="A1167" s="64">
        <f t="shared" si="2"/>
        <v>2968</v>
      </c>
      <c r="B1167" s="64">
        <v>15</v>
      </c>
      <c r="C1167" s="64" t="s">
        <v>1099</v>
      </c>
      <c r="D1167" s="64"/>
      <c r="E1167" s="64" t="s">
        <v>908</v>
      </c>
      <c r="F1167" s="64" t="s">
        <v>909</v>
      </c>
      <c r="G1167" s="65" t="s">
        <v>910</v>
      </c>
      <c r="H1167" s="64" t="s">
        <v>12</v>
      </c>
    </row>
    <row r="1168" spans="1:8" ht="42">
      <c r="A1168" s="64">
        <f t="shared" si="2"/>
        <v>2983</v>
      </c>
      <c r="B1168" s="64">
        <v>15</v>
      </c>
      <c r="C1168" s="64" t="s">
        <v>1100</v>
      </c>
      <c r="D1168" s="64"/>
      <c r="E1168" s="64" t="s">
        <v>908</v>
      </c>
      <c r="F1168" s="64" t="s">
        <v>909</v>
      </c>
      <c r="G1168" s="65" t="s">
        <v>910</v>
      </c>
      <c r="H1168" s="64" t="s">
        <v>12</v>
      </c>
    </row>
    <row r="1169" spans="1:8" ht="42">
      <c r="A1169" s="64">
        <f t="shared" si="2"/>
        <v>2998</v>
      </c>
      <c r="B1169" s="64">
        <v>15</v>
      </c>
      <c r="C1169" s="64" t="s">
        <v>1101</v>
      </c>
      <c r="D1169" s="64"/>
      <c r="E1169" s="64" t="s">
        <v>908</v>
      </c>
      <c r="F1169" s="64" t="s">
        <v>909</v>
      </c>
      <c r="G1169" s="65" t="s">
        <v>910</v>
      </c>
      <c r="H1169" s="64" t="s">
        <v>12</v>
      </c>
    </row>
    <row r="1170" spans="1:8" ht="42">
      <c r="A1170" s="64">
        <f t="shared" si="2"/>
        <v>3013</v>
      </c>
      <c r="B1170" s="64">
        <v>15</v>
      </c>
      <c r="C1170" s="64" t="s">
        <v>1102</v>
      </c>
      <c r="D1170" s="64"/>
      <c r="E1170" s="64" t="s">
        <v>908</v>
      </c>
      <c r="F1170" s="64" t="s">
        <v>909</v>
      </c>
      <c r="G1170" s="65" t="s">
        <v>910</v>
      </c>
      <c r="H1170" s="64" t="s">
        <v>12</v>
      </c>
    </row>
    <row r="1171" spans="1:8" ht="42">
      <c r="A1171" s="64">
        <f t="shared" ref="A1171:A1177" si="3">A1170+B1170</f>
        <v>3028</v>
      </c>
      <c r="B1171" s="64">
        <v>15</v>
      </c>
      <c r="C1171" s="64" t="s">
        <v>1103</v>
      </c>
      <c r="D1171" s="64"/>
      <c r="E1171" s="64" t="s">
        <v>908</v>
      </c>
      <c r="F1171" s="64" t="s">
        <v>909</v>
      </c>
      <c r="G1171" s="65" t="s">
        <v>910</v>
      </c>
      <c r="H1171" s="64" t="s">
        <v>12</v>
      </c>
    </row>
    <row r="1172" spans="1:8" ht="42">
      <c r="A1172" s="64">
        <f t="shared" si="3"/>
        <v>3043</v>
      </c>
      <c r="B1172" s="64">
        <v>15</v>
      </c>
      <c r="C1172" s="64" t="s">
        <v>1104</v>
      </c>
      <c r="D1172" s="64"/>
      <c r="E1172" s="64" t="s">
        <v>908</v>
      </c>
      <c r="F1172" s="64" t="s">
        <v>909</v>
      </c>
      <c r="G1172" s="65" t="s">
        <v>910</v>
      </c>
      <c r="H1172" s="64" t="s">
        <v>12</v>
      </c>
    </row>
    <row r="1173" spans="1:8" ht="42">
      <c r="A1173" s="64">
        <f t="shared" si="3"/>
        <v>3058</v>
      </c>
      <c r="B1173" s="64">
        <v>15</v>
      </c>
      <c r="C1173" s="64" t="s">
        <v>1105</v>
      </c>
      <c r="D1173" s="64"/>
      <c r="E1173" s="64" t="s">
        <v>908</v>
      </c>
      <c r="F1173" s="64" t="s">
        <v>909</v>
      </c>
      <c r="G1173" s="65" t="s">
        <v>910</v>
      </c>
      <c r="H1173" s="64" t="s">
        <v>12</v>
      </c>
    </row>
    <row r="1174" spans="1:8" ht="42">
      <c r="A1174" s="64">
        <f t="shared" si="3"/>
        <v>3073</v>
      </c>
      <c r="B1174" s="64">
        <v>15</v>
      </c>
      <c r="C1174" s="64" t="s">
        <v>1106</v>
      </c>
      <c r="D1174" s="64"/>
      <c r="E1174" s="64" t="s">
        <v>908</v>
      </c>
      <c r="F1174" s="64" t="s">
        <v>909</v>
      </c>
      <c r="G1174" s="65" t="s">
        <v>910</v>
      </c>
      <c r="H1174" s="64" t="s">
        <v>12</v>
      </c>
    </row>
    <row r="1175" spans="1:8" ht="42">
      <c r="A1175" s="64">
        <f t="shared" si="3"/>
        <v>3088</v>
      </c>
      <c r="B1175" s="64">
        <v>15</v>
      </c>
      <c r="C1175" s="64" t="s">
        <v>1107</v>
      </c>
      <c r="D1175" s="64"/>
      <c r="E1175" s="64" t="s">
        <v>908</v>
      </c>
      <c r="F1175" s="64" t="s">
        <v>909</v>
      </c>
      <c r="G1175" s="65" t="s">
        <v>910</v>
      </c>
      <c r="H1175" s="64" t="s">
        <v>12</v>
      </c>
    </row>
    <row r="1176" spans="1:8" ht="42">
      <c r="A1176" s="64">
        <f t="shared" si="3"/>
        <v>3103</v>
      </c>
      <c r="B1176" s="64">
        <v>15</v>
      </c>
      <c r="C1176" s="64" t="s">
        <v>1108</v>
      </c>
      <c r="D1176" s="64"/>
      <c r="E1176" s="64" t="s">
        <v>908</v>
      </c>
      <c r="F1176" s="64" t="s">
        <v>909</v>
      </c>
      <c r="G1176" s="65" t="s">
        <v>910</v>
      </c>
      <c r="H1176" s="64" t="s">
        <v>12</v>
      </c>
    </row>
    <row r="1177" spans="1:8" ht="42">
      <c r="A1177" s="64">
        <f t="shared" si="3"/>
        <v>3118</v>
      </c>
      <c r="B1177" s="64">
        <v>15</v>
      </c>
      <c r="C1177" s="64" t="s">
        <v>1109</v>
      </c>
      <c r="D1177" s="64"/>
      <c r="E1177" s="64" t="s">
        <v>908</v>
      </c>
      <c r="F1177" s="64" t="s">
        <v>909</v>
      </c>
      <c r="G1177" s="65" t="s">
        <v>910</v>
      </c>
      <c r="H1177" s="64" t="s">
        <v>12</v>
      </c>
    </row>
  </sheetData>
  <sheetProtection selectLockedCells="1" selectUnlockedCells="1"/>
  <mergeCells count="1234">
    <mergeCell ref="A977:H977"/>
    <mergeCell ref="A971:A976"/>
    <mergeCell ref="B971:B976"/>
    <mergeCell ref="C971:C976"/>
    <mergeCell ref="D971:D976"/>
    <mergeCell ref="E971:E976"/>
    <mergeCell ref="H971:H976"/>
    <mergeCell ref="A961:A962"/>
    <mergeCell ref="B961:B962"/>
    <mergeCell ref="C961:C962"/>
    <mergeCell ref="D961:D962"/>
    <mergeCell ref="E961:E962"/>
    <mergeCell ref="H961:H962"/>
    <mergeCell ref="A963:A964"/>
    <mergeCell ref="B963:B964"/>
    <mergeCell ref="C963:C964"/>
    <mergeCell ref="D963:D964"/>
    <mergeCell ref="E963:E964"/>
    <mergeCell ref="H963:H964"/>
    <mergeCell ref="A965:A970"/>
    <mergeCell ref="B965:B970"/>
    <mergeCell ref="C965:C970"/>
    <mergeCell ref="D965:D970"/>
    <mergeCell ref="E965:E970"/>
    <mergeCell ref="H965:H970"/>
    <mergeCell ref="A955:A956"/>
    <mergeCell ref="B955:B956"/>
    <mergeCell ref="C955:C956"/>
    <mergeCell ref="D955:D956"/>
    <mergeCell ref="E955:E956"/>
    <mergeCell ref="H955:H956"/>
    <mergeCell ref="A957:A958"/>
    <mergeCell ref="B957:B958"/>
    <mergeCell ref="C957:C958"/>
    <mergeCell ref="D957:D958"/>
    <mergeCell ref="E957:E958"/>
    <mergeCell ref="H957:H958"/>
    <mergeCell ref="A959:A960"/>
    <mergeCell ref="B959:B960"/>
    <mergeCell ref="C959:C960"/>
    <mergeCell ref="D959:D960"/>
    <mergeCell ref="E959:E960"/>
    <mergeCell ref="H959:H960"/>
    <mergeCell ref="A939:A940"/>
    <mergeCell ref="B939:B940"/>
    <mergeCell ref="C939:C940"/>
    <mergeCell ref="D939:D940"/>
    <mergeCell ref="E939:E940"/>
    <mergeCell ref="H939:H940"/>
    <mergeCell ref="A941:A947"/>
    <mergeCell ref="B941:B947"/>
    <mergeCell ref="C941:C947"/>
    <mergeCell ref="D941:D947"/>
    <mergeCell ref="E941:E947"/>
    <mergeCell ref="H941:H947"/>
    <mergeCell ref="A948:A954"/>
    <mergeCell ref="B948:B954"/>
    <mergeCell ref="C948:C954"/>
    <mergeCell ref="D948:D954"/>
    <mergeCell ref="E948:E954"/>
    <mergeCell ref="H948:H954"/>
    <mergeCell ref="A932:A933"/>
    <mergeCell ref="B932:B933"/>
    <mergeCell ref="C932:C933"/>
    <mergeCell ref="D932:D933"/>
    <mergeCell ref="E932:E933"/>
    <mergeCell ref="H932:H933"/>
    <mergeCell ref="A934:A936"/>
    <mergeCell ref="B934:B936"/>
    <mergeCell ref="C934:C936"/>
    <mergeCell ref="D934:D936"/>
    <mergeCell ref="E934:E936"/>
    <mergeCell ref="H934:H936"/>
    <mergeCell ref="A937:A938"/>
    <mergeCell ref="B937:B938"/>
    <mergeCell ref="C937:C938"/>
    <mergeCell ref="D937:D938"/>
    <mergeCell ref="E937:E938"/>
    <mergeCell ref="H937:H938"/>
    <mergeCell ref="A921:A926"/>
    <mergeCell ref="B921:B926"/>
    <mergeCell ref="C921:C926"/>
    <mergeCell ref="D921:D926"/>
    <mergeCell ref="E921:E926"/>
    <mergeCell ref="H921:H926"/>
    <mergeCell ref="A927:A929"/>
    <mergeCell ref="B927:B929"/>
    <mergeCell ref="C927:C929"/>
    <mergeCell ref="D927:D929"/>
    <mergeCell ref="E927:E929"/>
    <mergeCell ref="H927:H929"/>
    <mergeCell ref="A930:A931"/>
    <mergeCell ref="B930:B931"/>
    <mergeCell ref="C930:C931"/>
    <mergeCell ref="D930:D931"/>
    <mergeCell ref="E930:E931"/>
    <mergeCell ref="H930:H931"/>
    <mergeCell ref="A900:A911"/>
    <mergeCell ref="B900:B911"/>
    <mergeCell ref="C900:C911"/>
    <mergeCell ref="D900:D911"/>
    <mergeCell ref="E900:E911"/>
    <mergeCell ref="H900:H911"/>
    <mergeCell ref="A912:A914"/>
    <mergeCell ref="B912:B914"/>
    <mergeCell ref="C912:C914"/>
    <mergeCell ref="D912:D914"/>
    <mergeCell ref="E912:E914"/>
    <mergeCell ref="H912:H914"/>
    <mergeCell ref="A915:A920"/>
    <mergeCell ref="B915:B920"/>
    <mergeCell ref="C915:C920"/>
    <mergeCell ref="D915:D920"/>
    <mergeCell ref="E915:E920"/>
    <mergeCell ref="H915:H920"/>
    <mergeCell ref="A869:A875"/>
    <mergeCell ref="B869:B875"/>
    <mergeCell ref="C869:C875"/>
    <mergeCell ref="D869:D875"/>
    <mergeCell ref="E869:E875"/>
    <mergeCell ref="H869:H875"/>
    <mergeCell ref="A876:A886"/>
    <mergeCell ref="B876:B886"/>
    <mergeCell ref="C876:C886"/>
    <mergeCell ref="D876:D886"/>
    <mergeCell ref="E876:E886"/>
    <mergeCell ref="H876:H886"/>
    <mergeCell ref="A887:A899"/>
    <mergeCell ref="B887:B899"/>
    <mergeCell ref="C887:C899"/>
    <mergeCell ref="D887:D899"/>
    <mergeCell ref="E887:E899"/>
    <mergeCell ref="H887:H899"/>
    <mergeCell ref="A860:A861"/>
    <mergeCell ref="B860:B861"/>
    <mergeCell ref="C860:C861"/>
    <mergeCell ref="D860:D861"/>
    <mergeCell ref="E860:E861"/>
    <mergeCell ref="H860:H861"/>
    <mergeCell ref="A862:A863"/>
    <mergeCell ref="B862:B863"/>
    <mergeCell ref="C862:C863"/>
    <mergeCell ref="D862:D863"/>
    <mergeCell ref="E862:E863"/>
    <mergeCell ref="H862:H863"/>
    <mergeCell ref="A864:A868"/>
    <mergeCell ref="B864:B868"/>
    <mergeCell ref="C864:C868"/>
    <mergeCell ref="D864:D868"/>
    <mergeCell ref="E864:E868"/>
    <mergeCell ref="H864:H868"/>
    <mergeCell ref="A852:A854"/>
    <mergeCell ref="B852:B854"/>
    <mergeCell ref="C852:C854"/>
    <mergeCell ref="D852:D854"/>
    <mergeCell ref="E852:E854"/>
    <mergeCell ref="H852:H854"/>
    <mergeCell ref="A855:A857"/>
    <mergeCell ref="B855:B857"/>
    <mergeCell ref="C855:C857"/>
    <mergeCell ref="D855:D857"/>
    <mergeCell ref="E855:E857"/>
    <mergeCell ref="H855:H857"/>
    <mergeCell ref="A858:A859"/>
    <mergeCell ref="B858:B859"/>
    <mergeCell ref="C858:C859"/>
    <mergeCell ref="D858:D859"/>
    <mergeCell ref="E858:E859"/>
    <mergeCell ref="H858:H859"/>
    <mergeCell ref="A824:A841"/>
    <mergeCell ref="B824:B841"/>
    <mergeCell ref="C824:C841"/>
    <mergeCell ref="D824:D841"/>
    <mergeCell ref="E824:E841"/>
    <mergeCell ref="H824:H841"/>
    <mergeCell ref="A842:A848"/>
    <mergeCell ref="B842:B848"/>
    <mergeCell ref="C842:C848"/>
    <mergeCell ref="D842:D848"/>
    <mergeCell ref="E842:E848"/>
    <mergeCell ref="H842:H848"/>
    <mergeCell ref="A849:A851"/>
    <mergeCell ref="B849:B851"/>
    <mergeCell ref="C849:C851"/>
    <mergeCell ref="D849:D851"/>
    <mergeCell ref="E849:E851"/>
    <mergeCell ref="H849:H851"/>
    <mergeCell ref="A776:H776"/>
    <mergeCell ref="A777:A793"/>
    <mergeCell ref="B777:B793"/>
    <mergeCell ref="C777:C793"/>
    <mergeCell ref="D777:D793"/>
    <mergeCell ref="E777:E793"/>
    <mergeCell ref="H777:H793"/>
    <mergeCell ref="A795:A798"/>
    <mergeCell ref="B795:B798"/>
    <mergeCell ref="C795:C798"/>
    <mergeCell ref="D795:D798"/>
    <mergeCell ref="E795:E798"/>
    <mergeCell ref="H795:H798"/>
    <mergeCell ref="A816:A823"/>
    <mergeCell ref="B816:B823"/>
    <mergeCell ref="C816:C823"/>
    <mergeCell ref="D816:D823"/>
    <mergeCell ref="E816:E823"/>
    <mergeCell ref="H816:H823"/>
    <mergeCell ref="A799:A815"/>
    <mergeCell ref="B799:B815"/>
    <mergeCell ref="C799:C815"/>
    <mergeCell ref="D799:D815"/>
    <mergeCell ref="E799:E815"/>
    <mergeCell ref="H799:H815"/>
    <mergeCell ref="A758:A765"/>
    <mergeCell ref="B758:B765"/>
    <mergeCell ref="C758:C765"/>
    <mergeCell ref="D758:D765"/>
    <mergeCell ref="E758:E765"/>
    <mergeCell ref="H758:H765"/>
    <mergeCell ref="A766:A772"/>
    <mergeCell ref="B766:B772"/>
    <mergeCell ref="C766:C772"/>
    <mergeCell ref="D766:D772"/>
    <mergeCell ref="E766:E772"/>
    <mergeCell ref="H766:H772"/>
    <mergeCell ref="A773:A775"/>
    <mergeCell ref="B773:B775"/>
    <mergeCell ref="C773:C775"/>
    <mergeCell ref="D773:D775"/>
    <mergeCell ref="E773:E775"/>
    <mergeCell ref="H773:H775"/>
    <mergeCell ref="A751:A752"/>
    <mergeCell ref="B751:B752"/>
    <mergeCell ref="C751:C752"/>
    <mergeCell ref="D751:D752"/>
    <mergeCell ref="E751:E752"/>
    <mergeCell ref="H751:H752"/>
    <mergeCell ref="A753:A754"/>
    <mergeCell ref="B753:B754"/>
    <mergeCell ref="C753:C754"/>
    <mergeCell ref="D753:D754"/>
    <mergeCell ref="E753:E754"/>
    <mergeCell ref="H753:H754"/>
    <mergeCell ref="A755:A757"/>
    <mergeCell ref="B755:B757"/>
    <mergeCell ref="C755:C757"/>
    <mergeCell ref="D755:D757"/>
    <mergeCell ref="E755:E757"/>
    <mergeCell ref="H755:H757"/>
    <mergeCell ref="A742:A743"/>
    <mergeCell ref="B742:B743"/>
    <mergeCell ref="C742:C743"/>
    <mergeCell ref="D742:D743"/>
    <mergeCell ref="E742:E743"/>
    <mergeCell ref="H742:H743"/>
    <mergeCell ref="A744:A748"/>
    <mergeCell ref="B744:B748"/>
    <mergeCell ref="C744:C748"/>
    <mergeCell ref="D744:D748"/>
    <mergeCell ref="E744:E748"/>
    <mergeCell ref="H744:H748"/>
    <mergeCell ref="A749:A750"/>
    <mergeCell ref="B749:B750"/>
    <mergeCell ref="C749:C750"/>
    <mergeCell ref="D749:D750"/>
    <mergeCell ref="E749:E750"/>
    <mergeCell ref="H749:H750"/>
    <mergeCell ref="A718:A726"/>
    <mergeCell ref="B718:B726"/>
    <mergeCell ref="C718:C726"/>
    <mergeCell ref="D718:D726"/>
    <mergeCell ref="E718:E726"/>
    <mergeCell ref="H718:H726"/>
    <mergeCell ref="A727:A737"/>
    <mergeCell ref="B727:B737"/>
    <mergeCell ref="C727:C737"/>
    <mergeCell ref="D727:D737"/>
    <mergeCell ref="E727:E737"/>
    <mergeCell ref="H727:H737"/>
    <mergeCell ref="A738:A741"/>
    <mergeCell ref="B738:B741"/>
    <mergeCell ref="C738:C741"/>
    <mergeCell ref="D738:D741"/>
    <mergeCell ref="E738:E741"/>
    <mergeCell ref="H738:H741"/>
    <mergeCell ref="A693:A704"/>
    <mergeCell ref="B693:B704"/>
    <mergeCell ref="C693:C704"/>
    <mergeCell ref="D693:D704"/>
    <mergeCell ref="E693:E704"/>
    <mergeCell ref="H693:H704"/>
    <mergeCell ref="A705:A714"/>
    <mergeCell ref="B705:B714"/>
    <mergeCell ref="C705:C714"/>
    <mergeCell ref="D705:D714"/>
    <mergeCell ref="E705:E714"/>
    <mergeCell ref="H705:H714"/>
    <mergeCell ref="A715:A717"/>
    <mergeCell ref="B715:B717"/>
    <mergeCell ref="C715:C717"/>
    <mergeCell ref="D715:D717"/>
    <mergeCell ref="E715:E717"/>
    <mergeCell ref="H715:H717"/>
    <mergeCell ref="A683:A685"/>
    <mergeCell ref="B683:B685"/>
    <mergeCell ref="C683:C685"/>
    <mergeCell ref="D683:D685"/>
    <mergeCell ref="E683:E685"/>
    <mergeCell ref="H683:H685"/>
    <mergeCell ref="A686:A688"/>
    <mergeCell ref="B686:B688"/>
    <mergeCell ref="C686:C688"/>
    <mergeCell ref="D686:D688"/>
    <mergeCell ref="E686:E688"/>
    <mergeCell ref="H686:H688"/>
    <mergeCell ref="A689:H689"/>
    <mergeCell ref="A690:A692"/>
    <mergeCell ref="B690:B692"/>
    <mergeCell ref="C690:C692"/>
    <mergeCell ref="D690:D692"/>
    <mergeCell ref="E690:E692"/>
    <mergeCell ref="H690:H692"/>
    <mergeCell ref="A675:A676"/>
    <mergeCell ref="B675:B676"/>
    <mergeCell ref="C675:C676"/>
    <mergeCell ref="D675:D676"/>
    <mergeCell ref="E675:E676"/>
    <mergeCell ref="H675:H676"/>
    <mergeCell ref="A677:A679"/>
    <mergeCell ref="B677:B679"/>
    <mergeCell ref="C677:C679"/>
    <mergeCell ref="D677:D679"/>
    <mergeCell ref="E677:E679"/>
    <mergeCell ref="H677:H679"/>
    <mergeCell ref="A680:A682"/>
    <mergeCell ref="B680:B682"/>
    <mergeCell ref="C680:C682"/>
    <mergeCell ref="D680:D682"/>
    <mergeCell ref="E680:E682"/>
    <mergeCell ref="H680:H682"/>
    <mergeCell ref="A661:A670"/>
    <mergeCell ref="B661:B670"/>
    <mergeCell ref="C661:C670"/>
    <mergeCell ref="D661:D670"/>
    <mergeCell ref="E661:E670"/>
    <mergeCell ref="H661:H670"/>
    <mergeCell ref="A671:A672"/>
    <mergeCell ref="B671:B672"/>
    <mergeCell ref="C671:C672"/>
    <mergeCell ref="D671:D672"/>
    <mergeCell ref="E671:E672"/>
    <mergeCell ref="H671:H672"/>
    <mergeCell ref="A673:A674"/>
    <mergeCell ref="B673:B674"/>
    <mergeCell ref="C673:C674"/>
    <mergeCell ref="D673:D674"/>
    <mergeCell ref="E673:E674"/>
    <mergeCell ref="H673:H674"/>
    <mergeCell ref="A647:A656"/>
    <mergeCell ref="B647:B656"/>
    <mergeCell ref="C647:C656"/>
    <mergeCell ref="D647:D656"/>
    <mergeCell ref="E647:E656"/>
    <mergeCell ref="H647:H656"/>
    <mergeCell ref="A657:A658"/>
    <mergeCell ref="B657:B658"/>
    <mergeCell ref="C657:C658"/>
    <mergeCell ref="D657:D658"/>
    <mergeCell ref="E657:E658"/>
    <mergeCell ref="H657:H658"/>
    <mergeCell ref="A659:A660"/>
    <mergeCell ref="B659:B660"/>
    <mergeCell ref="C659:C660"/>
    <mergeCell ref="D659:D660"/>
    <mergeCell ref="E659:E660"/>
    <mergeCell ref="H659:H660"/>
    <mergeCell ref="A641:A642"/>
    <mergeCell ref="B641:B642"/>
    <mergeCell ref="C641:C642"/>
    <mergeCell ref="D641:D642"/>
    <mergeCell ref="E641:E642"/>
    <mergeCell ref="H641:H642"/>
    <mergeCell ref="A643:A644"/>
    <mergeCell ref="B643:B644"/>
    <mergeCell ref="C643:C644"/>
    <mergeCell ref="D643:D644"/>
    <mergeCell ref="E643:E644"/>
    <mergeCell ref="H643:H644"/>
    <mergeCell ref="A645:A646"/>
    <mergeCell ref="B645:B646"/>
    <mergeCell ref="C645:C646"/>
    <mergeCell ref="D645:D646"/>
    <mergeCell ref="E645:E646"/>
    <mergeCell ref="H645:H646"/>
    <mergeCell ref="A633:A634"/>
    <mergeCell ref="B633:B634"/>
    <mergeCell ref="C633:C634"/>
    <mergeCell ref="D633:D634"/>
    <mergeCell ref="E633:E634"/>
    <mergeCell ref="H633:H634"/>
    <mergeCell ref="A635:A636"/>
    <mergeCell ref="B635:B636"/>
    <mergeCell ref="C635:C636"/>
    <mergeCell ref="D635:D636"/>
    <mergeCell ref="E635:E636"/>
    <mergeCell ref="H635:H636"/>
    <mergeCell ref="A637:A640"/>
    <mergeCell ref="B637:B640"/>
    <mergeCell ref="C637:C640"/>
    <mergeCell ref="D637:D640"/>
    <mergeCell ref="E637:E640"/>
    <mergeCell ref="H637:H640"/>
    <mergeCell ref="A620:A621"/>
    <mergeCell ref="B620:B621"/>
    <mergeCell ref="C620:C621"/>
    <mergeCell ref="D620:D621"/>
    <mergeCell ref="E620:E621"/>
    <mergeCell ref="H620:H621"/>
    <mergeCell ref="A622:A623"/>
    <mergeCell ref="B622:B623"/>
    <mergeCell ref="C622:C623"/>
    <mergeCell ref="D622:D623"/>
    <mergeCell ref="E622:E623"/>
    <mergeCell ref="H622:H623"/>
    <mergeCell ref="A624:A632"/>
    <mergeCell ref="B624:B632"/>
    <mergeCell ref="C624:C632"/>
    <mergeCell ref="D624:D632"/>
    <mergeCell ref="E624:E632"/>
    <mergeCell ref="H624:H632"/>
    <mergeCell ref="A607:A608"/>
    <mergeCell ref="B607:B608"/>
    <mergeCell ref="C607:C608"/>
    <mergeCell ref="D607:D608"/>
    <mergeCell ref="E607:E608"/>
    <mergeCell ref="H607:H608"/>
    <mergeCell ref="A609:A610"/>
    <mergeCell ref="B609:B610"/>
    <mergeCell ref="C609:C610"/>
    <mergeCell ref="D609:D610"/>
    <mergeCell ref="E609:E610"/>
    <mergeCell ref="H609:H610"/>
    <mergeCell ref="A611:A619"/>
    <mergeCell ref="B611:B619"/>
    <mergeCell ref="C611:C619"/>
    <mergeCell ref="D611:D619"/>
    <mergeCell ref="E611:E619"/>
    <mergeCell ref="H611:H619"/>
    <mergeCell ref="A600:A601"/>
    <mergeCell ref="B600:B601"/>
    <mergeCell ref="C600:C601"/>
    <mergeCell ref="D600:D601"/>
    <mergeCell ref="E600:E601"/>
    <mergeCell ref="H600:H601"/>
    <mergeCell ref="A602:A603"/>
    <mergeCell ref="B602:B603"/>
    <mergeCell ref="C602:C603"/>
    <mergeCell ref="D602:D603"/>
    <mergeCell ref="E602:E603"/>
    <mergeCell ref="H602:H603"/>
    <mergeCell ref="A604:A606"/>
    <mergeCell ref="B604:B606"/>
    <mergeCell ref="C604:C606"/>
    <mergeCell ref="D604:D606"/>
    <mergeCell ref="E604:E606"/>
    <mergeCell ref="H604:H606"/>
    <mergeCell ref="A586:A587"/>
    <mergeCell ref="B586:B587"/>
    <mergeCell ref="C586:C587"/>
    <mergeCell ref="D586:D587"/>
    <mergeCell ref="E586:E587"/>
    <mergeCell ref="H586:H587"/>
    <mergeCell ref="A588:A597"/>
    <mergeCell ref="B588:B597"/>
    <mergeCell ref="C588:C597"/>
    <mergeCell ref="D588:D597"/>
    <mergeCell ref="E588:E597"/>
    <mergeCell ref="H588:H597"/>
    <mergeCell ref="A598:A599"/>
    <mergeCell ref="B598:B599"/>
    <mergeCell ref="C598:C599"/>
    <mergeCell ref="D598:D599"/>
    <mergeCell ref="E598:E599"/>
    <mergeCell ref="H598:H599"/>
    <mergeCell ref="A572:A573"/>
    <mergeCell ref="B572:B573"/>
    <mergeCell ref="C572:C573"/>
    <mergeCell ref="D572:D573"/>
    <mergeCell ref="E572:E573"/>
    <mergeCell ref="H572:H573"/>
    <mergeCell ref="A574:A583"/>
    <mergeCell ref="B574:B583"/>
    <mergeCell ref="C574:C583"/>
    <mergeCell ref="D574:D583"/>
    <mergeCell ref="E574:E583"/>
    <mergeCell ref="H574:H583"/>
    <mergeCell ref="A584:A585"/>
    <mergeCell ref="B584:B585"/>
    <mergeCell ref="C584:C585"/>
    <mergeCell ref="D584:D585"/>
    <mergeCell ref="E584:E585"/>
    <mergeCell ref="H584:H585"/>
    <mergeCell ref="A564:A565"/>
    <mergeCell ref="B564:B565"/>
    <mergeCell ref="C564:C565"/>
    <mergeCell ref="D564:D565"/>
    <mergeCell ref="E564:E565"/>
    <mergeCell ref="H564:H565"/>
    <mergeCell ref="A566:A569"/>
    <mergeCell ref="B566:B569"/>
    <mergeCell ref="C566:C569"/>
    <mergeCell ref="D566:D569"/>
    <mergeCell ref="E566:E569"/>
    <mergeCell ref="H566:H569"/>
    <mergeCell ref="A570:A571"/>
    <mergeCell ref="B570:B571"/>
    <mergeCell ref="C570:C571"/>
    <mergeCell ref="D570:D571"/>
    <mergeCell ref="E570:E571"/>
    <mergeCell ref="H570:H571"/>
    <mergeCell ref="A551:A552"/>
    <mergeCell ref="B551:B552"/>
    <mergeCell ref="C551:C552"/>
    <mergeCell ref="D551:D552"/>
    <mergeCell ref="E551:E552"/>
    <mergeCell ref="H551:H552"/>
    <mergeCell ref="A553:A561"/>
    <mergeCell ref="B553:B561"/>
    <mergeCell ref="C553:C561"/>
    <mergeCell ref="D553:D561"/>
    <mergeCell ref="E553:E561"/>
    <mergeCell ref="H553:H561"/>
    <mergeCell ref="A562:A563"/>
    <mergeCell ref="B562:B563"/>
    <mergeCell ref="C562:C563"/>
    <mergeCell ref="D562:D563"/>
    <mergeCell ref="E562:E563"/>
    <mergeCell ref="H562:H563"/>
    <mergeCell ref="A538:A539"/>
    <mergeCell ref="B538:B539"/>
    <mergeCell ref="C538:C539"/>
    <mergeCell ref="D538:D539"/>
    <mergeCell ref="E538:E539"/>
    <mergeCell ref="H538:H539"/>
    <mergeCell ref="A540:A548"/>
    <mergeCell ref="B540:B548"/>
    <mergeCell ref="C540:C548"/>
    <mergeCell ref="D540:D548"/>
    <mergeCell ref="E540:E548"/>
    <mergeCell ref="H540:H548"/>
    <mergeCell ref="A549:A550"/>
    <mergeCell ref="B549:B550"/>
    <mergeCell ref="C549:C550"/>
    <mergeCell ref="D549:D550"/>
    <mergeCell ref="E549:E550"/>
    <mergeCell ref="H549:H550"/>
    <mergeCell ref="A530:A532"/>
    <mergeCell ref="B530:B532"/>
    <mergeCell ref="C530:C532"/>
    <mergeCell ref="D530:D532"/>
    <mergeCell ref="E530:E532"/>
    <mergeCell ref="H530:H532"/>
    <mergeCell ref="A533:A535"/>
    <mergeCell ref="B533:B535"/>
    <mergeCell ref="C533:C535"/>
    <mergeCell ref="D533:D535"/>
    <mergeCell ref="E533:E535"/>
    <mergeCell ref="H533:H535"/>
    <mergeCell ref="A536:A537"/>
    <mergeCell ref="B536:B537"/>
    <mergeCell ref="C536:C537"/>
    <mergeCell ref="D536:D537"/>
    <mergeCell ref="E536:E537"/>
    <mergeCell ref="H536:H537"/>
    <mergeCell ref="A520:A523"/>
    <mergeCell ref="B520:B523"/>
    <mergeCell ref="C520:C523"/>
    <mergeCell ref="D520:D523"/>
    <mergeCell ref="E520:E523"/>
    <mergeCell ref="H520:H523"/>
    <mergeCell ref="A524:A526"/>
    <mergeCell ref="B524:B526"/>
    <mergeCell ref="C524:C526"/>
    <mergeCell ref="D524:D526"/>
    <mergeCell ref="E524:E526"/>
    <mergeCell ref="H524:H526"/>
    <mergeCell ref="A527:A529"/>
    <mergeCell ref="B527:B529"/>
    <mergeCell ref="C527:C529"/>
    <mergeCell ref="D527:D529"/>
    <mergeCell ref="E527:E529"/>
    <mergeCell ref="H527:H529"/>
    <mergeCell ref="A506:A513"/>
    <mergeCell ref="B506:B513"/>
    <mergeCell ref="C506:C513"/>
    <mergeCell ref="D506:D513"/>
    <mergeCell ref="E506:E513"/>
    <mergeCell ref="H506:H513"/>
    <mergeCell ref="A514:A517"/>
    <mergeCell ref="B514:B517"/>
    <mergeCell ref="C514:C517"/>
    <mergeCell ref="D514:D517"/>
    <mergeCell ref="E514:E517"/>
    <mergeCell ref="H514:H517"/>
    <mergeCell ref="A518:A519"/>
    <mergeCell ref="B518:B519"/>
    <mergeCell ref="C518:C519"/>
    <mergeCell ref="D518:D519"/>
    <mergeCell ref="E518:E519"/>
    <mergeCell ref="H518:H519"/>
    <mergeCell ref="A500:A501"/>
    <mergeCell ref="B500:B501"/>
    <mergeCell ref="C500:C501"/>
    <mergeCell ref="D500:D501"/>
    <mergeCell ref="E500:E501"/>
    <mergeCell ref="H500:H501"/>
    <mergeCell ref="A502:A503"/>
    <mergeCell ref="B502:B503"/>
    <mergeCell ref="C502:C503"/>
    <mergeCell ref="D502:D503"/>
    <mergeCell ref="E502:E503"/>
    <mergeCell ref="H502:H503"/>
    <mergeCell ref="A504:A505"/>
    <mergeCell ref="B504:B505"/>
    <mergeCell ref="C504:C505"/>
    <mergeCell ref="D504:D505"/>
    <mergeCell ref="E504:E505"/>
    <mergeCell ref="H504:H505"/>
    <mergeCell ref="A491:A492"/>
    <mergeCell ref="B491:B492"/>
    <mergeCell ref="C491:C492"/>
    <mergeCell ref="D491:D492"/>
    <mergeCell ref="E491:E492"/>
    <mergeCell ref="H491:H492"/>
    <mergeCell ref="A493:A497"/>
    <mergeCell ref="B493:B497"/>
    <mergeCell ref="C493:C497"/>
    <mergeCell ref="D493:D497"/>
    <mergeCell ref="E493:E497"/>
    <mergeCell ref="H493:H497"/>
    <mergeCell ref="A498:A499"/>
    <mergeCell ref="B498:B499"/>
    <mergeCell ref="C498:C499"/>
    <mergeCell ref="D498:D499"/>
    <mergeCell ref="E498:E499"/>
    <mergeCell ref="H498:H499"/>
    <mergeCell ref="A477:A486"/>
    <mergeCell ref="B477:B486"/>
    <mergeCell ref="C477:C486"/>
    <mergeCell ref="D477:D486"/>
    <mergeCell ref="E477:E486"/>
    <mergeCell ref="H477:H486"/>
    <mergeCell ref="A487:A488"/>
    <mergeCell ref="B487:B488"/>
    <mergeCell ref="C487:C488"/>
    <mergeCell ref="D487:D488"/>
    <mergeCell ref="E487:E488"/>
    <mergeCell ref="H487:H488"/>
    <mergeCell ref="A489:A490"/>
    <mergeCell ref="B489:B490"/>
    <mergeCell ref="C489:C490"/>
    <mergeCell ref="D489:D490"/>
    <mergeCell ref="E489:E490"/>
    <mergeCell ref="H489:H490"/>
    <mergeCell ref="A463:A472"/>
    <mergeCell ref="B463:B472"/>
    <mergeCell ref="C463:C472"/>
    <mergeCell ref="D463:D472"/>
    <mergeCell ref="E463:E472"/>
    <mergeCell ref="H463:H472"/>
    <mergeCell ref="A473:A474"/>
    <mergeCell ref="B473:B474"/>
    <mergeCell ref="C473:C474"/>
    <mergeCell ref="D473:D474"/>
    <mergeCell ref="E473:E474"/>
    <mergeCell ref="H473:H474"/>
    <mergeCell ref="A475:A476"/>
    <mergeCell ref="B475:B476"/>
    <mergeCell ref="C475:C476"/>
    <mergeCell ref="D475:D476"/>
    <mergeCell ref="E475:E476"/>
    <mergeCell ref="H475:H476"/>
    <mergeCell ref="A455:A458"/>
    <mergeCell ref="B455:B458"/>
    <mergeCell ref="C455:C458"/>
    <mergeCell ref="D455:D458"/>
    <mergeCell ref="E455:E458"/>
    <mergeCell ref="H455:H458"/>
    <mergeCell ref="A459:A460"/>
    <mergeCell ref="B459:B460"/>
    <mergeCell ref="C459:C460"/>
    <mergeCell ref="D459:D460"/>
    <mergeCell ref="E459:E460"/>
    <mergeCell ref="H459:H460"/>
    <mergeCell ref="A461:A462"/>
    <mergeCell ref="B461:B462"/>
    <mergeCell ref="C461:C462"/>
    <mergeCell ref="D461:D462"/>
    <mergeCell ref="E461:E462"/>
    <mergeCell ref="H461:H462"/>
    <mergeCell ref="A442:A450"/>
    <mergeCell ref="B442:B450"/>
    <mergeCell ref="C442:C450"/>
    <mergeCell ref="D442:D450"/>
    <mergeCell ref="E442:E450"/>
    <mergeCell ref="H442:H450"/>
    <mergeCell ref="A451:A452"/>
    <mergeCell ref="B451:B452"/>
    <mergeCell ref="C451:C452"/>
    <mergeCell ref="D451:D452"/>
    <mergeCell ref="E451:E452"/>
    <mergeCell ref="H451:H452"/>
    <mergeCell ref="A453:A454"/>
    <mergeCell ref="B453:B454"/>
    <mergeCell ref="C453:C454"/>
    <mergeCell ref="D453:D454"/>
    <mergeCell ref="E453:E454"/>
    <mergeCell ref="H453:H454"/>
    <mergeCell ref="A429:A437"/>
    <mergeCell ref="B429:B437"/>
    <mergeCell ref="C429:C437"/>
    <mergeCell ref="D429:D437"/>
    <mergeCell ref="E429:E437"/>
    <mergeCell ref="H429:H437"/>
    <mergeCell ref="A438:A439"/>
    <mergeCell ref="B438:B439"/>
    <mergeCell ref="C438:C439"/>
    <mergeCell ref="D438:D439"/>
    <mergeCell ref="E438:E439"/>
    <mergeCell ref="H438:H439"/>
    <mergeCell ref="A440:A441"/>
    <mergeCell ref="B440:B441"/>
    <mergeCell ref="C440:C441"/>
    <mergeCell ref="D440:D441"/>
    <mergeCell ref="E440:E441"/>
    <mergeCell ref="H440:H441"/>
    <mergeCell ref="A422:A424"/>
    <mergeCell ref="B422:B424"/>
    <mergeCell ref="C422:C424"/>
    <mergeCell ref="D422:D424"/>
    <mergeCell ref="E422:E424"/>
    <mergeCell ref="H422:H424"/>
    <mergeCell ref="A425:A426"/>
    <mergeCell ref="B425:B426"/>
    <mergeCell ref="C425:C426"/>
    <mergeCell ref="D425:D426"/>
    <mergeCell ref="E425:E426"/>
    <mergeCell ref="H425:H426"/>
    <mergeCell ref="A427:A428"/>
    <mergeCell ref="B427:B428"/>
    <mergeCell ref="C427:C428"/>
    <mergeCell ref="D427:D428"/>
    <mergeCell ref="E427:E428"/>
    <mergeCell ref="H427:H428"/>
    <mergeCell ref="A413:A415"/>
    <mergeCell ref="B413:B415"/>
    <mergeCell ref="C413:C415"/>
    <mergeCell ref="D413:D415"/>
    <mergeCell ref="E413:E415"/>
    <mergeCell ref="H413:H415"/>
    <mergeCell ref="A416:A418"/>
    <mergeCell ref="B416:B418"/>
    <mergeCell ref="C416:C418"/>
    <mergeCell ref="D416:D418"/>
    <mergeCell ref="E416:E418"/>
    <mergeCell ref="H416:H418"/>
    <mergeCell ref="A419:A421"/>
    <mergeCell ref="B419:B421"/>
    <mergeCell ref="C419:C421"/>
    <mergeCell ref="D419:D421"/>
    <mergeCell ref="E419:E421"/>
    <mergeCell ref="H419:H421"/>
    <mergeCell ref="A404:A406"/>
    <mergeCell ref="B404:B406"/>
    <mergeCell ref="C404:C406"/>
    <mergeCell ref="D404:D406"/>
    <mergeCell ref="E404:E406"/>
    <mergeCell ref="H404:H406"/>
    <mergeCell ref="A407:A409"/>
    <mergeCell ref="B407:B409"/>
    <mergeCell ref="C407:C409"/>
    <mergeCell ref="D407:D409"/>
    <mergeCell ref="E407:E409"/>
    <mergeCell ref="H407:H409"/>
    <mergeCell ref="A410:A412"/>
    <mergeCell ref="B410:B412"/>
    <mergeCell ref="C410:C412"/>
    <mergeCell ref="D410:D412"/>
    <mergeCell ref="E410:E412"/>
    <mergeCell ref="H410:H412"/>
    <mergeCell ref="A388:A391"/>
    <mergeCell ref="B388:B391"/>
    <mergeCell ref="C388:C391"/>
    <mergeCell ref="D388:D391"/>
    <mergeCell ref="E388:E391"/>
    <mergeCell ref="H388:H391"/>
    <mergeCell ref="A392:A394"/>
    <mergeCell ref="B392:B394"/>
    <mergeCell ref="C392:C394"/>
    <mergeCell ref="D392:D394"/>
    <mergeCell ref="E392:E394"/>
    <mergeCell ref="H392:H394"/>
    <mergeCell ref="A395:A403"/>
    <mergeCell ref="B395:B403"/>
    <mergeCell ref="C395:C403"/>
    <mergeCell ref="D395:D403"/>
    <mergeCell ref="E395:E403"/>
    <mergeCell ref="H395:H403"/>
    <mergeCell ref="A381:A382"/>
    <mergeCell ref="B381:B382"/>
    <mergeCell ref="C381:C382"/>
    <mergeCell ref="D381:D382"/>
    <mergeCell ref="E381:E382"/>
    <mergeCell ref="H381:H382"/>
    <mergeCell ref="A383:A384"/>
    <mergeCell ref="B383:B384"/>
    <mergeCell ref="C383:C384"/>
    <mergeCell ref="D383:D384"/>
    <mergeCell ref="E383:E384"/>
    <mergeCell ref="H383:H384"/>
    <mergeCell ref="A385:A387"/>
    <mergeCell ref="B385:B387"/>
    <mergeCell ref="C385:C387"/>
    <mergeCell ref="D385:D387"/>
    <mergeCell ref="E385:E387"/>
    <mergeCell ref="H385:H387"/>
    <mergeCell ref="A372:A373"/>
    <mergeCell ref="B372:B373"/>
    <mergeCell ref="C372:C373"/>
    <mergeCell ref="D372:D373"/>
    <mergeCell ref="E372:E373"/>
    <mergeCell ref="H372:H373"/>
    <mergeCell ref="A374:A378"/>
    <mergeCell ref="B374:B378"/>
    <mergeCell ref="C374:C378"/>
    <mergeCell ref="D374:D378"/>
    <mergeCell ref="E374:E378"/>
    <mergeCell ref="H374:H378"/>
    <mergeCell ref="A379:A380"/>
    <mergeCell ref="B379:B380"/>
    <mergeCell ref="C379:C380"/>
    <mergeCell ref="D379:D380"/>
    <mergeCell ref="E379:E380"/>
    <mergeCell ref="H379:H380"/>
    <mergeCell ref="A364:A365"/>
    <mergeCell ref="B364:B365"/>
    <mergeCell ref="C364:C365"/>
    <mergeCell ref="D364:D365"/>
    <mergeCell ref="E364:E365"/>
    <mergeCell ref="H364:H365"/>
    <mergeCell ref="A366:A368"/>
    <mergeCell ref="B366:B368"/>
    <mergeCell ref="C366:C368"/>
    <mergeCell ref="D366:D368"/>
    <mergeCell ref="E366:E368"/>
    <mergeCell ref="H366:H368"/>
    <mergeCell ref="A369:A371"/>
    <mergeCell ref="B369:B371"/>
    <mergeCell ref="C369:C371"/>
    <mergeCell ref="D369:D371"/>
    <mergeCell ref="E369:E371"/>
    <mergeCell ref="H369:H371"/>
    <mergeCell ref="A355:A359"/>
    <mergeCell ref="B355:B359"/>
    <mergeCell ref="C355:C359"/>
    <mergeCell ref="D355:D359"/>
    <mergeCell ref="E355:E359"/>
    <mergeCell ref="H355:H359"/>
    <mergeCell ref="A360:A361"/>
    <mergeCell ref="B360:B361"/>
    <mergeCell ref="C360:C361"/>
    <mergeCell ref="D360:D361"/>
    <mergeCell ref="E360:E361"/>
    <mergeCell ref="H360:H361"/>
    <mergeCell ref="A362:A363"/>
    <mergeCell ref="B362:B363"/>
    <mergeCell ref="C362:C363"/>
    <mergeCell ref="D362:D363"/>
    <mergeCell ref="E362:E363"/>
    <mergeCell ref="H362:H363"/>
    <mergeCell ref="A347:A350"/>
    <mergeCell ref="B347:B350"/>
    <mergeCell ref="C347:C350"/>
    <mergeCell ref="D347:D350"/>
    <mergeCell ref="E347:E350"/>
    <mergeCell ref="H347:H350"/>
    <mergeCell ref="A351:A352"/>
    <mergeCell ref="B351:B352"/>
    <mergeCell ref="C351:C352"/>
    <mergeCell ref="D351:D352"/>
    <mergeCell ref="E351:E352"/>
    <mergeCell ref="H351:H352"/>
    <mergeCell ref="A353:A354"/>
    <mergeCell ref="B353:B354"/>
    <mergeCell ref="C353:C354"/>
    <mergeCell ref="D353:D354"/>
    <mergeCell ref="E353:E354"/>
    <mergeCell ref="H353:H354"/>
    <mergeCell ref="A337:A339"/>
    <mergeCell ref="B337:B339"/>
    <mergeCell ref="C337:C339"/>
    <mergeCell ref="D337:D339"/>
    <mergeCell ref="E337:E339"/>
    <mergeCell ref="H337:H339"/>
    <mergeCell ref="A340:A343"/>
    <mergeCell ref="B340:B343"/>
    <mergeCell ref="C340:C343"/>
    <mergeCell ref="D340:D343"/>
    <mergeCell ref="E340:E343"/>
    <mergeCell ref="H340:H343"/>
    <mergeCell ref="A344:A346"/>
    <mergeCell ref="B344:B346"/>
    <mergeCell ref="C344:C346"/>
    <mergeCell ref="D344:D346"/>
    <mergeCell ref="E344:E346"/>
    <mergeCell ref="H344:H346"/>
    <mergeCell ref="A328:A331"/>
    <mergeCell ref="B328:B331"/>
    <mergeCell ref="C328:C331"/>
    <mergeCell ref="D328:D331"/>
    <mergeCell ref="E328:E331"/>
    <mergeCell ref="H328:H331"/>
    <mergeCell ref="A332:A333"/>
    <mergeCell ref="B332:B333"/>
    <mergeCell ref="C332:C333"/>
    <mergeCell ref="D332:D333"/>
    <mergeCell ref="E332:E333"/>
    <mergeCell ref="H332:H333"/>
    <mergeCell ref="A334:A336"/>
    <mergeCell ref="B334:B336"/>
    <mergeCell ref="C334:C336"/>
    <mergeCell ref="D334:D336"/>
    <mergeCell ref="E334:E336"/>
    <mergeCell ref="H334:H336"/>
    <mergeCell ref="A313:H313"/>
    <mergeCell ref="A314:A317"/>
    <mergeCell ref="B314:B317"/>
    <mergeCell ref="C314:C317"/>
    <mergeCell ref="D314:D317"/>
    <mergeCell ref="E314:E317"/>
    <mergeCell ref="H314:H317"/>
    <mergeCell ref="A318:A319"/>
    <mergeCell ref="B318:B319"/>
    <mergeCell ref="C318:C319"/>
    <mergeCell ref="D318:D319"/>
    <mergeCell ref="E318:E319"/>
    <mergeCell ref="H318:H319"/>
    <mergeCell ref="A320:A327"/>
    <mergeCell ref="B320:B327"/>
    <mergeCell ref="C320:C327"/>
    <mergeCell ref="D320:D327"/>
    <mergeCell ref="E320:E327"/>
    <mergeCell ref="H320:H327"/>
    <mergeCell ref="A307:A308"/>
    <mergeCell ref="B307:B308"/>
    <mergeCell ref="C307:C308"/>
    <mergeCell ref="D307:D308"/>
    <mergeCell ref="E307:E308"/>
    <mergeCell ref="H307:H308"/>
    <mergeCell ref="A309:A310"/>
    <mergeCell ref="B309:B310"/>
    <mergeCell ref="C309:C310"/>
    <mergeCell ref="D309:D310"/>
    <mergeCell ref="E309:E310"/>
    <mergeCell ref="H309:H310"/>
    <mergeCell ref="A311:A312"/>
    <mergeCell ref="B311:B312"/>
    <mergeCell ref="C311:C312"/>
    <mergeCell ref="D311:D312"/>
    <mergeCell ref="E311:E312"/>
    <mergeCell ref="H311:H312"/>
    <mergeCell ref="A291:A298"/>
    <mergeCell ref="B291:B298"/>
    <mergeCell ref="C291:C298"/>
    <mergeCell ref="D291:D298"/>
    <mergeCell ref="E291:E298"/>
    <mergeCell ref="H291:H298"/>
    <mergeCell ref="A299:A301"/>
    <mergeCell ref="B299:B301"/>
    <mergeCell ref="C299:C301"/>
    <mergeCell ref="D299:D301"/>
    <mergeCell ref="E299:E301"/>
    <mergeCell ref="H299:H301"/>
    <mergeCell ref="A302:A306"/>
    <mergeCell ref="B302:B306"/>
    <mergeCell ref="C302:C306"/>
    <mergeCell ref="D302:D306"/>
    <mergeCell ref="E302:E306"/>
    <mergeCell ref="H302:H306"/>
    <mergeCell ref="A276:A278"/>
    <mergeCell ref="B276:B278"/>
    <mergeCell ref="C276:C278"/>
    <mergeCell ref="D276:D278"/>
    <mergeCell ref="E276:E278"/>
    <mergeCell ref="H276:H278"/>
    <mergeCell ref="A279:A281"/>
    <mergeCell ref="B279:B281"/>
    <mergeCell ref="C279:C281"/>
    <mergeCell ref="D279:D281"/>
    <mergeCell ref="E279:E281"/>
    <mergeCell ref="H279:H281"/>
    <mergeCell ref="A282:A290"/>
    <mergeCell ref="B282:B290"/>
    <mergeCell ref="C282:C290"/>
    <mergeCell ref="D282:D290"/>
    <mergeCell ref="E282:E290"/>
    <mergeCell ref="H282:H290"/>
    <mergeCell ref="A266:H266"/>
    <mergeCell ref="A267:A269"/>
    <mergeCell ref="B267:B269"/>
    <mergeCell ref="C267:C269"/>
    <mergeCell ref="D267:D269"/>
    <mergeCell ref="E267:E269"/>
    <mergeCell ref="H267:H269"/>
    <mergeCell ref="A270:A272"/>
    <mergeCell ref="B270:B272"/>
    <mergeCell ref="C270:C272"/>
    <mergeCell ref="D270:D272"/>
    <mergeCell ref="E270:E272"/>
    <mergeCell ref="H270:H272"/>
    <mergeCell ref="A273:A275"/>
    <mergeCell ref="B273:B275"/>
    <mergeCell ref="C273:C275"/>
    <mergeCell ref="D273:D275"/>
    <mergeCell ref="E273:E275"/>
    <mergeCell ref="H273:H275"/>
    <mergeCell ref="A257:A259"/>
    <mergeCell ref="B257:B259"/>
    <mergeCell ref="C257:C259"/>
    <mergeCell ref="D257:D259"/>
    <mergeCell ref="E257:E259"/>
    <mergeCell ref="H257:H259"/>
    <mergeCell ref="A260:A262"/>
    <mergeCell ref="B260:B262"/>
    <mergeCell ref="C260:C262"/>
    <mergeCell ref="D260:D262"/>
    <mergeCell ref="E260:E262"/>
    <mergeCell ref="H260:H262"/>
    <mergeCell ref="A263:A265"/>
    <mergeCell ref="B263:B265"/>
    <mergeCell ref="C263:C265"/>
    <mergeCell ref="D263:D265"/>
    <mergeCell ref="E263:E265"/>
    <mergeCell ref="H263:H265"/>
    <mergeCell ref="A236:A239"/>
    <mergeCell ref="B236:B239"/>
    <mergeCell ref="C236:C239"/>
    <mergeCell ref="D236:D239"/>
    <mergeCell ref="E236:E239"/>
    <mergeCell ref="H236:H239"/>
    <mergeCell ref="A240:A243"/>
    <mergeCell ref="B240:B243"/>
    <mergeCell ref="C240:C243"/>
    <mergeCell ref="D240:D243"/>
    <mergeCell ref="E240:E243"/>
    <mergeCell ref="H240:H243"/>
    <mergeCell ref="A244:A256"/>
    <mergeCell ref="B244:B256"/>
    <mergeCell ref="C244:C256"/>
    <mergeCell ref="D244:D256"/>
    <mergeCell ref="E244:E256"/>
    <mergeCell ref="H244:H256"/>
    <mergeCell ref="A214:A229"/>
    <mergeCell ref="B214:B229"/>
    <mergeCell ref="C214:C229"/>
    <mergeCell ref="D214:D229"/>
    <mergeCell ref="E214:E229"/>
    <mergeCell ref="H214:H229"/>
    <mergeCell ref="A230:A232"/>
    <mergeCell ref="B230:B232"/>
    <mergeCell ref="C230:C232"/>
    <mergeCell ref="D230:D232"/>
    <mergeCell ref="E230:E232"/>
    <mergeCell ref="H230:H232"/>
    <mergeCell ref="A233:A235"/>
    <mergeCell ref="B233:B235"/>
    <mergeCell ref="C233:C235"/>
    <mergeCell ref="D233:D235"/>
    <mergeCell ref="E233:E235"/>
    <mergeCell ref="H233:H235"/>
    <mergeCell ref="A195:A197"/>
    <mergeCell ref="B195:B197"/>
    <mergeCell ref="C195:C197"/>
    <mergeCell ref="D195:D197"/>
    <mergeCell ref="E195:E197"/>
    <mergeCell ref="H195:H197"/>
    <mergeCell ref="A198:A200"/>
    <mergeCell ref="B198:B200"/>
    <mergeCell ref="C198:C200"/>
    <mergeCell ref="D198:D200"/>
    <mergeCell ref="E198:E200"/>
    <mergeCell ref="H198:H200"/>
    <mergeCell ref="A201:A213"/>
    <mergeCell ref="B201:B213"/>
    <mergeCell ref="C201:C213"/>
    <mergeCell ref="D201:D213"/>
    <mergeCell ref="E201:E213"/>
    <mergeCell ref="H201:H213"/>
    <mergeCell ref="A174:A177"/>
    <mergeCell ref="B174:B177"/>
    <mergeCell ref="C174:C177"/>
    <mergeCell ref="D174:D177"/>
    <mergeCell ref="E174:E177"/>
    <mergeCell ref="H174:H177"/>
    <mergeCell ref="A178:A191"/>
    <mergeCell ref="B178:B191"/>
    <mergeCell ref="C178:C191"/>
    <mergeCell ref="D178:D191"/>
    <mergeCell ref="E178:E191"/>
    <mergeCell ref="H178:H191"/>
    <mergeCell ref="A192:A194"/>
    <mergeCell ref="B192:B194"/>
    <mergeCell ref="C192:C194"/>
    <mergeCell ref="D192:D194"/>
    <mergeCell ref="E192:E194"/>
    <mergeCell ref="H192:H194"/>
    <mergeCell ref="A156:A167"/>
    <mergeCell ref="B156:B167"/>
    <mergeCell ref="C156:C167"/>
    <mergeCell ref="D156:D167"/>
    <mergeCell ref="E156:E167"/>
    <mergeCell ref="H156:H167"/>
    <mergeCell ref="A168:A170"/>
    <mergeCell ref="B168:B170"/>
    <mergeCell ref="C168:C170"/>
    <mergeCell ref="D168:D170"/>
    <mergeCell ref="E168:E170"/>
    <mergeCell ref="H168:H170"/>
    <mergeCell ref="A171:A173"/>
    <mergeCell ref="B171:B173"/>
    <mergeCell ref="C171:C173"/>
    <mergeCell ref="D171:D173"/>
    <mergeCell ref="E171:E173"/>
    <mergeCell ref="H171:H173"/>
    <mergeCell ref="A140:A142"/>
    <mergeCell ref="B140:B142"/>
    <mergeCell ref="C140:C142"/>
    <mergeCell ref="D140:D142"/>
    <mergeCell ref="E140:E142"/>
    <mergeCell ref="H140:H142"/>
    <mergeCell ref="A143:A145"/>
    <mergeCell ref="B143:B145"/>
    <mergeCell ref="C143:C145"/>
    <mergeCell ref="D143:D145"/>
    <mergeCell ref="E143:E145"/>
    <mergeCell ref="H143:H145"/>
    <mergeCell ref="A146:A155"/>
    <mergeCell ref="B146:B155"/>
    <mergeCell ref="C146:C155"/>
    <mergeCell ref="D146:D155"/>
    <mergeCell ref="E146:E155"/>
    <mergeCell ref="H146:H155"/>
    <mergeCell ref="A127:A128"/>
    <mergeCell ref="B127:B128"/>
    <mergeCell ref="C127:C128"/>
    <mergeCell ref="D127:D128"/>
    <mergeCell ref="E127:E128"/>
    <mergeCell ref="H127:H128"/>
    <mergeCell ref="A130:A135"/>
    <mergeCell ref="B130:B135"/>
    <mergeCell ref="C130:C135"/>
    <mergeCell ref="D130:D135"/>
    <mergeCell ref="E130:E135"/>
    <mergeCell ref="H130:H135"/>
    <mergeCell ref="A136:H136"/>
    <mergeCell ref="A137:A139"/>
    <mergeCell ref="B137:B139"/>
    <mergeCell ref="C137:C139"/>
    <mergeCell ref="D137:D139"/>
    <mergeCell ref="E137:E139"/>
    <mergeCell ref="H137:H139"/>
    <mergeCell ref="A121:A122"/>
    <mergeCell ref="B121:B122"/>
    <mergeCell ref="C121:C122"/>
    <mergeCell ref="D121:D122"/>
    <mergeCell ref="E121:E122"/>
    <mergeCell ref="H121:H122"/>
    <mergeCell ref="A123:A124"/>
    <mergeCell ref="B123:B124"/>
    <mergeCell ref="C123:C124"/>
    <mergeCell ref="D123:D124"/>
    <mergeCell ref="E123:E124"/>
    <mergeCell ref="H123:H124"/>
    <mergeCell ref="A125:A126"/>
    <mergeCell ref="B125:B126"/>
    <mergeCell ref="C125:C126"/>
    <mergeCell ref="D125:D126"/>
    <mergeCell ref="E125:E126"/>
    <mergeCell ref="H125:H126"/>
    <mergeCell ref="H61:H81"/>
    <mergeCell ref="A87:A88"/>
    <mergeCell ref="B87:B88"/>
    <mergeCell ref="C87:C88"/>
    <mergeCell ref="D87:D88"/>
    <mergeCell ref="E87:E88"/>
    <mergeCell ref="H87:H88"/>
    <mergeCell ref="A89:A92"/>
    <mergeCell ref="B89:B92"/>
    <mergeCell ref="C89:C92"/>
    <mergeCell ref="D89:D92"/>
    <mergeCell ref="E89:E92"/>
    <mergeCell ref="H89:H92"/>
    <mergeCell ref="A99:H99"/>
    <mergeCell ref="A102:A120"/>
    <mergeCell ref="B102:B120"/>
    <mergeCell ref="C102:C120"/>
    <mergeCell ref="D102:D120"/>
    <mergeCell ref="E102:E120"/>
    <mergeCell ref="H102:H120"/>
    <mergeCell ref="A61:A81"/>
    <mergeCell ref="B61:B81"/>
    <mergeCell ref="C61:C81"/>
    <mergeCell ref="D61:D81"/>
    <mergeCell ref="E61:E81"/>
    <mergeCell ref="A1:H1"/>
    <mergeCell ref="A2:A3"/>
    <mergeCell ref="B2:B3"/>
    <mergeCell ref="C2:C3"/>
    <mergeCell ref="D2:E2"/>
    <mergeCell ref="F2:G2"/>
    <mergeCell ref="H2:H3"/>
    <mergeCell ref="A4:H4"/>
    <mergeCell ref="F5:G5"/>
    <mergeCell ref="A7:A33"/>
    <mergeCell ref="B7:B33"/>
    <mergeCell ref="C7:C33"/>
    <mergeCell ref="D7:D33"/>
    <mergeCell ref="E7:E33"/>
    <mergeCell ref="H7:H33"/>
    <mergeCell ref="A34:A60"/>
    <mergeCell ref="B34:B60"/>
    <mergeCell ref="C34:C60"/>
    <mergeCell ref="D34:D60"/>
    <mergeCell ref="E34:E60"/>
    <mergeCell ref="H34:H60"/>
  </mergeCells>
  <printOptions horizontalCentered="1" gridLines="1"/>
  <pageMargins left="0.39374999999999999" right="0.39374999999999999" top="0.39374999999999999" bottom="0.39374999999999999" header="0" footer="0"/>
  <pageSetup paperSize="9" firstPageNumber="0" orientation="portrait" horizontalDpi="300" verticalDpi="300" r:id="rId1"/>
  <headerFooter alignWithMargins="0">
    <oddHeader>&amp;C&amp;F</oddHeader>
    <oddFooter>&amp;CPágina &amp;P</oddFooter>
  </headerFooter>
  <rowBreaks count="2" manualBreakCount="2">
    <brk id="101" max="16383" man="1"/>
    <brk id="12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8824EA81BD3934C9E4AB8C1B2E9C6D1" ma:contentTypeVersion="4" ma:contentTypeDescription="Crie um novo documento." ma:contentTypeScope="" ma:versionID="efab08f94f7986612a7e1f1718c14c62">
  <xsd:schema xmlns:xsd="http://www.w3.org/2001/XMLSchema" xmlns:xs="http://www.w3.org/2001/XMLSchema" xmlns:p="http://schemas.microsoft.com/office/2006/metadata/properties" xmlns:ns2="c79b44a4-9a94-4c54-8ac9-128aca33c140" targetNamespace="http://schemas.microsoft.com/office/2006/metadata/properties" ma:root="true" ma:fieldsID="4d7ffe27d9cbeb506741907d569b5a36" ns2:_="">
    <xsd:import namespace="c79b44a4-9a94-4c54-8ac9-128aca33c14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9b44a4-9a94-4c54-8ac9-128aca33c1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B3BCB0-1689-4EEC-BC14-07227936A499}"/>
</file>

<file path=customXml/itemProps2.xml><?xml version="1.0" encoding="utf-8"?>
<ds:datastoreItem xmlns:ds="http://schemas.openxmlformats.org/officeDocument/2006/customXml" ds:itemID="{B6AF900B-2066-4B5C-B524-F74999E5374A}">
  <ds:schemaRefs>
    <ds:schemaRef ds:uri="http://purl.org/dc/dcmitype/"/>
    <ds:schemaRef ds:uri="http://schemas.microsoft.com/office/2006/documentManagement/types"/>
    <ds:schemaRef ds:uri="http://schemas.openxmlformats.org/package/2006/metadata/core-properties"/>
    <ds:schemaRef ds:uri="c79b44a4-9a94-4c54-8ac9-128aca33c140"/>
    <ds:schemaRef ds:uri="http://www.w3.org/XML/1998/namespace"/>
    <ds:schemaRef ds:uri="http://purl.org/dc/elements/1.1/"/>
    <ds:schemaRef ds:uri="http://schemas.microsoft.com/office/infopath/2007/PartnerControl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90085084-5664-4284-B8A6-14EBDA3E63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Planilhas</vt:lpstr>
      </vt:variant>
      <vt:variant>
        <vt:i4>3</vt:i4>
      </vt:variant>
      <vt:variant>
        <vt:lpstr>Intervalos Nomeados</vt:lpstr>
      </vt:variant>
      <vt:variant>
        <vt:i4>3</vt:i4>
      </vt:variant>
    </vt:vector>
  </HeadingPairs>
  <TitlesOfParts>
    <vt:vector size="6" baseType="lpstr">
      <vt:lpstr>Dicionário Arrumado</vt:lpstr>
      <vt:lpstr>Planilha1</vt:lpstr>
      <vt:lpstr>dicionário pnad contínua </vt:lpstr>
      <vt:lpstr>'dicionário pnad contínua '!Area_de_impressao</vt:lpstr>
      <vt:lpstr>'dicionário pnad contínua '!Excel_BuiltIn__FilterDatabase</vt:lpstr>
      <vt:lpstr>'dicionário pnad contínua '!Titulos_de_impressao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Priscila Fernandes Ribeiro</dc:creator>
  <cp:keywords/>
  <dc:description/>
  <cp:lastModifiedBy>Beatriz Elias Cia Pereira</cp:lastModifiedBy>
  <cp:revision/>
  <dcterms:created xsi:type="dcterms:W3CDTF">2024-03-04T15:01:54Z</dcterms:created>
  <dcterms:modified xsi:type="dcterms:W3CDTF">2024-04-11T17:53:48Z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0x01010008824EA81BD3934C9E4AB8C1B2E9C6D1</vt:lpwstr>
  </property>
</Properties>
</file>