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335571\Desktop\2021 EJE PPGL and altitude - a new low\Papers\"/>
    </mc:Choice>
  </mc:AlternateContent>
  <bookViews>
    <workbookView xWindow="0" yWindow="0" windowWidth="28800" windowHeight="11100"/>
  </bookViews>
  <sheets>
    <sheet name="Berends data" sheetId="1" r:id="rId1"/>
  </sheets>
  <definedNames>
    <definedName name="_xlnm._FilterDatabase" localSheetId="0" hidden="1">'Berends data'!$A$1:$E$22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6" i="1"/>
  <c r="C3" i="1" l="1"/>
  <c r="C4" i="1"/>
  <c r="C5" i="1"/>
  <c r="C6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9" i="1"/>
  <c r="C2" i="1"/>
</calcChain>
</file>

<file path=xl/sharedStrings.xml><?xml version="1.0" encoding="utf-8"?>
<sst xmlns="http://schemas.openxmlformats.org/spreadsheetml/2006/main" count="5" uniqueCount="5">
  <si>
    <t>x_fig</t>
  </si>
  <si>
    <t>y_fig</t>
  </si>
  <si>
    <t>year</t>
  </si>
  <si>
    <t>n_estimated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</si>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</sst>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E21" sqref="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1995.06</v>
      </c>
      <c r="B2">
        <v>0.37</v>
      </c>
      <c r="C2">
        <f t="shared" ref="C2:C22" si="0">ROUND(A2,0)</f>
        <v>1995</v>
      </c>
      <c r="D2">
        <v>15424122</v>
      </c>
      <c r="E2">
        <f>ROUND(B2*(D2/100000),0)</f>
        <v>57</v>
      </c>
    </row>
    <row r="3" spans="1:5" x14ac:dyDescent="0.25">
      <c r="A3">
        <v>1996.01</v>
      </c>
      <c r="B3">
        <v>0.4</v>
      </c>
      <c r="C3">
        <f t="shared" si="0"/>
        <v>1996</v>
      </c>
      <c r="D3">
        <v>15493889</v>
      </c>
      <c r="E3">
        <f t="shared" ref="E3:E22" si="1">ROUND(B3*(D3/100000),0)</f>
        <v>62</v>
      </c>
    </row>
    <row r="4" spans="1:5" x14ac:dyDescent="0.25">
      <c r="A4">
        <v>1997.01</v>
      </c>
      <c r="B4">
        <v>0.37</v>
      </c>
      <c r="C4">
        <f t="shared" si="0"/>
        <v>1997</v>
      </c>
      <c r="D4">
        <v>15567107</v>
      </c>
      <c r="E4">
        <f t="shared" si="1"/>
        <v>58</v>
      </c>
    </row>
    <row r="5" spans="1:5" x14ac:dyDescent="0.25">
      <c r="A5">
        <v>1998.01</v>
      </c>
      <c r="B5">
        <v>0.42</v>
      </c>
      <c r="C5">
        <f t="shared" si="0"/>
        <v>1998</v>
      </c>
      <c r="D5">
        <v>15654192</v>
      </c>
      <c r="E5">
        <f t="shared" si="1"/>
        <v>66</v>
      </c>
    </row>
    <row r="6" spans="1:5" x14ac:dyDescent="0.25">
      <c r="A6">
        <v>1999.06</v>
      </c>
      <c r="B6">
        <v>0.28000000000000003</v>
      </c>
      <c r="C6">
        <f t="shared" si="0"/>
        <v>1999</v>
      </c>
      <c r="D6">
        <v>15760225</v>
      </c>
      <c r="E6">
        <f t="shared" si="1"/>
        <v>44</v>
      </c>
    </row>
    <row r="7" spans="1:5" x14ac:dyDescent="0.25">
      <c r="A7">
        <v>1999.96</v>
      </c>
      <c r="B7">
        <v>0.28000000000000003</v>
      </c>
      <c r="C7">
        <v>2000</v>
      </c>
      <c r="D7">
        <v>15863950</v>
      </c>
      <c r="E7">
        <f t="shared" si="1"/>
        <v>44</v>
      </c>
    </row>
    <row r="8" spans="1:5" x14ac:dyDescent="0.25">
      <c r="A8">
        <v>2000.98</v>
      </c>
      <c r="B8">
        <v>0.28000000000000003</v>
      </c>
      <c r="C8">
        <f t="shared" si="0"/>
        <v>2001</v>
      </c>
      <c r="D8">
        <v>15987075</v>
      </c>
      <c r="E8">
        <f t="shared" si="1"/>
        <v>45</v>
      </c>
    </row>
    <row r="9" spans="1:5" x14ac:dyDescent="0.25">
      <c r="A9">
        <v>2001.98</v>
      </c>
      <c r="B9">
        <v>0.38</v>
      </c>
      <c r="C9">
        <f t="shared" si="0"/>
        <v>2002</v>
      </c>
      <c r="D9">
        <v>16105285</v>
      </c>
      <c r="E9">
        <f t="shared" si="1"/>
        <v>61</v>
      </c>
    </row>
    <row r="10" spans="1:5" x14ac:dyDescent="0.25">
      <c r="A10">
        <v>2003.01</v>
      </c>
      <c r="B10">
        <v>0.48</v>
      </c>
      <c r="C10">
        <f t="shared" si="0"/>
        <v>2003</v>
      </c>
      <c r="D10">
        <v>16192572</v>
      </c>
      <c r="E10">
        <f t="shared" si="1"/>
        <v>78</v>
      </c>
    </row>
    <row r="11" spans="1:5" x14ac:dyDescent="0.25">
      <c r="A11">
        <v>2004.01</v>
      </c>
      <c r="B11">
        <v>0.33</v>
      </c>
      <c r="C11">
        <f t="shared" si="0"/>
        <v>2004</v>
      </c>
      <c r="D11">
        <v>16258032</v>
      </c>
      <c r="E11">
        <f t="shared" si="1"/>
        <v>54</v>
      </c>
    </row>
    <row r="12" spans="1:5" x14ac:dyDescent="0.25">
      <c r="A12">
        <v>2005.01</v>
      </c>
      <c r="B12">
        <v>0.44</v>
      </c>
      <c r="C12">
        <f t="shared" si="0"/>
        <v>2005</v>
      </c>
      <c r="D12">
        <v>16305526</v>
      </c>
      <c r="E12">
        <f t="shared" si="1"/>
        <v>72</v>
      </c>
    </row>
    <row r="13" spans="1:5" x14ac:dyDescent="0.25">
      <c r="A13">
        <v>2006.05</v>
      </c>
      <c r="B13">
        <v>0.46</v>
      </c>
      <c r="C13">
        <f t="shared" si="0"/>
        <v>2006</v>
      </c>
      <c r="D13">
        <v>16334210</v>
      </c>
      <c r="E13">
        <f t="shared" si="1"/>
        <v>75</v>
      </c>
    </row>
    <row r="14" spans="1:5" x14ac:dyDescent="0.25">
      <c r="A14">
        <v>2006.98</v>
      </c>
      <c r="B14">
        <v>0.55000000000000004</v>
      </c>
      <c r="C14">
        <f t="shared" si="0"/>
        <v>2007</v>
      </c>
      <c r="D14">
        <v>16357992</v>
      </c>
      <c r="E14">
        <f t="shared" si="1"/>
        <v>90</v>
      </c>
    </row>
    <row r="15" spans="1:5" x14ac:dyDescent="0.25">
      <c r="A15">
        <v>2007.96</v>
      </c>
      <c r="B15">
        <v>0.56999999999999995</v>
      </c>
      <c r="C15">
        <f t="shared" si="0"/>
        <v>2008</v>
      </c>
      <c r="D15">
        <v>16405399.000000002</v>
      </c>
      <c r="E15">
        <f t="shared" si="1"/>
        <v>94</v>
      </c>
    </row>
    <row r="16" spans="1:5" x14ac:dyDescent="0.25">
      <c r="A16">
        <v>2009</v>
      </c>
      <c r="B16">
        <v>0.51</v>
      </c>
      <c r="C16">
        <f t="shared" si="0"/>
        <v>2009</v>
      </c>
      <c r="D16">
        <v>16485787</v>
      </c>
      <c r="E16">
        <f t="shared" si="1"/>
        <v>84</v>
      </c>
    </row>
    <row r="17" spans="1:6" x14ac:dyDescent="0.25">
      <c r="A17">
        <v>2009.98</v>
      </c>
      <c r="B17">
        <v>0.56999999999999995</v>
      </c>
      <c r="C17">
        <f t="shared" si="0"/>
        <v>2010</v>
      </c>
      <c r="D17">
        <v>16574989.000000002</v>
      </c>
      <c r="E17">
        <f t="shared" si="1"/>
        <v>94</v>
      </c>
    </row>
    <row r="18" spans="1:6" x14ac:dyDescent="0.25">
      <c r="A18">
        <v>2011</v>
      </c>
      <c r="B18">
        <v>0.52</v>
      </c>
      <c r="C18">
        <f t="shared" si="0"/>
        <v>2011</v>
      </c>
      <c r="D18">
        <v>16655799</v>
      </c>
      <c r="E18">
        <f t="shared" si="1"/>
        <v>87</v>
      </c>
    </row>
    <row r="19" spans="1:6" x14ac:dyDescent="0.25">
      <c r="A19">
        <v>2011.95</v>
      </c>
      <c r="B19">
        <v>0.61</v>
      </c>
      <c r="C19">
        <f t="shared" si="0"/>
        <v>2012</v>
      </c>
      <c r="D19">
        <v>16730348.000000002</v>
      </c>
      <c r="E19">
        <f t="shared" si="1"/>
        <v>102</v>
      </c>
    </row>
    <row r="20" spans="1:6" x14ac:dyDescent="0.25">
      <c r="A20">
        <v>2012.98</v>
      </c>
      <c r="B20">
        <v>0.47</v>
      </c>
      <c r="C20">
        <f t="shared" si="0"/>
        <v>2013</v>
      </c>
      <c r="D20">
        <v>16779575</v>
      </c>
      <c r="E20">
        <f t="shared" si="1"/>
        <v>79</v>
      </c>
    </row>
    <row r="21" spans="1:6" x14ac:dyDescent="0.25">
      <c r="A21">
        <v>2013.98</v>
      </c>
      <c r="B21">
        <v>0.67</v>
      </c>
      <c r="C21">
        <f t="shared" si="0"/>
        <v>2014</v>
      </c>
      <c r="D21">
        <v>16829289</v>
      </c>
      <c r="E21">
        <f t="shared" si="1"/>
        <v>113</v>
      </c>
    </row>
    <row r="22" spans="1:6" x14ac:dyDescent="0.25">
      <c r="A22">
        <v>2014.98</v>
      </c>
      <c r="B22">
        <v>0.61</v>
      </c>
      <c r="C22">
        <f t="shared" si="0"/>
        <v>2015</v>
      </c>
      <c r="D22">
        <v>16900726</v>
      </c>
      <c r="E22">
        <f t="shared" si="1"/>
        <v>103</v>
      </c>
    </row>
    <row r="26" spans="1:6" x14ac:dyDescent="0.25">
      <c r="D26">
        <v>1995</v>
      </c>
      <c r="E26">
        <v>15424.121999999999</v>
      </c>
      <c r="F26">
        <f>E26*1000</f>
        <v>15424122</v>
      </c>
    </row>
    <row r="27" spans="1:6" x14ac:dyDescent="0.25">
      <c r="D27">
        <v>1996</v>
      </c>
      <c r="E27">
        <v>15493.888999999999</v>
      </c>
      <c r="F27">
        <f t="shared" ref="F27:F46" si="2">E27*1000</f>
        <v>15493889</v>
      </c>
    </row>
    <row r="28" spans="1:6" x14ac:dyDescent="0.25">
      <c r="D28">
        <v>1997</v>
      </c>
      <c r="E28">
        <v>15567.107</v>
      </c>
      <c r="F28">
        <f t="shared" si="2"/>
        <v>15567107</v>
      </c>
    </row>
    <row r="29" spans="1:6" x14ac:dyDescent="0.25">
      <c r="D29">
        <v>1998</v>
      </c>
      <c r="E29">
        <v>15654.191999999999</v>
      </c>
      <c r="F29">
        <f t="shared" si="2"/>
        <v>15654192</v>
      </c>
    </row>
    <row r="30" spans="1:6" x14ac:dyDescent="0.25">
      <c r="D30">
        <v>1999</v>
      </c>
      <c r="E30">
        <v>15760.225</v>
      </c>
      <c r="F30">
        <f t="shared" si="2"/>
        <v>15760225</v>
      </c>
    </row>
    <row r="31" spans="1:6" x14ac:dyDescent="0.25">
      <c r="D31">
        <v>2000</v>
      </c>
      <c r="E31">
        <v>15863.95</v>
      </c>
      <c r="F31">
        <f t="shared" si="2"/>
        <v>15863950</v>
      </c>
    </row>
    <row r="32" spans="1:6" x14ac:dyDescent="0.25">
      <c r="D32">
        <v>2001</v>
      </c>
      <c r="E32">
        <v>15987.075000000001</v>
      </c>
      <c r="F32">
        <f t="shared" si="2"/>
        <v>15987075</v>
      </c>
    </row>
    <row r="33" spans="4:6" x14ac:dyDescent="0.25">
      <c r="D33">
        <v>2002</v>
      </c>
      <c r="E33">
        <v>16105.285</v>
      </c>
      <c r="F33">
        <f t="shared" si="2"/>
        <v>16105285</v>
      </c>
    </row>
    <row r="34" spans="4:6" x14ac:dyDescent="0.25">
      <c r="D34">
        <v>2003</v>
      </c>
      <c r="E34">
        <v>16192.572</v>
      </c>
      <c r="F34">
        <f t="shared" si="2"/>
        <v>16192572</v>
      </c>
    </row>
    <row r="35" spans="4:6" x14ac:dyDescent="0.25">
      <c r="D35">
        <v>2004</v>
      </c>
      <c r="E35">
        <v>16258.031999999999</v>
      </c>
      <c r="F35">
        <f t="shared" si="2"/>
        <v>16258032</v>
      </c>
    </row>
    <row r="36" spans="4:6" x14ac:dyDescent="0.25">
      <c r="D36">
        <v>2005</v>
      </c>
      <c r="E36">
        <v>16305.526</v>
      </c>
      <c r="F36">
        <f t="shared" si="2"/>
        <v>16305526</v>
      </c>
    </row>
    <row r="37" spans="4:6" x14ac:dyDescent="0.25">
      <c r="D37">
        <v>2006</v>
      </c>
      <c r="E37">
        <v>16334.21</v>
      </c>
      <c r="F37">
        <f t="shared" si="2"/>
        <v>16334210</v>
      </c>
    </row>
    <row r="38" spans="4:6" x14ac:dyDescent="0.25">
      <c r="D38">
        <v>2007</v>
      </c>
      <c r="E38">
        <v>16357.992</v>
      </c>
      <c r="F38">
        <f t="shared" si="2"/>
        <v>16357992</v>
      </c>
    </row>
    <row r="39" spans="4:6" x14ac:dyDescent="0.25">
      <c r="D39">
        <v>2008</v>
      </c>
      <c r="E39">
        <v>16405.399000000001</v>
      </c>
      <c r="F39">
        <f t="shared" si="2"/>
        <v>16405399.000000002</v>
      </c>
    </row>
    <row r="40" spans="4:6" x14ac:dyDescent="0.25">
      <c r="D40">
        <v>2009</v>
      </c>
      <c r="E40">
        <v>16485.787</v>
      </c>
      <c r="F40">
        <f t="shared" si="2"/>
        <v>16485787</v>
      </c>
    </row>
    <row r="41" spans="4:6" x14ac:dyDescent="0.25">
      <c r="D41">
        <v>2010</v>
      </c>
      <c r="E41">
        <v>16574.989000000001</v>
      </c>
      <c r="F41">
        <f t="shared" si="2"/>
        <v>16574989.000000002</v>
      </c>
    </row>
    <row r="42" spans="4:6" x14ac:dyDescent="0.25">
      <c r="D42">
        <v>2011</v>
      </c>
      <c r="E42">
        <v>16655.798999999999</v>
      </c>
      <c r="F42">
        <f t="shared" si="2"/>
        <v>16655799</v>
      </c>
    </row>
    <row r="43" spans="4:6" x14ac:dyDescent="0.25">
      <c r="D43">
        <v>2012</v>
      </c>
      <c r="E43">
        <v>16730.348000000002</v>
      </c>
      <c r="F43">
        <f t="shared" si="2"/>
        <v>16730348.000000002</v>
      </c>
    </row>
    <row r="44" spans="4:6" x14ac:dyDescent="0.25">
      <c r="D44">
        <v>2013</v>
      </c>
      <c r="E44">
        <v>16779.575000000001</v>
      </c>
      <c r="F44">
        <f t="shared" si="2"/>
        <v>16779575</v>
      </c>
    </row>
    <row r="45" spans="4:6" x14ac:dyDescent="0.25">
      <c r="D45">
        <v>2014</v>
      </c>
      <c r="E45">
        <v>16829.289000000001</v>
      </c>
      <c r="F45">
        <f t="shared" si="2"/>
        <v>16829289</v>
      </c>
    </row>
    <row r="46" spans="4:6" x14ac:dyDescent="0.25">
      <c r="D46">
        <v>2015</v>
      </c>
      <c r="E46">
        <v>16900.725999999999</v>
      </c>
      <c r="F46">
        <f t="shared" si="2"/>
        <v>16900726</v>
      </c>
    </row>
  </sheetData>
  <autoFilter ref="A1:E22">
    <sortState ref="A2:D21">
      <sortCondition ref="C1:C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Berends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Ladefoged Ebbehøj</dc:creator>
  <cp:lastModifiedBy>Andreas Ladefoged Ebbehøj</cp:lastModifiedBy>
  <dcterms:created xsi:type="dcterms:W3CDTF">2021-06-17T12:37:16Z</dcterms:created>
  <dcterms:modified xsi:type="dcterms:W3CDTF">2021-06-17T12:54:27Z</dcterms:modified>
</cp:coreProperties>
</file>