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Rekap\"/>
    </mc:Choice>
  </mc:AlternateContent>
  <xr:revisionPtr revIDLastSave="0" documentId="13_ncr:1_{BB282A7F-347C-4DA6-8F62-408CDD681C55}" xr6:coauthVersionLast="47" xr6:coauthVersionMax="47" xr10:uidLastSave="{00000000-0000-0000-0000-000000000000}"/>
  <bookViews>
    <workbookView xWindow="-120" yWindow="-120" windowWidth="20730" windowHeight="11160" activeTab="4" xr2:uid="{E01158AB-83CD-4542-ACA3-2C76A834C707}"/>
  </bookViews>
  <sheets>
    <sheet name="DI+FA" sheetId="1" r:id="rId1"/>
    <sheet name="DI+Kaolin" sheetId="2" r:id="rId2"/>
    <sheet name="DI+Kaolin+FA" sheetId="3" r:id="rId3"/>
    <sheet name="Di+Sodium" sheetId="4" r:id="rId4"/>
    <sheet name="CK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6" l="1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  <c r="A2" i="6" a="1"/>
  <c r="A2" i="6" s="1"/>
  <c r="A21" i="4" a="1"/>
  <c r="A21" i="4" s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5" i="3" a="1"/>
  <c r="A5" i="3" s="1"/>
  <c r="A4" i="3" a="1"/>
  <c r="A4" i="3" s="1"/>
  <c r="A3" i="3" a="1"/>
  <c r="A3" i="3" s="1"/>
  <c r="A2" i="3" a="1"/>
  <c r="A2" i="3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<sst xmlns="http://schemas.openxmlformats.org/spreadsheetml/2006/main" count="205" uniqueCount="169">
  <si>
    <t>No</t>
  </si>
  <si>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</si>
  <si>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</si>
  <si>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</si>
  <si>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</si>
  <si>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</si>
  <si>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</si>
  <si>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</si>
  <si>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</si>
  <si>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19:13</t>
  </si>
  <si>
    <t>A20</t>
  </si>
  <si>
    <t>Saturday, 26 August 2023 19:08</t>
  </si>
  <si>
    <t>A19</t>
  </si>
  <si>
    <t>Saturday, 26 August 2023 19:02</t>
  </si>
  <si>
    <t>A18</t>
  </si>
  <si>
    <t>Saturday, 26 August 2023 18:55</t>
  </si>
  <si>
    <t>A17</t>
  </si>
  <si>
    <t>Saturday, 26 August 2023 18:49</t>
  </si>
  <si>
    <t>A16</t>
  </si>
  <si>
    <t>Saturday, 26 August 2023 18:41</t>
  </si>
  <si>
    <t>A15</t>
  </si>
  <si>
    <t>Saturday, 26 August 2023 18:34</t>
  </si>
  <si>
    <t>A14</t>
  </si>
  <si>
    <t>Saturday, 26 August 2023 18:30</t>
  </si>
  <si>
    <t>A13</t>
  </si>
  <si>
    <t>Saturday, 26 August 2023 18:21</t>
  </si>
  <si>
    <t>A12</t>
  </si>
  <si>
    <t>Saturday, 26 August 2023 18:15</t>
  </si>
  <si>
    <t>A11</t>
  </si>
  <si>
    <t>Saturday, 26 August 2023 16:31</t>
  </si>
  <si>
    <t>A10</t>
  </si>
  <si>
    <t>Saturday, 26 August 2023 16:23</t>
  </si>
  <si>
    <t>A9</t>
  </si>
  <si>
    <t>Saturday, 26 August 2023 16:12</t>
  </si>
  <si>
    <t>A8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</si>
  <si>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</si>
  <si>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</si>
  <si>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</si>
  <si>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</si>
  <si>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</si>
  <si>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</si>
  <si>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</si>
  <si>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</si>
  <si>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</si>
  <si>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</si>
  <si>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14:51</t>
  </si>
  <si>
    <t>A2</t>
  </si>
  <si>
    <t>Saturday, 26 August 2023 14:25</t>
  </si>
  <si>
    <t>A1</t>
  </si>
  <si>
    <t>Monday, 28 August 2023 17:47</t>
  </si>
  <si>
    <t>B19</t>
  </si>
  <si>
    <t>Monday, 28 August 2023 17:39</t>
  </si>
  <si>
    <t>B18</t>
  </si>
  <si>
    <t>Monday, 28 August 2023 17:27</t>
  </si>
  <si>
    <t>B17</t>
  </si>
  <si>
    <t>Monday, 28 August 2023 17:13</t>
  </si>
  <si>
    <t>B16</t>
  </si>
  <si>
    <t>Monday, 28 August 2023 17:05</t>
  </si>
  <si>
    <t>B15</t>
  </si>
  <si>
    <t>Monday, 28 August 2023 16:58</t>
  </si>
  <si>
    <t>B14</t>
  </si>
  <si>
    <t>Monday, 28 August 2023 16:48</t>
  </si>
  <si>
    <t>B13</t>
  </si>
  <si>
    <t>Monday, 28 August 2023 16:42</t>
  </si>
  <si>
    <t>B12</t>
  </si>
  <si>
    <t>Monday, 28 August 2023 16:25</t>
  </si>
  <si>
    <t>B11</t>
  </si>
  <si>
    <t>Monday, 28 August 2023 14:47</t>
  </si>
  <si>
    <t>B10</t>
  </si>
  <si>
    <t>Monday, 28 August 2023 17:53</t>
  </si>
  <si>
    <t>B20</t>
  </si>
  <si>
    <t>Monday, 28 August 2023 14:39</t>
  </si>
  <si>
    <t>B9</t>
  </si>
  <si>
    <t>Monday, 28 August 2023 14:30</t>
  </si>
  <si>
    <t>B8</t>
  </si>
  <si>
    <t>Monday, 28 August 2023 14:21</t>
  </si>
  <si>
    <t>B7</t>
  </si>
  <si>
    <t>Monday, 28 August 2023 14:12</t>
  </si>
  <si>
    <t>B6</t>
  </si>
  <si>
    <t>Monday, 28 August 2023 14:04</t>
  </si>
  <si>
    <t>B5</t>
  </si>
  <si>
    <t>Monday, 28 August 2023 13:58</t>
  </si>
  <si>
    <t>B4</t>
  </si>
  <si>
    <t>Monday, 28 August 2023 13:42</t>
  </si>
  <si>
    <t>B3</t>
  </si>
  <si>
    <t>Monday, 28 August 2023 13:19</t>
  </si>
  <si>
    <t>B2</t>
  </si>
  <si>
    <t>Monday, 28 August 2023 12:39</t>
  </si>
  <si>
    <t>B1</t>
  </si>
  <si>
    <t>Monday, 28 August 2023 17:58</t>
  </si>
  <si>
    <t>C20</t>
  </si>
  <si>
    <t>Monday, 28 August 2023 17:52</t>
  </si>
  <si>
    <t>C19</t>
  </si>
  <si>
    <t>Monday, 28 August 2023 17:43</t>
  </si>
  <si>
    <t>C18</t>
  </si>
  <si>
    <t>Monday, 28 August 2023 17:36</t>
  </si>
  <si>
    <t>C17</t>
  </si>
  <si>
    <t>Monday, 28 August 2023 17:19</t>
  </si>
  <si>
    <t>C16</t>
  </si>
  <si>
    <t>Monday, 28 August 2023 17:09</t>
  </si>
  <si>
    <t>C15</t>
  </si>
  <si>
    <t>Monday, 28 August 2023 17:01</t>
  </si>
  <si>
    <t>C14</t>
  </si>
  <si>
    <t>Monday, 28 August 2023 16:52</t>
  </si>
  <si>
    <t>C13</t>
  </si>
  <si>
    <t>Monday, 28 August 2023 16:46</t>
  </si>
  <si>
    <t>C12</t>
  </si>
  <si>
    <t>Monday, 28 August 2023 16:39</t>
  </si>
  <si>
    <t>C11</t>
  </si>
  <si>
    <t>Monday, 28 August 2023 14:54</t>
  </si>
  <si>
    <t>C10</t>
  </si>
  <si>
    <t>Monday, 28 August 2023 14:44</t>
  </si>
  <si>
    <t>C9</t>
  </si>
  <si>
    <t>Monday, 28 August 2023 14:35</t>
  </si>
  <si>
    <t>C8</t>
  </si>
  <si>
    <t>Monday, 28 August 2023 14:26</t>
  </si>
  <si>
    <t>C7</t>
  </si>
  <si>
    <t>Monday, 28 August 2023 14:16</t>
  </si>
  <si>
    <t>C6</t>
  </si>
  <si>
    <t>Monday, 28 August 2023 14:09</t>
  </si>
  <si>
    <t>C5</t>
  </si>
  <si>
    <t>Monday, 28 August 2023 14:02</t>
  </si>
  <si>
    <t>C4</t>
  </si>
  <si>
    <t>Monday, 28 August 2023 13:53</t>
  </si>
  <si>
    <t>C3</t>
  </si>
  <si>
    <t>Monday, 28 August 2023 13:37</t>
  </si>
  <si>
    <t>C2</t>
  </si>
  <si>
    <t>Monday, 28 August 2023 13:13</t>
  </si>
  <si>
    <t>C1</t>
  </si>
  <si>
    <t>Tuesday, 29 August 2023 15:08</t>
  </si>
  <si>
    <t>D20</t>
  </si>
  <si>
    <t>Tuesday, 29 August 2023 15:05</t>
  </si>
  <si>
    <t>D19</t>
  </si>
  <si>
    <t>Tuesday, 29 August 2023 15:03</t>
  </si>
  <si>
    <t>D18</t>
  </si>
  <si>
    <t>Tuesday, 29 August 2023 15:01</t>
  </si>
  <si>
    <t>D17</t>
  </si>
  <si>
    <t>Tuesday, 29 August 2023 14:58</t>
  </si>
  <si>
    <t>D16</t>
  </si>
  <si>
    <t>Tuesday, 29 August 2023 14:57</t>
  </si>
  <si>
    <t>D15</t>
  </si>
  <si>
    <t>Tuesday, 29 August 2023 14:52</t>
  </si>
  <si>
    <t>D14</t>
  </si>
  <si>
    <t>Tuesday, 29 August 2023 14:51</t>
  </si>
  <si>
    <t>D13</t>
  </si>
  <si>
    <t>Tuesday, 29 August 2023 14:50</t>
  </si>
  <si>
    <t>D12</t>
  </si>
  <si>
    <t>Tuesday, 29 August 2023 14:49</t>
  </si>
  <si>
    <t>D11</t>
  </si>
  <si>
    <t>Tuesday, 29 August 2023 14:44</t>
  </si>
  <si>
    <t>D10</t>
  </si>
  <si>
    <t>Tuesday, 29 August 2023 14:41</t>
  </si>
  <si>
    <t>D9</t>
  </si>
  <si>
    <t>Tuesday, 29 August 2023 14:39</t>
  </si>
  <si>
    <t>D8</t>
  </si>
  <si>
    <t>Tuesday, 29 August 2023 14:37</t>
  </si>
  <si>
    <t>D7</t>
  </si>
  <si>
    <t>Tuesday, 29 August 2023 14:36</t>
  </si>
  <si>
    <t>D6</t>
  </si>
  <si>
    <t>Tuesday, 29 August 2023 14:34</t>
  </si>
  <si>
    <t>D5</t>
  </si>
  <si>
    <t>Tuesday, 29 August 2023 14:32</t>
  </si>
  <si>
    <t>D4</t>
  </si>
  <si>
    <t>Tuesday, 29 August 2023 14:28</t>
  </si>
  <si>
    <t>D3</t>
  </si>
  <si>
    <t>Tuesday, 29 August 2023 14:24</t>
  </si>
  <si>
    <t>D2</t>
  </si>
  <si>
    <t>Tuesday, 29 August 2023 14:19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</si>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</sst>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B3B0-7143-4DFD-A43F-3EAD18D9F4AD}">
  <sheetPr codeName="Sheet1"/>
  <dimension ref="A1:I21"/>
  <sheetViews>
    <sheetView zoomScale="90" zoomScaleNormal="90" workbookViewId="0">
      <selection activeCell="L8" sqref="L8"/>
    </sheetView>
  </sheetViews>
  <sheetFormatPr defaultRowHeight="15" x14ac:dyDescent="0.25"/>
  <cols>
    <col min="1" max="1" width="3.7109375" bestFit="1" customWidth="1"/>
    <col min="2" max="2" width="29" bestFit="1" customWidth="1"/>
    <col min="3" max="5" width="15.7109375" customWidth="1"/>
    <col min="6" max="7" width="15.7109375" style="1" customWidth="1"/>
    <col min="8" max="8" width="15.7109375" style="2" customWidth="1"/>
    <col min="9" max="9" width="15.7109375" customWidth="1"/>
  </cols>
  <sheetData>
    <row r="1" spans="1:9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5" t="s">
        <v>8</v>
      </c>
    </row>
    <row r="2" spans="1:9" x14ac:dyDescent="0.25">
      <c r="A2" s="8" cm="1">
        <f t="array" ref="A2">ROW(2:2 )-1</f>
        <v>1</v>
      </c>
      <c r="B2" s="8" t="s">
        <v>9</v>
      </c>
      <c r="C2" s="8" t="s">
        <v>10</v>
      </c>
      <c r="D2" s="8">
        <v>3.38</v>
      </c>
      <c r="E2" s="9">
        <v>254255255</v>
      </c>
      <c r="F2" s="10">
        <v>184</v>
      </c>
      <c r="G2" s="10">
        <v>26.04</v>
      </c>
      <c r="H2" s="11">
        <v>0.18529999999999999</v>
      </c>
      <c r="I2" s="8">
        <v>0</v>
      </c>
    </row>
    <row r="3" spans="1:9" x14ac:dyDescent="0.25">
      <c r="A3" s="8" cm="1">
        <f t="array" ref="A3">ROW(3:3 )-1</f>
        <v>2</v>
      </c>
      <c r="B3" s="8" t="s">
        <v>11</v>
      </c>
      <c r="C3" s="8" t="s">
        <v>12</v>
      </c>
      <c r="D3" s="8">
        <v>3.51</v>
      </c>
      <c r="E3" s="9">
        <v>255255255</v>
      </c>
      <c r="F3" s="10">
        <v>177</v>
      </c>
      <c r="G3" s="10">
        <v>28.82</v>
      </c>
      <c r="H3" s="11">
        <v>0.25259999999999999</v>
      </c>
      <c r="I3" s="8">
        <v>0</v>
      </c>
    </row>
    <row r="4" spans="1:9" x14ac:dyDescent="0.25">
      <c r="A4" s="8" cm="1">
        <f t="array" ref="A4">ROW(4:4 )-1</f>
        <v>3</v>
      </c>
      <c r="B4" s="8" t="s">
        <v>13</v>
      </c>
      <c r="C4" s="8" t="s">
        <v>14</v>
      </c>
      <c r="D4" s="8">
        <v>3.57</v>
      </c>
      <c r="E4" s="9">
        <v>247248251</v>
      </c>
      <c r="F4" s="10">
        <v>170.5</v>
      </c>
      <c r="G4" s="10">
        <v>28.69</v>
      </c>
      <c r="H4" s="11">
        <v>0.23400000000000001</v>
      </c>
      <c r="I4" s="8">
        <v>0</v>
      </c>
    </row>
    <row r="5" spans="1:9" x14ac:dyDescent="0.25">
      <c r="A5" s="8" cm="1">
        <f t="array" ref="A5">ROW(5:5 )-1</f>
        <v>4</v>
      </c>
      <c r="B5" s="8" t="s">
        <v>15</v>
      </c>
      <c r="C5" s="8" t="s">
        <v>16</v>
      </c>
      <c r="D5" s="8">
        <v>3.59</v>
      </c>
      <c r="E5" s="9">
        <v>254255251</v>
      </c>
      <c r="F5" s="10">
        <v>174.1</v>
      </c>
      <c r="G5" s="10">
        <v>29.34</v>
      </c>
      <c r="H5" s="11">
        <v>0.22750000000000001</v>
      </c>
      <c r="I5" s="8">
        <v>0</v>
      </c>
    </row>
    <row r="6" spans="1:9" x14ac:dyDescent="0.25">
      <c r="A6" s="8" cm="1">
        <f t="array" ref="A6">ROW(6:6 )-1</f>
        <v>5</v>
      </c>
      <c r="B6" s="8" t="s">
        <v>17</v>
      </c>
      <c r="C6" s="8" t="s">
        <v>18</v>
      </c>
      <c r="D6" s="8">
        <v>3.63</v>
      </c>
      <c r="E6" s="9">
        <v>255255255</v>
      </c>
      <c r="F6" s="10">
        <v>157.1</v>
      </c>
      <c r="G6" s="10">
        <v>28.59</v>
      </c>
      <c r="H6" s="11">
        <v>0.18099999999999999</v>
      </c>
      <c r="I6" s="8">
        <v>0</v>
      </c>
    </row>
    <row r="7" spans="1:9" x14ac:dyDescent="0.25">
      <c r="A7" s="8" cm="1">
        <f t="array" ref="A7">ROW(7:7 )-1</f>
        <v>6</v>
      </c>
      <c r="B7" s="8" t="s">
        <v>19</v>
      </c>
      <c r="C7" s="8" t="s">
        <v>20</v>
      </c>
      <c r="D7" s="8">
        <v>3.63</v>
      </c>
      <c r="E7" s="9">
        <v>255255255</v>
      </c>
      <c r="F7" s="10">
        <v>145.6</v>
      </c>
      <c r="G7" s="10">
        <v>28.03</v>
      </c>
      <c r="H7" s="11">
        <v>0.25190000000000001</v>
      </c>
      <c r="I7" s="8">
        <v>0</v>
      </c>
    </row>
    <row r="8" spans="1:9" x14ac:dyDescent="0.25">
      <c r="A8" s="8" cm="1">
        <f t="array" ref="A8">ROW(8:8 )-1</f>
        <v>7</v>
      </c>
      <c r="B8" s="8" t="s">
        <v>21</v>
      </c>
      <c r="C8" s="8" t="s">
        <v>22</v>
      </c>
      <c r="D8" s="8">
        <v>3.62</v>
      </c>
      <c r="E8" s="9">
        <v>255255255</v>
      </c>
      <c r="F8" s="10">
        <v>153.30000000000001</v>
      </c>
      <c r="G8" s="10">
        <v>29.97</v>
      </c>
      <c r="H8" s="11">
        <v>0.85929999999999995</v>
      </c>
      <c r="I8" s="8">
        <v>0</v>
      </c>
    </row>
    <row r="9" spans="1:9" x14ac:dyDescent="0.25">
      <c r="A9" s="8" cm="1">
        <f t="array" ref="A9">ROW(9:9 )-1</f>
        <v>8</v>
      </c>
      <c r="B9" s="8" t="s">
        <v>23</v>
      </c>
      <c r="C9" s="8" t="s">
        <v>24</v>
      </c>
      <c r="D9" s="8">
        <v>3.64</v>
      </c>
      <c r="E9" s="9">
        <v>255255255</v>
      </c>
      <c r="F9" s="10">
        <v>137.30000000000001</v>
      </c>
      <c r="G9" s="10">
        <v>29.32</v>
      </c>
      <c r="H9" s="11">
        <v>0.31990000000000002</v>
      </c>
      <c r="I9" s="8">
        <v>0</v>
      </c>
    </row>
    <row r="10" spans="1:9" x14ac:dyDescent="0.25">
      <c r="A10" s="8" cm="1">
        <f t="array" ref="A10">ROW(10:10 )-1</f>
        <v>9</v>
      </c>
      <c r="B10" s="8" t="s">
        <v>25</v>
      </c>
      <c r="C10" s="8" t="s">
        <v>26</v>
      </c>
      <c r="D10" s="8">
        <v>3.66</v>
      </c>
      <c r="E10" s="9">
        <v>255255255</v>
      </c>
      <c r="F10" s="10">
        <v>126.5</v>
      </c>
      <c r="G10" s="10">
        <v>29.33</v>
      </c>
      <c r="H10" s="11">
        <v>0.6361</v>
      </c>
      <c r="I10" s="8">
        <v>0</v>
      </c>
    </row>
    <row r="11" spans="1:9" x14ac:dyDescent="0.25">
      <c r="A11" s="8" cm="1">
        <f t="array" ref="A11">ROW(11:11 )-1</f>
        <v>10</v>
      </c>
      <c r="B11" s="8" t="s">
        <v>27</v>
      </c>
      <c r="C11" s="8" t="s">
        <v>28</v>
      </c>
      <c r="D11" s="8">
        <v>3.67</v>
      </c>
      <c r="E11" s="9">
        <v>255255255</v>
      </c>
      <c r="F11" s="10">
        <v>114</v>
      </c>
      <c r="G11" s="10">
        <v>27.16</v>
      </c>
      <c r="H11" s="11">
        <v>0.81159999999999999</v>
      </c>
      <c r="I11" s="8">
        <v>0</v>
      </c>
    </row>
    <row r="12" spans="1:9" x14ac:dyDescent="0.25">
      <c r="A12" s="8" cm="1">
        <f t="array" ref="A12">ROW(12:12 )-1</f>
        <v>11</v>
      </c>
      <c r="B12" s="8" t="s">
        <v>29</v>
      </c>
      <c r="C12" s="8" t="s">
        <v>30</v>
      </c>
      <c r="D12" s="8">
        <v>4.0199999999999996</v>
      </c>
      <c r="E12" s="9">
        <v>238238236</v>
      </c>
      <c r="F12" s="10">
        <v>111.5</v>
      </c>
      <c r="G12" s="10">
        <v>28.27</v>
      </c>
      <c r="H12" s="11">
        <v>0.2404</v>
      </c>
      <c r="I12" s="8">
        <v>0</v>
      </c>
    </row>
    <row r="13" spans="1:9" x14ac:dyDescent="0.25">
      <c r="A13" s="8" cm="1">
        <f t="array" ref="A13">ROW(13:13 )-1</f>
        <v>12</v>
      </c>
      <c r="B13" s="8" t="s">
        <v>31</v>
      </c>
      <c r="C13" s="8" t="s">
        <v>32</v>
      </c>
      <c r="D13" s="8">
        <v>4.01</v>
      </c>
      <c r="E13" s="9">
        <v>255255255</v>
      </c>
      <c r="F13" s="10">
        <v>103.3</v>
      </c>
      <c r="G13" s="10">
        <v>27.67</v>
      </c>
      <c r="H13" s="11">
        <v>0.66469999999999996</v>
      </c>
      <c r="I13" s="8">
        <v>0</v>
      </c>
    </row>
    <row r="14" spans="1:9" x14ac:dyDescent="0.25">
      <c r="A14" s="8" cm="1">
        <f t="array" ref="A14">ROW(14:14 )-1</f>
        <v>13</v>
      </c>
      <c r="B14" s="8" t="s">
        <v>33</v>
      </c>
      <c r="C14" s="8" t="s">
        <v>34</v>
      </c>
      <c r="D14" s="8">
        <v>4.07</v>
      </c>
      <c r="E14" s="9">
        <v>253253255</v>
      </c>
      <c r="F14" s="10">
        <v>95.31</v>
      </c>
      <c r="G14" s="10">
        <v>27.9</v>
      </c>
      <c r="H14" s="11">
        <v>0.21479999999999999</v>
      </c>
      <c r="I14" s="8">
        <v>0</v>
      </c>
    </row>
    <row r="15" spans="1:9" x14ac:dyDescent="0.25">
      <c r="A15" s="8" cm="1">
        <f t="array" ref="A15">ROW(15:15 )-1</f>
        <v>14</v>
      </c>
      <c r="B15" s="8" t="s">
        <v>35</v>
      </c>
      <c r="C15" s="8" t="s">
        <v>36</v>
      </c>
      <c r="D15" s="8">
        <v>4.0199999999999996</v>
      </c>
      <c r="E15" s="9">
        <v>255255255</v>
      </c>
      <c r="F15" s="10">
        <v>62.61</v>
      </c>
      <c r="G15" s="10">
        <v>28.44</v>
      </c>
      <c r="H15" s="11">
        <v>0.2359</v>
      </c>
      <c r="I15" s="8">
        <v>0</v>
      </c>
    </row>
    <row r="16" spans="1:9" x14ac:dyDescent="0.25">
      <c r="A16" s="8" cm="1">
        <f t="array" ref="A16">ROW(16:16 )-1</f>
        <v>15</v>
      </c>
      <c r="B16" s="8" t="s">
        <v>37</v>
      </c>
      <c r="C16" s="8" t="s">
        <v>38</v>
      </c>
      <c r="D16" s="8">
        <v>4.0599999999999996</v>
      </c>
      <c r="E16" s="9">
        <v>255255255</v>
      </c>
      <c r="F16" s="10">
        <v>78.75</v>
      </c>
      <c r="G16" s="10">
        <v>28.25</v>
      </c>
      <c r="H16" s="11">
        <v>0.31590000000000001</v>
      </c>
      <c r="I16" s="8">
        <v>0</v>
      </c>
    </row>
    <row r="17" spans="1:9" x14ac:dyDescent="0.25">
      <c r="A17" s="8" cm="1">
        <f t="array" ref="A17">ROW(17:17 )-1</f>
        <v>16</v>
      </c>
      <c r="B17" s="8" t="s">
        <v>39</v>
      </c>
      <c r="C17" s="8" t="s">
        <v>40</v>
      </c>
      <c r="D17" s="8">
        <v>4.04</v>
      </c>
      <c r="E17" s="9">
        <v>255255255</v>
      </c>
      <c r="F17" s="10">
        <v>61.46</v>
      </c>
      <c r="G17" s="10">
        <v>28.5</v>
      </c>
      <c r="H17" s="11">
        <v>0.38919999999999999</v>
      </c>
      <c r="I17" s="8">
        <v>0</v>
      </c>
    </row>
    <row r="18" spans="1:9" x14ac:dyDescent="0.25">
      <c r="A18" s="8" cm="1">
        <f t="array" ref="A18">ROW(18:18 )-1</f>
        <v>17</v>
      </c>
      <c r="B18" s="8" t="s">
        <v>41</v>
      </c>
      <c r="C18" s="8" t="s">
        <v>42</v>
      </c>
      <c r="D18" s="8">
        <v>4.1500000000000004</v>
      </c>
      <c r="E18" s="9">
        <v>255255255</v>
      </c>
      <c r="F18" s="10">
        <v>51.74</v>
      </c>
      <c r="G18" s="10">
        <v>27.56</v>
      </c>
      <c r="H18" s="11">
        <v>0.34260000000000002</v>
      </c>
      <c r="I18" s="8">
        <v>0</v>
      </c>
    </row>
    <row r="19" spans="1:9" x14ac:dyDescent="0.25">
      <c r="A19" s="8" cm="1">
        <f t="array" ref="A19">ROW(19:19 )-1</f>
        <v>18</v>
      </c>
      <c r="B19" s="8" t="s">
        <v>43</v>
      </c>
      <c r="C19" s="8" t="s">
        <v>44</v>
      </c>
      <c r="D19" s="8">
        <v>4.08</v>
      </c>
      <c r="E19" s="9">
        <v>255255255</v>
      </c>
      <c r="F19" s="10">
        <v>58.9</v>
      </c>
      <c r="G19" s="10">
        <v>28.46</v>
      </c>
      <c r="H19" s="11">
        <v>0.75580000000000003</v>
      </c>
      <c r="I19" s="8">
        <v>0</v>
      </c>
    </row>
    <row r="20" spans="1:9" x14ac:dyDescent="0.25">
      <c r="A20" s="8" cm="1">
        <f t="array" ref="A20">ROW(20:20 )-1</f>
        <v>19</v>
      </c>
      <c r="B20" s="8" t="s">
        <v>45</v>
      </c>
      <c r="C20" s="8" t="s">
        <v>46</v>
      </c>
      <c r="D20" s="8">
        <v>4.12</v>
      </c>
      <c r="E20" s="9">
        <v>255255255</v>
      </c>
      <c r="F20" s="10">
        <v>45.77</v>
      </c>
      <c r="G20" s="10">
        <v>28.08</v>
      </c>
      <c r="H20" s="11">
        <v>0.52539999999999998</v>
      </c>
      <c r="I20" s="8">
        <v>0</v>
      </c>
    </row>
    <row r="21" spans="1:9" x14ac:dyDescent="0.25">
      <c r="A21" s="8" cm="1">
        <f t="array" ref="A21">ROW(21:21 )-1</f>
        <v>20</v>
      </c>
      <c r="B21" s="8" t="s">
        <v>47</v>
      </c>
      <c r="C21" s="8" t="s">
        <v>48</v>
      </c>
      <c r="D21" s="8">
        <v>3.79</v>
      </c>
      <c r="E21" s="9">
        <v>252253252</v>
      </c>
      <c r="F21" s="10">
        <v>42.73</v>
      </c>
      <c r="G21" s="10">
        <v>28.4</v>
      </c>
      <c r="H21" s="11">
        <v>0.29430000000000001</v>
      </c>
      <c r="I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39F0-7728-4D20-AE08-B92B77FD9BB4}">
  <sheetPr codeName="Sheet2"/>
  <dimension ref="A1:I21"/>
  <sheetViews>
    <sheetView zoomScale="90" zoomScaleNormal="90" workbookViewId="0">
      <selection activeCell="J16" sqref="J16"/>
    </sheetView>
  </sheetViews>
  <sheetFormatPr defaultRowHeight="15" x14ac:dyDescent="0.25"/>
  <cols>
    <col min="1" max="1" width="3.5703125" bestFit="1" customWidth="1"/>
    <col min="2" max="2" width="28.7109375" bestFit="1" customWidth="1"/>
    <col min="3" max="3" width="15.7109375" customWidth="1"/>
    <col min="4" max="4" width="15.7109375" style="1" customWidth="1"/>
    <col min="5" max="5" width="15.7109375" customWidth="1"/>
    <col min="6" max="7" width="15.7109375" style="1" customWidth="1"/>
    <col min="8" max="9" width="15.7109375" customWidth="1"/>
  </cols>
  <sheetData>
    <row r="1" spans="1:9" ht="30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spans="1:9" x14ac:dyDescent="0.25">
      <c r="A2" s="5" cm="1">
        <f t="array" ref="A2">ROW(2:2 )-1</f>
        <v>1</v>
      </c>
      <c r="B2" s="5" t="s">
        <v>69</v>
      </c>
      <c r="C2" s="5" t="s">
        <v>70</v>
      </c>
      <c r="D2" s="6">
        <v>5.45</v>
      </c>
      <c r="E2" s="13">
        <v>230231230</v>
      </c>
      <c r="F2" s="6">
        <v>1.88</v>
      </c>
      <c r="G2" s="6">
        <v>29.76</v>
      </c>
      <c r="H2" s="5">
        <v>131.3064</v>
      </c>
      <c r="I2" s="5">
        <v>0</v>
      </c>
    </row>
    <row r="3" spans="1:9" x14ac:dyDescent="0.25">
      <c r="A3" s="5" cm="1">
        <f t="array" ref="A3">ROW(3:3 )-1</f>
        <v>2</v>
      </c>
      <c r="B3" s="5" t="s">
        <v>49</v>
      </c>
      <c r="C3" s="5" t="s">
        <v>50</v>
      </c>
      <c r="D3" s="6">
        <v>5.92</v>
      </c>
      <c r="E3" s="13">
        <v>228229228</v>
      </c>
      <c r="F3" s="6">
        <v>1.86</v>
      </c>
      <c r="G3" s="6">
        <v>29.1</v>
      </c>
      <c r="H3" s="5">
        <v>111.1148</v>
      </c>
      <c r="I3" s="5">
        <v>0</v>
      </c>
    </row>
    <row r="4" spans="1:9" x14ac:dyDescent="0.25">
      <c r="A4" s="5" cm="1">
        <f t="array" ref="A4">ROW(4:4 )-1</f>
        <v>3</v>
      </c>
      <c r="B4" s="5" t="s">
        <v>51</v>
      </c>
      <c r="C4" s="5" t="s">
        <v>52</v>
      </c>
      <c r="D4" s="6">
        <v>5.35</v>
      </c>
      <c r="E4" s="13">
        <v>229230229</v>
      </c>
      <c r="F4" s="6">
        <v>2.0699999999999998</v>
      </c>
      <c r="G4" s="6">
        <v>28.16</v>
      </c>
      <c r="H4" s="5">
        <v>115.88339999999999</v>
      </c>
      <c r="I4" s="5">
        <v>0</v>
      </c>
    </row>
    <row r="5" spans="1:9" x14ac:dyDescent="0.25">
      <c r="A5" s="5" cm="1">
        <f t="array" ref="A5">ROW(5:5 )-1</f>
        <v>4</v>
      </c>
      <c r="B5" s="5" t="s">
        <v>53</v>
      </c>
      <c r="C5" s="5" t="s">
        <v>54</v>
      </c>
      <c r="D5" s="6">
        <v>5.4</v>
      </c>
      <c r="E5" s="13">
        <v>230231230</v>
      </c>
      <c r="F5" s="6">
        <v>1.37</v>
      </c>
      <c r="G5" s="6">
        <v>25.54</v>
      </c>
      <c r="H5" s="5">
        <v>108.6574</v>
      </c>
      <c r="I5" s="5">
        <v>0</v>
      </c>
    </row>
    <row r="6" spans="1:9" x14ac:dyDescent="0.25">
      <c r="A6" s="5" cm="1">
        <f t="array" ref="A6">ROW(6:6 )-1</f>
        <v>5</v>
      </c>
      <c r="B6" s="5" t="s">
        <v>55</v>
      </c>
      <c r="C6" s="5" t="s">
        <v>56</v>
      </c>
      <c r="D6" s="6">
        <v>5.59</v>
      </c>
      <c r="E6" s="13">
        <v>230230229</v>
      </c>
      <c r="F6" s="6">
        <v>1.99</v>
      </c>
      <c r="G6" s="6">
        <v>26.66</v>
      </c>
      <c r="H6" s="5">
        <v>105.8276</v>
      </c>
      <c r="I6" s="5">
        <v>0</v>
      </c>
    </row>
    <row r="7" spans="1:9" x14ac:dyDescent="0.25">
      <c r="A7" s="5" cm="1">
        <f t="array" ref="A7">ROW(7:7 )-1</f>
        <v>6</v>
      </c>
      <c r="B7" s="5" t="s">
        <v>57</v>
      </c>
      <c r="C7" s="5" t="s">
        <v>58</v>
      </c>
      <c r="D7" s="6">
        <v>5.73</v>
      </c>
      <c r="E7" s="13">
        <v>233233232</v>
      </c>
      <c r="F7" s="6">
        <v>3.72</v>
      </c>
      <c r="G7" s="6">
        <v>26.97</v>
      </c>
      <c r="H7" s="5">
        <v>90.279799999999994</v>
      </c>
      <c r="I7" s="5">
        <v>0</v>
      </c>
    </row>
    <row r="8" spans="1:9" x14ac:dyDescent="0.25">
      <c r="A8" s="5" cm="1">
        <f t="array" ref="A8">ROW(8:8 )-1</f>
        <v>7</v>
      </c>
      <c r="B8" s="5" t="s">
        <v>59</v>
      </c>
      <c r="C8" s="5" t="s">
        <v>60</v>
      </c>
      <c r="D8" s="6">
        <v>5.7</v>
      </c>
      <c r="E8" s="13">
        <v>234234233</v>
      </c>
      <c r="F8" s="6">
        <v>1.58</v>
      </c>
      <c r="G8" s="6">
        <v>27.19</v>
      </c>
      <c r="H8" s="5">
        <v>77.911199999999994</v>
      </c>
      <c r="I8" s="5">
        <v>0</v>
      </c>
    </row>
    <row r="9" spans="1:9" x14ac:dyDescent="0.25">
      <c r="A9" s="5" cm="1">
        <f t="array" ref="A9">ROW(9:9 )-1</f>
        <v>8</v>
      </c>
      <c r="B9" s="5" t="s">
        <v>61</v>
      </c>
      <c r="C9" s="5" t="s">
        <v>62</v>
      </c>
      <c r="D9" s="6">
        <v>5.3</v>
      </c>
      <c r="E9" s="13">
        <v>233233232</v>
      </c>
      <c r="F9" s="6">
        <v>1.72</v>
      </c>
      <c r="G9" s="6">
        <v>27.17</v>
      </c>
      <c r="H9" s="5">
        <v>75.293499999999995</v>
      </c>
      <c r="I9" s="5">
        <v>0</v>
      </c>
    </row>
    <row r="10" spans="1:9" x14ac:dyDescent="0.25">
      <c r="A10" s="5" cm="1">
        <f t="array" ref="A10">ROW(10:10 )-1</f>
        <v>9</v>
      </c>
      <c r="B10" s="5" t="s">
        <v>63</v>
      </c>
      <c r="C10" s="5" t="s">
        <v>64</v>
      </c>
      <c r="D10" s="6">
        <v>5.71</v>
      </c>
      <c r="E10" s="13">
        <v>234235234</v>
      </c>
      <c r="F10" s="6">
        <v>1.84</v>
      </c>
      <c r="G10" s="6">
        <v>27</v>
      </c>
      <c r="H10" s="5">
        <v>85.696399999999997</v>
      </c>
      <c r="I10" s="5">
        <v>0</v>
      </c>
    </row>
    <row r="11" spans="1:9" x14ac:dyDescent="0.25">
      <c r="A11" s="5" cm="1">
        <f t="array" ref="A11">ROW(11:11 )-1</f>
        <v>10</v>
      </c>
      <c r="B11" s="5" t="s">
        <v>65</v>
      </c>
      <c r="C11" s="5" t="s">
        <v>66</v>
      </c>
      <c r="D11" s="6">
        <v>5.87</v>
      </c>
      <c r="E11" s="13">
        <v>239239238</v>
      </c>
      <c r="F11" s="6">
        <v>2.59</v>
      </c>
      <c r="G11" s="6">
        <v>26.49</v>
      </c>
      <c r="H11" s="5">
        <v>53.511400000000002</v>
      </c>
      <c r="I11" s="5">
        <v>0</v>
      </c>
    </row>
    <row r="12" spans="1:9" x14ac:dyDescent="0.25">
      <c r="A12" s="5" cm="1">
        <f t="array" ref="A12">ROW(12:12 )-1</f>
        <v>11</v>
      </c>
      <c r="B12" s="5" t="s">
        <v>67</v>
      </c>
      <c r="C12" s="5" t="s">
        <v>68</v>
      </c>
      <c r="D12" s="6">
        <v>5.35</v>
      </c>
      <c r="E12" s="13">
        <v>237237236</v>
      </c>
      <c r="F12" s="6">
        <v>2.37</v>
      </c>
      <c r="G12" s="6">
        <v>28.71</v>
      </c>
      <c r="H12" s="5">
        <v>57.796300000000002</v>
      </c>
      <c r="I12" s="5">
        <v>0</v>
      </c>
    </row>
    <row r="13" spans="1:9" x14ac:dyDescent="0.25">
      <c r="A13" s="5" cm="1">
        <f t="array" ref="A13">ROW(13:13 )-1</f>
        <v>12</v>
      </c>
      <c r="B13" s="5" t="s">
        <v>71</v>
      </c>
      <c r="C13" s="5" t="s">
        <v>72</v>
      </c>
      <c r="D13" s="6">
        <v>5.45</v>
      </c>
      <c r="E13" s="13">
        <v>238238237</v>
      </c>
      <c r="F13" s="6">
        <v>2.4300000000000002</v>
      </c>
      <c r="G13" s="6">
        <v>28.72</v>
      </c>
      <c r="H13" s="5">
        <v>52.794800000000002</v>
      </c>
      <c r="I13" s="5">
        <v>0</v>
      </c>
    </row>
    <row r="14" spans="1:9" x14ac:dyDescent="0.25">
      <c r="A14" s="5" cm="1">
        <f t="array" ref="A14">ROW(14:14 )-1</f>
        <v>13</v>
      </c>
      <c r="B14" s="5" t="s">
        <v>73</v>
      </c>
      <c r="C14" s="5" t="s">
        <v>74</v>
      </c>
      <c r="D14" s="6">
        <v>6.76</v>
      </c>
      <c r="E14" s="13">
        <v>240240239</v>
      </c>
      <c r="F14" s="6">
        <v>1.89</v>
      </c>
      <c r="G14" s="6">
        <v>28.62</v>
      </c>
      <c r="H14" s="5">
        <v>45.7789</v>
      </c>
      <c r="I14" s="5">
        <v>0</v>
      </c>
    </row>
    <row r="15" spans="1:9" x14ac:dyDescent="0.25">
      <c r="A15" s="5" cm="1">
        <f t="array" ref="A15">ROW(15:15 )-1</f>
        <v>14</v>
      </c>
      <c r="B15" s="5" t="s">
        <v>75</v>
      </c>
      <c r="C15" s="5" t="s">
        <v>76</v>
      </c>
      <c r="D15" s="6">
        <v>5.85</v>
      </c>
      <c r="E15" s="13">
        <v>243243242</v>
      </c>
      <c r="F15" s="6">
        <v>2.46</v>
      </c>
      <c r="G15" s="6">
        <v>28.87</v>
      </c>
      <c r="H15" s="5">
        <v>38.850499999999997</v>
      </c>
      <c r="I15" s="5">
        <v>0</v>
      </c>
    </row>
    <row r="16" spans="1:9" x14ac:dyDescent="0.25">
      <c r="A16" s="5" cm="1">
        <f t="array" ref="A16">ROW(16:16 )-1</f>
        <v>15</v>
      </c>
      <c r="B16" s="5" t="s">
        <v>77</v>
      </c>
      <c r="C16" s="5" t="s">
        <v>78</v>
      </c>
      <c r="D16" s="6">
        <v>5.93</v>
      </c>
      <c r="E16" s="13">
        <v>246246246</v>
      </c>
      <c r="F16" s="6">
        <v>1.99</v>
      </c>
      <c r="G16" s="6">
        <v>29.08</v>
      </c>
      <c r="H16" s="5">
        <v>32.738500000000002</v>
      </c>
      <c r="I16" s="5">
        <v>0</v>
      </c>
    </row>
    <row r="17" spans="1:9" x14ac:dyDescent="0.25">
      <c r="A17" s="5" cm="1">
        <f t="array" ref="A17">ROW(17:17 )-1</f>
        <v>16</v>
      </c>
      <c r="B17" s="5" t="s">
        <v>79</v>
      </c>
      <c r="C17" s="5" t="s">
        <v>80</v>
      </c>
      <c r="D17" s="6">
        <v>5.95</v>
      </c>
      <c r="E17" s="13">
        <v>246246246</v>
      </c>
      <c r="F17" s="6">
        <v>1.95</v>
      </c>
      <c r="G17" s="6">
        <v>29.68</v>
      </c>
      <c r="H17" s="5">
        <v>27.054200000000002</v>
      </c>
      <c r="I17" s="5">
        <v>0</v>
      </c>
    </row>
    <row r="18" spans="1:9" x14ac:dyDescent="0.25">
      <c r="A18" s="5" cm="1">
        <f t="array" ref="A18">ROW(18:18 )-1</f>
        <v>17</v>
      </c>
      <c r="B18" s="5" t="s">
        <v>81</v>
      </c>
      <c r="C18" s="5" t="s">
        <v>82</v>
      </c>
      <c r="D18" s="6">
        <v>5.89</v>
      </c>
      <c r="E18" s="13">
        <v>248248248</v>
      </c>
      <c r="F18" s="6">
        <v>2.08</v>
      </c>
      <c r="G18" s="6">
        <v>29.44</v>
      </c>
      <c r="H18" s="5">
        <v>21.210799999999999</v>
      </c>
      <c r="I18" s="5">
        <v>0</v>
      </c>
    </row>
    <row r="19" spans="1:9" x14ac:dyDescent="0.25">
      <c r="A19" s="5" cm="1">
        <f t="array" ref="A19">ROW(19:19 )-1</f>
        <v>18</v>
      </c>
      <c r="B19" s="5" t="s">
        <v>83</v>
      </c>
      <c r="C19" s="5" t="s">
        <v>84</v>
      </c>
      <c r="D19" s="6">
        <v>5.53</v>
      </c>
      <c r="E19" s="13">
        <v>251251250</v>
      </c>
      <c r="F19" s="6">
        <v>2.13</v>
      </c>
      <c r="G19" s="6">
        <v>29.86</v>
      </c>
      <c r="H19" s="5">
        <v>13.150600000000001</v>
      </c>
      <c r="I19" s="5">
        <v>0</v>
      </c>
    </row>
    <row r="20" spans="1:9" x14ac:dyDescent="0.25">
      <c r="A20" s="5" cm="1">
        <f t="array" ref="A20">ROW(20:20 )-1</f>
        <v>19</v>
      </c>
      <c r="B20" s="5" t="s">
        <v>85</v>
      </c>
      <c r="C20" s="5" t="s">
        <v>86</v>
      </c>
      <c r="D20" s="6">
        <v>5.76</v>
      </c>
      <c r="E20" s="13">
        <v>249249248</v>
      </c>
      <c r="F20" s="6">
        <v>1.6</v>
      </c>
      <c r="G20" s="6">
        <v>29.09</v>
      </c>
      <c r="H20" s="5">
        <v>14.5002</v>
      </c>
      <c r="I20" s="5">
        <v>0</v>
      </c>
    </row>
    <row r="21" spans="1:9" x14ac:dyDescent="0.25">
      <c r="A21" s="5" cm="1">
        <f t="array" ref="A21">ROW(21:21 )-1</f>
        <v>20</v>
      </c>
      <c r="B21" s="5" t="s">
        <v>87</v>
      </c>
      <c r="C21" s="5" t="s">
        <v>88</v>
      </c>
      <c r="D21" s="6">
        <v>5.13</v>
      </c>
      <c r="E21" s="13">
        <v>255255255</v>
      </c>
      <c r="F21" s="6">
        <v>8.5</v>
      </c>
      <c r="G21" s="6">
        <v>29.9</v>
      </c>
      <c r="H21" s="5">
        <v>6.0304000000000002</v>
      </c>
      <c r="I2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03B5-0A55-4B10-94B3-55A0EE450CAE}">
  <sheetPr codeName="Sheet3"/>
  <dimension ref="A1:I21"/>
  <sheetViews>
    <sheetView zoomScale="90" zoomScaleNormal="90" workbookViewId="0">
      <selection activeCell="D1" sqref="D1"/>
    </sheetView>
  </sheetViews>
  <sheetFormatPr defaultRowHeight="15" x14ac:dyDescent="0.25"/>
  <cols>
    <col min="1" max="1" width="3.5703125" bestFit="1" customWidth="1"/>
    <col min="2" max="2" width="28.7109375" bestFit="1" customWidth="1"/>
    <col min="3" max="3" width="15.7109375" customWidth="1"/>
    <col min="4" max="4" width="15.7109375" style="1" customWidth="1"/>
    <col min="5" max="5" width="15.7109375" customWidth="1"/>
    <col min="6" max="7" width="15.7109375" style="1" customWidth="1"/>
    <col min="8" max="9" width="15.7109375" customWidth="1"/>
  </cols>
  <sheetData>
    <row r="1" spans="1:9" s="4" customFormat="1" ht="30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2" spans="1:9" x14ac:dyDescent="0.25">
      <c r="A2" s="5" cm="1">
        <f t="array" ref="A2">ROW(2:2 )-1</f>
        <v>1</v>
      </c>
      <c r="B2" s="5" t="s">
        <v>89</v>
      </c>
      <c r="C2" s="5" t="s">
        <v>90</v>
      </c>
      <c r="D2" s="6">
        <v>3.38</v>
      </c>
      <c r="E2" s="13">
        <v>230231230</v>
      </c>
      <c r="F2" s="6">
        <v>173.8</v>
      </c>
      <c r="G2" s="6">
        <v>28.35</v>
      </c>
      <c r="H2" s="5">
        <v>131.1750936</v>
      </c>
      <c r="I2" s="5">
        <v>0</v>
      </c>
    </row>
    <row r="3" spans="1:9" x14ac:dyDescent="0.25">
      <c r="A3" s="5" cm="1">
        <f t="array" ref="A3">ROW(3:3 )-1</f>
        <v>2</v>
      </c>
      <c r="B3" s="5" t="s">
        <v>91</v>
      </c>
      <c r="C3" s="5" t="s">
        <v>92</v>
      </c>
      <c r="D3" s="6">
        <v>3.27</v>
      </c>
      <c r="E3" s="13">
        <v>228229228</v>
      </c>
      <c r="F3" s="6">
        <v>191.9</v>
      </c>
      <c r="G3" s="6">
        <v>29.02</v>
      </c>
      <c r="H3" s="5">
        <v>111.00368520000001</v>
      </c>
      <c r="I3" s="5">
        <v>0</v>
      </c>
    </row>
    <row r="4" spans="1:9" x14ac:dyDescent="0.25">
      <c r="A4" s="5" cm="1">
        <f t="array" ref="A4">ROW(4:4 )-1</f>
        <v>3</v>
      </c>
      <c r="B4" s="5" t="s">
        <v>93</v>
      </c>
      <c r="C4" s="5" t="s">
        <v>94</v>
      </c>
      <c r="D4" s="6">
        <v>3.2</v>
      </c>
      <c r="E4" s="13">
        <v>229230229</v>
      </c>
      <c r="F4" s="6">
        <v>220.8</v>
      </c>
      <c r="G4" s="6">
        <v>28.39</v>
      </c>
      <c r="H4" s="5">
        <v>115.76751659999999</v>
      </c>
      <c r="I4" s="5">
        <v>0</v>
      </c>
    </row>
    <row r="5" spans="1:9" x14ac:dyDescent="0.25">
      <c r="A5" s="5" cm="1">
        <f t="array" ref="A5">ROW(5:5 )-1</f>
        <v>4</v>
      </c>
      <c r="B5" s="5" t="s">
        <v>95</v>
      </c>
      <c r="C5" s="5" t="s">
        <v>96</v>
      </c>
      <c r="D5" s="6">
        <v>3.04</v>
      </c>
      <c r="E5" s="13">
        <v>230231230</v>
      </c>
      <c r="F5" s="6">
        <v>135.6</v>
      </c>
      <c r="G5" s="6">
        <v>25.45</v>
      </c>
      <c r="H5" s="5">
        <v>108.5487426</v>
      </c>
      <c r="I5" s="5">
        <v>0</v>
      </c>
    </row>
    <row r="6" spans="1:9" x14ac:dyDescent="0.25">
      <c r="A6" s="5" cm="1">
        <f t="array" ref="A6">ROW(6:6 )-1</f>
        <v>5</v>
      </c>
      <c r="B6" s="5" t="s">
        <v>97</v>
      </c>
      <c r="C6" s="5" t="s">
        <v>98</v>
      </c>
      <c r="D6" s="6">
        <v>3.38</v>
      </c>
      <c r="E6" s="13">
        <v>230230229</v>
      </c>
      <c r="F6" s="6">
        <v>138.5</v>
      </c>
      <c r="G6" s="6">
        <v>26.22</v>
      </c>
      <c r="H6" s="5">
        <v>105.72177240000001</v>
      </c>
      <c r="I6" s="5">
        <v>0</v>
      </c>
    </row>
    <row r="7" spans="1:9" x14ac:dyDescent="0.25">
      <c r="A7" s="5" cm="1">
        <f t="array" ref="A7">ROW(7:7 )-1</f>
        <v>6</v>
      </c>
      <c r="B7" s="5" t="s">
        <v>99</v>
      </c>
      <c r="C7" s="5" t="s">
        <v>100</v>
      </c>
      <c r="D7" s="6">
        <v>3.36</v>
      </c>
      <c r="E7" s="13">
        <v>233233232</v>
      </c>
      <c r="F7" s="6">
        <v>149.30000000000001</v>
      </c>
      <c r="G7" s="6">
        <v>27.18</v>
      </c>
      <c r="H7" s="5">
        <v>90.18952019999999</v>
      </c>
      <c r="I7" s="5">
        <v>0</v>
      </c>
    </row>
    <row r="8" spans="1:9" x14ac:dyDescent="0.25">
      <c r="A8" s="5" cm="1">
        <f t="array" ref="A8">ROW(8:8 )-1</f>
        <v>7</v>
      </c>
      <c r="B8" s="5" t="s">
        <v>101</v>
      </c>
      <c r="C8" s="5" t="s">
        <v>102</v>
      </c>
      <c r="D8" s="6">
        <v>3.24</v>
      </c>
      <c r="E8" s="13">
        <v>234234233</v>
      </c>
      <c r="F8" s="6">
        <v>189.5</v>
      </c>
      <c r="G8" s="6">
        <v>26.53</v>
      </c>
      <c r="H8" s="5">
        <v>77.833288799999991</v>
      </c>
      <c r="I8" s="5">
        <v>0</v>
      </c>
    </row>
    <row r="9" spans="1:9" x14ac:dyDescent="0.25">
      <c r="A9" s="5" cm="1">
        <f t="array" ref="A9">ROW(9:9 )-1</f>
        <v>8</v>
      </c>
      <c r="B9" s="5" t="s">
        <v>103</v>
      </c>
      <c r="C9" s="5" t="s">
        <v>104</v>
      </c>
      <c r="D9" s="6">
        <v>3.23</v>
      </c>
      <c r="E9" s="13">
        <v>233233232</v>
      </c>
      <c r="F9" s="6">
        <v>177.9</v>
      </c>
      <c r="G9" s="6">
        <v>26.6</v>
      </c>
      <c r="H9" s="5">
        <v>75.218206499999994</v>
      </c>
      <c r="I9" s="5">
        <v>0</v>
      </c>
    </row>
    <row r="10" spans="1:9" x14ac:dyDescent="0.25">
      <c r="A10" s="5" cm="1">
        <f t="array" ref="A10">ROW(10:10 )-1</f>
        <v>9</v>
      </c>
      <c r="B10" s="5" t="s">
        <v>105</v>
      </c>
      <c r="C10" s="5" t="s">
        <v>106</v>
      </c>
      <c r="D10" s="6">
        <v>3.33</v>
      </c>
      <c r="E10" s="13">
        <v>234235234</v>
      </c>
      <c r="F10" s="6">
        <v>120.1</v>
      </c>
      <c r="G10" s="6">
        <v>26.92</v>
      </c>
      <c r="H10" s="5">
        <v>85.610703599999994</v>
      </c>
      <c r="I10" s="5">
        <v>0</v>
      </c>
    </row>
    <row r="11" spans="1:9" x14ac:dyDescent="0.25">
      <c r="A11" s="5" cm="1">
        <f t="array" ref="A11">ROW(11:11 )-1</f>
        <v>10</v>
      </c>
      <c r="B11" s="5" t="s">
        <v>107</v>
      </c>
      <c r="C11" s="5" t="s">
        <v>108</v>
      </c>
      <c r="D11" s="6">
        <v>3.23</v>
      </c>
      <c r="E11" s="13">
        <v>239239238</v>
      </c>
      <c r="F11" s="6">
        <v>83.49</v>
      </c>
      <c r="G11" s="6">
        <v>26.55</v>
      </c>
      <c r="H11" s="5">
        <v>53.457888600000004</v>
      </c>
      <c r="I11" s="5">
        <v>0</v>
      </c>
    </row>
    <row r="12" spans="1:9" x14ac:dyDescent="0.25">
      <c r="A12" s="5" cm="1">
        <f t="array" ref="A12">ROW(12:12 )-1</f>
        <v>11</v>
      </c>
      <c r="B12" s="5" t="s">
        <v>109</v>
      </c>
      <c r="C12" s="5" t="s">
        <v>110</v>
      </c>
      <c r="D12" s="6">
        <v>3.33</v>
      </c>
      <c r="E12" s="13">
        <v>237237236</v>
      </c>
      <c r="F12" s="6">
        <v>123.3</v>
      </c>
      <c r="G12" s="6">
        <v>27.75</v>
      </c>
      <c r="H12" s="5">
        <v>57.738503700000003</v>
      </c>
      <c r="I12" s="5">
        <v>0</v>
      </c>
    </row>
    <row r="13" spans="1:9" x14ac:dyDescent="0.25">
      <c r="A13" s="5" cm="1">
        <f t="array" ref="A13">ROW(13:13 )-1</f>
        <v>12</v>
      </c>
      <c r="B13" s="5" t="s">
        <v>111</v>
      </c>
      <c r="C13" s="5" t="s">
        <v>112</v>
      </c>
      <c r="D13" s="6">
        <v>3.23</v>
      </c>
      <c r="E13" s="13">
        <v>238238237</v>
      </c>
      <c r="F13" s="6">
        <v>136.5</v>
      </c>
      <c r="G13" s="6">
        <v>27.8</v>
      </c>
      <c r="H13" s="5">
        <v>52.742005200000001</v>
      </c>
      <c r="I13" s="5">
        <v>0</v>
      </c>
    </row>
    <row r="14" spans="1:9" x14ac:dyDescent="0.25">
      <c r="A14" s="5" cm="1">
        <f t="array" ref="A14">ROW(14:14 )-1</f>
        <v>13</v>
      </c>
      <c r="B14" s="5" t="s">
        <v>113</v>
      </c>
      <c r="C14" s="5" t="s">
        <v>114</v>
      </c>
      <c r="D14" s="6">
        <v>3.41</v>
      </c>
      <c r="E14" s="13">
        <v>240240239</v>
      </c>
      <c r="F14" s="6">
        <v>84.52</v>
      </c>
      <c r="G14" s="6">
        <v>28.46</v>
      </c>
      <c r="H14" s="5">
        <v>45.733121099999998</v>
      </c>
      <c r="I14" s="5">
        <v>0</v>
      </c>
    </row>
    <row r="15" spans="1:9" x14ac:dyDescent="0.25">
      <c r="A15" s="5" cm="1">
        <f t="array" ref="A15">ROW(15:15 )-1</f>
        <v>14</v>
      </c>
      <c r="B15" s="5" t="s">
        <v>115</v>
      </c>
      <c r="C15" s="5" t="s">
        <v>116</v>
      </c>
      <c r="D15" s="6">
        <v>5.13</v>
      </c>
      <c r="E15" s="13">
        <v>243243242</v>
      </c>
      <c r="F15" s="6">
        <v>4.3899999999999997</v>
      </c>
      <c r="G15" s="6">
        <v>27.96</v>
      </c>
      <c r="H15" s="5">
        <v>38.811649499999994</v>
      </c>
      <c r="I15" s="5">
        <v>0</v>
      </c>
    </row>
    <row r="16" spans="1:9" x14ac:dyDescent="0.25">
      <c r="A16" s="5" cm="1">
        <f t="array" ref="A16">ROW(16:16 )-1</f>
        <v>15</v>
      </c>
      <c r="B16" s="5" t="s">
        <v>117</v>
      </c>
      <c r="C16" s="5" t="s">
        <v>118</v>
      </c>
      <c r="D16" s="6">
        <v>3.45</v>
      </c>
      <c r="E16" s="13">
        <v>246246246</v>
      </c>
      <c r="F16" s="6">
        <v>98.52</v>
      </c>
      <c r="G16" s="6">
        <v>29.14</v>
      </c>
      <c r="H16" s="5">
        <v>32.705761500000001</v>
      </c>
      <c r="I16" s="5">
        <v>0</v>
      </c>
    </row>
    <row r="17" spans="1:9" x14ac:dyDescent="0.25">
      <c r="A17" s="5" cm="1">
        <f t="array" ref="A17">ROW(17:17 )-1</f>
        <v>16</v>
      </c>
      <c r="B17" s="5" t="s">
        <v>119</v>
      </c>
      <c r="C17" s="5" t="s">
        <v>120</v>
      </c>
      <c r="D17" s="6">
        <v>3.33</v>
      </c>
      <c r="E17" s="13">
        <v>246246246</v>
      </c>
      <c r="F17" s="6">
        <v>121.7</v>
      </c>
      <c r="G17" s="6">
        <v>28.93</v>
      </c>
      <c r="H17" s="5">
        <v>27.027145800000003</v>
      </c>
      <c r="I17" s="5">
        <v>0</v>
      </c>
    </row>
    <row r="18" spans="1:9" x14ac:dyDescent="0.25">
      <c r="A18" s="5" cm="1">
        <f t="array" ref="A18">ROW(18:18 )-1</f>
        <v>17</v>
      </c>
      <c r="B18" s="5" t="s">
        <v>121</v>
      </c>
      <c r="C18" s="5" t="s">
        <v>122</v>
      </c>
      <c r="D18" s="6">
        <v>3.31</v>
      </c>
      <c r="E18" s="13">
        <v>248248248</v>
      </c>
      <c r="F18" s="6">
        <v>115.9</v>
      </c>
      <c r="G18" s="6">
        <v>27.61</v>
      </c>
      <c r="H18" s="5">
        <v>21.1895892</v>
      </c>
      <c r="I18" s="5">
        <v>0</v>
      </c>
    </row>
    <row r="19" spans="1:9" x14ac:dyDescent="0.25">
      <c r="A19" s="5" cm="1">
        <f t="array" ref="A19">ROW(19:19 )-1</f>
        <v>18</v>
      </c>
      <c r="B19" s="5" t="s">
        <v>123</v>
      </c>
      <c r="C19" s="5" t="s">
        <v>124</v>
      </c>
      <c r="D19" s="6">
        <v>3.34</v>
      </c>
      <c r="E19" s="13">
        <v>251251250</v>
      </c>
      <c r="F19" s="6">
        <v>81.680000000000007</v>
      </c>
      <c r="G19" s="6">
        <v>29.23</v>
      </c>
      <c r="H19" s="5">
        <v>13.137449400000001</v>
      </c>
      <c r="I19" s="5">
        <v>0</v>
      </c>
    </row>
    <row r="20" spans="1:9" x14ac:dyDescent="0.25">
      <c r="A20" s="5" cm="1">
        <f t="array" ref="A20">ROW(20:20 )-1</f>
        <v>19</v>
      </c>
      <c r="B20" s="5" t="s">
        <v>125</v>
      </c>
      <c r="C20" s="5" t="s">
        <v>126</v>
      </c>
      <c r="D20" s="6">
        <v>3.73</v>
      </c>
      <c r="E20" s="13">
        <v>249249248</v>
      </c>
      <c r="F20" s="6">
        <v>102.2</v>
      </c>
      <c r="G20" s="6">
        <v>28.43</v>
      </c>
      <c r="H20" s="5">
        <v>14.485699799999999</v>
      </c>
      <c r="I20" s="5">
        <v>0</v>
      </c>
    </row>
    <row r="21" spans="1:9" x14ac:dyDescent="0.25">
      <c r="A21" s="5" cm="1">
        <f t="array" ref="A21">ROW(21:21 )-1</f>
        <v>20</v>
      </c>
      <c r="B21" s="5" t="s">
        <v>127</v>
      </c>
      <c r="C21" s="5" t="s">
        <v>128</v>
      </c>
      <c r="D21" s="6">
        <v>3.12</v>
      </c>
      <c r="E21" s="13">
        <v>260261264</v>
      </c>
      <c r="F21" s="6">
        <v>73.87</v>
      </c>
      <c r="G21" s="6">
        <v>25.85</v>
      </c>
      <c r="H21" s="5">
        <v>6.0243696</v>
      </c>
      <c r="I2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0B66-31E1-40C0-9651-182F816134B2}">
  <sheetPr codeName="Sheet4"/>
  <dimension ref="A1:I21"/>
  <sheetViews>
    <sheetView zoomScale="90" zoomScaleNormal="90" workbookViewId="0">
      <selection activeCell="K9" sqref="K9"/>
    </sheetView>
  </sheetViews>
  <sheetFormatPr defaultRowHeight="15" x14ac:dyDescent="0.25"/>
  <cols>
    <col min="1" max="1" width="3.5703125" bestFit="1" customWidth="1"/>
    <col min="2" max="2" width="30.5703125" bestFit="1" customWidth="1"/>
    <col min="3" max="9" width="15.7109375" customWidth="1"/>
  </cols>
  <sheetData>
    <row r="1" spans="1:9" s="3" customFormat="1" ht="30" x14ac:dyDescent="0.25">
      <c r="A1" s="5" t="s">
        <v>0</v>
      </c>
      <c r="B1" s="12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8" cm="1">
        <f t="array" ref="A2">ROW(2:2 )-1</f>
        <v>1</v>
      </c>
      <c r="B2" s="14" t="s">
        <v>129</v>
      </c>
      <c r="C2" s="5" t="s">
        <v>130</v>
      </c>
      <c r="D2" s="6">
        <v>7.04</v>
      </c>
      <c r="E2" s="13">
        <v>254254254</v>
      </c>
      <c r="F2" s="6">
        <v>384.4</v>
      </c>
      <c r="G2" s="5">
        <v>27.67</v>
      </c>
      <c r="H2" s="5">
        <v>0.41009999999999991</v>
      </c>
      <c r="I2" s="5">
        <v>0</v>
      </c>
    </row>
    <row r="3" spans="1:9" x14ac:dyDescent="0.25">
      <c r="A3" s="8" cm="1">
        <f t="array" ref="A3">ROW(3:3 )-1</f>
        <v>2</v>
      </c>
      <c r="B3" s="14" t="s">
        <v>131</v>
      </c>
      <c r="C3" s="5" t="s">
        <v>132</v>
      </c>
      <c r="D3" s="6">
        <v>6.88</v>
      </c>
      <c r="E3" s="13">
        <v>254254254</v>
      </c>
      <c r="F3" s="6">
        <v>333</v>
      </c>
      <c r="G3" s="5">
        <v>27.69</v>
      </c>
      <c r="H3" s="5">
        <v>0.35679999999999978</v>
      </c>
      <c r="I3" s="5">
        <v>0</v>
      </c>
    </row>
    <row r="4" spans="1:9" x14ac:dyDescent="0.25">
      <c r="A4" s="8" cm="1">
        <f t="array" ref="A4">ROW(4:4 )-1</f>
        <v>3</v>
      </c>
      <c r="B4" s="14" t="s">
        <v>133</v>
      </c>
      <c r="C4" s="5" t="s">
        <v>134</v>
      </c>
      <c r="D4" s="6">
        <v>6.91</v>
      </c>
      <c r="E4" s="13">
        <v>254254254</v>
      </c>
      <c r="F4" s="6">
        <v>310.5</v>
      </c>
      <c r="G4" s="5">
        <v>27.28</v>
      </c>
      <c r="H4" s="5">
        <v>0.91219999999999857</v>
      </c>
      <c r="I4" s="5">
        <v>0</v>
      </c>
    </row>
    <row r="5" spans="1:9" x14ac:dyDescent="0.25">
      <c r="A5" s="8" cm="1">
        <f t="array" ref="A5">ROW(5:5 )-1</f>
        <v>4</v>
      </c>
      <c r="B5" s="14" t="s">
        <v>135</v>
      </c>
      <c r="C5" s="5" t="s">
        <v>136</v>
      </c>
      <c r="D5" s="6">
        <v>6.85</v>
      </c>
      <c r="E5" s="13">
        <v>254254254</v>
      </c>
      <c r="F5" s="6">
        <v>294.8</v>
      </c>
      <c r="G5" s="5">
        <v>27.94</v>
      </c>
      <c r="H5" s="5">
        <v>0.91839999999999999</v>
      </c>
      <c r="I5" s="5">
        <v>0</v>
      </c>
    </row>
    <row r="6" spans="1:9" x14ac:dyDescent="0.25">
      <c r="A6" s="8" cm="1">
        <f t="array" ref="A6">ROW(6:6 )-1</f>
        <v>5</v>
      </c>
      <c r="B6" s="14" t="s">
        <v>137</v>
      </c>
      <c r="C6" s="5" t="s">
        <v>138</v>
      </c>
      <c r="D6" s="6">
        <v>6.29</v>
      </c>
      <c r="E6" s="13">
        <v>254254254</v>
      </c>
      <c r="F6" s="6">
        <v>291.5</v>
      </c>
      <c r="G6" s="5">
        <v>28.86</v>
      </c>
      <c r="H6" s="5">
        <v>0.90960000000000107</v>
      </c>
      <c r="I6" s="5">
        <v>0</v>
      </c>
    </row>
    <row r="7" spans="1:9" x14ac:dyDescent="0.25">
      <c r="A7" s="8" cm="1">
        <f t="array" ref="A7">ROW(7:7 )-1</f>
        <v>6</v>
      </c>
      <c r="B7" s="14" t="s">
        <v>139</v>
      </c>
      <c r="C7" s="5" t="s">
        <v>140</v>
      </c>
      <c r="D7" s="6">
        <v>6.14</v>
      </c>
      <c r="E7" s="13">
        <v>254254254</v>
      </c>
      <c r="F7" s="6">
        <v>257.7</v>
      </c>
      <c r="G7" s="5">
        <v>26.94</v>
      </c>
      <c r="H7" s="5">
        <v>0.75459999999999994</v>
      </c>
      <c r="I7" s="5">
        <v>0</v>
      </c>
    </row>
    <row r="8" spans="1:9" x14ac:dyDescent="0.25">
      <c r="A8" s="8" cm="1">
        <f t="array" ref="A8">ROW(8:8 )-1</f>
        <v>7</v>
      </c>
      <c r="B8" s="14" t="s">
        <v>141</v>
      </c>
      <c r="C8" s="5" t="s">
        <v>142</v>
      </c>
      <c r="D8" s="6">
        <v>6.29</v>
      </c>
      <c r="E8" s="13">
        <v>254254254</v>
      </c>
      <c r="F8" s="6">
        <v>241.4</v>
      </c>
      <c r="G8" s="5">
        <v>26.42</v>
      </c>
      <c r="H8" s="5">
        <v>0.91490000000000005</v>
      </c>
      <c r="I8" s="5">
        <v>0</v>
      </c>
    </row>
    <row r="9" spans="1:9" x14ac:dyDescent="0.25">
      <c r="A9" s="8" cm="1">
        <f t="array" ref="A9">ROW(9:9 )-1</f>
        <v>8</v>
      </c>
      <c r="B9" s="14" t="s">
        <v>143</v>
      </c>
      <c r="C9" s="5" t="s">
        <v>144</v>
      </c>
      <c r="D9" s="6">
        <v>6.43</v>
      </c>
      <c r="E9" s="13">
        <v>254254254</v>
      </c>
      <c r="F9" s="6">
        <v>235.6</v>
      </c>
      <c r="G9" s="5">
        <v>26.35</v>
      </c>
      <c r="H9" s="5">
        <v>0.9577</v>
      </c>
      <c r="I9" s="5">
        <v>0</v>
      </c>
    </row>
    <row r="10" spans="1:9" x14ac:dyDescent="0.25">
      <c r="A10" s="8" cm="1">
        <f t="array" ref="A10">ROW(10:10 )-1</f>
        <v>9</v>
      </c>
      <c r="B10" s="14" t="s">
        <v>145</v>
      </c>
      <c r="C10" s="5" t="s">
        <v>146</v>
      </c>
      <c r="D10" s="6">
        <v>6.58</v>
      </c>
      <c r="E10" s="13">
        <v>254254254</v>
      </c>
      <c r="F10" s="6">
        <v>227.6</v>
      </c>
      <c r="G10" s="5">
        <v>26.81</v>
      </c>
      <c r="H10" s="5">
        <v>1.0345</v>
      </c>
      <c r="I10" s="5">
        <v>0</v>
      </c>
    </row>
    <row r="11" spans="1:9" x14ac:dyDescent="0.25">
      <c r="A11" s="8" cm="1">
        <f t="array" ref="A11">ROW(11:11 )-1</f>
        <v>10</v>
      </c>
      <c r="B11" s="14" t="s">
        <v>147</v>
      </c>
      <c r="C11" s="5" t="s">
        <v>148</v>
      </c>
      <c r="D11" s="6">
        <v>6.78</v>
      </c>
      <c r="E11" s="13">
        <v>254254254</v>
      </c>
      <c r="F11" s="6">
        <v>182.5</v>
      </c>
      <c r="G11" s="5">
        <v>28.42</v>
      </c>
      <c r="H11" s="5">
        <v>1.2457</v>
      </c>
      <c r="I11" s="5">
        <v>0</v>
      </c>
    </row>
    <row r="12" spans="1:9" x14ac:dyDescent="0.25">
      <c r="A12" s="8" cm="1">
        <f t="array" ref="A12">ROW(12:12 )-1</f>
        <v>11</v>
      </c>
      <c r="B12" s="14" t="s">
        <v>149</v>
      </c>
      <c r="C12" s="5" t="s">
        <v>150</v>
      </c>
      <c r="D12" s="6">
        <v>6.09</v>
      </c>
      <c r="E12" s="13">
        <v>254254254</v>
      </c>
      <c r="F12" s="6">
        <v>175</v>
      </c>
      <c r="G12" s="5">
        <v>26.97</v>
      </c>
      <c r="H12" s="5">
        <v>2.1747000000000014</v>
      </c>
      <c r="I12" s="5">
        <v>0</v>
      </c>
    </row>
    <row r="13" spans="1:9" x14ac:dyDescent="0.25">
      <c r="A13" s="8" cm="1">
        <f t="array" ref="A13">ROW(13:13 )-1</f>
        <v>12</v>
      </c>
      <c r="B13" s="14" t="s">
        <v>151</v>
      </c>
      <c r="C13" s="5" t="s">
        <v>152</v>
      </c>
      <c r="D13" s="6">
        <v>6.46</v>
      </c>
      <c r="E13" s="13">
        <v>254254254</v>
      </c>
      <c r="F13" s="6">
        <v>156.19999999999999</v>
      </c>
      <c r="G13" s="5">
        <v>26.37</v>
      </c>
      <c r="H13" s="5">
        <v>1.6859999999999999</v>
      </c>
      <c r="I13" s="5">
        <v>0</v>
      </c>
    </row>
    <row r="14" spans="1:9" x14ac:dyDescent="0.25">
      <c r="A14" s="8" cm="1">
        <f t="array" ref="A14">ROW(14:14 )-1</f>
        <v>13</v>
      </c>
      <c r="B14" s="14" t="s">
        <v>153</v>
      </c>
      <c r="C14" s="5" t="s">
        <v>154</v>
      </c>
      <c r="D14" s="6">
        <v>5.78</v>
      </c>
      <c r="E14" s="13">
        <v>254254254</v>
      </c>
      <c r="F14" s="6">
        <v>128.4</v>
      </c>
      <c r="G14" s="5">
        <v>26.17</v>
      </c>
      <c r="H14" s="5">
        <v>1.6010999999999989</v>
      </c>
      <c r="I14" s="5">
        <v>0</v>
      </c>
    </row>
    <row r="15" spans="1:9" x14ac:dyDescent="0.25">
      <c r="A15" s="8" cm="1">
        <f t="array" ref="A15">ROW(15:15 )-1</f>
        <v>14</v>
      </c>
      <c r="B15" s="14" t="s">
        <v>155</v>
      </c>
      <c r="C15" s="5" t="s">
        <v>156</v>
      </c>
      <c r="D15" s="6">
        <v>5.98</v>
      </c>
      <c r="E15" s="13">
        <v>254254254</v>
      </c>
      <c r="F15" s="6">
        <v>124.7</v>
      </c>
      <c r="G15" s="5">
        <v>26.19</v>
      </c>
      <c r="H15" s="5">
        <v>2.0254000000000012</v>
      </c>
      <c r="I15" s="5">
        <v>0</v>
      </c>
    </row>
    <row r="16" spans="1:9" x14ac:dyDescent="0.25">
      <c r="A16" s="8" cm="1">
        <f t="array" ref="A16">ROW(16:16 )-1</f>
        <v>15</v>
      </c>
      <c r="B16" s="14" t="s">
        <v>157</v>
      </c>
      <c r="C16" s="5" t="s">
        <v>158</v>
      </c>
      <c r="D16" s="6">
        <v>6.52</v>
      </c>
      <c r="E16" s="13">
        <v>254254254</v>
      </c>
      <c r="F16" s="6">
        <v>121.1</v>
      </c>
      <c r="G16" s="5">
        <v>26.25</v>
      </c>
      <c r="H16" s="5">
        <v>2.0997999999999983</v>
      </c>
      <c r="I16" s="5">
        <v>0</v>
      </c>
    </row>
    <row r="17" spans="1:9" x14ac:dyDescent="0.25">
      <c r="A17" s="8" cm="1">
        <f t="array" ref="A17">ROW(17:17 )-1</f>
        <v>16</v>
      </c>
      <c r="B17" s="14" t="s">
        <v>159</v>
      </c>
      <c r="C17" s="5" t="s">
        <v>160</v>
      </c>
      <c r="D17" s="6">
        <v>6.7</v>
      </c>
      <c r="E17" s="13">
        <v>254254254</v>
      </c>
      <c r="F17" s="6">
        <v>119.1</v>
      </c>
      <c r="G17" s="5">
        <v>26.13</v>
      </c>
      <c r="H17" s="5">
        <v>1.8182000000000009</v>
      </c>
      <c r="I17" s="5">
        <v>0</v>
      </c>
    </row>
    <row r="18" spans="1:9" x14ac:dyDescent="0.25">
      <c r="A18" s="8" cm="1">
        <f t="array" ref="A18">ROW(18:18 )-1</f>
        <v>17</v>
      </c>
      <c r="B18" s="14" t="s">
        <v>161</v>
      </c>
      <c r="C18" s="5" t="s">
        <v>162</v>
      </c>
      <c r="D18" s="6">
        <v>6.86</v>
      </c>
      <c r="E18" s="13">
        <v>254254254</v>
      </c>
      <c r="F18" s="6">
        <v>114.24</v>
      </c>
      <c r="G18" s="5">
        <v>26.48</v>
      </c>
      <c r="H18" s="5">
        <v>2.0470000000000006</v>
      </c>
      <c r="I18" s="5">
        <v>0</v>
      </c>
    </row>
    <row r="19" spans="1:9" x14ac:dyDescent="0.25">
      <c r="A19" s="8" cm="1">
        <f t="array" ref="A19">ROW(19:19 )-1</f>
        <v>18</v>
      </c>
      <c r="B19" s="14" t="s">
        <v>163</v>
      </c>
      <c r="C19" s="5" t="s">
        <v>164</v>
      </c>
      <c r="D19" s="6">
        <v>7.77</v>
      </c>
      <c r="E19" s="13">
        <v>254254254</v>
      </c>
      <c r="F19" s="6">
        <v>110.3</v>
      </c>
      <c r="G19" s="5">
        <v>26.1</v>
      </c>
      <c r="H19" s="5">
        <v>0.85370000000000001</v>
      </c>
      <c r="I19" s="5">
        <v>0</v>
      </c>
    </row>
    <row r="20" spans="1:9" x14ac:dyDescent="0.25">
      <c r="A20" s="8" cm="1">
        <f t="array" ref="A20">ROW(20:20 )-1</f>
        <v>19</v>
      </c>
      <c r="B20" s="14" t="s">
        <v>165</v>
      </c>
      <c r="C20" s="5" t="s">
        <v>166</v>
      </c>
      <c r="D20" s="6">
        <v>7.89</v>
      </c>
      <c r="E20" s="13">
        <v>254254254</v>
      </c>
      <c r="F20" s="6">
        <v>45.59</v>
      </c>
      <c r="G20" s="5">
        <v>26.2</v>
      </c>
      <c r="H20" s="5">
        <v>1.0474000000000001</v>
      </c>
      <c r="I20" s="5">
        <v>0</v>
      </c>
    </row>
    <row r="21" spans="1:9" x14ac:dyDescent="0.25">
      <c r="A21" s="8" cm="1">
        <f t="array" ref="A21">ROW(21:21 )-1</f>
        <v>20</v>
      </c>
      <c r="B21" s="14" t="s">
        <v>167</v>
      </c>
      <c r="C21" s="5" t="s">
        <v>168</v>
      </c>
      <c r="D21" s="6">
        <v>6.99</v>
      </c>
      <c r="E21" s="13">
        <v>254254254</v>
      </c>
      <c r="F21" s="6">
        <v>25.89</v>
      </c>
      <c r="G21" s="5">
        <v>25.26</v>
      </c>
      <c r="H21" s="5">
        <v>0.7843</v>
      </c>
      <c r="I21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4567-E238-4612-A9F4-FC368E5B758F}">
  <dimension ref="A1:I21"/>
  <sheetViews>
    <sheetView tabSelected="1" zoomScale="90" zoomScaleNormal="90" workbookViewId="0">
      <selection activeCell="M11" sqref="M11"/>
    </sheetView>
  </sheetViews>
  <sheetFormatPr defaultRowHeight="15" x14ac:dyDescent="0.25"/>
  <cols>
    <col min="1" max="1" width="3.5703125" bestFit="1" customWidth="1"/>
    <col min="2" max="2" width="30.5703125" bestFit="1" customWidth="1"/>
    <col min="3" max="9" width="15.7109375" customWidth="1"/>
  </cols>
  <sheetData>
    <row r="1" spans="1:9" s="3" customFormat="1" ht="30" x14ac:dyDescent="0.25">
      <c r="A1" s="5" t="s">
        <v>0</v>
      </c>
      <c r="B1" s="12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8" cm="1">
        <f t="array" ref="A2">ROW(2:2 )-1</f>
        <v>1</v>
      </c>
      <c r="B2" s="14"/>
      <c r="C2" s="5"/>
      <c r="D2" s="6"/>
      <c r="E2" s="13"/>
      <c r="F2" s="6"/>
      <c r="G2" s="5"/>
      <c r="H2" s="5"/>
      <c r="I2" s="5"/>
    </row>
    <row r="3" spans="1:9" x14ac:dyDescent="0.25">
      <c r="A3" s="8" cm="1">
        <f t="array" ref="A3">ROW(3:3 )-1</f>
        <v>2</v>
      </c>
      <c r="B3" s="14"/>
      <c r="C3" s="5"/>
      <c r="D3" s="6"/>
      <c r="E3" s="13"/>
      <c r="F3" s="6"/>
      <c r="G3" s="5"/>
      <c r="H3" s="5"/>
      <c r="I3" s="5"/>
    </row>
    <row r="4" spans="1:9" x14ac:dyDescent="0.25">
      <c r="A4" s="8" cm="1">
        <f t="array" ref="A4">ROW(4:4 )-1</f>
        <v>3</v>
      </c>
      <c r="B4" s="14"/>
      <c r="C4" s="5"/>
      <c r="D4" s="6"/>
      <c r="E4" s="13"/>
      <c r="F4" s="6"/>
      <c r="G4" s="5"/>
      <c r="H4" s="5"/>
      <c r="I4" s="5"/>
    </row>
    <row r="5" spans="1:9" x14ac:dyDescent="0.25">
      <c r="A5" s="8" cm="1">
        <f t="array" ref="A5">ROW(5:5 )-1</f>
        <v>4</v>
      </c>
      <c r="B5" s="14"/>
      <c r="C5" s="5"/>
      <c r="D5" s="6"/>
      <c r="E5" s="13"/>
      <c r="F5" s="6"/>
      <c r="G5" s="5"/>
      <c r="H5" s="5"/>
      <c r="I5" s="5"/>
    </row>
    <row r="6" spans="1:9" x14ac:dyDescent="0.25">
      <c r="A6" s="8" cm="1">
        <f t="array" ref="A6">ROW(6:6 )-1</f>
        <v>5</v>
      </c>
      <c r="B6" s="14"/>
      <c r="C6" s="5"/>
      <c r="D6" s="6"/>
      <c r="E6" s="13"/>
      <c r="F6" s="6"/>
      <c r="G6" s="5"/>
      <c r="H6" s="5"/>
      <c r="I6" s="5"/>
    </row>
    <row r="7" spans="1:9" x14ac:dyDescent="0.25">
      <c r="A7" s="8" cm="1">
        <f t="array" ref="A7">ROW(7:7 )-1</f>
        <v>6</v>
      </c>
      <c r="B7" s="14"/>
      <c r="C7" s="5"/>
      <c r="D7" s="6"/>
      <c r="E7" s="13"/>
      <c r="F7" s="6"/>
      <c r="G7" s="5"/>
      <c r="H7" s="5"/>
      <c r="I7" s="5"/>
    </row>
    <row r="8" spans="1:9" x14ac:dyDescent="0.25">
      <c r="A8" s="8" cm="1">
        <f t="array" ref="A8">ROW(8:8 )-1</f>
        <v>7</v>
      </c>
      <c r="B8" s="14"/>
      <c r="C8" s="5"/>
      <c r="D8" s="6"/>
      <c r="E8" s="13"/>
      <c r="F8" s="6"/>
      <c r="G8" s="5"/>
      <c r="H8" s="5"/>
      <c r="I8" s="5"/>
    </row>
    <row r="9" spans="1:9" x14ac:dyDescent="0.25">
      <c r="A9" s="8" cm="1">
        <f t="array" ref="A9">ROW(9:9 )-1</f>
        <v>8</v>
      </c>
      <c r="B9" s="14"/>
      <c r="C9" s="5"/>
      <c r="D9" s="6"/>
      <c r="E9" s="13"/>
      <c r="F9" s="6"/>
      <c r="G9" s="5"/>
      <c r="H9" s="5"/>
      <c r="I9" s="5"/>
    </row>
    <row r="10" spans="1:9" x14ac:dyDescent="0.25">
      <c r="A10" s="8" cm="1">
        <f t="array" ref="A10">ROW(10:10 )-1</f>
        <v>9</v>
      </c>
      <c r="B10" s="14"/>
      <c r="C10" s="5"/>
      <c r="D10" s="6"/>
      <c r="E10" s="13"/>
      <c r="F10" s="6"/>
      <c r="G10" s="5"/>
      <c r="H10" s="5"/>
      <c r="I10" s="5"/>
    </row>
    <row r="11" spans="1:9" x14ac:dyDescent="0.25">
      <c r="A11" s="8" cm="1">
        <f t="array" ref="A11">ROW(11:11 )-1</f>
        <v>10</v>
      </c>
      <c r="B11" s="14"/>
      <c r="C11" s="5"/>
      <c r="D11" s="6"/>
      <c r="E11" s="13"/>
      <c r="F11" s="6"/>
      <c r="G11" s="5"/>
      <c r="H11" s="5"/>
      <c r="I11" s="5"/>
    </row>
    <row r="12" spans="1:9" x14ac:dyDescent="0.25">
      <c r="A12" s="8" cm="1">
        <f t="array" ref="A12">ROW(12:12 )-1</f>
        <v>11</v>
      </c>
      <c r="B12" s="14"/>
      <c r="C12" s="5"/>
      <c r="D12" s="6"/>
      <c r="E12" s="13"/>
      <c r="F12" s="6"/>
      <c r="G12" s="5"/>
      <c r="H12" s="5"/>
      <c r="I12" s="5"/>
    </row>
    <row r="13" spans="1:9" x14ac:dyDescent="0.25">
      <c r="A13" s="8" cm="1">
        <f t="array" ref="A13">ROW(13:13 )-1</f>
        <v>12</v>
      </c>
      <c r="B13" s="14"/>
      <c r="C13" s="5"/>
      <c r="D13" s="6"/>
      <c r="E13" s="13"/>
      <c r="F13" s="6"/>
      <c r="G13" s="5"/>
      <c r="H13" s="5"/>
      <c r="I13" s="5"/>
    </row>
    <row r="14" spans="1:9" x14ac:dyDescent="0.25">
      <c r="A14" s="8" cm="1">
        <f t="array" ref="A14">ROW(14:14 )-1</f>
        <v>13</v>
      </c>
      <c r="B14" s="14"/>
      <c r="C14" s="5"/>
      <c r="D14" s="6"/>
      <c r="E14" s="13"/>
      <c r="F14" s="6"/>
      <c r="G14" s="5"/>
      <c r="H14" s="5"/>
      <c r="I14" s="5"/>
    </row>
    <row r="15" spans="1:9" x14ac:dyDescent="0.25">
      <c r="A15" s="8" cm="1">
        <f t="array" ref="A15">ROW(15:15 )-1</f>
        <v>14</v>
      </c>
      <c r="B15" s="14"/>
      <c r="C15" s="5"/>
      <c r="D15" s="6"/>
      <c r="E15" s="13"/>
      <c r="F15" s="6"/>
      <c r="G15" s="5"/>
      <c r="H15" s="5"/>
      <c r="I15" s="5"/>
    </row>
    <row r="16" spans="1:9" x14ac:dyDescent="0.25">
      <c r="A16" s="8" cm="1">
        <f t="array" ref="A16">ROW(16:16 )-1</f>
        <v>15</v>
      </c>
      <c r="B16" s="14"/>
      <c r="C16" s="5"/>
      <c r="D16" s="6"/>
      <c r="E16" s="13"/>
      <c r="F16" s="6"/>
      <c r="G16" s="5"/>
      <c r="H16" s="5"/>
      <c r="I16" s="5"/>
    </row>
    <row r="17" spans="1:9" x14ac:dyDescent="0.25">
      <c r="A17" s="8" cm="1">
        <f t="array" ref="A17">ROW(17:17 )-1</f>
        <v>16</v>
      </c>
      <c r="B17" s="14"/>
      <c r="C17" s="5"/>
      <c r="D17" s="6"/>
      <c r="E17" s="13"/>
      <c r="F17" s="6"/>
      <c r="G17" s="5"/>
      <c r="H17" s="5"/>
      <c r="I17" s="5"/>
    </row>
    <row r="18" spans="1:9" x14ac:dyDescent="0.25">
      <c r="A18" s="8" cm="1">
        <f t="array" ref="A18">ROW(18:18 )-1</f>
        <v>17</v>
      </c>
      <c r="B18" s="14"/>
      <c r="C18" s="5"/>
      <c r="D18" s="6"/>
      <c r="E18" s="13"/>
      <c r="F18" s="6"/>
      <c r="G18" s="5"/>
      <c r="H18" s="5"/>
      <c r="I18" s="5"/>
    </row>
    <row r="19" spans="1:9" x14ac:dyDescent="0.25">
      <c r="A19" s="8" cm="1">
        <f t="array" ref="A19">ROW(19:19 )-1</f>
        <v>18</v>
      </c>
      <c r="B19" s="14"/>
      <c r="C19" s="5"/>
      <c r="D19" s="6"/>
      <c r="E19" s="13"/>
      <c r="F19" s="6"/>
      <c r="G19" s="5"/>
      <c r="H19" s="5"/>
      <c r="I19" s="5"/>
    </row>
    <row r="20" spans="1:9" x14ac:dyDescent="0.25">
      <c r="A20" s="8" cm="1">
        <f t="array" ref="A20">ROW(20:20 )-1</f>
        <v>19</v>
      </c>
      <c r="B20" s="14"/>
      <c r="C20" s="5"/>
      <c r="D20" s="6"/>
      <c r="E20" s="13"/>
      <c r="F20" s="6"/>
      <c r="G20" s="5"/>
      <c r="H20" s="5"/>
      <c r="I20" s="5"/>
    </row>
    <row r="21" spans="1:9" x14ac:dyDescent="0.25">
      <c r="A21" s="8" cm="1">
        <f t="array" ref="A21">ROW(21:21 )-1</f>
        <v>20</v>
      </c>
      <c r="B21" s="14"/>
      <c r="C21" s="5"/>
      <c r="D21" s="6"/>
      <c r="E21" s="13"/>
      <c r="F21" s="6"/>
      <c r="G21" s="5"/>
      <c r="H21" s="5"/>
      <c r="I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DI+FA</vt:lpstr>
      <vt:lpstr>DI+Kaolin</vt:lpstr>
      <vt:lpstr>DI+Kaolin+FA</vt:lpstr>
      <vt:lpstr>Di+Sodium</vt:lpstr>
      <vt:lpstr>CKL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2023-08-28T10:16:44Z</dcterms:created>
  <dcterms:modified xsi:type="dcterms:W3CDTF">2023-08-30T03:10:52Z</dcterms:modified>
</cp:coreProperties>
</file>