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4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8.xml" ContentType="application/vnd.ms-excel.person+xml"/>
  <Override PartName="/xl/persons/person12.xml" ContentType="application/vnd.ms-excel.person+xml"/>
  <Override PartName="/xl/persons/person21.xml" ContentType="application/vnd.ms-excel.person+xml"/>
  <Override PartName="/xl/persons/person3.xml" ContentType="application/vnd.ms-excel.person+xml"/>
  <Override PartName="/xl/persons/person16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0.xml" ContentType="application/vnd.ms-excel.person+xml"/>
  <Override PartName="/xl/persons/person13.xml" ContentType="application/vnd.ms-excel.person+xml"/>
  <Override PartName="/xl/persons/person2.xml" ContentType="application/vnd.ms-excel.person+xml"/>
  <Override PartName="/xl/persons/person23.xml" ContentType="application/vnd.ms-excel.person+xml"/>
  <Override PartName="/xl/persons/person24.xml" ContentType="application/vnd.ms-excel.person+xml"/>
  <Override PartName="/xl/persons/person22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81827a435f0b47/Dokumente/Apps/tichu/data/"/>
    </mc:Choice>
  </mc:AlternateContent>
  <xr:revisionPtr revIDLastSave="164" documentId="8_{E49B5764-DF7E-4064-9190-44DE4B920A1F}" xr6:coauthVersionLast="47" xr6:coauthVersionMax="47" xr10:uidLastSave="{FF5EDE07-71A5-472A-899F-AF058D27BEDC}"/>
  <bookViews>
    <workbookView xWindow="-120" yWindow="-120" windowWidth="24240" windowHeight="13020" xr2:uid="{3CEF7F21-A3CA-4B43-B74C-27CDF3A38B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E3" i="1"/>
  <c r="E4" i="1"/>
  <c r="E5" i="1"/>
  <c r="E6" i="1"/>
  <c r="E7" i="1"/>
  <c r="E8" i="1"/>
  <c r="E9" i="1"/>
  <c r="E10" i="1"/>
  <c r="E11" i="1"/>
  <c r="E22" i="1"/>
  <c r="E23" i="1"/>
  <c r="E24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<sst xmlns="http://schemas.openxmlformats.org/spreadsheetml/2006/main" count="126" uniqueCount="17">
  <si>
    <t>team</t>
  </si>
  <si>
    <t>points</t>
  </si>
  <si>
    <t>points_cum</t>
  </si>
  <si>
    <t>round</t>
  </si>
  <si>
    <t>round_2</t>
  </si>
  <si>
    <t>game_key</t>
  </si>
  <si>
    <t>season</t>
  </si>
  <si>
    <t>2022/23</t>
  </si>
  <si>
    <t>Michi/Dudi</t>
  </si>
  <si>
    <t>Ramp/Simi</t>
  </si>
  <si>
    <t>gt_missed</t>
  </si>
  <si>
    <t>gt_made</t>
  </si>
  <si>
    <t>t_made</t>
  </si>
  <si>
    <t>t_missed</t>
  </si>
  <si>
    <t>spiel</t>
  </si>
  <si>
    <t>G1</t>
  </si>
  <si>
    <t>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</si>
</sst>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0" borderId="0" xfId="0" applyFont="1"/>
    <xf numFmtId="49" fontId="2" fillId="0" borderId="0" xfId="0" applyNumberFormat="1" applyFont="1"/>
    <xf numFmtId="0" fontId="2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18" Type="http://schemas.microsoft.com/office/2017/10/relationships/person" Target="persons/person11.xml"/><Relationship Id="rId26" Type="http://schemas.microsoft.com/office/2017/10/relationships/person" Target="persons/person19.xml"/><Relationship Id="rId3" Type="http://schemas.openxmlformats.org/officeDocument/2006/relationships/styles" Target="styles.xml"/><Relationship Id="rId21" Type="http://schemas.microsoft.com/office/2017/10/relationships/person" Target="persons/person14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17" Type="http://schemas.microsoft.com/office/2017/10/relationships/person" Target="persons/person10.xml"/><Relationship Id="rId25" Type="http://schemas.microsoft.com/office/2017/10/relationships/person" Target="persons/person18.xml"/><Relationship Id="rId2" Type="http://schemas.openxmlformats.org/officeDocument/2006/relationships/theme" Target="theme/theme1.xml"/><Relationship Id="rId16" Type="http://schemas.microsoft.com/office/2017/10/relationships/person" Target="persons/person8.xml"/><Relationship Id="rId20" Type="http://schemas.microsoft.com/office/2017/10/relationships/person" Target="persons/person12.xml"/><Relationship Id="rId29" Type="http://schemas.microsoft.com/office/2017/10/relationships/person" Target="persons/person2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24" Type="http://schemas.microsoft.com/office/2017/10/relationships/person" Target="persons/person16.xml"/><Relationship Id="rId5" Type="http://schemas.microsoft.com/office/2017/10/relationships/person" Target="persons/person.xml"/><Relationship Id="rId15" Type="http://schemas.microsoft.com/office/2017/10/relationships/person" Target="persons/person7.xml"/><Relationship Id="rId23" Type="http://schemas.microsoft.com/office/2017/10/relationships/person" Target="persons/person15.xml"/><Relationship Id="rId28" Type="http://schemas.microsoft.com/office/2017/10/relationships/person" Target="persons/person20.xml"/><Relationship Id="rId19" Type="http://schemas.microsoft.com/office/2017/10/relationships/person" Target="persons/person13.xml"/><Relationship Id="rId10" Type="http://schemas.microsoft.com/office/2017/10/relationships/person" Target="persons/person2.xml"/><Relationship Id="rId31" Type="http://schemas.microsoft.com/office/2017/10/relationships/person" Target="persons/person2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2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451-D148-4884-802B-F66F55F6D335}">
  <dimension ref="A1:L59"/>
  <sheetViews>
    <sheetView tabSelected="1" workbookViewId="0">
      <pane ySplit="1" topLeftCell="A36" activePane="bottomLeft" state="frozen"/>
      <selection pane="bottomLeft" activeCell="A40" sqref="A40:XFD60"/>
    </sheetView>
  </sheetViews>
  <sheetFormatPr defaultRowHeight="15" x14ac:dyDescent="0.25"/>
  <cols>
    <col min="2" max="2" width="13.85546875" bestFit="1" customWidth="1"/>
    <col min="3" max="3" width="17.7109375" customWidth="1"/>
    <col min="4" max="4" width="5.85546875" style="2" customWidth="1"/>
    <col min="5" max="5" width="5.85546875" style="4" customWidth="1"/>
    <col min="6" max="6" width="21" style="3" bestFit="1" customWidth="1"/>
    <col min="7" max="7" width="11.28515625" bestFit="1" customWidth="1"/>
    <col min="8" max="8" width="6.5703125" style="3" bestFit="1" customWidth="1"/>
    <col min="9" max="9" width="8.7109375" bestFit="1" customWidth="1"/>
    <col min="10" max="10" width="10" bestFit="1" customWidth="1"/>
    <col min="11" max="11" width="8.7109375" bestFit="1" customWidth="1"/>
    <col min="12" max="12" width="10" bestFit="1" customWidth="1"/>
  </cols>
  <sheetData>
    <row r="1" spans="1:12" x14ac:dyDescent="0.25">
      <c r="A1" t="s">
        <v>6</v>
      </c>
      <c r="B1" t="s">
        <v>0</v>
      </c>
      <c r="C1" t="s">
        <v>14</v>
      </c>
      <c r="D1" s="2" t="s">
        <v>3</v>
      </c>
      <c r="E1" s="4" t="s">
        <v>4</v>
      </c>
      <c r="F1" s="3" t="s">
        <v>5</v>
      </c>
      <c r="G1" t="s">
        <v>2</v>
      </c>
      <c r="H1" s="3" t="s">
        <v>1</v>
      </c>
      <c r="I1" t="s">
        <v>12</v>
      </c>
      <c r="J1" t="s">
        <v>13</v>
      </c>
      <c r="K1" t="s">
        <v>11</v>
      </c>
      <c r="L1" t="s">
        <v>10</v>
      </c>
    </row>
    <row r="2" spans="1:12" x14ac:dyDescent="0.25">
      <c r="A2" t="s">
        <v>7</v>
      </c>
      <c r="B2" t="s">
        <v>8</v>
      </c>
      <c r="C2" s="1" t="s">
        <v>15</v>
      </c>
      <c r="D2" s="2">
        <v>1</v>
      </c>
      <c r="E2" s="4">
        <f>D2</f>
        <v>1</v>
      </c>
      <c r="F2" s="3" t="str">
        <f t="shared" ref="F2:F10" si="0">CONCATENATE(C2,"_",IF(LEN(D2)=1,CONCATENATE(0,D2), D2))</f>
        <v>G1_01</v>
      </c>
      <c r="G2">
        <v>5</v>
      </c>
      <c r="H2" s="3">
        <f>IF(OR(C2&lt;&gt;C1,B1&lt;&gt;B2),G2,G2-G1)</f>
        <v>5</v>
      </c>
    </row>
    <row r="3" spans="1:12" x14ac:dyDescent="0.25">
      <c r="A3" t="s">
        <v>7</v>
      </c>
      <c r="B3" t="s">
        <v>8</v>
      </c>
      <c r="C3" s="1" t="s">
        <v>15</v>
      </c>
      <c r="D3" s="2">
        <v>2</v>
      </c>
      <c r="E3" s="4">
        <f t="shared" ref="E3:E39" si="1">D3</f>
        <v>2</v>
      </c>
      <c r="F3" s="3" t="str">
        <f t="shared" si="0"/>
        <v>G1_02</v>
      </c>
      <c r="G3">
        <v>-35</v>
      </c>
      <c r="H3" s="3">
        <f t="shared" ref="H3:H39" si="2">IF(OR(C3&lt;&gt;C2,B2&lt;&gt;B3),G3,G3-G2)</f>
        <v>-40</v>
      </c>
      <c r="J3">
        <v>1</v>
      </c>
    </row>
    <row r="4" spans="1:12" x14ac:dyDescent="0.25">
      <c r="A4" t="s">
        <v>7</v>
      </c>
      <c r="B4" t="s">
        <v>8</v>
      </c>
      <c r="C4" s="1" t="s">
        <v>15</v>
      </c>
      <c r="D4" s="2">
        <v>3</v>
      </c>
      <c r="E4" s="4">
        <f t="shared" si="1"/>
        <v>3</v>
      </c>
      <c r="F4" s="3" t="str">
        <f t="shared" si="0"/>
        <v>G1_03</v>
      </c>
      <c r="G4">
        <v>165</v>
      </c>
      <c r="H4" s="3">
        <f t="shared" si="2"/>
        <v>200</v>
      </c>
    </row>
    <row r="5" spans="1:12" x14ac:dyDescent="0.25">
      <c r="A5" t="s">
        <v>7</v>
      </c>
      <c r="B5" t="s">
        <v>8</v>
      </c>
      <c r="C5" s="1" t="s">
        <v>15</v>
      </c>
      <c r="D5" s="2">
        <v>4</v>
      </c>
      <c r="E5" s="4">
        <f t="shared" si="1"/>
        <v>4</v>
      </c>
      <c r="F5" s="3" t="str">
        <f t="shared" si="0"/>
        <v>G1_04</v>
      </c>
      <c r="G5">
        <v>235</v>
      </c>
      <c r="H5" s="3">
        <f t="shared" si="2"/>
        <v>70</v>
      </c>
    </row>
    <row r="6" spans="1:12" x14ac:dyDescent="0.25">
      <c r="A6" t="s">
        <v>7</v>
      </c>
      <c r="B6" t="s">
        <v>8</v>
      </c>
      <c r="C6" s="1" t="s">
        <v>15</v>
      </c>
      <c r="D6" s="2">
        <v>5</v>
      </c>
      <c r="E6" s="4">
        <f t="shared" si="1"/>
        <v>5</v>
      </c>
      <c r="F6" s="3" t="str">
        <f t="shared" si="0"/>
        <v>G1_05</v>
      </c>
      <c r="G6">
        <v>535</v>
      </c>
      <c r="H6" s="3">
        <f t="shared" si="2"/>
        <v>300</v>
      </c>
      <c r="I6">
        <v>1</v>
      </c>
    </row>
    <row r="7" spans="1:12" x14ac:dyDescent="0.25">
      <c r="A7" t="s">
        <v>7</v>
      </c>
      <c r="B7" t="s">
        <v>8</v>
      </c>
      <c r="C7" s="1" t="s">
        <v>15</v>
      </c>
      <c r="D7" s="2">
        <v>6</v>
      </c>
      <c r="E7" s="4">
        <f t="shared" si="1"/>
        <v>6</v>
      </c>
      <c r="F7" s="3" t="str">
        <f t="shared" si="0"/>
        <v>G1_06</v>
      </c>
      <c r="G7">
        <v>670</v>
      </c>
      <c r="H7" s="3">
        <f t="shared" si="2"/>
        <v>135</v>
      </c>
      <c r="I7">
        <v>1</v>
      </c>
    </row>
    <row r="8" spans="1:12" x14ac:dyDescent="0.25">
      <c r="A8" t="s">
        <v>7</v>
      </c>
      <c r="B8" t="s">
        <v>8</v>
      </c>
      <c r="C8" s="1" t="s">
        <v>15</v>
      </c>
      <c r="D8" s="2">
        <v>7</v>
      </c>
      <c r="E8" s="4">
        <f t="shared" si="1"/>
        <v>7</v>
      </c>
      <c r="F8" s="3" t="str">
        <f t="shared" si="0"/>
        <v>G1_07</v>
      </c>
      <c r="G8">
        <v>675</v>
      </c>
      <c r="H8" s="3">
        <f t="shared" si="2"/>
        <v>5</v>
      </c>
    </row>
    <row r="9" spans="1:12" x14ac:dyDescent="0.25">
      <c r="A9" t="s">
        <v>7</v>
      </c>
      <c r="B9" t="s">
        <v>8</v>
      </c>
      <c r="C9" s="1" t="s">
        <v>15</v>
      </c>
      <c r="D9" s="2">
        <v>8</v>
      </c>
      <c r="E9" s="4">
        <f t="shared" si="1"/>
        <v>8</v>
      </c>
      <c r="F9" s="3" t="str">
        <f t="shared" si="0"/>
        <v>G1_08</v>
      </c>
      <c r="G9">
        <v>675</v>
      </c>
      <c r="H9" s="3">
        <f t="shared" si="2"/>
        <v>0</v>
      </c>
    </row>
    <row r="10" spans="1:12" x14ac:dyDescent="0.25">
      <c r="A10" t="s">
        <v>7</v>
      </c>
      <c r="B10" t="s">
        <v>8</v>
      </c>
      <c r="C10" s="1" t="s">
        <v>15</v>
      </c>
      <c r="D10" s="2">
        <v>9</v>
      </c>
      <c r="E10" s="4">
        <f t="shared" si="1"/>
        <v>9</v>
      </c>
      <c r="F10" s="3" t="str">
        <f t="shared" si="0"/>
        <v>G1_09</v>
      </c>
      <c r="G10">
        <v>875</v>
      </c>
      <c r="H10" s="3">
        <f t="shared" si="2"/>
        <v>200</v>
      </c>
    </row>
    <row r="11" spans="1:12" x14ac:dyDescent="0.25">
      <c r="A11" t="s">
        <v>7</v>
      </c>
      <c r="B11" t="s">
        <v>8</v>
      </c>
      <c r="C11" s="1" t="s">
        <v>15</v>
      </c>
      <c r="D11" s="2">
        <v>10</v>
      </c>
      <c r="E11" s="4">
        <f t="shared" si="1"/>
        <v>10</v>
      </c>
      <c r="F11" s="3" t="str">
        <f>CONCATENATE(C11,"_",IF(LEN(D11)=1,CONCATENATE(0,D11), D11))</f>
        <v>G1_10</v>
      </c>
      <c r="G11">
        <v>1035</v>
      </c>
      <c r="H11" s="3">
        <f t="shared" si="2"/>
        <v>160</v>
      </c>
      <c r="I11">
        <v>1</v>
      </c>
    </row>
    <row r="12" spans="1:12" x14ac:dyDescent="0.25">
      <c r="A12" t="s">
        <v>7</v>
      </c>
      <c r="B12" t="s">
        <v>9</v>
      </c>
      <c r="C12" s="1" t="s">
        <v>15</v>
      </c>
      <c r="D12" s="2">
        <v>1</v>
      </c>
      <c r="E12" s="4">
        <f t="shared" ref="E12:E21" si="3">D12</f>
        <v>1</v>
      </c>
      <c r="F12" s="3" t="str">
        <f t="shared" ref="F12:F48" si="4">CONCATENATE(C12,"_",IF(LEN(D12)=1,CONCATENATE(0,D12), D12))</f>
        <v>G1_01</v>
      </c>
      <c r="G12">
        <v>95</v>
      </c>
      <c r="H12" s="3">
        <f t="shared" si="2"/>
        <v>95</v>
      </c>
    </row>
    <row r="13" spans="1:12" x14ac:dyDescent="0.25">
      <c r="A13" t="s">
        <v>7</v>
      </c>
      <c r="B13" t="s">
        <v>9</v>
      </c>
      <c r="C13" s="1" t="s">
        <v>15</v>
      </c>
      <c r="D13" s="2">
        <v>2</v>
      </c>
      <c r="E13" s="4">
        <f t="shared" si="3"/>
        <v>2</v>
      </c>
      <c r="F13" s="3" t="str">
        <f t="shared" si="4"/>
        <v>G1_02</v>
      </c>
      <c r="G13">
        <v>135</v>
      </c>
      <c r="H13" s="3">
        <f t="shared" si="2"/>
        <v>40</v>
      </c>
    </row>
    <row r="14" spans="1:12" x14ac:dyDescent="0.25">
      <c r="A14" t="s">
        <v>7</v>
      </c>
      <c r="B14" t="s">
        <v>9</v>
      </c>
      <c r="C14" s="1" t="s">
        <v>15</v>
      </c>
      <c r="D14" s="2">
        <v>3</v>
      </c>
      <c r="E14" s="4">
        <f t="shared" si="3"/>
        <v>3</v>
      </c>
      <c r="F14" s="3" t="str">
        <f t="shared" si="4"/>
        <v>G1_03</v>
      </c>
      <c r="G14">
        <v>135</v>
      </c>
      <c r="H14" s="3">
        <f t="shared" si="2"/>
        <v>0</v>
      </c>
    </row>
    <row r="15" spans="1:12" x14ac:dyDescent="0.25">
      <c r="A15" t="s">
        <v>7</v>
      </c>
      <c r="B15" t="s">
        <v>9</v>
      </c>
      <c r="C15" s="1" t="s">
        <v>15</v>
      </c>
      <c r="D15" s="2">
        <v>4</v>
      </c>
      <c r="E15" s="4">
        <f t="shared" si="3"/>
        <v>4</v>
      </c>
      <c r="F15" s="3" t="str">
        <f t="shared" si="4"/>
        <v>G1_04</v>
      </c>
      <c r="G15">
        <v>165</v>
      </c>
      <c r="H15" s="3">
        <f t="shared" si="2"/>
        <v>30</v>
      </c>
    </row>
    <row r="16" spans="1:12" x14ac:dyDescent="0.25">
      <c r="A16" t="s">
        <v>7</v>
      </c>
      <c r="B16" t="s">
        <v>9</v>
      </c>
      <c r="C16" s="1" t="s">
        <v>15</v>
      </c>
      <c r="D16" s="2">
        <v>5</v>
      </c>
      <c r="E16" s="4">
        <f t="shared" si="3"/>
        <v>5</v>
      </c>
      <c r="F16" s="3" t="str">
        <f t="shared" si="4"/>
        <v>G1_05</v>
      </c>
      <c r="G16">
        <v>165</v>
      </c>
      <c r="H16" s="3">
        <f t="shared" si="2"/>
        <v>0</v>
      </c>
    </row>
    <row r="17" spans="1:9" x14ac:dyDescent="0.25">
      <c r="A17" t="s">
        <v>7</v>
      </c>
      <c r="B17" t="s">
        <v>9</v>
      </c>
      <c r="C17" s="1" t="s">
        <v>15</v>
      </c>
      <c r="D17" s="2">
        <v>6</v>
      </c>
      <c r="E17" s="4">
        <f t="shared" si="3"/>
        <v>6</v>
      </c>
      <c r="F17" s="3" t="str">
        <f t="shared" si="4"/>
        <v>G1_06</v>
      </c>
      <c r="G17">
        <v>230</v>
      </c>
      <c r="H17" s="3">
        <f t="shared" si="2"/>
        <v>65</v>
      </c>
    </row>
    <row r="18" spans="1:9" x14ac:dyDescent="0.25">
      <c r="A18" t="s">
        <v>7</v>
      </c>
      <c r="B18" t="s">
        <v>9</v>
      </c>
      <c r="C18" s="1" t="s">
        <v>15</v>
      </c>
      <c r="D18" s="2">
        <v>7</v>
      </c>
      <c r="E18" s="4">
        <f t="shared" si="3"/>
        <v>7</v>
      </c>
      <c r="F18" s="3" t="str">
        <f t="shared" si="4"/>
        <v>G1_07</v>
      </c>
      <c r="G18">
        <v>325</v>
      </c>
      <c r="H18" s="3">
        <f t="shared" si="2"/>
        <v>95</v>
      </c>
    </row>
    <row r="19" spans="1:9" x14ac:dyDescent="0.25">
      <c r="A19" t="s">
        <v>7</v>
      </c>
      <c r="B19" t="s">
        <v>9</v>
      </c>
      <c r="C19" s="1" t="s">
        <v>15</v>
      </c>
      <c r="D19" s="2">
        <v>8</v>
      </c>
      <c r="E19" s="4">
        <f t="shared" si="3"/>
        <v>8</v>
      </c>
      <c r="F19" s="3" t="str">
        <f t="shared" si="4"/>
        <v>G1_08</v>
      </c>
      <c r="G19">
        <v>525</v>
      </c>
      <c r="H19" s="3">
        <f t="shared" si="2"/>
        <v>200</v>
      </c>
    </row>
    <row r="20" spans="1:9" x14ac:dyDescent="0.25">
      <c r="A20" t="s">
        <v>7</v>
      </c>
      <c r="B20" t="s">
        <v>9</v>
      </c>
      <c r="C20" s="1" t="s">
        <v>15</v>
      </c>
      <c r="D20" s="2">
        <v>9</v>
      </c>
      <c r="E20" s="4">
        <f t="shared" si="3"/>
        <v>9</v>
      </c>
      <c r="F20" s="3" t="str">
        <f t="shared" si="4"/>
        <v>G1_09</v>
      </c>
      <c r="G20">
        <v>525</v>
      </c>
      <c r="H20" s="3">
        <f t="shared" si="2"/>
        <v>0</v>
      </c>
    </row>
    <row r="21" spans="1:9" x14ac:dyDescent="0.25">
      <c r="A21" t="s">
        <v>7</v>
      </c>
      <c r="B21" t="s">
        <v>9</v>
      </c>
      <c r="C21" s="1" t="s">
        <v>15</v>
      </c>
      <c r="D21" s="2">
        <v>10</v>
      </c>
      <c r="E21" s="4">
        <f t="shared" si="3"/>
        <v>10</v>
      </c>
      <c r="F21" s="3" t="str">
        <f t="shared" si="4"/>
        <v>G1_10</v>
      </c>
      <c r="G21">
        <v>565</v>
      </c>
      <c r="H21" s="3">
        <f t="shared" si="2"/>
        <v>40</v>
      </c>
    </row>
    <row r="22" spans="1:9" x14ac:dyDescent="0.25">
      <c r="A22" t="s">
        <v>7</v>
      </c>
      <c r="B22" t="s">
        <v>8</v>
      </c>
      <c r="C22" s="1" t="s">
        <v>16</v>
      </c>
      <c r="D22" s="2">
        <v>1</v>
      </c>
      <c r="E22" s="4">
        <f t="shared" si="1"/>
        <v>1</v>
      </c>
      <c r="F22" s="3" t="str">
        <f t="shared" si="4"/>
        <v>G2_01</v>
      </c>
      <c r="G22">
        <v>0</v>
      </c>
      <c r="H22" s="3">
        <f t="shared" si="2"/>
        <v>0</v>
      </c>
    </row>
    <row r="23" spans="1:9" x14ac:dyDescent="0.25">
      <c r="A23" t="s">
        <v>7</v>
      </c>
      <c r="B23" t="s">
        <v>8</v>
      </c>
      <c r="C23" s="1" t="s">
        <v>16</v>
      </c>
      <c r="D23" s="2">
        <v>2</v>
      </c>
      <c r="E23" s="4">
        <f t="shared" si="1"/>
        <v>2</v>
      </c>
      <c r="F23" s="3" t="str">
        <f t="shared" si="4"/>
        <v>G2_02</v>
      </c>
      <c r="G23">
        <v>25</v>
      </c>
      <c r="H23" s="3">
        <f t="shared" si="2"/>
        <v>25</v>
      </c>
    </row>
    <row r="24" spans="1:9" x14ac:dyDescent="0.25">
      <c r="A24" t="s">
        <v>7</v>
      </c>
      <c r="B24" t="s">
        <v>8</v>
      </c>
      <c r="C24" s="1" t="s">
        <v>16</v>
      </c>
      <c r="D24" s="2">
        <v>3</v>
      </c>
      <c r="E24" s="4">
        <f t="shared" si="1"/>
        <v>3</v>
      </c>
      <c r="F24" s="3" t="str">
        <f t="shared" si="4"/>
        <v>G2_03</v>
      </c>
      <c r="G24">
        <v>60</v>
      </c>
      <c r="H24" s="3">
        <f t="shared" si="2"/>
        <v>35</v>
      </c>
    </row>
    <row r="25" spans="1:9" x14ac:dyDescent="0.25">
      <c r="A25" t="s">
        <v>7</v>
      </c>
      <c r="B25" t="s">
        <v>8</v>
      </c>
      <c r="C25" s="1" t="s">
        <v>16</v>
      </c>
      <c r="D25" s="2">
        <v>4</v>
      </c>
      <c r="E25" s="4">
        <f t="shared" si="1"/>
        <v>4</v>
      </c>
      <c r="F25" s="3" t="str">
        <f t="shared" si="4"/>
        <v>G2_04</v>
      </c>
      <c r="G25">
        <v>360</v>
      </c>
      <c r="H25" s="3">
        <f t="shared" si="2"/>
        <v>300</v>
      </c>
      <c r="I25">
        <v>1</v>
      </c>
    </row>
    <row r="26" spans="1:9" x14ac:dyDescent="0.25">
      <c r="A26" t="s">
        <v>7</v>
      </c>
      <c r="B26" t="s">
        <v>8</v>
      </c>
      <c r="C26" s="1" t="s">
        <v>16</v>
      </c>
      <c r="D26" s="2">
        <v>5</v>
      </c>
      <c r="E26" s="4">
        <f t="shared" si="1"/>
        <v>5</v>
      </c>
      <c r="F26" s="3" t="str">
        <f t="shared" si="4"/>
        <v>G2_05</v>
      </c>
      <c r="G26">
        <v>415</v>
      </c>
      <c r="H26" s="3">
        <f t="shared" si="2"/>
        <v>55</v>
      </c>
    </row>
    <row r="27" spans="1:9" x14ac:dyDescent="0.25">
      <c r="A27" t="s">
        <v>7</v>
      </c>
      <c r="B27" t="s">
        <v>8</v>
      </c>
      <c r="C27" s="1" t="s">
        <v>16</v>
      </c>
      <c r="D27" s="2">
        <v>6</v>
      </c>
      <c r="E27" s="4">
        <f t="shared" si="1"/>
        <v>6</v>
      </c>
      <c r="F27" s="3" t="str">
        <f t="shared" si="4"/>
        <v>G2_06</v>
      </c>
      <c r="G27">
        <v>715</v>
      </c>
      <c r="H27" s="3">
        <f t="shared" si="2"/>
        <v>300</v>
      </c>
      <c r="I27">
        <v>1</v>
      </c>
    </row>
    <row r="28" spans="1:9" x14ac:dyDescent="0.25">
      <c r="A28" t="s">
        <v>7</v>
      </c>
      <c r="B28" t="s">
        <v>8</v>
      </c>
      <c r="C28" s="1" t="s">
        <v>16</v>
      </c>
      <c r="D28" s="2">
        <v>7</v>
      </c>
      <c r="E28" s="4">
        <f t="shared" si="1"/>
        <v>7</v>
      </c>
      <c r="F28" s="3" t="str">
        <f t="shared" si="4"/>
        <v>G2_07</v>
      </c>
      <c r="G28">
        <v>915</v>
      </c>
      <c r="H28" s="3">
        <f t="shared" si="2"/>
        <v>200</v>
      </c>
    </row>
    <row r="29" spans="1:9" x14ac:dyDescent="0.25">
      <c r="A29" t="s">
        <v>7</v>
      </c>
      <c r="B29" t="s">
        <v>8</v>
      </c>
      <c r="C29" s="1" t="s">
        <v>16</v>
      </c>
      <c r="D29" s="2">
        <v>8</v>
      </c>
      <c r="E29" s="4">
        <f t="shared" si="1"/>
        <v>8</v>
      </c>
      <c r="F29" s="3" t="str">
        <f t="shared" si="4"/>
        <v>G2_08</v>
      </c>
      <c r="G29">
        <v>910</v>
      </c>
      <c r="H29" s="3">
        <f t="shared" si="2"/>
        <v>-5</v>
      </c>
    </row>
    <row r="30" spans="1:9" x14ac:dyDescent="0.25">
      <c r="A30" t="s">
        <v>7</v>
      </c>
      <c r="B30" t="s">
        <v>8</v>
      </c>
      <c r="C30" s="1" t="s">
        <v>16</v>
      </c>
      <c r="D30" s="2">
        <v>9</v>
      </c>
      <c r="E30" s="4">
        <f t="shared" si="1"/>
        <v>9</v>
      </c>
      <c r="F30" s="3" t="str">
        <f t="shared" si="4"/>
        <v>G2_09</v>
      </c>
      <c r="G30">
        <v>1025</v>
      </c>
      <c r="H30" s="3">
        <f t="shared" si="2"/>
        <v>115</v>
      </c>
      <c r="I30">
        <v>1</v>
      </c>
    </row>
    <row r="31" spans="1:9" x14ac:dyDescent="0.25">
      <c r="A31" t="s">
        <v>7</v>
      </c>
      <c r="B31" t="s">
        <v>9</v>
      </c>
      <c r="C31" s="1" t="s">
        <v>16</v>
      </c>
      <c r="D31" s="2">
        <v>1</v>
      </c>
      <c r="E31" s="4">
        <f t="shared" si="1"/>
        <v>1</v>
      </c>
      <c r="F31" s="3" t="str">
        <f t="shared" si="4"/>
        <v>G2_01</v>
      </c>
      <c r="G31">
        <v>200</v>
      </c>
      <c r="H31" s="3">
        <f t="shared" si="2"/>
        <v>200</v>
      </c>
    </row>
    <row r="32" spans="1:9" x14ac:dyDescent="0.25">
      <c r="A32" t="s">
        <v>7</v>
      </c>
      <c r="B32" t="s">
        <v>9</v>
      </c>
      <c r="C32" s="1" t="s">
        <v>16</v>
      </c>
      <c r="D32" s="2">
        <v>2</v>
      </c>
      <c r="E32" s="4">
        <f t="shared" si="1"/>
        <v>2</v>
      </c>
      <c r="F32" s="3" t="str">
        <f t="shared" si="4"/>
        <v>G2_02</v>
      </c>
      <c r="G32">
        <v>375</v>
      </c>
      <c r="H32" s="3">
        <f t="shared" si="2"/>
        <v>175</v>
      </c>
      <c r="I32">
        <v>1</v>
      </c>
    </row>
    <row r="33" spans="1:9" x14ac:dyDescent="0.25">
      <c r="A33" t="s">
        <v>7</v>
      </c>
      <c r="B33" t="s">
        <v>9</v>
      </c>
      <c r="C33" s="1" t="s">
        <v>16</v>
      </c>
      <c r="D33" s="2">
        <v>3</v>
      </c>
      <c r="E33" s="4">
        <f t="shared" si="1"/>
        <v>3</v>
      </c>
      <c r="F33" s="3" t="str">
        <f t="shared" si="4"/>
        <v>G2_03</v>
      </c>
      <c r="G33">
        <v>440</v>
      </c>
      <c r="H33" s="3">
        <f t="shared" si="2"/>
        <v>65</v>
      </c>
    </row>
    <row r="34" spans="1:9" x14ac:dyDescent="0.25">
      <c r="A34" t="s">
        <v>7</v>
      </c>
      <c r="B34" t="s">
        <v>9</v>
      </c>
      <c r="C34" s="1" t="s">
        <v>16</v>
      </c>
      <c r="D34" s="2">
        <v>4</v>
      </c>
      <c r="E34" s="4">
        <f t="shared" si="1"/>
        <v>4</v>
      </c>
      <c r="F34" s="3" t="str">
        <f t="shared" si="4"/>
        <v>G2_04</v>
      </c>
      <c r="G34">
        <v>440</v>
      </c>
      <c r="H34" s="3">
        <f t="shared" si="2"/>
        <v>0</v>
      </c>
    </row>
    <row r="35" spans="1:9" x14ac:dyDescent="0.25">
      <c r="A35" t="s">
        <v>7</v>
      </c>
      <c r="B35" t="s">
        <v>9</v>
      </c>
      <c r="C35" s="1" t="s">
        <v>16</v>
      </c>
      <c r="D35" s="2">
        <v>5</v>
      </c>
      <c r="E35" s="4">
        <f t="shared" si="1"/>
        <v>5</v>
      </c>
      <c r="F35" s="3" t="str">
        <f t="shared" si="4"/>
        <v>G2_05</v>
      </c>
      <c r="G35">
        <v>485</v>
      </c>
      <c r="H35" s="3">
        <f t="shared" si="2"/>
        <v>45</v>
      </c>
    </row>
    <row r="36" spans="1:9" x14ac:dyDescent="0.25">
      <c r="A36" t="s">
        <v>7</v>
      </c>
      <c r="B36" t="s">
        <v>9</v>
      </c>
      <c r="C36" s="1" t="s">
        <v>16</v>
      </c>
      <c r="D36" s="2">
        <v>6</v>
      </c>
      <c r="E36" s="4">
        <f t="shared" si="1"/>
        <v>6</v>
      </c>
      <c r="F36" s="3" t="str">
        <f t="shared" si="4"/>
        <v>G2_06</v>
      </c>
      <c r="G36">
        <v>485</v>
      </c>
      <c r="H36" s="3">
        <f t="shared" si="2"/>
        <v>0</v>
      </c>
    </row>
    <row r="37" spans="1:9" x14ac:dyDescent="0.25">
      <c r="A37" t="s">
        <v>7</v>
      </c>
      <c r="B37" t="s">
        <v>9</v>
      </c>
      <c r="C37" s="1" t="s">
        <v>16</v>
      </c>
      <c r="D37" s="2">
        <v>7</v>
      </c>
      <c r="E37" s="4">
        <f t="shared" si="1"/>
        <v>7</v>
      </c>
      <c r="F37" s="3" t="str">
        <f t="shared" si="4"/>
        <v>G2_07</v>
      </c>
      <c r="G37">
        <v>485</v>
      </c>
      <c r="H37" s="3">
        <f t="shared" si="2"/>
        <v>0</v>
      </c>
    </row>
    <row r="38" spans="1:9" x14ac:dyDescent="0.25">
      <c r="A38" t="s">
        <v>7</v>
      </c>
      <c r="B38" t="s">
        <v>9</v>
      </c>
      <c r="C38" s="1" t="s">
        <v>16</v>
      </c>
      <c r="D38" s="2">
        <v>8</v>
      </c>
      <c r="E38" s="4">
        <f t="shared" si="1"/>
        <v>8</v>
      </c>
      <c r="F38" s="3" t="str">
        <f t="shared" si="4"/>
        <v>G2_08</v>
      </c>
      <c r="G38">
        <v>680</v>
      </c>
      <c r="H38" s="3">
        <f t="shared" si="2"/>
        <v>195</v>
      </c>
      <c r="I38">
        <v>1</v>
      </c>
    </row>
    <row r="39" spans="1:9" x14ac:dyDescent="0.25">
      <c r="A39" t="s">
        <v>7</v>
      </c>
      <c r="B39" t="s">
        <v>9</v>
      </c>
      <c r="C39" s="1" t="s">
        <v>16</v>
      </c>
      <c r="D39" s="2">
        <v>9</v>
      </c>
      <c r="E39" s="4">
        <f t="shared" si="1"/>
        <v>9</v>
      </c>
      <c r="F39" s="3" t="str">
        <f t="shared" si="4"/>
        <v>G2_09</v>
      </c>
      <c r="G39">
        <v>775</v>
      </c>
      <c r="H39" s="3">
        <f t="shared" si="2"/>
        <v>95</v>
      </c>
    </row>
    <row r="40" spans="1:9" s="5" customFormat="1" x14ac:dyDescent="0.25">
      <c r="C40" s="6"/>
      <c r="D40" s="7"/>
      <c r="E40" s="8"/>
      <c r="F40" s="9"/>
      <c r="H40" s="9"/>
    </row>
    <row r="41" spans="1:9" s="5" customFormat="1" x14ac:dyDescent="0.25">
      <c r="C41" s="6"/>
      <c r="D41" s="7"/>
      <c r="E41" s="8"/>
      <c r="F41" s="9"/>
      <c r="H41" s="9"/>
    </row>
    <row r="42" spans="1:9" s="5" customFormat="1" x14ac:dyDescent="0.25">
      <c r="C42" s="6"/>
      <c r="D42" s="7"/>
      <c r="E42" s="8"/>
      <c r="F42" s="9"/>
      <c r="H42" s="9"/>
    </row>
    <row r="43" spans="1:9" s="5" customFormat="1" x14ac:dyDescent="0.25">
      <c r="C43" s="6"/>
      <c r="D43" s="7"/>
      <c r="E43" s="8"/>
      <c r="F43" s="9"/>
      <c r="H43" s="9"/>
    </row>
    <row r="44" spans="1:9" s="5" customFormat="1" x14ac:dyDescent="0.25">
      <c r="C44" s="6"/>
      <c r="D44" s="7"/>
      <c r="E44" s="8"/>
      <c r="F44" s="9"/>
      <c r="H44" s="9"/>
    </row>
    <row r="45" spans="1:9" s="5" customFormat="1" x14ac:dyDescent="0.25">
      <c r="C45" s="6"/>
      <c r="D45" s="7"/>
      <c r="E45" s="8"/>
      <c r="F45" s="9"/>
      <c r="H45" s="9"/>
    </row>
    <row r="46" spans="1:9" s="5" customFormat="1" x14ac:dyDescent="0.25">
      <c r="C46" s="6"/>
      <c r="D46" s="7"/>
      <c r="E46" s="8"/>
      <c r="F46" s="9"/>
      <c r="H46" s="9"/>
    </row>
    <row r="47" spans="1:9" s="5" customFormat="1" x14ac:dyDescent="0.25">
      <c r="C47" s="6"/>
      <c r="D47" s="7"/>
      <c r="E47" s="8"/>
      <c r="F47" s="9"/>
      <c r="H47" s="9"/>
    </row>
    <row r="48" spans="1:9" s="5" customFormat="1" x14ac:dyDescent="0.25">
      <c r="C48" s="6"/>
      <c r="D48" s="7"/>
      <c r="E48" s="8"/>
      <c r="F48" s="9"/>
      <c r="H48" s="9"/>
    </row>
    <row r="49" spans="3:8" s="5" customFormat="1" x14ac:dyDescent="0.25">
      <c r="C49" s="6"/>
      <c r="D49" s="7"/>
      <c r="E49" s="8"/>
      <c r="F49" s="9"/>
      <c r="H49" s="9"/>
    </row>
    <row r="50" spans="3:8" s="5" customFormat="1" x14ac:dyDescent="0.25">
      <c r="C50" s="6"/>
      <c r="D50" s="7"/>
      <c r="E50" s="8"/>
      <c r="F50" s="9"/>
      <c r="H50" s="9"/>
    </row>
    <row r="51" spans="3:8" s="5" customFormat="1" x14ac:dyDescent="0.25">
      <c r="C51" s="6"/>
      <c r="D51" s="7"/>
      <c r="E51" s="8"/>
      <c r="F51" s="9"/>
      <c r="H51" s="9"/>
    </row>
    <row r="52" spans="3:8" s="5" customFormat="1" x14ac:dyDescent="0.25">
      <c r="C52" s="6"/>
      <c r="D52" s="7"/>
      <c r="E52" s="8"/>
      <c r="F52" s="9"/>
      <c r="H52" s="9"/>
    </row>
    <row r="53" spans="3:8" s="5" customFormat="1" x14ac:dyDescent="0.25">
      <c r="C53" s="6"/>
      <c r="D53" s="7"/>
      <c r="E53" s="8"/>
      <c r="F53" s="9"/>
      <c r="H53" s="9"/>
    </row>
    <row r="54" spans="3:8" s="5" customFormat="1" x14ac:dyDescent="0.25">
      <c r="C54" s="6"/>
      <c r="D54" s="7"/>
      <c r="E54" s="8"/>
      <c r="F54" s="9"/>
      <c r="H54" s="9"/>
    </row>
    <row r="55" spans="3:8" s="5" customFormat="1" x14ac:dyDescent="0.25">
      <c r="C55" s="6"/>
      <c r="D55" s="7"/>
      <c r="E55" s="8"/>
      <c r="F55" s="9"/>
      <c r="H55" s="9"/>
    </row>
    <row r="56" spans="3:8" s="5" customFormat="1" x14ac:dyDescent="0.25">
      <c r="C56" s="6"/>
      <c r="D56" s="7"/>
      <c r="E56" s="8"/>
      <c r="F56" s="9"/>
      <c r="H56" s="9"/>
    </row>
    <row r="57" spans="3:8" s="5" customFormat="1" x14ac:dyDescent="0.25">
      <c r="C57" s="6"/>
      <c r="D57" s="7"/>
      <c r="E57" s="8"/>
      <c r="F57" s="9"/>
      <c r="H57" s="9"/>
    </row>
    <row r="58" spans="3:8" s="5" customFormat="1" x14ac:dyDescent="0.25">
      <c r="C58" s="6"/>
      <c r="D58" s="7"/>
      <c r="E58" s="8"/>
      <c r="F58" s="9"/>
      <c r="H58" s="9"/>
    </row>
    <row r="59" spans="3:8" s="5" customFormat="1" x14ac:dyDescent="0.25">
      <c r="C59" s="6"/>
      <c r="D59" s="7"/>
      <c r="E59" s="8"/>
      <c r="F59" s="9"/>
      <c r="H59" s="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Rutishauser</dc:creator>
  <cp:lastModifiedBy>Andreas Rutishauser</cp:lastModifiedBy>
  <dcterms:created xsi:type="dcterms:W3CDTF">2022-11-03T21:40:58Z</dcterms:created>
  <dcterms:modified xsi:type="dcterms:W3CDTF">2022-11-11T21:42:54Z</dcterms:modified>
</cp:coreProperties>
</file>