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Jonathan\Thesis-Project\Enemble\Random Forest\Version 6\ensemble_random_forest\pic\"/>
    </mc:Choice>
  </mc:AlternateContent>
  <xr:revisionPtr revIDLastSave="0" documentId="13_ncr:1_{D0D8D9FC-20E1-4F26-B772-3267CB4D1032}" xr6:coauthVersionLast="46" xr6:coauthVersionMax="46" xr10:uidLastSave="{00000000-0000-0000-0000-000000000000}"/>
  <bookViews>
    <workbookView xWindow="28680" yWindow="-120" windowWidth="29040" windowHeight="15990" activeTab="4" xr2:uid="{00000000-000D-0000-FFFF-FFFF00000000}"/>
  </bookViews>
  <sheets>
    <sheet name="ACC" sheetId="1" r:id="rId1"/>
    <sheet name="F1_score" sheetId="2" r:id="rId2"/>
    <sheet name="Precision" sheetId="3" r:id="rId3"/>
    <sheet name="Recall" sheetId="4" r:id="rId4"/>
    <sheet name="Diagram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5" l="1"/>
  <c r="A14" i="5"/>
  <c r="A12" i="5"/>
  <c r="A8" i="5"/>
  <c r="A6" i="5"/>
  <c r="A4" i="5"/>
  <c r="A27" i="5"/>
  <c r="A25" i="5"/>
  <c r="A23" i="5"/>
  <c r="A21" i="5"/>
  <c r="A16" i="5"/>
  <c r="A2" i="5"/>
  <c r="E27" i="5"/>
  <c r="D27" i="5"/>
  <c r="C27" i="5"/>
  <c r="B27" i="5"/>
  <c r="E25" i="5"/>
  <c r="D25" i="5"/>
  <c r="C25" i="5"/>
  <c r="B25" i="5"/>
  <c r="E23" i="5"/>
  <c r="D23" i="5"/>
  <c r="C23" i="5"/>
  <c r="B23" i="5"/>
  <c r="E21" i="5"/>
  <c r="D21" i="5"/>
  <c r="C21" i="5"/>
  <c r="B21" i="5"/>
  <c r="E18" i="5"/>
  <c r="D18" i="5"/>
  <c r="C18" i="5"/>
  <c r="B18" i="5"/>
  <c r="E16" i="5"/>
  <c r="D16" i="5"/>
  <c r="C16" i="5"/>
  <c r="B16" i="5"/>
  <c r="E14" i="5"/>
  <c r="D14" i="5"/>
  <c r="C14" i="5"/>
  <c r="B12" i="5"/>
  <c r="B14" i="5"/>
  <c r="E12" i="5"/>
  <c r="D12" i="5"/>
  <c r="C12" i="5"/>
  <c r="G8" i="5"/>
  <c r="F8" i="5"/>
  <c r="E8" i="5"/>
  <c r="D8" i="5"/>
  <c r="C8" i="5"/>
  <c r="B8" i="5"/>
  <c r="G6" i="5"/>
  <c r="F6" i="5"/>
  <c r="E6" i="5"/>
  <c r="D6" i="5"/>
  <c r="C6" i="5"/>
  <c r="B6" i="5"/>
  <c r="D4" i="5"/>
  <c r="G4" i="5"/>
  <c r="F4" i="5"/>
  <c r="E4" i="5"/>
  <c r="C4" i="5"/>
  <c r="B4" i="5"/>
  <c r="G2" i="5"/>
  <c r="F2" i="5"/>
  <c r="E2" i="5"/>
  <c r="D2" i="5"/>
  <c r="C2" i="5"/>
  <c r="B2" i="5"/>
</calcChain>
</file>

<file path=xl/sharedStrings.xml><?xml version="1.0" encoding="utf-8"?>
<sst xmlns="http://schemas.openxmlformats.org/spreadsheetml/2006/main" count="152" uniqueCount="25">
  <si>
    <t>Trees</t>
  </si>
  <si>
    <t>Depth</t>
  </si>
  <si>
    <t>Features</t>
  </si>
  <si>
    <t>ACC_mean</t>
  </si>
  <si>
    <t>F1_score_mean</t>
  </si>
  <si>
    <t>Precision_mean</t>
  </si>
  <si>
    <t>Recall_mean</t>
  </si>
  <si>
    <t>Forest size: ACC</t>
  </si>
  <si>
    <t>Forest size: F1_score</t>
  </si>
  <si>
    <t>Forest size: Precision</t>
  </si>
  <si>
    <t>Forest size: Recall</t>
  </si>
  <si>
    <t>Depth: ACC</t>
  </si>
  <si>
    <t>Depth: F1_score</t>
  </si>
  <si>
    <t>Depth: Precision</t>
  </si>
  <si>
    <t>Depth: Recall</t>
  </si>
  <si>
    <t>Subspace: ACC</t>
  </si>
  <si>
    <t>Subspace: F1_score</t>
  </si>
  <si>
    <t>Subspace: Precision</t>
  </si>
  <si>
    <t>Subspace: Recall</t>
  </si>
  <si>
    <t>None</t>
  </si>
  <si>
    <t>ACC</t>
  </si>
  <si>
    <t>F1 score</t>
  </si>
  <si>
    <t>Precision</t>
  </si>
  <si>
    <t>Recall</t>
  </si>
  <si>
    <t>Highest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</si>
</sst>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0" fontId="3" fillId="0" borderId="0" xfId="0" applyFont="1"/>
    <xf numFmtId="0" fontId="2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Diagram!$B$1:$G$1</c:f>
              <c:numCache>
                <c:formatCode>General</c:formatCode>
                <c:ptCount val="6"/>
                <c:pt idx="0">
                  <c:v>800</c:v>
                </c:pt>
                <c:pt idx="1">
                  <c:v>850</c:v>
                </c:pt>
                <c:pt idx="2">
                  <c:v>900</c:v>
                </c:pt>
                <c:pt idx="3">
                  <c:v>950</c:v>
                </c:pt>
                <c:pt idx="4">
                  <c:v>1000</c:v>
                </c:pt>
                <c:pt idx="5">
                  <c:v>1050</c:v>
                </c:pt>
              </c:numCache>
            </c:numRef>
          </c:cat>
          <c:val>
            <c:numRef>
              <c:f>Diagram!$B$2:$G$2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5F-4F8A-9EF7-E3BA8E164BEC}"/>
            </c:ext>
          </c:extLst>
        </c:ser>
        <c:ser>
          <c:idx val="1"/>
          <c:order val="1"/>
          <c:tx>
            <c:v>F1 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Diagram!$B$1:$G$1</c:f>
              <c:numCache>
                <c:formatCode>General</c:formatCode>
                <c:ptCount val="6"/>
                <c:pt idx="0">
                  <c:v>800</c:v>
                </c:pt>
                <c:pt idx="1">
                  <c:v>850</c:v>
                </c:pt>
                <c:pt idx="2">
                  <c:v>900</c:v>
                </c:pt>
                <c:pt idx="3">
                  <c:v>950</c:v>
                </c:pt>
                <c:pt idx="4">
                  <c:v>1000</c:v>
                </c:pt>
                <c:pt idx="5">
                  <c:v>1050</c:v>
                </c:pt>
              </c:numCache>
            </c:numRef>
          </c:cat>
          <c:val>
            <c:numRef>
              <c:f>Diagram!$B$4:$G$4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5F-4F8A-9EF7-E3BA8E164BEC}"/>
            </c:ext>
          </c:extLst>
        </c:ser>
        <c:ser>
          <c:idx val="2"/>
          <c:order val="2"/>
          <c:tx>
            <c:v>Precision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Diagram!$B$1:$G$1</c:f>
              <c:numCache>
                <c:formatCode>General</c:formatCode>
                <c:ptCount val="6"/>
                <c:pt idx="0">
                  <c:v>800</c:v>
                </c:pt>
                <c:pt idx="1">
                  <c:v>850</c:v>
                </c:pt>
                <c:pt idx="2">
                  <c:v>900</c:v>
                </c:pt>
                <c:pt idx="3">
                  <c:v>950</c:v>
                </c:pt>
                <c:pt idx="4">
                  <c:v>1000</c:v>
                </c:pt>
                <c:pt idx="5">
                  <c:v>1050</c:v>
                </c:pt>
              </c:numCache>
            </c:numRef>
          </c:cat>
          <c:val>
            <c:numRef>
              <c:f>Diagram!$B$6:$G$6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5F-4F8A-9EF7-E3BA8E164BEC}"/>
            </c:ext>
          </c:extLst>
        </c:ser>
        <c:ser>
          <c:idx val="3"/>
          <c:order val="3"/>
          <c:tx>
            <c:v>Recall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Diagram!$B$1:$G$1</c:f>
              <c:numCache>
                <c:formatCode>General</c:formatCode>
                <c:ptCount val="6"/>
                <c:pt idx="0">
                  <c:v>800</c:v>
                </c:pt>
                <c:pt idx="1">
                  <c:v>850</c:v>
                </c:pt>
                <c:pt idx="2">
                  <c:v>900</c:v>
                </c:pt>
                <c:pt idx="3">
                  <c:v>950</c:v>
                </c:pt>
                <c:pt idx="4">
                  <c:v>1000</c:v>
                </c:pt>
                <c:pt idx="5">
                  <c:v>1050</c:v>
                </c:pt>
              </c:numCache>
            </c:numRef>
          </c:cat>
          <c:val>
            <c:numRef>
              <c:f>Diagram!$B$8:$G$8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5F-4F8A-9EF7-E3BA8E164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055056"/>
        <c:axId val="251057680"/>
      </c:barChart>
      <c:catAx>
        <c:axId val="25105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51057680"/>
        <c:crosses val="autoZero"/>
        <c:auto val="1"/>
        <c:lblAlgn val="ctr"/>
        <c:lblOffset val="100"/>
        <c:noMultiLvlLbl val="0"/>
      </c:catAx>
      <c:valAx>
        <c:axId val="2510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5105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Diagram!$B$11:$E$11</c:f>
              <c:strCache>
                <c:ptCount val="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None</c:v>
                </c:pt>
              </c:strCache>
            </c:strRef>
          </c:cat>
          <c:val>
            <c:numRef>
              <c:f>Diagram!$B$12:$E$12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CD-4251-BCB1-636DAD449D93}"/>
            </c:ext>
          </c:extLst>
        </c:ser>
        <c:ser>
          <c:idx val="1"/>
          <c:order val="1"/>
          <c:tx>
            <c:v>F1 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Diagram!$B$11:$E$11</c:f>
              <c:strCache>
                <c:ptCount val="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None</c:v>
                </c:pt>
              </c:strCache>
            </c:strRef>
          </c:cat>
          <c:val>
            <c:numRef>
              <c:f>Diagram!$B$14:$E$14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CD-4251-BCB1-636DAD449D93}"/>
            </c:ext>
          </c:extLst>
        </c:ser>
        <c:ser>
          <c:idx val="2"/>
          <c:order val="2"/>
          <c:tx>
            <c:v>Precision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Diagram!$B$11:$E$11</c:f>
              <c:strCache>
                <c:ptCount val="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None</c:v>
                </c:pt>
              </c:strCache>
            </c:strRef>
          </c:cat>
          <c:val>
            <c:numRef>
              <c:f>Diagram!$B$16:$E$16</c:f>
              <c:numCache>
                <c:formatCode>General</c:formatCode>
                <c:ptCount val="4"/>
                <c:pt idx="0">
                  <c:v>12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CD-4251-BCB1-636DAD449D93}"/>
            </c:ext>
          </c:extLst>
        </c:ser>
        <c:ser>
          <c:idx val="3"/>
          <c:order val="3"/>
          <c:tx>
            <c:v>Recall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Diagram!$B$11:$E$11</c:f>
              <c:strCache>
                <c:ptCount val="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None</c:v>
                </c:pt>
              </c:strCache>
            </c:strRef>
          </c:cat>
          <c:val>
            <c:numRef>
              <c:f>Diagram!$B$18:$E$18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CD-4251-BCB1-636DAD449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826928"/>
        <c:axId val="97824960"/>
      </c:barChart>
      <c:catAx>
        <c:axId val="9782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7824960"/>
        <c:crosses val="autoZero"/>
        <c:auto val="1"/>
        <c:lblAlgn val="ctr"/>
        <c:lblOffset val="100"/>
        <c:noMultiLvlLbl val="0"/>
      </c:catAx>
      <c:valAx>
        <c:axId val="978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782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Most occurrent subspace samble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Diagram!$B$20:$E$20</c:f>
              <c:numCache>
                <c:formatCode>General</c:formatCode>
                <c:ptCount val="4"/>
                <c:pt idx="0">
                  <c:v>13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</c:numCache>
            </c:numRef>
          </c:cat>
          <c:val>
            <c:numRef>
              <c:f>Diagram!$B$21:$E$21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6D-4B94-B51F-B1B571064A01}"/>
            </c:ext>
          </c:extLst>
        </c:ser>
        <c:ser>
          <c:idx val="1"/>
          <c:order val="1"/>
          <c:tx>
            <c:v>F1 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Diagram!$B$20:$E$20</c:f>
              <c:numCache>
                <c:formatCode>General</c:formatCode>
                <c:ptCount val="4"/>
                <c:pt idx="0">
                  <c:v>13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</c:numCache>
            </c:numRef>
          </c:cat>
          <c:val>
            <c:numRef>
              <c:f>Diagram!$B$23:$E$23</c:f>
              <c:numCache>
                <c:formatCode>General</c:formatCode>
                <c:ptCount val="4"/>
                <c:pt idx="0">
                  <c:v>0</c:v>
                </c:pt>
                <c:pt idx="1">
                  <c:v>13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6D-4B94-B51F-B1B571064A01}"/>
            </c:ext>
          </c:extLst>
        </c:ser>
        <c:ser>
          <c:idx val="2"/>
          <c:order val="2"/>
          <c:tx>
            <c:v>Precision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Diagram!$B$20:$E$20</c:f>
              <c:numCache>
                <c:formatCode>General</c:formatCode>
                <c:ptCount val="4"/>
                <c:pt idx="0">
                  <c:v>13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</c:numCache>
            </c:numRef>
          </c:cat>
          <c:val>
            <c:numRef>
              <c:f>Diagram!$B$25:$E$25</c:f>
              <c:numCache>
                <c:formatCode>General</c:formatCode>
                <c:ptCount val="4"/>
                <c:pt idx="0">
                  <c:v>9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6D-4B94-B51F-B1B571064A01}"/>
            </c:ext>
          </c:extLst>
        </c:ser>
        <c:ser>
          <c:idx val="3"/>
          <c:order val="3"/>
          <c:tx>
            <c:v>Recall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Diagram!$B$20:$E$20</c:f>
              <c:numCache>
                <c:formatCode>General</c:formatCode>
                <c:ptCount val="4"/>
                <c:pt idx="0">
                  <c:v>13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</c:numCache>
            </c:numRef>
          </c:cat>
          <c:val>
            <c:numRef>
              <c:f>Diagram!$B$27:$E$27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6D-4B94-B51F-B1B571064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404448"/>
        <c:axId val="575399528"/>
      </c:barChart>
      <c:catAx>
        <c:axId val="57540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Subspace sample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5399528"/>
        <c:crosses val="autoZero"/>
        <c:auto val="1"/>
        <c:lblAlgn val="ctr"/>
        <c:lblOffset val="100"/>
        <c:noMultiLvlLbl val="0"/>
      </c:catAx>
      <c:valAx>
        <c:axId val="57539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Number</a:t>
                </a:r>
                <a:r>
                  <a:rPr lang="sv-SE" baseline="0"/>
                  <a:t> of occurrences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540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20</xdr:row>
      <xdr:rowOff>104774</xdr:rowOff>
    </xdr:from>
    <xdr:to>
      <xdr:col>16</xdr:col>
      <xdr:colOff>419100</xdr:colOff>
      <xdr:row>31</xdr:row>
      <xdr:rowOff>123825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616C1B0-2729-4618-9631-91F8119BE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600074</xdr:colOff>
      <xdr:row>7</xdr:row>
      <xdr:rowOff>47624</xdr:rowOff>
    </xdr:from>
    <xdr:to>
      <xdr:col>15</xdr:col>
      <xdr:colOff>209550</xdr:colOff>
      <xdr:row>17</xdr:row>
      <xdr:rowOff>19050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E9A0558-4FF1-4FAC-9DB0-FBA39E533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28575</xdr:colOff>
      <xdr:row>7</xdr:row>
      <xdr:rowOff>66675</xdr:rowOff>
    </xdr:from>
    <xdr:to>
      <xdr:col>22</xdr:col>
      <xdr:colOff>257175</xdr:colOff>
      <xdr:row>19</xdr:row>
      <xdr:rowOff>133351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1F779C4-B3F2-4BC0-98BD-73DFD697A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"/>
  <sheetViews>
    <sheetView workbookViewId="0">
      <selection activeCell="A2" sqref="A2:G2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850</v>
      </c>
      <c r="B2">
        <v>30</v>
      </c>
      <c r="C2">
        <v>18</v>
      </c>
      <c r="D2">
        <v>0.9134133333333333</v>
      </c>
      <c r="E2">
        <v>0.91225687549277057</v>
      </c>
      <c r="F2">
        <v>0.92513812855276412</v>
      </c>
      <c r="G2">
        <v>0.89972948482183313</v>
      </c>
    </row>
    <row r="3" spans="1:7" x14ac:dyDescent="0.25">
      <c r="A3">
        <v>1050</v>
      </c>
      <c r="B3">
        <v>90</v>
      </c>
      <c r="C3">
        <v>15</v>
      </c>
      <c r="D3">
        <v>0.9134133333333333</v>
      </c>
      <c r="E3">
        <v>0.91226457676817174</v>
      </c>
      <c r="F3">
        <v>0.92506232928990373</v>
      </c>
      <c r="G3">
        <v>0.89981610298232984</v>
      </c>
    </row>
    <row r="4" spans="1:7" x14ac:dyDescent="0.25">
      <c r="A4">
        <v>1050</v>
      </c>
      <c r="B4" t="s">
        <v>19</v>
      </c>
      <c r="C4">
        <v>15</v>
      </c>
      <c r="D4">
        <v>0.9134133333333333</v>
      </c>
      <c r="E4">
        <v>0.91226457676817174</v>
      </c>
      <c r="F4">
        <v>0.92506232928990373</v>
      </c>
      <c r="G4">
        <v>0.89981610298232984</v>
      </c>
    </row>
    <row r="5" spans="1:7" x14ac:dyDescent="0.25">
      <c r="A5">
        <v>900</v>
      </c>
      <c r="B5">
        <v>30</v>
      </c>
      <c r="C5">
        <v>18</v>
      </c>
      <c r="D5">
        <v>0.91337333333333337</v>
      </c>
      <c r="E5">
        <v>0.91221455642945204</v>
      </c>
      <c r="F5">
        <v>0.92511445625867383</v>
      </c>
      <c r="G5">
        <v>0.89966951840302778</v>
      </c>
    </row>
    <row r="6" spans="1:7" x14ac:dyDescent="0.25">
      <c r="A6">
        <v>1050</v>
      </c>
      <c r="B6">
        <v>60</v>
      </c>
      <c r="C6">
        <v>15</v>
      </c>
      <c r="D6">
        <v>0.91337000000000002</v>
      </c>
      <c r="E6">
        <v>0.91222334179151365</v>
      </c>
      <c r="F6">
        <v>0.92499160498771771</v>
      </c>
      <c r="G6">
        <v>0.89980277711148426</v>
      </c>
    </row>
    <row r="7" spans="1:7" x14ac:dyDescent="0.25">
      <c r="A7">
        <v>900</v>
      </c>
      <c r="B7">
        <v>60</v>
      </c>
      <c r="C7">
        <v>15</v>
      </c>
      <c r="D7">
        <v>0.91335999999999995</v>
      </c>
      <c r="E7">
        <v>0.91221231877636699</v>
      </c>
      <c r="F7">
        <v>0.92499007764624552</v>
      </c>
      <c r="G7">
        <v>0.89978278830521574</v>
      </c>
    </row>
    <row r="8" spans="1:7" x14ac:dyDescent="0.25">
      <c r="A8">
        <v>900</v>
      </c>
      <c r="B8">
        <v>90</v>
      </c>
      <c r="C8">
        <v>15</v>
      </c>
      <c r="D8">
        <v>0.91334666666666664</v>
      </c>
      <c r="E8">
        <v>0.9121958506000597</v>
      </c>
      <c r="F8">
        <v>0.92500549259032638</v>
      </c>
      <c r="G8">
        <v>0.89973614775725597</v>
      </c>
    </row>
    <row r="9" spans="1:7" x14ac:dyDescent="0.25">
      <c r="A9">
        <v>900</v>
      </c>
      <c r="B9" t="s">
        <v>19</v>
      </c>
      <c r="C9">
        <v>15</v>
      </c>
      <c r="D9">
        <v>0.91334666666666664</v>
      </c>
      <c r="E9">
        <v>0.9121958506000597</v>
      </c>
      <c r="F9">
        <v>0.92500549259032638</v>
      </c>
      <c r="G9">
        <v>0.89973614775725597</v>
      </c>
    </row>
    <row r="10" spans="1:7" x14ac:dyDescent="0.25">
      <c r="A10">
        <v>1050</v>
      </c>
      <c r="B10">
        <v>90</v>
      </c>
      <c r="C10">
        <v>13</v>
      </c>
      <c r="D10">
        <v>0.91333999999999993</v>
      </c>
      <c r="E10">
        <v>0.91215167942742159</v>
      </c>
      <c r="F10">
        <v>0.92536572705009423</v>
      </c>
      <c r="G10">
        <v>0.89930971989019481</v>
      </c>
    </row>
    <row r="11" spans="1:7" x14ac:dyDescent="0.25">
      <c r="A11">
        <v>1050</v>
      </c>
      <c r="B11" t="s">
        <v>19</v>
      </c>
      <c r="C11">
        <v>13</v>
      </c>
      <c r="D11">
        <v>0.91333999999999993</v>
      </c>
      <c r="E11">
        <v>0.91215167942742159</v>
      </c>
      <c r="F11">
        <v>0.92536572705009423</v>
      </c>
      <c r="G11">
        <v>0.89930971989019481</v>
      </c>
    </row>
    <row r="12" spans="1:7" x14ac:dyDescent="0.25">
      <c r="A12">
        <v>1000</v>
      </c>
      <c r="B12">
        <v>60</v>
      </c>
      <c r="C12">
        <v>15</v>
      </c>
      <c r="D12">
        <v>0.91333666666666657</v>
      </c>
      <c r="E12">
        <v>0.9121848150158498</v>
      </c>
      <c r="F12">
        <v>0.92500392831257827</v>
      </c>
      <c r="G12">
        <v>0.89971615895098755</v>
      </c>
    </row>
    <row r="13" spans="1:7" x14ac:dyDescent="0.25">
      <c r="A13">
        <v>1050</v>
      </c>
      <c r="B13">
        <v>60</v>
      </c>
      <c r="C13">
        <v>13</v>
      </c>
      <c r="D13">
        <v>0.91333000000000009</v>
      </c>
      <c r="E13">
        <v>0.91214125560688453</v>
      </c>
      <c r="F13">
        <v>0.92535837335058513</v>
      </c>
      <c r="G13">
        <v>0.89929639401934924</v>
      </c>
    </row>
    <row r="14" spans="1:7" x14ac:dyDescent="0.25">
      <c r="A14">
        <v>1000</v>
      </c>
      <c r="B14">
        <v>90</v>
      </c>
      <c r="C14">
        <v>15</v>
      </c>
      <c r="D14">
        <v>0.91332999999999986</v>
      </c>
      <c r="E14">
        <v>0.91217746864890825</v>
      </c>
      <c r="F14">
        <v>0.92500290370333094</v>
      </c>
      <c r="G14">
        <v>0.89970283308014176</v>
      </c>
    </row>
    <row r="15" spans="1:7" x14ac:dyDescent="0.25">
      <c r="A15">
        <v>1000</v>
      </c>
      <c r="B15" t="s">
        <v>19</v>
      </c>
      <c r="C15">
        <v>15</v>
      </c>
      <c r="D15">
        <v>0.91332999999999986</v>
      </c>
      <c r="E15">
        <v>0.91217746864890825</v>
      </c>
      <c r="F15">
        <v>0.92500290370333094</v>
      </c>
      <c r="G15">
        <v>0.89970283308014176</v>
      </c>
    </row>
    <row r="16" spans="1:7" x14ac:dyDescent="0.25">
      <c r="A16">
        <v>850</v>
      </c>
      <c r="B16">
        <v>90</v>
      </c>
      <c r="C16">
        <v>15</v>
      </c>
      <c r="D16">
        <v>0.91332666666666673</v>
      </c>
      <c r="E16">
        <v>0.91218211396841919</v>
      </c>
      <c r="F16">
        <v>0.92492092614097998</v>
      </c>
      <c r="G16">
        <v>0.89978945124063847</v>
      </c>
    </row>
    <row r="17" spans="1:7" x14ac:dyDescent="0.25">
      <c r="A17">
        <v>850</v>
      </c>
      <c r="B17" t="s">
        <v>19</v>
      </c>
      <c r="C17">
        <v>15</v>
      </c>
      <c r="D17">
        <v>0.91332666666666673</v>
      </c>
      <c r="E17">
        <v>0.91218211396841919</v>
      </c>
      <c r="F17">
        <v>0.92492092614097998</v>
      </c>
      <c r="G17">
        <v>0.89978945124063847</v>
      </c>
    </row>
    <row r="18" spans="1:7" x14ac:dyDescent="0.25">
      <c r="A18">
        <v>800</v>
      </c>
      <c r="B18">
        <v>90</v>
      </c>
      <c r="C18">
        <v>15</v>
      </c>
      <c r="D18">
        <v>0.91332333333333338</v>
      </c>
      <c r="E18">
        <v>0.91217487507104877</v>
      </c>
      <c r="F18">
        <v>0.92495531345864102</v>
      </c>
      <c r="G18">
        <v>0.8997428106926787</v>
      </c>
    </row>
    <row r="19" spans="1:7" x14ac:dyDescent="0.25">
      <c r="A19">
        <v>800</v>
      </c>
      <c r="B19" t="s">
        <v>19</v>
      </c>
      <c r="C19">
        <v>15</v>
      </c>
      <c r="D19">
        <v>0.91332333333333338</v>
      </c>
      <c r="E19">
        <v>0.91217487507104877</v>
      </c>
      <c r="F19">
        <v>0.92495531345864102</v>
      </c>
      <c r="G19">
        <v>0.8997428106926787</v>
      </c>
    </row>
    <row r="20" spans="1:7" x14ac:dyDescent="0.25">
      <c r="A20">
        <v>1000</v>
      </c>
      <c r="B20">
        <v>30</v>
      </c>
      <c r="C20">
        <v>18</v>
      </c>
      <c r="D20">
        <v>0.91332000000000002</v>
      </c>
      <c r="E20">
        <v>0.91215932921667331</v>
      </c>
      <c r="F20">
        <v>0.92507127208009432</v>
      </c>
      <c r="G20">
        <v>0.89960288904879937</v>
      </c>
    </row>
    <row r="21" spans="1:7" x14ac:dyDescent="0.25">
      <c r="A21">
        <v>950</v>
      </c>
      <c r="B21">
        <v>60</v>
      </c>
      <c r="C21">
        <v>13</v>
      </c>
      <c r="D21">
        <v>0.91331666666666678</v>
      </c>
      <c r="E21">
        <v>0.91212772987986634</v>
      </c>
      <c r="F21">
        <v>0.92534467174224344</v>
      </c>
      <c r="G21">
        <v>0.89928306814850345</v>
      </c>
    </row>
    <row r="22" spans="1:7" x14ac:dyDescent="0.25">
      <c r="A22">
        <v>950</v>
      </c>
      <c r="B22">
        <v>90</v>
      </c>
      <c r="C22">
        <v>15</v>
      </c>
      <c r="D22">
        <v>0.91331666666666667</v>
      </c>
      <c r="E22">
        <v>0.91216631910365165</v>
      </c>
      <c r="F22">
        <v>0.92496592749162609</v>
      </c>
      <c r="G22">
        <v>0.89971615895098755</v>
      </c>
    </row>
    <row r="23" spans="1:7" x14ac:dyDescent="0.25">
      <c r="A23">
        <v>950</v>
      </c>
      <c r="B23" t="s">
        <v>19</v>
      </c>
      <c r="C23">
        <v>15</v>
      </c>
      <c r="D23">
        <v>0.91331666666666667</v>
      </c>
      <c r="E23">
        <v>0.91216631910365165</v>
      </c>
      <c r="F23">
        <v>0.92496592749162609</v>
      </c>
      <c r="G23">
        <v>0.89971615895098755</v>
      </c>
    </row>
    <row r="24" spans="1:7" x14ac:dyDescent="0.25">
      <c r="A24">
        <v>1000</v>
      </c>
      <c r="B24">
        <v>30</v>
      </c>
      <c r="C24">
        <v>15</v>
      </c>
      <c r="D24">
        <v>0.91331333333333331</v>
      </c>
      <c r="E24">
        <v>0.91209319246974008</v>
      </c>
      <c r="F24">
        <v>0.92564770807799723</v>
      </c>
      <c r="G24">
        <v>0.89892993257109355</v>
      </c>
    </row>
    <row r="25" spans="1:7" x14ac:dyDescent="0.25">
      <c r="A25">
        <v>850</v>
      </c>
      <c r="B25">
        <v>60</v>
      </c>
      <c r="C25">
        <v>15</v>
      </c>
      <c r="D25">
        <v>0.91330666666666671</v>
      </c>
      <c r="E25">
        <v>0.91216302843360264</v>
      </c>
      <c r="F25">
        <v>0.92488871012767193</v>
      </c>
      <c r="G25">
        <v>0.89978278830521574</v>
      </c>
    </row>
    <row r="26" spans="1:7" x14ac:dyDescent="0.25">
      <c r="A26">
        <v>1000</v>
      </c>
      <c r="B26">
        <v>60</v>
      </c>
      <c r="C26">
        <v>13</v>
      </c>
      <c r="D26">
        <v>0.91330666666666671</v>
      </c>
      <c r="E26">
        <v>0.91211074924380686</v>
      </c>
      <c r="F26">
        <v>0.92540145187939749</v>
      </c>
      <c r="G26">
        <v>0.89919644998800674</v>
      </c>
    </row>
    <row r="27" spans="1:7" x14ac:dyDescent="0.25">
      <c r="A27">
        <v>950</v>
      </c>
      <c r="B27">
        <v>30</v>
      </c>
      <c r="C27">
        <v>18</v>
      </c>
      <c r="D27">
        <v>0.9133066666666666</v>
      </c>
      <c r="E27">
        <v>0.91214700165581553</v>
      </c>
      <c r="F27">
        <v>0.92504590256302455</v>
      </c>
      <c r="G27">
        <v>0.89960288904879937</v>
      </c>
    </row>
    <row r="28" spans="1:7" x14ac:dyDescent="0.25">
      <c r="A28">
        <v>800</v>
      </c>
      <c r="B28">
        <v>30</v>
      </c>
      <c r="C28">
        <v>18</v>
      </c>
      <c r="D28">
        <v>0.9133</v>
      </c>
      <c r="E28">
        <v>0.91213548315468129</v>
      </c>
      <c r="F28">
        <v>0.9250856522586085</v>
      </c>
      <c r="G28">
        <v>0.89954292262999391</v>
      </c>
    </row>
    <row r="29" spans="1:7" x14ac:dyDescent="0.25">
      <c r="A29">
        <v>800</v>
      </c>
      <c r="B29">
        <v>60</v>
      </c>
      <c r="C29">
        <v>15</v>
      </c>
      <c r="D29">
        <v>0.91329666666666665</v>
      </c>
      <c r="E29">
        <v>0.91214488278875938</v>
      </c>
      <c r="F29">
        <v>0.92495701277697018</v>
      </c>
      <c r="G29">
        <v>0.89968284427387335</v>
      </c>
    </row>
    <row r="30" spans="1:7" x14ac:dyDescent="0.25">
      <c r="A30">
        <v>950</v>
      </c>
      <c r="B30">
        <v>90</v>
      </c>
      <c r="C30">
        <v>13</v>
      </c>
      <c r="D30">
        <v>0.91329666666666665</v>
      </c>
      <c r="E30">
        <v>0.9121050831894264</v>
      </c>
      <c r="F30">
        <v>0.92534745013592046</v>
      </c>
      <c r="G30">
        <v>0.89923642760054368</v>
      </c>
    </row>
    <row r="31" spans="1:7" x14ac:dyDescent="0.25">
      <c r="A31">
        <v>950</v>
      </c>
      <c r="B31" t="s">
        <v>19</v>
      </c>
      <c r="C31">
        <v>13</v>
      </c>
      <c r="D31">
        <v>0.91329666666666665</v>
      </c>
      <c r="E31">
        <v>0.9121050831894264</v>
      </c>
      <c r="F31">
        <v>0.92534745013592046</v>
      </c>
      <c r="G31">
        <v>0.89923642760054368</v>
      </c>
    </row>
    <row r="32" spans="1:7" x14ac:dyDescent="0.25">
      <c r="A32">
        <v>1050</v>
      </c>
      <c r="B32">
        <v>30</v>
      </c>
      <c r="C32">
        <v>18</v>
      </c>
      <c r="D32">
        <v>0.91329666666666665</v>
      </c>
      <c r="E32">
        <v>0.91212766582300331</v>
      </c>
      <c r="F32">
        <v>0.92512592790777781</v>
      </c>
      <c r="G32">
        <v>0.8994896191466113</v>
      </c>
    </row>
    <row r="33" spans="1:7" x14ac:dyDescent="0.25">
      <c r="A33">
        <v>900</v>
      </c>
      <c r="B33">
        <v>60</v>
      </c>
      <c r="C33">
        <v>13</v>
      </c>
      <c r="D33">
        <v>0.91329333333333329</v>
      </c>
      <c r="E33">
        <v>0.91209369878882551</v>
      </c>
      <c r="F33">
        <v>0.92542276750674934</v>
      </c>
      <c r="G33">
        <v>0.89914314650462401</v>
      </c>
    </row>
    <row r="34" spans="1:7" x14ac:dyDescent="0.25">
      <c r="A34">
        <v>950</v>
      </c>
      <c r="B34">
        <v>30</v>
      </c>
      <c r="C34">
        <v>15</v>
      </c>
      <c r="D34">
        <v>0.91328666666666669</v>
      </c>
      <c r="E34">
        <v>0.91205662944751387</v>
      </c>
      <c r="F34">
        <v>0.92571370854839652</v>
      </c>
      <c r="G34">
        <v>0.89879667386263684</v>
      </c>
    </row>
    <row r="35" spans="1:7" x14ac:dyDescent="0.25">
      <c r="A35">
        <v>950</v>
      </c>
      <c r="B35">
        <v>60</v>
      </c>
      <c r="C35">
        <v>15</v>
      </c>
      <c r="D35">
        <v>0.91326666666666656</v>
      </c>
      <c r="E35">
        <v>0.91211714064505989</v>
      </c>
      <c r="F35">
        <v>0.92489999970760317</v>
      </c>
      <c r="G35">
        <v>0.89968284427387335</v>
      </c>
    </row>
    <row r="36" spans="1:7" x14ac:dyDescent="0.25">
      <c r="A36">
        <v>1050</v>
      </c>
      <c r="B36">
        <v>30</v>
      </c>
      <c r="C36">
        <v>15</v>
      </c>
      <c r="D36">
        <v>0.91325000000000001</v>
      </c>
      <c r="E36">
        <v>0.91203046040758851</v>
      </c>
      <c r="F36">
        <v>0.92556795213473853</v>
      </c>
      <c r="G36">
        <v>0.89888329202313366</v>
      </c>
    </row>
    <row r="37" spans="1:7" x14ac:dyDescent="0.25">
      <c r="A37">
        <v>850</v>
      </c>
      <c r="B37">
        <v>60</v>
      </c>
      <c r="C37">
        <v>13</v>
      </c>
      <c r="D37">
        <v>0.9132433333333333</v>
      </c>
      <c r="E37">
        <v>0.91204208570260403</v>
      </c>
      <c r="F37">
        <v>0.92538004873631985</v>
      </c>
      <c r="G37">
        <v>0.89908318008581867</v>
      </c>
    </row>
    <row r="38" spans="1:7" x14ac:dyDescent="0.25">
      <c r="A38">
        <v>1000</v>
      </c>
      <c r="B38">
        <v>90</v>
      </c>
      <c r="C38">
        <v>13</v>
      </c>
      <c r="D38">
        <v>0.9132433333333333</v>
      </c>
      <c r="E38">
        <v>0.91204566018920363</v>
      </c>
      <c r="F38">
        <v>0.92534505370541353</v>
      </c>
      <c r="G38">
        <v>0.8991231576983556</v>
      </c>
    </row>
    <row r="39" spans="1:7" x14ac:dyDescent="0.25">
      <c r="A39">
        <v>1000</v>
      </c>
      <c r="B39" t="s">
        <v>19</v>
      </c>
      <c r="C39">
        <v>13</v>
      </c>
      <c r="D39">
        <v>0.9132433333333333</v>
      </c>
      <c r="E39">
        <v>0.91204566018920363</v>
      </c>
      <c r="F39">
        <v>0.92534505370541353</v>
      </c>
      <c r="G39">
        <v>0.8991231576983556</v>
      </c>
    </row>
    <row r="40" spans="1:7" x14ac:dyDescent="0.25">
      <c r="A40">
        <v>900</v>
      </c>
      <c r="B40">
        <v>90</v>
      </c>
      <c r="C40">
        <v>13</v>
      </c>
      <c r="D40">
        <v>0.91324000000000005</v>
      </c>
      <c r="E40">
        <v>0.91204378189591084</v>
      </c>
      <c r="F40">
        <v>0.9253270579669115</v>
      </c>
      <c r="G40">
        <v>0.89913648356920117</v>
      </c>
    </row>
    <row r="41" spans="1:7" x14ac:dyDescent="0.25">
      <c r="A41">
        <v>900</v>
      </c>
      <c r="B41" t="s">
        <v>19</v>
      </c>
      <c r="C41">
        <v>13</v>
      </c>
      <c r="D41">
        <v>0.91324000000000005</v>
      </c>
      <c r="E41">
        <v>0.91204378189591084</v>
      </c>
      <c r="F41">
        <v>0.9253270579669115</v>
      </c>
      <c r="G41">
        <v>0.89913648356920117</v>
      </c>
    </row>
    <row r="42" spans="1:7" x14ac:dyDescent="0.25">
      <c r="A42">
        <v>1050</v>
      </c>
      <c r="B42">
        <v>60</v>
      </c>
      <c r="C42">
        <v>21</v>
      </c>
      <c r="D42">
        <v>0.91321666666666668</v>
      </c>
      <c r="E42">
        <v>0.91212080427357733</v>
      </c>
      <c r="F42">
        <v>0.92431673527379177</v>
      </c>
      <c r="G42">
        <v>0.90024253084939099</v>
      </c>
    </row>
    <row r="43" spans="1:7" x14ac:dyDescent="0.25">
      <c r="A43">
        <v>800</v>
      </c>
      <c r="B43">
        <v>30</v>
      </c>
      <c r="C43">
        <v>15</v>
      </c>
      <c r="D43">
        <v>0.91321333333333332</v>
      </c>
      <c r="E43">
        <v>0.9119953427237727</v>
      </c>
      <c r="F43">
        <v>0.92550973482388699</v>
      </c>
      <c r="G43">
        <v>0.89886996615228798</v>
      </c>
    </row>
    <row r="44" spans="1:7" x14ac:dyDescent="0.25">
      <c r="A44">
        <v>800</v>
      </c>
      <c r="B44">
        <v>60</v>
      </c>
      <c r="C44">
        <v>13</v>
      </c>
      <c r="D44">
        <v>0.91321333333333332</v>
      </c>
      <c r="E44">
        <v>0.91201494785158266</v>
      </c>
      <c r="F44">
        <v>0.92531712279584599</v>
      </c>
      <c r="G44">
        <v>0.8990898430212414</v>
      </c>
    </row>
    <row r="45" spans="1:7" x14ac:dyDescent="0.25">
      <c r="A45">
        <v>850</v>
      </c>
      <c r="B45">
        <v>90</v>
      </c>
      <c r="C45">
        <v>13</v>
      </c>
      <c r="D45">
        <v>0.91321333333333321</v>
      </c>
      <c r="E45">
        <v>0.91201495082131412</v>
      </c>
      <c r="F45">
        <v>0.92531711633306835</v>
      </c>
      <c r="G45">
        <v>0.8990898430212414</v>
      </c>
    </row>
    <row r="46" spans="1:7" x14ac:dyDescent="0.25">
      <c r="A46">
        <v>850</v>
      </c>
      <c r="B46" t="s">
        <v>19</v>
      </c>
      <c r="C46">
        <v>13</v>
      </c>
      <c r="D46">
        <v>0.91321333333333321</v>
      </c>
      <c r="E46">
        <v>0.91201495082131412</v>
      </c>
      <c r="F46">
        <v>0.92531711633306835</v>
      </c>
      <c r="G46">
        <v>0.8990898430212414</v>
      </c>
    </row>
    <row r="47" spans="1:7" x14ac:dyDescent="0.25">
      <c r="A47">
        <v>900</v>
      </c>
      <c r="B47">
        <v>30</v>
      </c>
      <c r="C47">
        <v>15</v>
      </c>
      <c r="D47">
        <v>0.91320666666666661</v>
      </c>
      <c r="E47">
        <v>0.91198322558599398</v>
      </c>
      <c r="F47">
        <v>0.92555543057292589</v>
      </c>
      <c r="G47">
        <v>0.89880333679805968</v>
      </c>
    </row>
    <row r="48" spans="1:7" x14ac:dyDescent="0.25">
      <c r="A48">
        <v>800</v>
      </c>
      <c r="B48">
        <v>60</v>
      </c>
      <c r="C48">
        <v>21</v>
      </c>
      <c r="D48">
        <v>0.9131999999999999</v>
      </c>
      <c r="E48">
        <v>0.91210066034552162</v>
      </c>
      <c r="F48">
        <v>0.92433157563973589</v>
      </c>
      <c r="G48">
        <v>0.90018922736600837</v>
      </c>
    </row>
    <row r="49" spans="1:7" x14ac:dyDescent="0.25">
      <c r="A49">
        <v>800</v>
      </c>
      <c r="B49">
        <v>90</v>
      </c>
      <c r="C49">
        <v>21</v>
      </c>
      <c r="D49">
        <v>0.91319000000000006</v>
      </c>
      <c r="E49">
        <v>0.9120914250434784</v>
      </c>
      <c r="F49">
        <v>0.92431260128264769</v>
      </c>
      <c r="G49">
        <v>0.90018922736600837</v>
      </c>
    </row>
    <row r="50" spans="1:7" x14ac:dyDescent="0.25">
      <c r="A50">
        <v>800</v>
      </c>
      <c r="B50" t="s">
        <v>19</v>
      </c>
      <c r="C50">
        <v>21</v>
      </c>
      <c r="D50">
        <v>0.91319000000000006</v>
      </c>
      <c r="E50">
        <v>0.9120914250434784</v>
      </c>
      <c r="F50">
        <v>0.92431260128264769</v>
      </c>
      <c r="G50">
        <v>0.90018922736600837</v>
      </c>
    </row>
    <row r="51" spans="1:7" x14ac:dyDescent="0.25">
      <c r="A51">
        <v>850</v>
      </c>
      <c r="B51">
        <v>30</v>
      </c>
      <c r="C51">
        <v>21</v>
      </c>
      <c r="D51">
        <v>0.91318333333333335</v>
      </c>
      <c r="E51">
        <v>0.91205615943662632</v>
      </c>
      <c r="F51">
        <v>0.92458462290929422</v>
      </c>
      <c r="G51">
        <v>0.89986274353028983</v>
      </c>
    </row>
    <row r="52" spans="1:7" x14ac:dyDescent="0.25">
      <c r="A52">
        <v>1050</v>
      </c>
      <c r="B52">
        <v>30</v>
      </c>
      <c r="C52">
        <v>21</v>
      </c>
      <c r="D52">
        <v>0.91317999999999999</v>
      </c>
      <c r="E52">
        <v>0.91206439003026718</v>
      </c>
      <c r="F52">
        <v>0.92446787065214775</v>
      </c>
      <c r="G52">
        <v>0.89998933930332348</v>
      </c>
    </row>
    <row r="53" spans="1:7" x14ac:dyDescent="0.25">
      <c r="A53">
        <v>1050</v>
      </c>
      <c r="B53">
        <v>90</v>
      </c>
      <c r="C53">
        <v>21</v>
      </c>
      <c r="D53">
        <v>0.91317999999999999</v>
      </c>
      <c r="E53">
        <v>0.91208456349498535</v>
      </c>
      <c r="F53">
        <v>0.9242704032364778</v>
      </c>
      <c r="G53">
        <v>0.90021587910769973</v>
      </c>
    </row>
    <row r="54" spans="1:7" x14ac:dyDescent="0.25">
      <c r="A54">
        <v>1050</v>
      </c>
      <c r="B54" t="s">
        <v>19</v>
      </c>
      <c r="C54">
        <v>21</v>
      </c>
      <c r="D54">
        <v>0.91317999999999999</v>
      </c>
      <c r="E54">
        <v>0.91208456349498535</v>
      </c>
      <c r="F54">
        <v>0.9242704032364778</v>
      </c>
      <c r="G54">
        <v>0.90021587910769973</v>
      </c>
    </row>
    <row r="55" spans="1:7" x14ac:dyDescent="0.25">
      <c r="A55">
        <v>800</v>
      </c>
      <c r="B55">
        <v>30</v>
      </c>
      <c r="C55">
        <v>21</v>
      </c>
      <c r="D55">
        <v>0.91317000000000004</v>
      </c>
      <c r="E55">
        <v>0.91204148237647498</v>
      </c>
      <c r="F55">
        <v>0.92458258165855955</v>
      </c>
      <c r="G55">
        <v>0.89983609178859847</v>
      </c>
    </row>
    <row r="56" spans="1:7" x14ac:dyDescent="0.25">
      <c r="A56">
        <v>850</v>
      </c>
      <c r="B56">
        <v>30</v>
      </c>
      <c r="C56">
        <v>15</v>
      </c>
      <c r="D56">
        <v>0.91316333333333333</v>
      </c>
      <c r="E56">
        <v>0.91193599668384662</v>
      </c>
      <c r="F56">
        <v>0.92554295834292555</v>
      </c>
      <c r="G56">
        <v>0.8987233815729857</v>
      </c>
    </row>
    <row r="57" spans="1:7" x14ac:dyDescent="0.25">
      <c r="A57">
        <v>800</v>
      </c>
      <c r="B57">
        <v>90</v>
      </c>
      <c r="C57">
        <v>13</v>
      </c>
      <c r="D57">
        <v>0.91316000000000008</v>
      </c>
      <c r="E57">
        <v>0.9119632711916914</v>
      </c>
      <c r="F57">
        <v>0.92523894323846589</v>
      </c>
      <c r="G57">
        <v>0.89906319127955003</v>
      </c>
    </row>
    <row r="58" spans="1:7" x14ac:dyDescent="0.25">
      <c r="A58">
        <v>800</v>
      </c>
      <c r="B58" t="s">
        <v>19</v>
      </c>
      <c r="C58">
        <v>13</v>
      </c>
      <c r="D58">
        <v>0.91316000000000008</v>
      </c>
      <c r="E58">
        <v>0.9119632711916914</v>
      </c>
      <c r="F58">
        <v>0.92523894323846589</v>
      </c>
      <c r="G58">
        <v>0.89906319127955003</v>
      </c>
    </row>
    <row r="59" spans="1:7" x14ac:dyDescent="0.25">
      <c r="A59">
        <v>1000</v>
      </c>
      <c r="B59">
        <v>60</v>
      </c>
      <c r="C59">
        <v>21</v>
      </c>
      <c r="D59">
        <v>0.91315999999999997</v>
      </c>
      <c r="E59">
        <v>0.91206729423127408</v>
      </c>
      <c r="F59">
        <v>0.92422088349710629</v>
      </c>
      <c r="G59">
        <v>0.90022920497854531</v>
      </c>
    </row>
    <row r="60" spans="1:7" x14ac:dyDescent="0.25">
      <c r="A60">
        <v>1000</v>
      </c>
      <c r="B60">
        <v>90</v>
      </c>
      <c r="C60">
        <v>21</v>
      </c>
      <c r="D60">
        <v>0.91315999999999997</v>
      </c>
      <c r="E60">
        <v>0.91206670071543006</v>
      </c>
      <c r="F60">
        <v>0.92422668870085534</v>
      </c>
      <c r="G60">
        <v>0.90022254204312258</v>
      </c>
    </row>
    <row r="61" spans="1:7" x14ac:dyDescent="0.25">
      <c r="A61">
        <v>1000</v>
      </c>
      <c r="B61" t="s">
        <v>19</v>
      </c>
      <c r="C61">
        <v>21</v>
      </c>
      <c r="D61">
        <v>0.91315999999999997</v>
      </c>
      <c r="E61">
        <v>0.91206670071543006</v>
      </c>
      <c r="F61">
        <v>0.92422668870085534</v>
      </c>
      <c r="G61">
        <v>0.90022254204312258</v>
      </c>
    </row>
    <row r="62" spans="1:7" x14ac:dyDescent="0.25">
      <c r="A62">
        <v>1000</v>
      </c>
      <c r="B62">
        <v>30</v>
      </c>
      <c r="C62">
        <v>13</v>
      </c>
      <c r="D62">
        <v>0.91315666666666662</v>
      </c>
      <c r="E62">
        <v>0.9118768300582577</v>
      </c>
      <c r="F62">
        <v>0.9260506534808185</v>
      </c>
      <c r="G62">
        <v>0.89813038032035386</v>
      </c>
    </row>
    <row r="63" spans="1:7" x14ac:dyDescent="0.25">
      <c r="A63">
        <v>1050</v>
      </c>
      <c r="B63">
        <v>30</v>
      </c>
      <c r="C63">
        <v>13</v>
      </c>
      <c r="D63">
        <v>0.91315333333333337</v>
      </c>
      <c r="E63">
        <v>0.91187434107919485</v>
      </c>
      <c r="F63">
        <v>0.9260384237424949</v>
      </c>
      <c r="G63">
        <v>0.89813704325577681</v>
      </c>
    </row>
    <row r="64" spans="1:7" x14ac:dyDescent="0.25">
      <c r="A64">
        <v>950</v>
      </c>
      <c r="B64">
        <v>60</v>
      </c>
      <c r="C64">
        <v>21</v>
      </c>
      <c r="D64">
        <v>0.91315000000000002</v>
      </c>
      <c r="E64">
        <v>0.91205331087546948</v>
      </c>
      <c r="F64">
        <v>0.92424836578344127</v>
      </c>
      <c r="G64">
        <v>0.90017590149516258</v>
      </c>
    </row>
    <row r="65" spans="1:7" x14ac:dyDescent="0.25">
      <c r="A65">
        <v>1000</v>
      </c>
      <c r="B65">
        <v>30</v>
      </c>
      <c r="C65">
        <v>21</v>
      </c>
      <c r="D65">
        <v>0.91314666666666666</v>
      </c>
      <c r="E65">
        <v>0.91202706542135248</v>
      </c>
      <c r="F65">
        <v>0.9244685438730702</v>
      </c>
      <c r="G65">
        <v>0.89991604701367223</v>
      </c>
    </row>
    <row r="66" spans="1:7" x14ac:dyDescent="0.25">
      <c r="A66">
        <v>800</v>
      </c>
      <c r="B66">
        <v>90</v>
      </c>
      <c r="C66">
        <v>18</v>
      </c>
      <c r="D66">
        <v>0.91314333333333331</v>
      </c>
      <c r="E66">
        <v>0.91201031740786043</v>
      </c>
      <c r="F66">
        <v>0.92459586891104095</v>
      </c>
      <c r="G66">
        <v>0.89976279949894733</v>
      </c>
    </row>
    <row r="67" spans="1:7" x14ac:dyDescent="0.25">
      <c r="A67">
        <v>800</v>
      </c>
      <c r="B67" t="s">
        <v>19</v>
      </c>
      <c r="C67">
        <v>18</v>
      </c>
      <c r="D67">
        <v>0.91314333333333331</v>
      </c>
      <c r="E67">
        <v>0.91201031740786043</v>
      </c>
      <c r="F67">
        <v>0.92459586891104095</v>
      </c>
      <c r="G67">
        <v>0.89976279949894733</v>
      </c>
    </row>
    <row r="68" spans="1:7" x14ac:dyDescent="0.25">
      <c r="A68">
        <v>950</v>
      </c>
      <c r="B68">
        <v>90</v>
      </c>
      <c r="C68">
        <v>21</v>
      </c>
      <c r="D68">
        <v>0.91314333333333331</v>
      </c>
      <c r="E68">
        <v>0.91204596520108983</v>
      </c>
      <c r="F68">
        <v>0.92424732889368955</v>
      </c>
      <c r="G68">
        <v>0.90016257562431701</v>
      </c>
    </row>
    <row r="69" spans="1:7" x14ac:dyDescent="0.25">
      <c r="A69">
        <v>950</v>
      </c>
      <c r="B69" t="s">
        <v>19</v>
      </c>
      <c r="C69">
        <v>21</v>
      </c>
      <c r="D69">
        <v>0.91314333333333331</v>
      </c>
      <c r="E69">
        <v>0.91204596520108983</v>
      </c>
      <c r="F69">
        <v>0.92424732889368955</v>
      </c>
      <c r="G69">
        <v>0.90016257562431701</v>
      </c>
    </row>
    <row r="70" spans="1:7" x14ac:dyDescent="0.25">
      <c r="A70">
        <v>950</v>
      </c>
      <c r="B70">
        <v>60</v>
      </c>
      <c r="C70">
        <v>18</v>
      </c>
      <c r="D70">
        <v>0.91313333333333324</v>
      </c>
      <c r="E70">
        <v>0.91200048129711553</v>
      </c>
      <c r="F70">
        <v>0.92458269016746153</v>
      </c>
      <c r="G70">
        <v>0.89975613656352449</v>
      </c>
    </row>
    <row r="71" spans="1:7" x14ac:dyDescent="0.25">
      <c r="A71">
        <v>950</v>
      </c>
      <c r="B71">
        <v>30</v>
      </c>
      <c r="C71">
        <v>21</v>
      </c>
      <c r="D71">
        <v>0.91312000000000004</v>
      </c>
      <c r="E71">
        <v>0.91199886557130416</v>
      </c>
      <c r="F71">
        <v>0.92445276558421974</v>
      </c>
      <c r="G71">
        <v>0.8998760694011354</v>
      </c>
    </row>
    <row r="72" spans="1:7" x14ac:dyDescent="0.25">
      <c r="A72">
        <v>800</v>
      </c>
      <c r="B72">
        <v>60</v>
      </c>
      <c r="C72">
        <v>18</v>
      </c>
      <c r="D72">
        <v>0.91311666666666669</v>
      </c>
      <c r="E72">
        <v>0.91198508761370822</v>
      </c>
      <c r="F72">
        <v>0.92455104693478296</v>
      </c>
      <c r="G72">
        <v>0.89975613656352449</v>
      </c>
    </row>
    <row r="73" spans="1:7" x14ac:dyDescent="0.25">
      <c r="A73">
        <v>850</v>
      </c>
      <c r="B73">
        <v>90</v>
      </c>
      <c r="C73">
        <v>18</v>
      </c>
      <c r="D73">
        <v>0.91311666666666669</v>
      </c>
      <c r="E73">
        <v>0.91199163207617817</v>
      </c>
      <c r="F73">
        <v>0.9244871176204037</v>
      </c>
      <c r="G73">
        <v>0.89982942885317552</v>
      </c>
    </row>
    <row r="74" spans="1:7" x14ac:dyDescent="0.25">
      <c r="A74">
        <v>850</v>
      </c>
      <c r="B74" t="s">
        <v>19</v>
      </c>
      <c r="C74">
        <v>18</v>
      </c>
      <c r="D74">
        <v>0.91311666666666669</v>
      </c>
      <c r="E74">
        <v>0.91199163207617817</v>
      </c>
      <c r="F74">
        <v>0.9244871176204037</v>
      </c>
      <c r="G74">
        <v>0.89982942885317552</v>
      </c>
    </row>
    <row r="75" spans="1:7" x14ac:dyDescent="0.25">
      <c r="A75">
        <v>950</v>
      </c>
      <c r="B75">
        <v>90</v>
      </c>
      <c r="C75">
        <v>18</v>
      </c>
      <c r="D75">
        <v>0.91311666666666669</v>
      </c>
      <c r="E75">
        <v>0.91198210472115149</v>
      </c>
      <c r="F75">
        <v>0.92458010257283851</v>
      </c>
      <c r="G75">
        <v>0.89972282188641017</v>
      </c>
    </row>
    <row r="76" spans="1:7" x14ac:dyDescent="0.25">
      <c r="A76">
        <v>950</v>
      </c>
      <c r="B76" t="s">
        <v>19</v>
      </c>
      <c r="C76">
        <v>18</v>
      </c>
      <c r="D76">
        <v>0.91311666666666669</v>
      </c>
      <c r="E76">
        <v>0.91198210472115149</v>
      </c>
      <c r="F76">
        <v>0.92458010257283851</v>
      </c>
      <c r="G76">
        <v>0.89972282188641017</v>
      </c>
    </row>
    <row r="77" spans="1:7" x14ac:dyDescent="0.25">
      <c r="A77">
        <v>900</v>
      </c>
      <c r="B77">
        <v>30</v>
      </c>
      <c r="C77">
        <v>13</v>
      </c>
      <c r="D77">
        <v>0.91310333333333338</v>
      </c>
      <c r="E77">
        <v>0.91182926869124481</v>
      </c>
      <c r="F77">
        <v>0.92593127530853836</v>
      </c>
      <c r="G77">
        <v>0.89815036912662238</v>
      </c>
    </row>
    <row r="78" spans="1:7" x14ac:dyDescent="0.25">
      <c r="A78">
        <v>900</v>
      </c>
      <c r="B78">
        <v>90</v>
      </c>
      <c r="C78">
        <v>18</v>
      </c>
      <c r="D78">
        <v>0.91310333333333327</v>
      </c>
      <c r="E78">
        <v>0.91197158382284016</v>
      </c>
      <c r="F78">
        <v>0.92453735830008388</v>
      </c>
      <c r="G78">
        <v>0.8997428106926787</v>
      </c>
    </row>
    <row r="79" spans="1:7" x14ac:dyDescent="0.25">
      <c r="A79">
        <v>900</v>
      </c>
      <c r="B79" t="s">
        <v>19</v>
      </c>
      <c r="C79">
        <v>18</v>
      </c>
      <c r="D79">
        <v>0.91310333333333327</v>
      </c>
      <c r="E79">
        <v>0.91197158382284016</v>
      </c>
      <c r="F79">
        <v>0.92453735830008388</v>
      </c>
      <c r="G79">
        <v>0.8997428106926787</v>
      </c>
    </row>
    <row r="80" spans="1:7" x14ac:dyDescent="0.25">
      <c r="A80">
        <v>850</v>
      </c>
      <c r="B80">
        <v>30</v>
      </c>
      <c r="C80">
        <v>13</v>
      </c>
      <c r="D80">
        <v>0.91309666666666667</v>
      </c>
      <c r="E80">
        <v>0.91183025293522924</v>
      </c>
      <c r="F80">
        <v>0.92584834822310558</v>
      </c>
      <c r="G80">
        <v>0.89823032435169636</v>
      </c>
    </row>
    <row r="81" spans="1:7" x14ac:dyDescent="0.25">
      <c r="A81">
        <v>900</v>
      </c>
      <c r="B81">
        <v>60</v>
      </c>
      <c r="C81">
        <v>18</v>
      </c>
      <c r="D81">
        <v>0.91309666666666667</v>
      </c>
      <c r="E81">
        <v>0.91196244928022763</v>
      </c>
      <c r="F81">
        <v>0.92455375229798153</v>
      </c>
      <c r="G81">
        <v>0.8997094960155646</v>
      </c>
    </row>
    <row r="82" spans="1:7" x14ac:dyDescent="0.25">
      <c r="A82">
        <v>900</v>
      </c>
      <c r="B82">
        <v>60</v>
      </c>
      <c r="C82">
        <v>21</v>
      </c>
      <c r="D82">
        <v>0.91309666666666667</v>
      </c>
      <c r="E82">
        <v>0.91199158413522563</v>
      </c>
      <c r="F82">
        <v>0.92426912121150639</v>
      </c>
      <c r="G82">
        <v>0.90003597985128325</v>
      </c>
    </row>
    <row r="83" spans="1:7" x14ac:dyDescent="0.25">
      <c r="A83">
        <v>1050</v>
      </c>
      <c r="B83">
        <v>90</v>
      </c>
      <c r="C83">
        <v>18</v>
      </c>
      <c r="D83">
        <v>0.91309666666666667</v>
      </c>
      <c r="E83">
        <v>0.91196958618802093</v>
      </c>
      <c r="F83">
        <v>0.92448406141860284</v>
      </c>
      <c r="G83">
        <v>0.89978945124063869</v>
      </c>
    </row>
    <row r="84" spans="1:7" x14ac:dyDescent="0.25">
      <c r="A84">
        <v>1050</v>
      </c>
      <c r="B84" t="s">
        <v>19</v>
      </c>
      <c r="C84">
        <v>18</v>
      </c>
      <c r="D84">
        <v>0.91309666666666667</v>
      </c>
      <c r="E84">
        <v>0.91196958618802093</v>
      </c>
      <c r="F84">
        <v>0.92448406141860284</v>
      </c>
      <c r="G84">
        <v>0.89978945124063869</v>
      </c>
    </row>
    <row r="85" spans="1:7" x14ac:dyDescent="0.25">
      <c r="A85">
        <v>900</v>
      </c>
      <c r="B85">
        <v>30</v>
      </c>
      <c r="C85">
        <v>21</v>
      </c>
      <c r="D85">
        <v>0.91308999999999996</v>
      </c>
      <c r="E85">
        <v>0.91196758318873361</v>
      </c>
      <c r="F85">
        <v>0.92443066146344643</v>
      </c>
      <c r="G85">
        <v>0.89983609178859847</v>
      </c>
    </row>
    <row r="86" spans="1:7" x14ac:dyDescent="0.25">
      <c r="A86">
        <v>950</v>
      </c>
      <c r="B86">
        <v>30</v>
      </c>
      <c r="C86">
        <v>13</v>
      </c>
      <c r="D86">
        <v>0.91308999999999996</v>
      </c>
      <c r="E86">
        <v>0.91181275476344359</v>
      </c>
      <c r="F86">
        <v>0.92594682144185148</v>
      </c>
      <c r="G86">
        <v>0.89810372857866261</v>
      </c>
    </row>
    <row r="87" spans="1:7" x14ac:dyDescent="0.25">
      <c r="A87">
        <v>850</v>
      </c>
      <c r="B87">
        <v>60</v>
      </c>
      <c r="C87">
        <v>18</v>
      </c>
      <c r="D87">
        <v>0.9130866666666666</v>
      </c>
      <c r="E87">
        <v>0.91195737821188605</v>
      </c>
      <c r="F87">
        <v>0.92449408546924794</v>
      </c>
      <c r="G87">
        <v>0.89975613656352438</v>
      </c>
    </row>
    <row r="88" spans="1:7" x14ac:dyDescent="0.25">
      <c r="A88">
        <v>850</v>
      </c>
      <c r="B88">
        <v>90</v>
      </c>
      <c r="C88">
        <v>21</v>
      </c>
      <c r="D88">
        <v>0.9130866666666666</v>
      </c>
      <c r="E88">
        <v>0.91198649557323475</v>
      </c>
      <c r="F88">
        <v>0.92420946452850483</v>
      </c>
      <c r="G88">
        <v>0.90008262039924303</v>
      </c>
    </row>
    <row r="89" spans="1:7" x14ac:dyDescent="0.25">
      <c r="A89">
        <v>850</v>
      </c>
      <c r="B89" t="s">
        <v>19</v>
      </c>
      <c r="C89">
        <v>21</v>
      </c>
      <c r="D89">
        <v>0.9130866666666666</v>
      </c>
      <c r="E89">
        <v>0.91198649557323475</v>
      </c>
      <c r="F89">
        <v>0.92420946452850483</v>
      </c>
      <c r="G89">
        <v>0.90008262039924303</v>
      </c>
    </row>
    <row r="90" spans="1:7" x14ac:dyDescent="0.25">
      <c r="A90">
        <v>1000</v>
      </c>
      <c r="B90">
        <v>90</v>
      </c>
      <c r="C90">
        <v>18</v>
      </c>
      <c r="D90">
        <v>0.9130866666666666</v>
      </c>
      <c r="E90">
        <v>0.91196034831300155</v>
      </c>
      <c r="F90">
        <v>0.92446502738649838</v>
      </c>
      <c r="G90">
        <v>0.89978945124063847</v>
      </c>
    </row>
    <row r="91" spans="1:7" x14ac:dyDescent="0.25">
      <c r="A91">
        <v>1000</v>
      </c>
      <c r="B91" t="s">
        <v>19</v>
      </c>
      <c r="C91">
        <v>18</v>
      </c>
      <c r="D91">
        <v>0.9130866666666666</v>
      </c>
      <c r="E91">
        <v>0.91196034831300155</v>
      </c>
      <c r="F91">
        <v>0.92446502738649838</v>
      </c>
      <c r="G91">
        <v>0.89978945124063847</v>
      </c>
    </row>
    <row r="92" spans="1:7" x14ac:dyDescent="0.25">
      <c r="A92">
        <v>900</v>
      </c>
      <c r="B92">
        <v>90</v>
      </c>
      <c r="C92">
        <v>21</v>
      </c>
      <c r="D92">
        <v>0.91306999999999994</v>
      </c>
      <c r="E92">
        <v>0.91196398327780182</v>
      </c>
      <c r="F92">
        <v>0.92424756530226093</v>
      </c>
      <c r="G92">
        <v>0.90000266517416916</v>
      </c>
    </row>
    <row r="93" spans="1:7" x14ac:dyDescent="0.25">
      <c r="A93">
        <v>900</v>
      </c>
      <c r="B93" t="s">
        <v>19</v>
      </c>
      <c r="C93">
        <v>21</v>
      </c>
      <c r="D93">
        <v>0.91306999999999994</v>
      </c>
      <c r="E93">
        <v>0.91196398327780182</v>
      </c>
      <c r="F93">
        <v>0.92424756530226093</v>
      </c>
      <c r="G93">
        <v>0.90000266517416916</v>
      </c>
    </row>
    <row r="94" spans="1:7" x14ac:dyDescent="0.25">
      <c r="A94">
        <v>1050</v>
      </c>
      <c r="B94">
        <v>60</v>
      </c>
      <c r="C94">
        <v>18</v>
      </c>
      <c r="D94">
        <v>0.91306333333333323</v>
      </c>
      <c r="E94">
        <v>0.91193284359557236</v>
      </c>
      <c r="F94">
        <v>0.92447887302446796</v>
      </c>
      <c r="G94">
        <v>0.89972282188641028</v>
      </c>
    </row>
    <row r="95" spans="1:7" x14ac:dyDescent="0.25">
      <c r="A95">
        <v>850</v>
      </c>
      <c r="B95">
        <v>60</v>
      </c>
      <c r="C95">
        <v>21</v>
      </c>
      <c r="D95">
        <v>0.91305666666666652</v>
      </c>
      <c r="E95">
        <v>0.91195462455884224</v>
      </c>
      <c r="F95">
        <v>0.92419317657914457</v>
      </c>
      <c r="G95">
        <v>0.90003597985128325</v>
      </c>
    </row>
    <row r="96" spans="1:7" x14ac:dyDescent="0.25">
      <c r="A96">
        <v>1000</v>
      </c>
      <c r="B96">
        <v>60</v>
      </c>
      <c r="C96">
        <v>18</v>
      </c>
      <c r="D96">
        <v>0.9130233333333333</v>
      </c>
      <c r="E96">
        <v>0.91189709071434633</v>
      </c>
      <c r="F96">
        <v>0.92439128278854987</v>
      </c>
      <c r="G96">
        <v>0.89973614775725597</v>
      </c>
    </row>
    <row r="97" spans="1:7" x14ac:dyDescent="0.25">
      <c r="A97">
        <v>800</v>
      </c>
      <c r="B97">
        <v>30</v>
      </c>
      <c r="C97">
        <v>13</v>
      </c>
      <c r="D97">
        <v>0.91297333333333341</v>
      </c>
      <c r="E97">
        <v>0.91170601973867971</v>
      </c>
      <c r="F97">
        <v>0.9257125306295485</v>
      </c>
      <c r="G97">
        <v>0.89811705444950818</v>
      </c>
    </row>
  </sheetData>
  <sortState xmlns:xlrd2="http://schemas.microsoft.com/office/spreadsheetml/2017/richdata2" ref="A2:G97">
    <sortCondition descending="1" ref="D1:D9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BAEED-A49C-4440-87B8-850893FEC0C3}">
  <dimension ref="A1:G97"/>
  <sheetViews>
    <sheetView workbookViewId="0">
      <selection activeCell="A2" sqref="A2:G2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1050</v>
      </c>
      <c r="B2">
        <v>90</v>
      </c>
      <c r="C2">
        <v>15</v>
      </c>
      <c r="D2">
        <v>0.9134133333333333</v>
      </c>
      <c r="E2">
        <v>0.91226457676817174</v>
      </c>
      <c r="F2">
        <v>0.92506232928990373</v>
      </c>
      <c r="G2">
        <v>0.89981610298232984</v>
      </c>
    </row>
    <row r="3" spans="1:7" x14ac:dyDescent="0.25">
      <c r="A3">
        <v>1050</v>
      </c>
      <c r="B3" t="s">
        <v>19</v>
      </c>
      <c r="C3">
        <v>15</v>
      </c>
      <c r="D3">
        <v>0.9134133333333333</v>
      </c>
      <c r="E3">
        <v>0.91226457676817174</v>
      </c>
      <c r="F3">
        <v>0.92506232928990373</v>
      </c>
      <c r="G3">
        <v>0.89981610298232984</v>
      </c>
    </row>
    <row r="4" spans="1:7" x14ac:dyDescent="0.25">
      <c r="A4">
        <v>850</v>
      </c>
      <c r="B4">
        <v>30</v>
      </c>
      <c r="C4">
        <v>18</v>
      </c>
      <c r="D4">
        <v>0.9134133333333333</v>
      </c>
      <c r="E4">
        <v>0.91225687549277057</v>
      </c>
      <c r="F4">
        <v>0.92513812855276412</v>
      </c>
      <c r="G4">
        <v>0.89972948482183313</v>
      </c>
    </row>
    <row r="5" spans="1:7" x14ac:dyDescent="0.25">
      <c r="A5">
        <v>1050</v>
      </c>
      <c r="B5">
        <v>60</v>
      </c>
      <c r="C5">
        <v>15</v>
      </c>
      <c r="D5">
        <v>0.91337000000000002</v>
      </c>
      <c r="E5">
        <v>0.91222334179151365</v>
      </c>
      <c r="F5">
        <v>0.92499160498771771</v>
      </c>
      <c r="G5">
        <v>0.89980277711148426</v>
      </c>
    </row>
    <row r="6" spans="1:7" x14ac:dyDescent="0.25">
      <c r="A6">
        <v>900</v>
      </c>
      <c r="B6">
        <v>30</v>
      </c>
      <c r="C6">
        <v>18</v>
      </c>
      <c r="D6">
        <v>0.91337333333333337</v>
      </c>
      <c r="E6">
        <v>0.91221455642945204</v>
      </c>
      <c r="F6">
        <v>0.92511445625867383</v>
      </c>
      <c r="G6">
        <v>0.89966951840302778</v>
      </c>
    </row>
    <row r="7" spans="1:7" x14ac:dyDescent="0.25">
      <c r="A7">
        <v>900</v>
      </c>
      <c r="B7">
        <v>60</v>
      </c>
      <c r="C7">
        <v>15</v>
      </c>
      <c r="D7">
        <v>0.91335999999999995</v>
      </c>
      <c r="E7">
        <v>0.91221231877636699</v>
      </c>
      <c r="F7">
        <v>0.92499007764624552</v>
      </c>
      <c r="G7">
        <v>0.89978278830521574</v>
      </c>
    </row>
    <row r="8" spans="1:7" x14ac:dyDescent="0.25">
      <c r="A8">
        <v>900</v>
      </c>
      <c r="B8">
        <v>90</v>
      </c>
      <c r="C8">
        <v>15</v>
      </c>
      <c r="D8">
        <v>0.91334666666666664</v>
      </c>
      <c r="E8">
        <v>0.9121958506000597</v>
      </c>
      <c r="F8">
        <v>0.92500549259032638</v>
      </c>
      <c r="G8">
        <v>0.89973614775725597</v>
      </c>
    </row>
    <row r="9" spans="1:7" x14ac:dyDescent="0.25">
      <c r="A9">
        <v>900</v>
      </c>
      <c r="B9" t="s">
        <v>19</v>
      </c>
      <c r="C9">
        <v>15</v>
      </c>
      <c r="D9">
        <v>0.91334666666666664</v>
      </c>
      <c r="E9">
        <v>0.9121958506000597</v>
      </c>
      <c r="F9">
        <v>0.92500549259032638</v>
      </c>
      <c r="G9">
        <v>0.89973614775725597</v>
      </c>
    </row>
    <row r="10" spans="1:7" x14ac:dyDescent="0.25">
      <c r="A10">
        <v>1000</v>
      </c>
      <c r="B10">
        <v>60</v>
      </c>
      <c r="C10">
        <v>15</v>
      </c>
      <c r="D10">
        <v>0.91333666666666657</v>
      </c>
      <c r="E10">
        <v>0.9121848150158498</v>
      </c>
      <c r="F10">
        <v>0.92500392831257827</v>
      </c>
      <c r="G10">
        <v>0.89971615895098755</v>
      </c>
    </row>
    <row r="11" spans="1:7" x14ac:dyDescent="0.25">
      <c r="A11">
        <v>850</v>
      </c>
      <c r="B11">
        <v>90</v>
      </c>
      <c r="C11">
        <v>15</v>
      </c>
      <c r="D11">
        <v>0.91332666666666673</v>
      </c>
      <c r="E11">
        <v>0.91218211396841919</v>
      </c>
      <c r="F11">
        <v>0.92492092614097998</v>
      </c>
      <c r="G11">
        <v>0.89978945124063847</v>
      </c>
    </row>
    <row r="12" spans="1:7" x14ac:dyDescent="0.25">
      <c r="A12">
        <v>850</v>
      </c>
      <c r="B12" t="s">
        <v>19</v>
      </c>
      <c r="C12">
        <v>15</v>
      </c>
      <c r="D12">
        <v>0.91332666666666673</v>
      </c>
      <c r="E12">
        <v>0.91218211396841919</v>
      </c>
      <c r="F12">
        <v>0.92492092614097998</v>
      </c>
      <c r="G12">
        <v>0.89978945124063847</v>
      </c>
    </row>
    <row r="13" spans="1:7" x14ac:dyDescent="0.25">
      <c r="A13">
        <v>1000</v>
      </c>
      <c r="B13">
        <v>90</v>
      </c>
      <c r="C13">
        <v>15</v>
      </c>
      <c r="D13">
        <v>0.91332999999999986</v>
      </c>
      <c r="E13">
        <v>0.91217746864890825</v>
      </c>
      <c r="F13">
        <v>0.92500290370333094</v>
      </c>
      <c r="G13">
        <v>0.89970283308014176</v>
      </c>
    </row>
    <row r="14" spans="1:7" x14ac:dyDescent="0.25">
      <c r="A14">
        <v>1000</v>
      </c>
      <c r="B14" t="s">
        <v>19</v>
      </c>
      <c r="C14">
        <v>15</v>
      </c>
      <c r="D14">
        <v>0.91332999999999986</v>
      </c>
      <c r="E14">
        <v>0.91217746864890825</v>
      </c>
      <c r="F14">
        <v>0.92500290370333094</v>
      </c>
      <c r="G14">
        <v>0.89970283308014176</v>
      </c>
    </row>
    <row r="15" spans="1:7" x14ac:dyDescent="0.25">
      <c r="A15">
        <v>800</v>
      </c>
      <c r="B15">
        <v>90</v>
      </c>
      <c r="C15">
        <v>15</v>
      </c>
      <c r="D15">
        <v>0.91332333333333338</v>
      </c>
      <c r="E15">
        <v>0.91217487507104877</v>
      </c>
      <c r="F15">
        <v>0.92495531345864102</v>
      </c>
      <c r="G15">
        <v>0.8997428106926787</v>
      </c>
    </row>
    <row r="16" spans="1:7" x14ac:dyDescent="0.25">
      <c r="A16">
        <v>800</v>
      </c>
      <c r="B16" t="s">
        <v>19</v>
      </c>
      <c r="C16">
        <v>15</v>
      </c>
      <c r="D16">
        <v>0.91332333333333338</v>
      </c>
      <c r="E16">
        <v>0.91217487507104877</v>
      </c>
      <c r="F16">
        <v>0.92495531345864102</v>
      </c>
      <c r="G16">
        <v>0.8997428106926787</v>
      </c>
    </row>
    <row r="17" spans="1:7" x14ac:dyDescent="0.25">
      <c r="A17">
        <v>950</v>
      </c>
      <c r="B17">
        <v>90</v>
      </c>
      <c r="C17">
        <v>15</v>
      </c>
      <c r="D17">
        <v>0.91331666666666667</v>
      </c>
      <c r="E17">
        <v>0.91216631910365165</v>
      </c>
      <c r="F17">
        <v>0.92496592749162609</v>
      </c>
      <c r="G17">
        <v>0.89971615895098755</v>
      </c>
    </row>
    <row r="18" spans="1:7" x14ac:dyDescent="0.25">
      <c r="A18">
        <v>950</v>
      </c>
      <c r="B18" t="s">
        <v>19</v>
      </c>
      <c r="C18">
        <v>15</v>
      </c>
      <c r="D18">
        <v>0.91331666666666667</v>
      </c>
      <c r="E18">
        <v>0.91216631910365165</v>
      </c>
      <c r="F18">
        <v>0.92496592749162609</v>
      </c>
      <c r="G18">
        <v>0.89971615895098755</v>
      </c>
    </row>
    <row r="19" spans="1:7" x14ac:dyDescent="0.25">
      <c r="A19">
        <v>850</v>
      </c>
      <c r="B19">
        <v>60</v>
      </c>
      <c r="C19">
        <v>15</v>
      </c>
      <c r="D19">
        <v>0.91330666666666671</v>
      </c>
      <c r="E19">
        <v>0.91216302843360264</v>
      </c>
      <c r="F19">
        <v>0.92488871012767193</v>
      </c>
      <c r="G19">
        <v>0.89978278830521574</v>
      </c>
    </row>
    <row r="20" spans="1:7" x14ac:dyDescent="0.25">
      <c r="A20">
        <v>1000</v>
      </c>
      <c r="B20">
        <v>30</v>
      </c>
      <c r="C20">
        <v>18</v>
      </c>
      <c r="D20">
        <v>0.91332000000000002</v>
      </c>
      <c r="E20">
        <v>0.91215932921667331</v>
      </c>
      <c r="F20">
        <v>0.92507127208009432</v>
      </c>
      <c r="G20">
        <v>0.89960288904879937</v>
      </c>
    </row>
    <row r="21" spans="1:7" x14ac:dyDescent="0.25">
      <c r="A21">
        <v>1050</v>
      </c>
      <c r="B21">
        <v>90</v>
      </c>
      <c r="C21">
        <v>13</v>
      </c>
      <c r="D21">
        <v>0.91333999999999993</v>
      </c>
      <c r="E21">
        <v>0.91215167942742159</v>
      </c>
      <c r="F21">
        <v>0.92536572705009423</v>
      </c>
      <c r="G21">
        <v>0.89930971989019481</v>
      </c>
    </row>
    <row r="22" spans="1:7" x14ac:dyDescent="0.25">
      <c r="A22">
        <v>1050</v>
      </c>
      <c r="B22" t="s">
        <v>19</v>
      </c>
      <c r="C22">
        <v>13</v>
      </c>
      <c r="D22">
        <v>0.91333999999999993</v>
      </c>
      <c r="E22">
        <v>0.91215167942742159</v>
      </c>
      <c r="F22">
        <v>0.92536572705009423</v>
      </c>
      <c r="G22">
        <v>0.89930971989019481</v>
      </c>
    </row>
    <row r="23" spans="1:7" x14ac:dyDescent="0.25">
      <c r="A23">
        <v>950</v>
      </c>
      <c r="B23">
        <v>30</v>
      </c>
      <c r="C23">
        <v>18</v>
      </c>
      <c r="D23">
        <v>0.9133066666666666</v>
      </c>
      <c r="E23">
        <v>0.91214700165581553</v>
      </c>
      <c r="F23">
        <v>0.92504590256302455</v>
      </c>
      <c r="G23">
        <v>0.89960288904879937</v>
      </c>
    </row>
    <row r="24" spans="1:7" x14ac:dyDescent="0.25">
      <c r="A24">
        <v>800</v>
      </c>
      <c r="B24">
        <v>60</v>
      </c>
      <c r="C24">
        <v>15</v>
      </c>
      <c r="D24">
        <v>0.91329666666666665</v>
      </c>
      <c r="E24">
        <v>0.91214488278875938</v>
      </c>
      <c r="F24">
        <v>0.92495701277697018</v>
      </c>
      <c r="G24">
        <v>0.89968284427387335</v>
      </c>
    </row>
    <row r="25" spans="1:7" x14ac:dyDescent="0.25">
      <c r="A25">
        <v>1050</v>
      </c>
      <c r="B25">
        <v>60</v>
      </c>
      <c r="C25">
        <v>13</v>
      </c>
      <c r="D25">
        <v>0.91333000000000009</v>
      </c>
      <c r="E25">
        <v>0.91214125560688453</v>
      </c>
      <c r="F25">
        <v>0.92535837335058513</v>
      </c>
      <c r="G25">
        <v>0.89929639401934924</v>
      </c>
    </row>
    <row r="26" spans="1:7" x14ac:dyDescent="0.25">
      <c r="A26">
        <v>800</v>
      </c>
      <c r="B26">
        <v>30</v>
      </c>
      <c r="C26">
        <v>18</v>
      </c>
      <c r="D26">
        <v>0.9133</v>
      </c>
      <c r="E26">
        <v>0.91213548315468129</v>
      </c>
      <c r="F26">
        <v>0.9250856522586085</v>
      </c>
      <c r="G26">
        <v>0.89954292262999391</v>
      </c>
    </row>
    <row r="27" spans="1:7" x14ac:dyDescent="0.25">
      <c r="A27">
        <v>950</v>
      </c>
      <c r="B27">
        <v>60</v>
      </c>
      <c r="C27">
        <v>13</v>
      </c>
      <c r="D27">
        <v>0.91331666666666678</v>
      </c>
      <c r="E27">
        <v>0.91212772987986634</v>
      </c>
      <c r="F27">
        <v>0.92534467174224344</v>
      </c>
      <c r="G27">
        <v>0.89928306814850345</v>
      </c>
    </row>
    <row r="28" spans="1:7" x14ac:dyDescent="0.25">
      <c r="A28">
        <v>1050</v>
      </c>
      <c r="B28">
        <v>30</v>
      </c>
      <c r="C28">
        <v>18</v>
      </c>
      <c r="D28">
        <v>0.91329666666666665</v>
      </c>
      <c r="E28">
        <v>0.91212766582300331</v>
      </c>
      <c r="F28">
        <v>0.92512592790777781</v>
      </c>
      <c r="G28">
        <v>0.8994896191466113</v>
      </c>
    </row>
    <row r="29" spans="1:7" x14ac:dyDescent="0.25">
      <c r="A29">
        <v>1050</v>
      </c>
      <c r="B29">
        <v>60</v>
      </c>
      <c r="C29">
        <v>21</v>
      </c>
      <c r="D29">
        <v>0.91321666666666668</v>
      </c>
      <c r="E29">
        <v>0.91212080427357733</v>
      </c>
      <c r="F29">
        <v>0.92431673527379177</v>
      </c>
      <c r="G29">
        <v>0.90024253084939099</v>
      </c>
    </row>
    <row r="30" spans="1:7" x14ac:dyDescent="0.25">
      <c r="A30">
        <v>950</v>
      </c>
      <c r="B30">
        <v>60</v>
      </c>
      <c r="C30">
        <v>15</v>
      </c>
      <c r="D30">
        <v>0.91326666666666656</v>
      </c>
      <c r="E30">
        <v>0.91211714064505989</v>
      </c>
      <c r="F30">
        <v>0.92489999970760317</v>
      </c>
      <c r="G30">
        <v>0.89968284427387335</v>
      </c>
    </row>
    <row r="31" spans="1:7" x14ac:dyDescent="0.25">
      <c r="A31">
        <v>1000</v>
      </c>
      <c r="B31">
        <v>60</v>
      </c>
      <c r="C31">
        <v>13</v>
      </c>
      <c r="D31">
        <v>0.91330666666666671</v>
      </c>
      <c r="E31">
        <v>0.91211074924380686</v>
      </c>
      <c r="F31">
        <v>0.92540145187939749</v>
      </c>
      <c r="G31">
        <v>0.89919644998800674</v>
      </c>
    </row>
    <row r="32" spans="1:7" x14ac:dyDescent="0.25">
      <c r="A32">
        <v>950</v>
      </c>
      <c r="B32">
        <v>90</v>
      </c>
      <c r="C32">
        <v>13</v>
      </c>
      <c r="D32">
        <v>0.91329666666666665</v>
      </c>
      <c r="E32">
        <v>0.9121050831894264</v>
      </c>
      <c r="F32">
        <v>0.92534745013592046</v>
      </c>
      <c r="G32">
        <v>0.89923642760054368</v>
      </c>
    </row>
    <row r="33" spans="1:7" x14ac:dyDescent="0.25">
      <c r="A33">
        <v>950</v>
      </c>
      <c r="B33" t="s">
        <v>19</v>
      </c>
      <c r="C33">
        <v>13</v>
      </c>
      <c r="D33">
        <v>0.91329666666666665</v>
      </c>
      <c r="E33">
        <v>0.9121050831894264</v>
      </c>
      <c r="F33">
        <v>0.92534745013592046</v>
      </c>
      <c r="G33">
        <v>0.89923642760054368</v>
      </c>
    </row>
    <row r="34" spans="1:7" x14ac:dyDescent="0.25">
      <c r="A34">
        <v>800</v>
      </c>
      <c r="B34">
        <v>60</v>
      </c>
      <c r="C34">
        <v>21</v>
      </c>
      <c r="D34">
        <v>0.9131999999999999</v>
      </c>
      <c r="E34">
        <v>0.91210066034552162</v>
      </c>
      <c r="F34">
        <v>0.92433157563973589</v>
      </c>
      <c r="G34">
        <v>0.90018922736600837</v>
      </c>
    </row>
    <row r="35" spans="1:7" x14ac:dyDescent="0.25">
      <c r="A35">
        <v>900</v>
      </c>
      <c r="B35">
        <v>60</v>
      </c>
      <c r="C35">
        <v>13</v>
      </c>
      <c r="D35">
        <v>0.91329333333333329</v>
      </c>
      <c r="E35">
        <v>0.91209369878882551</v>
      </c>
      <c r="F35">
        <v>0.92542276750674934</v>
      </c>
      <c r="G35">
        <v>0.89914314650462401</v>
      </c>
    </row>
    <row r="36" spans="1:7" x14ac:dyDescent="0.25">
      <c r="A36">
        <v>1000</v>
      </c>
      <c r="B36">
        <v>30</v>
      </c>
      <c r="C36">
        <v>15</v>
      </c>
      <c r="D36">
        <v>0.91331333333333331</v>
      </c>
      <c r="E36">
        <v>0.91209319246974008</v>
      </c>
      <c r="F36">
        <v>0.92564770807799723</v>
      </c>
      <c r="G36">
        <v>0.89892993257109355</v>
      </c>
    </row>
    <row r="37" spans="1:7" x14ac:dyDescent="0.25">
      <c r="A37">
        <v>800</v>
      </c>
      <c r="B37">
        <v>90</v>
      </c>
      <c r="C37">
        <v>21</v>
      </c>
      <c r="D37">
        <v>0.91319000000000006</v>
      </c>
      <c r="E37">
        <v>0.9120914250434784</v>
      </c>
      <c r="F37">
        <v>0.92431260128264769</v>
      </c>
      <c r="G37">
        <v>0.90018922736600837</v>
      </c>
    </row>
    <row r="38" spans="1:7" x14ac:dyDescent="0.25">
      <c r="A38">
        <v>800</v>
      </c>
      <c r="B38" t="s">
        <v>19</v>
      </c>
      <c r="C38">
        <v>21</v>
      </c>
      <c r="D38">
        <v>0.91319000000000006</v>
      </c>
      <c r="E38">
        <v>0.9120914250434784</v>
      </c>
      <c r="F38">
        <v>0.92431260128264769</v>
      </c>
      <c r="G38">
        <v>0.90018922736600837</v>
      </c>
    </row>
    <row r="39" spans="1:7" x14ac:dyDescent="0.25">
      <c r="A39">
        <v>1050</v>
      </c>
      <c r="B39">
        <v>90</v>
      </c>
      <c r="C39">
        <v>21</v>
      </c>
      <c r="D39">
        <v>0.91317999999999999</v>
      </c>
      <c r="E39">
        <v>0.91208456349498535</v>
      </c>
      <c r="F39">
        <v>0.9242704032364778</v>
      </c>
      <c r="G39">
        <v>0.90021587910769973</v>
      </c>
    </row>
    <row r="40" spans="1:7" x14ac:dyDescent="0.25">
      <c r="A40">
        <v>1050</v>
      </c>
      <c r="B40" t="s">
        <v>19</v>
      </c>
      <c r="C40">
        <v>21</v>
      </c>
      <c r="D40">
        <v>0.91317999999999999</v>
      </c>
      <c r="E40">
        <v>0.91208456349498535</v>
      </c>
      <c r="F40">
        <v>0.9242704032364778</v>
      </c>
      <c r="G40">
        <v>0.90021587910769973</v>
      </c>
    </row>
    <row r="41" spans="1:7" x14ac:dyDescent="0.25">
      <c r="A41">
        <v>1000</v>
      </c>
      <c r="B41">
        <v>60</v>
      </c>
      <c r="C41">
        <v>21</v>
      </c>
      <c r="D41">
        <v>0.91315999999999997</v>
      </c>
      <c r="E41">
        <v>0.91206729423127408</v>
      </c>
      <c r="F41">
        <v>0.92422088349710629</v>
      </c>
      <c r="G41">
        <v>0.90022920497854531</v>
      </c>
    </row>
    <row r="42" spans="1:7" x14ac:dyDescent="0.25">
      <c r="A42">
        <v>1000</v>
      </c>
      <c r="B42">
        <v>90</v>
      </c>
      <c r="C42">
        <v>21</v>
      </c>
      <c r="D42">
        <v>0.91315999999999997</v>
      </c>
      <c r="E42">
        <v>0.91206670071543006</v>
      </c>
      <c r="F42">
        <v>0.92422668870085534</v>
      </c>
      <c r="G42">
        <v>0.90022254204312258</v>
      </c>
    </row>
    <row r="43" spans="1:7" x14ac:dyDescent="0.25">
      <c r="A43">
        <v>1000</v>
      </c>
      <c r="B43" t="s">
        <v>19</v>
      </c>
      <c r="C43">
        <v>21</v>
      </c>
      <c r="D43">
        <v>0.91315999999999997</v>
      </c>
      <c r="E43">
        <v>0.91206670071543006</v>
      </c>
      <c r="F43">
        <v>0.92422668870085534</v>
      </c>
      <c r="G43">
        <v>0.90022254204312258</v>
      </c>
    </row>
    <row r="44" spans="1:7" x14ac:dyDescent="0.25">
      <c r="A44">
        <v>1050</v>
      </c>
      <c r="B44">
        <v>30</v>
      </c>
      <c r="C44">
        <v>21</v>
      </c>
      <c r="D44">
        <v>0.91317999999999999</v>
      </c>
      <c r="E44">
        <v>0.91206439003026718</v>
      </c>
      <c r="F44">
        <v>0.92446787065214775</v>
      </c>
      <c r="G44">
        <v>0.89998933930332348</v>
      </c>
    </row>
    <row r="45" spans="1:7" x14ac:dyDescent="0.25">
      <c r="A45">
        <v>950</v>
      </c>
      <c r="B45">
        <v>30</v>
      </c>
      <c r="C45">
        <v>15</v>
      </c>
      <c r="D45">
        <v>0.91328666666666669</v>
      </c>
      <c r="E45">
        <v>0.91205662944751387</v>
      </c>
      <c r="F45">
        <v>0.92571370854839652</v>
      </c>
      <c r="G45">
        <v>0.89879667386263684</v>
      </c>
    </row>
    <row r="46" spans="1:7" x14ac:dyDescent="0.25">
      <c r="A46">
        <v>850</v>
      </c>
      <c r="B46">
        <v>30</v>
      </c>
      <c r="C46">
        <v>21</v>
      </c>
      <c r="D46">
        <v>0.91318333333333335</v>
      </c>
      <c r="E46">
        <v>0.91205615943662632</v>
      </c>
      <c r="F46">
        <v>0.92458462290929422</v>
      </c>
      <c r="G46">
        <v>0.89986274353028983</v>
      </c>
    </row>
    <row r="47" spans="1:7" x14ac:dyDescent="0.25">
      <c r="A47">
        <v>950</v>
      </c>
      <c r="B47">
        <v>60</v>
      </c>
      <c r="C47">
        <v>21</v>
      </c>
      <c r="D47">
        <v>0.91315000000000002</v>
      </c>
      <c r="E47">
        <v>0.91205331087546948</v>
      </c>
      <c r="F47">
        <v>0.92424836578344127</v>
      </c>
      <c r="G47">
        <v>0.90017590149516258</v>
      </c>
    </row>
    <row r="48" spans="1:7" x14ac:dyDescent="0.25">
      <c r="A48">
        <v>950</v>
      </c>
      <c r="B48">
        <v>90</v>
      </c>
      <c r="C48">
        <v>21</v>
      </c>
      <c r="D48">
        <v>0.91314333333333331</v>
      </c>
      <c r="E48">
        <v>0.91204596520108983</v>
      </c>
      <c r="F48">
        <v>0.92424732889368955</v>
      </c>
      <c r="G48">
        <v>0.90016257562431701</v>
      </c>
    </row>
    <row r="49" spans="1:7" x14ac:dyDescent="0.25">
      <c r="A49">
        <v>950</v>
      </c>
      <c r="B49" t="s">
        <v>19</v>
      </c>
      <c r="C49">
        <v>21</v>
      </c>
      <c r="D49">
        <v>0.91314333333333331</v>
      </c>
      <c r="E49">
        <v>0.91204596520108983</v>
      </c>
      <c r="F49">
        <v>0.92424732889368955</v>
      </c>
      <c r="G49">
        <v>0.90016257562431701</v>
      </c>
    </row>
    <row r="50" spans="1:7" x14ac:dyDescent="0.25">
      <c r="A50">
        <v>1000</v>
      </c>
      <c r="B50">
        <v>90</v>
      </c>
      <c r="C50">
        <v>13</v>
      </c>
      <c r="D50">
        <v>0.9132433333333333</v>
      </c>
      <c r="E50">
        <v>0.91204566018920363</v>
      </c>
      <c r="F50">
        <v>0.92534505370541353</v>
      </c>
      <c r="G50">
        <v>0.8991231576983556</v>
      </c>
    </row>
    <row r="51" spans="1:7" x14ac:dyDescent="0.25">
      <c r="A51">
        <v>1000</v>
      </c>
      <c r="B51" t="s">
        <v>19</v>
      </c>
      <c r="C51">
        <v>13</v>
      </c>
      <c r="D51">
        <v>0.9132433333333333</v>
      </c>
      <c r="E51">
        <v>0.91204566018920363</v>
      </c>
      <c r="F51">
        <v>0.92534505370541353</v>
      </c>
      <c r="G51">
        <v>0.8991231576983556</v>
      </c>
    </row>
    <row r="52" spans="1:7" x14ac:dyDescent="0.25">
      <c r="A52">
        <v>900</v>
      </c>
      <c r="B52">
        <v>90</v>
      </c>
      <c r="C52">
        <v>13</v>
      </c>
      <c r="D52">
        <v>0.91324000000000005</v>
      </c>
      <c r="E52">
        <v>0.91204378189591084</v>
      </c>
      <c r="F52">
        <v>0.9253270579669115</v>
      </c>
      <c r="G52">
        <v>0.89913648356920117</v>
      </c>
    </row>
    <row r="53" spans="1:7" x14ac:dyDescent="0.25">
      <c r="A53">
        <v>900</v>
      </c>
      <c r="B53" t="s">
        <v>19</v>
      </c>
      <c r="C53">
        <v>13</v>
      </c>
      <c r="D53">
        <v>0.91324000000000005</v>
      </c>
      <c r="E53">
        <v>0.91204378189591084</v>
      </c>
      <c r="F53">
        <v>0.9253270579669115</v>
      </c>
      <c r="G53">
        <v>0.89913648356920117</v>
      </c>
    </row>
    <row r="54" spans="1:7" x14ac:dyDescent="0.25">
      <c r="A54">
        <v>850</v>
      </c>
      <c r="B54">
        <v>60</v>
      </c>
      <c r="C54">
        <v>13</v>
      </c>
      <c r="D54">
        <v>0.9132433333333333</v>
      </c>
      <c r="E54">
        <v>0.91204208570260403</v>
      </c>
      <c r="F54">
        <v>0.92538004873631985</v>
      </c>
      <c r="G54">
        <v>0.89908318008581867</v>
      </c>
    </row>
    <row r="55" spans="1:7" x14ac:dyDescent="0.25">
      <c r="A55">
        <v>800</v>
      </c>
      <c r="B55">
        <v>30</v>
      </c>
      <c r="C55">
        <v>21</v>
      </c>
      <c r="D55">
        <v>0.91317000000000004</v>
      </c>
      <c r="E55">
        <v>0.91204148237647498</v>
      </c>
      <c r="F55">
        <v>0.92458258165855955</v>
      </c>
      <c r="G55">
        <v>0.89983609178859847</v>
      </c>
    </row>
    <row r="56" spans="1:7" x14ac:dyDescent="0.25">
      <c r="A56">
        <v>1050</v>
      </c>
      <c r="B56">
        <v>30</v>
      </c>
      <c r="C56">
        <v>15</v>
      </c>
      <c r="D56">
        <v>0.91325000000000001</v>
      </c>
      <c r="E56">
        <v>0.91203046040758851</v>
      </c>
      <c r="F56">
        <v>0.92556795213473853</v>
      </c>
      <c r="G56">
        <v>0.89888329202313366</v>
      </c>
    </row>
    <row r="57" spans="1:7" x14ac:dyDescent="0.25">
      <c r="A57">
        <v>1000</v>
      </c>
      <c r="B57">
        <v>30</v>
      </c>
      <c r="C57">
        <v>21</v>
      </c>
      <c r="D57">
        <v>0.91314666666666666</v>
      </c>
      <c r="E57">
        <v>0.91202706542135248</v>
      </c>
      <c r="F57">
        <v>0.9244685438730702</v>
      </c>
      <c r="G57">
        <v>0.89991604701367223</v>
      </c>
    </row>
    <row r="58" spans="1:7" x14ac:dyDescent="0.25">
      <c r="A58">
        <v>850</v>
      </c>
      <c r="B58">
        <v>90</v>
      </c>
      <c r="C58">
        <v>13</v>
      </c>
      <c r="D58">
        <v>0.91321333333333321</v>
      </c>
      <c r="E58">
        <v>0.91201495082131412</v>
      </c>
      <c r="F58">
        <v>0.92531711633306835</v>
      </c>
      <c r="G58">
        <v>0.8990898430212414</v>
      </c>
    </row>
    <row r="59" spans="1:7" x14ac:dyDescent="0.25">
      <c r="A59">
        <v>850</v>
      </c>
      <c r="B59" t="s">
        <v>19</v>
      </c>
      <c r="C59">
        <v>13</v>
      </c>
      <c r="D59">
        <v>0.91321333333333321</v>
      </c>
      <c r="E59">
        <v>0.91201495082131412</v>
      </c>
      <c r="F59">
        <v>0.92531711633306835</v>
      </c>
      <c r="G59">
        <v>0.8990898430212414</v>
      </c>
    </row>
    <row r="60" spans="1:7" x14ac:dyDescent="0.25">
      <c r="A60">
        <v>800</v>
      </c>
      <c r="B60">
        <v>60</v>
      </c>
      <c r="C60">
        <v>13</v>
      </c>
      <c r="D60">
        <v>0.91321333333333332</v>
      </c>
      <c r="E60">
        <v>0.91201494785158266</v>
      </c>
      <c r="F60">
        <v>0.92531712279584599</v>
      </c>
      <c r="G60">
        <v>0.8990898430212414</v>
      </c>
    </row>
    <row r="61" spans="1:7" x14ac:dyDescent="0.25">
      <c r="A61">
        <v>800</v>
      </c>
      <c r="B61">
        <v>90</v>
      </c>
      <c r="C61">
        <v>18</v>
      </c>
      <c r="D61">
        <v>0.91314333333333331</v>
      </c>
      <c r="E61">
        <v>0.91201031740786043</v>
      </c>
      <c r="F61">
        <v>0.92459586891104095</v>
      </c>
      <c r="G61">
        <v>0.89976279949894733</v>
      </c>
    </row>
    <row r="62" spans="1:7" x14ac:dyDescent="0.25">
      <c r="A62">
        <v>800</v>
      </c>
      <c r="B62" t="s">
        <v>19</v>
      </c>
      <c r="C62">
        <v>18</v>
      </c>
      <c r="D62">
        <v>0.91314333333333331</v>
      </c>
      <c r="E62">
        <v>0.91201031740786043</v>
      </c>
      <c r="F62">
        <v>0.92459586891104095</v>
      </c>
      <c r="G62">
        <v>0.89976279949894733</v>
      </c>
    </row>
    <row r="63" spans="1:7" x14ac:dyDescent="0.25">
      <c r="A63">
        <v>950</v>
      </c>
      <c r="B63">
        <v>60</v>
      </c>
      <c r="C63">
        <v>18</v>
      </c>
      <c r="D63">
        <v>0.91313333333333324</v>
      </c>
      <c r="E63">
        <v>0.91200048129711553</v>
      </c>
      <c r="F63">
        <v>0.92458269016746153</v>
      </c>
      <c r="G63">
        <v>0.89975613656352449</v>
      </c>
    </row>
    <row r="64" spans="1:7" x14ac:dyDescent="0.25">
      <c r="A64">
        <v>950</v>
      </c>
      <c r="B64">
        <v>30</v>
      </c>
      <c r="C64">
        <v>21</v>
      </c>
      <c r="D64">
        <v>0.91312000000000004</v>
      </c>
      <c r="E64">
        <v>0.91199886557130416</v>
      </c>
      <c r="F64">
        <v>0.92445276558421974</v>
      </c>
      <c r="G64">
        <v>0.8998760694011354</v>
      </c>
    </row>
    <row r="65" spans="1:7" x14ac:dyDescent="0.25">
      <c r="A65">
        <v>800</v>
      </c>
      <c r="B65">
        <v>30</v>
      </c>
      <c r="C65">
        <v>15</v>
      </c>
      <c r="D65">
        <v>0.91321333333333332</v>
      </c>
      <c r="E65">
        <v>0.9119953427237727</v>
      </c>
      <c r="F65">
        <v>0.92550973482388699</v>
      </c>
      <c r="G65">
        <v>0.89886996615228798</v>
      </c>
    </row>
    <row r="66" spans="1:7" x14ac:dyDescent="0.25">
      <c r="A66">
        <v>850</v>
      </c>
      <c r="B66">
        <v>90</v>
      </c>
      <c r="C66">
        <v>18</v>
      </c>
      <c r="D66">
        <v>0.91311666666666669</v>
      </c>
      <c r="E66">
        <v>0.91199163207617817</v>
      </c>
      <c r="F66">
        <v>0.9244871176204037</v>
      </c>
      <c r="G66">
        <v>0.89982942885317552</v>
      </c>
    </row>
    <row r="67" spans="1:7" x14ac:dyDescent="0.25">
      <c r="A67">
        <v>850</v>
      </c>
      <c r="B67" t="s">
        <v>19</v>
      </c>
      <c r="C67">
        <v>18</v>
      </c>
      <c r="D67">
        <v>0.91311666666666669</v>
      </c>
      <c r="E67">
        <v>0.91199163207617817</v>
      </c>
      <c r="F67">
        <v>0.9244871176204037</v>
      </c>
      <c r="G67">
        <v>0.89982942885317552</v>
      </c>
    </row>
    <row r="68" spans="1:7" x14ac:dyDescent="0.25">
      <c r="A68">
        <v>900</v>
      </c>
      <c r="B68">
        <v>60</v>
      </c>
      <c r="C68">
        <v>21</v>
      </c>
      <c r="D68">
        <v>0.91309666666666667</v>
      </c>
      <c r="E68">
        <v>0.91199158413522563</v>
      </c>
      <c r="F68">
        <v>0.92426912121150639</v>
      </c>
      <c r="G68">
        <v>0.90003597985128325</v>
      </c>
    </row>
    <row r="69" spans="1:7" x14ac:dyDescent="0.25">
      <c r="A69">
        <v>850</v>
      </c>
      <c r="B69">
        <v>90</v>
      </c>
      <c r="C69">
        <v>21</v>
      </c>
      <c r="D69">
        <v>0.9130866666666666</v>
      </c>
      <c r="E69">
        <v>0.91198649557323475</v>
      </c>
      <c r="F69">
        <v>0.92420946452850483</v>
      </c>
      <c r="G69">
        <v>0.90008262039924303</v>
      </c>
    </row>
    <row r="70" spans="1:7" x14ac:dyDescent="0.25">
      <c r="A70">
        <v>850</v>
      </c>
      <c r="B70" t="s">
        <v>19</v>
      </c>
      <c r="C70">
        <v>21</v>
      </c>
      <c r="D70">
        <v>0.9130866666666666</v>
      </c>
      <c r="E70">
        <v>0.91198649557323475</v>
      </c>
      <c r="F70">
        <v>0.92420946452850483</v>
      </c>
      <c r="G70">
        <v>0.90008262039924303</v>
      </c>
    </row>
    <row r="71" spans="1:7" x14ac:dyDescent="0.25">
      <c r="A71">
        <v>800</v>
      </c>
      <c r="B71">
        <v>60</v>
      </c>
      <c r="C71">
        <v>18</v>
      </c>
      <c r="D71">
        <v>0.91311666666666669</v>
      </c>
      <c r="E71">
        <v>0.91198508761370822</v>
      </c>
      <c r="F71">
        <v>0.92455104693478296</v>
      </c>
      <c r="G71">
        <v>0.89975613656352449</v>
      </c>
    </row>
    <row r="72" spans="1:7" x14ac:dyDescent="0.25">
      <c r="A72">
        <v>900</v>
      </c>
      <c r="B72">
        <v>30</v>
      </c>
      <c r="C72">
        <v>15</v>
      </c>
      <c r="D72">
        <v>0.91320666666666661</v>
      </c>
      <c r="E72">
        <v>0.91198322558599398</v>
      </c>
      <c r="F72">
        <v>0.92555543057292589</v>
      </c>
      <c r="G72">
        <v>0.89880333679805968</v>
      </c>
    </row>
    <row r="73" spans="1:7" x14ac:dyDescent="0.25">
      <c r="A73">
        <v>950</v>
      </c>
      <c r="B73">
        <v>90</v>
      </c>
      <c r="C73">
        <v>18</v>
      </c>
      <c r="D73">
        <v>0.91311666666666669</v>
      </c>
      <c r="E73">
        <v>0.91198210472115149</v>
      </c>
      <c r="F73">
        <v>0.92458010257283851</v>
      </c>
      <c r="G73">
        <v>0.89972282188641017</v>
      </c>
    </row>
    <row r="74" spans="1:7" x14ac:dyDescent="0.25">
      <c r="A74">
        <v>950</v>
      </c>
      <c r="B74" t="s">
        <v>19</v>
      </c>
      <c r="C74">
        <v>18</v>
      </c>
      <c r="D74">
        <v>0.91311666666666669</v>
      </c>
      <c r="E74">
        <v>0.91198210472115149</v>
      </c>
      <c r="F74">
        <v>0.92458010257283851</v>
      </c>
      <c r="G74">
        <v>0.89972282188641017</v>
      </c>
    </row>
    <row r="75" spans="1:7" x14ac:dyDescent="0.25">
      <c r="A75">
        <v>900</v>
      </c>
      <c r="B75">
        <v>90</v>
      </c>
      <c r="C75">
        <v>18</v>
      </c>
      <c r="D75">
        <v>0.91310333333333327</v>
      </c>
      <c r="E75">
        <v>0.91197158382284016</v>
      </c>
      <c r="F75">
        <v>0.92453735830008388</v>
      </c>
      <c r="G75">
        <v>0.8997428106926787</v>
      </c>
    </row>
    <row r="76" spans="1:7" x14ac:dyDescent="0.25">
      <c r="A76">
        <v>900</v>
      </c>
      <c r="B76" t="s">
        <v>19</v>
      </c>
      <c r="C76">
        <v>18</v>
      </c>
      <c r="D76">
        <v>0.91310333333333327</v>
      </c>
      <c r="E76">
        <v>0.91197158382284016</v>
      </c>
      <c r="F76">
        <v>0.92453735830008388</v>
      </c>
      <c r="G76">
        <v>0.8997428106926787</v>
      </c>
    </row>
    <row r="77" spans="1:7" x14ac:dyDescent="0.25">
      <c r="A77">
        <v>1050</v>
      </c>
      <c r="B77">
        <v>90</v>
      </c>
      <c r="C77">
        <v>18</v>
      </c>
      <c r="D77">
        <v>0.91309666666666667</v>
      </c>
      <c r="E77">
        <v>0.91196958618802093</v>
      </c>
      <c r="F77">
        <v>0.92448406141860284</v>
      </c>
      <c r="G77">
        <v>0.89978945124063869</v>
      </c>
    </row>
    <row r="78" spans="1:7" x14ac:dyDescent="0.25">
      <c r="A78">
        <v>1050</v>
      </c>
      <c r="B78" t="s">
        <v>19</v>
      </c>
      <c r="C78">
        <v>18</v>
      </c>
      <c r="D78">
        <v>0.91309666666666667</v>
      </c>
      <c r="E78">
        <v>0.91196958618802093</v>
      </c>
      <c r="F78">
        <v>0.92448406141860284</v>
      </c>
      <c r="G78">
        <v>0.89978945124063869</v>
      </c>
    </row>
    <row r="79" spans="1:7" x14ac:dyDescent="0.25">
      <c r="A79">
        <v>900</v>
      </c>
      <c r="B79">
        <v>30</v>
      </c>
      <c r="C79">
        <v>21</v>
      </c>
      <c r="D79">
        <v>0.91308999999999996</v>
      </c>
      <c r="E79">
        <v>0.91196758318873361</v>
      </c>
      <c r="F79">
        <v>0.92443066146344643</v>
      </c>
      <c r="G79">
        <v>0.89983609178859847</v>
      </c>
    </row>
    <row r="80" spans="1:7" x14ac:dyDescent="0.25">
      <c r="A80">
        <v>900</v>
      </c>
      <c r="B80">
        <v>90</v>
      </c>
      <c r="C80">
        <v>21</v>
      </c>
      <c r="D80">
        <v>0.91306999999999994</v>
      </c>
      <c r="E80">
        <v>0.91196398327780182</v>
      </c>
      <c r="F80">
        <v>0.92424756530226093</v>
      </c>
      <c r="G80">
        <v>0.90000266517416916</v>
      </c>
    </row>
    <row r="81" spans="1:7" x14ac:dyDescent="0.25">
      <c r="A81">
        <v>900</v>
      </c>
      <c r="B81" t="s">
        <v>19</v>
      </c>
      <c r="C81">
        <v>21</v>
      </c>
      <c r="D81">
        <v>0.91306999999999994</v>
      </c>
      <c r="E81">
        <v>0.91196398327780182</v>
      </c>
      <c r="F81">
        <v>0.92424756530226093</v>
      </c>
      <c r="G81">
        <v>0.90000266517416916</v>
      </c>
    </row>
    <row r="82" spans="1:7" x14ac:dyDescent="0.25">
      <c r="A82">
        <v>800</v>
      </c>
      <c r="B82">
        <v>90</v>
      </c>
      <c r="C82">
        <v>13</v>
      </c>
      <c r="D82">
        <v>0.91316000000000008</v>
      </c>
      <c r="E82">
        <v>0.9119632711916914</v>
      </c>
      <c r="F82">
        <v>0.92523894323846589</v>
      </c>
      <c r="G82">
        <v>0.89906319127955003</v>
      </c>
    </row>
    <row r="83" spans="1:7" x14ac:dyDescent="0.25">
      <c r="A83">
        <v>800</v>
      </c>
      <c r="B83" t="s">
        <v>19</v>
      </c>
      <c r="C83">
        <v>13</v>
      </c>
      <c r="D83">
        <v>0.91316000000000008</v>
      </c>
      <c r="E83">
        <v>0.9119632711916914</v>
      </c>
      <c r="F83">
        <v>0.92523894323846589</v>
      </c>
      <c r="G83">
        <v>0.89906319127955003</v>
      </c>
    </row>
    <row r="84" spans="1:7" x14ac:dyDescent="0.25">
      <c r="A84">
        <v>900</v>
      </c>
      <c r="B84">
        <v>60</v>
      </c>
      <c r="C84">
        <v>18</v>
      </c>
      <c r="D84">
        <v>0.91309666666666667</v>
      </c>
      <c r="E84">
        <v>0.91196244928022763</v>
      </c>
      <c r="F84">
        <v>0.92455375229798153</v>
      </c>
      <c r="G84">
        <v>0.8997094960155646</v>
      </c>
    </row>
    <row r="85" spans="1:7" x14ac:dyDescent="0.25">
      <c r="A85">
        <v>1000</v>
      </c>
      <c r="B85">
        <v>90</v>
      </c>
      <c r="C85">
        <v>18</v>
      </c>
      <c r="D85">
        <v>0.9130866666666666</v>
      </c>
      <c r="E85">
        <v>0.91196034831300155</v>
      </c>
      <c r="F85">
        <v>0.92446502738649838</v>
      </c>
      <c r="G85">
        <v>0.89978945124063847</v>
      </c>
    </row>
    <row r="86" spans="1:7" x14ac:dyDescent="0.25">
      <c r="A86">
        <v>1000</v>
      </c>
      <c r="B86" t="s">
        <v>19</v>
      </c>
      <c r="C86">
        <v>18</v>
      </c>
      <c r="D86">
        <v>0.9130866666666666</v>
      </c>
      <c r="E86">
        <v>0.91196034831300155</v>
      </c>
      <c r="F86">
        <v>0.92446502738649838</v>
      </c>
      <c r="G86">
        <v>0.89978945124063847</v>
      </c>
    </row>
    <row r="87" spans="1:7" x14ac:dyDescent="0.25">
      <c r="A87">
        <v>850</v>
      </c>
      <c r="B87">
        <v>60</v>
      </c>
      <c r="C87">
        <v>18</v>
      </c>
      <c r="D87">
        <v>0.9130866666666666</v>
      </c>
      <c r="E87">
        <v>0.91195737821188605</v>
      </c>
      <c r="F87">
        <v>0.92449408546924794</v>
      </c>
      <c r="G87">
        <v>0.89975613656352438</v>
      </c>
    </row>
    <row r="88" spans="1:7" x14ac:dyDescent="0.25">
      <c r="A88">
        <v>850</v>
      </c>
      <c r="B88">
        <v>60</v>
      </c>
      <c r="C88">
        <v>21</v>
      </c>
      <c r="D88">
        <v>0.91305666666666652</v>
      </c>
      <c r="E88">
        <v>0.91195462455884224</v>
      </c>
      <c r="F88">
        <v>0.92419317657914457</v>
      </c>
      <c r="G88">
        <v>0.90003597985128325</v>
      </c>
    </row>
    <row r="89" spans="1:7" x14ac:dyDescent="0.25">
      <c r="A89">
        <v>850</v>
      </c>
      <c r="B89">
        <v>30</v>
      </c>
      <c r="C89">
        <v>15</v>
      </c>
      <c r="D89">
        <v>0.91316333333333333</v>
      </c>
      <c r="E89">
        <v>0.91193599668384662</v>
      </c>
      <c r="F89">
        <v>0.92554295834292555</v>
      </c>
      <c r="G89">
        <v>0.8987233815729857</v>
      </c>
    </row>
    <row r="90" spans="1:7" x14ac:dyDescent="0.25">
      <c r="A90">
        <v>1050</v>
      </c>
      <c r="B90">
        <v>60</v>
      </c>
      <c r="C90">
        <v>18</v>
      </c>
      <c r="D90">
        <v>0.91306333333333323</v>
      </c>
      <c r="E90">
        <v>0.91193284359557236</v>
      </c>
      <c r="F90">
        <v>0.92447887302446796</v>
      </c>
      <c r="G90">
        <v>0.89972282188641028</v>
      </c>
    </row>
    <row r="91" spans="1:7" x14ac:dyDescent="0.25">
      <c r="A91">
        <v>1000</v>
      </c>
      <c r="B91">
        <v>60</v>
      </c>
      <c r="C91">
        <v>18</v>
      </c>
      <c r="D91">
        <v>0.9130233333333333</v>
      </c>
      <c r="E91">
        <v>0.91189709071434633</v>
      </c>
      <c r="F91">
        <v>0.92439128278854987</v>
      </c>
      <c r="G91">
        <v>0.89973614775725597</v>
      </c>
    </row>
    <row r="92" spans="1:7" x14ac:dyDescent="0.25">
      <c r="A92">
        <v>1000</v>
      </c>
      <c r="B92">
        <v>30</v>
      </c>
      <c r="C92">
        <v>13</v>
      </c>
      <c r="D92">
        <v>0.91315666666666662</v>
      </c>
      <c r="E92">
        <v>0.9118768300582577</v>
      </c>
      <c r="F92">
        <v>0.9260506534808185</v>
      </c>
      <c r="G92">
        <v>0.89813038032035386</v>
      </c>
    </row>
    <row r="93" spans="1:7" x14ac:dyDescent="0.25">
      <c r="A93">
        <v>1050</v>
      </c>
      <c r="B93">
        <v>30</v>
      </c>
      <c r="C93">
        <v>13</v>
      </c>
      <c r="D93">
        <v>0.91315333333333337</v>
      </c>
      <c r="E93">
        <v>0.91187434107919485</v>
      </c>
      <c r="F93">
        <v>0.9260384237424949</v>
      </c>
      <c r="G93">
        <v>0.89813704325577681</v>
      </c>
    </row>
    <row r="94" spans="1:7" x14ac:dyDescent="0.25">
      <c r="A94">
        <v>850</v>
      </c>
      <c r="B94">
        <v>30</v>
      </c>
      <c r="C94">
        <v>13</v>
      </c>
      <c r="D94">
        <v>0.91309666666666667</v>
      </c>
      <c r="E94">
        <v>0.91183025293522924</v>
      </c>
      <c r="F94">
        <v>0.92584834822310558</v>
      </c>
      <c r="G94">
        <v>0.89823032435169636</v>
      </c>
    </row>
    <row r="95" spans="1:7" x14ac:dyDescent="0.25">
      <c r="A95">
        <v>900</v>
      </c>
      <c r="B95">
        <v>30</v>
      </c>
      <c r="C95">
        <v>13</v>
      </c>
      <c r="D95">
        <v>0.91310333333333338</v>
      </c>
      <c r="E95">
        <v>0.91182926869124481</v>
      </c>
      <c r="F95">
        <v>0.92593127530853836</v>
      </c>
      <c r="G95">
        <v>0.89815036912662238</v>
      </c>
    </row>
    <row r="96" spans="1:7" x14ac:dyDescent="0.25">
      <c r="A96">
        <v>950</v>
      </c>
      <c r="B96">
        <v>30</v>
      </c>
      <c r="C96">
        <v>13</v>
      </c>
      <c r="D96">
        <v>0.91308999999999996</v>
      </c>
      <c r="E96">
        <v>0.91181275476344359</v>
      </c>
      <c r="F96">
        <v>0.92594682144185148</v>
      </c>
      <c r="G96">
        <v>0.89810372857866261</v>
      </c>
    </row>
    <row r="97" spans="1:7" x14ac:dyDescent="0.25">
      <c r="A97">
        <v>800</v>
      </c>
      <c r="B97">
        <v>30</v>
      </c>
      <c r="C97">
        <v>13</v>
      </c>
      <c r="D97">
        <v>0.91297333333333341</v>
      </c>
      <c r="E97">
        <v>0.91170601973867971</v>
      </c>
      <c r="F97">
        <v>0.9257125306295485</v>
      </c>
      <c r="G97">
        <v>0.89811705444950818</v>
      </c>
    </row>
  </sheetData>
  <sortState xmlns:xlrd2="http://schemas.microsoft.com/office/spreadsheetml/2017/richdata2" ref="A2:G97">
    <sortCondition descending="1" ref="E1:E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CCF5B-1823-4B51-A3B4-CD96153090EA}">
  <dimension ref="A1:G97"/>
  <sheetViews>
    <sheetView workbookViewId="0">
      <selection activeCell="A2" sqref="A2:G2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1000</v>
      </c>
      <c r="B2">
        <v>30</v>
      </c>
      <c r="C2">
        <v>13</v>
      </c>
      <c r="D2">
        <v>0.91315666666666662</v>
      </c>
      <c r="E2">
        <v>0.9118768300582577</v>
      </c>
      <c r="F2">
        <v>0.9260506534808185</v>
      </c>
      <c r="G2">
        <v>0.89813038032035386</v>
      </c>
    </row>
    <row r="3" spans="1:7" x14ac:dyDescent="0.25">
      <c r="A3">
        <v>1050</v>
      </c>
      <c r="B3">
        <v>30</v>
      </c>
      <c r="C3">
        <v>13</v>
      </c>
      <c r="D3">
        <v>0.91315333333333337</v>
      </c>
      <c r="E3">
        <v>0.91187434107919485</v>
      </c>
      <c r="F3">
        <v>0.9260384237424949</v>
      </c>
      <c r="G3">
        <v>0.89813704325577681</v>
      </c>
    </row>
    <row r="4" spans="1:7" x14ac:dyDescent="0.25">
      <c r="A4">
        <v>950</v>
      </c>
      <c r="B4">
        <v>30</v>
      </c>
      <c r="C4">
        <v>13</v>
      </c>
      <c r="D4">
        <v>0.91308999999999996</v>
      </c>
      <c r="E4">
        <v>0.91181275476344359</v>
      </c>
      <c r="F4">
        <v>0.92594682144185148</v>
      </c>
      <c r="G4">
        <v>0.89810372857866261</v>
      </c>
    </row>
    <row r="5" spans="1:7" x14ac:dyDescent="0.25">
      <c r="A5">
        <v>900</v>
      </c>
      <c r="B5">
        <v>30</v>
      </c>
      <c r="C5">
        <v>13</v>
      </c>
      <c r="D5">
        <v>0.91310333333333338</v>
      </c>
      <c r="E5">
        <v>0.91182926869124481</v>
      </c>
      <c r="F5">
        <v>0.92593127530853836</v>
      </c>
      <c r="G5">
        <v>0.89815036912662238</v>
      </c>
    </row>
    <row r="6" spans="1:7" x14ac:dyDescent="0.25">
      <c r="A6">
        <v>850</v>
      </c>
      <c r="B6">
        <v>30</v>
      </c>
      <c r="C6">
        <v>13</v>
      </c>
      <c r="D6">
        <v>0.91309666666666667</v>
      </c>
      <c r="E6">
        <v>0.91183025293522924</v>
      </c>
      <c r="F6">
        <v>0.92584834822310558</v>
      </c>
      <c r="G6">
        <v>0.89823032435169636</v>
      </c>
    </row>
    <row r="7" spans="1:7" x14ac:dyDescent="0.25">
      <c r="A7">
        <v>950</v>
      </c>
      <c r="B7">
        <v>30</v>
      </c>
      <c r="C7">
        <v>15</v>
      </c>
      <c r="D7">
        <v>0.91328666666666669</v>
      </c>
      <c r="E7">
        <v>0.91205662944751387</v>
      </c>
      <c r="F7">
        <v>0.92571370854839652</v>
      </c>
      <c r="G7">
        <v>0.89879667386263684</v>
      </c>
    </row>
    <row r="8" spans="1:7" x14ac:dyDescent="0.25">
      <c r="A8">
        <v>800</v>
      </c>
      <c r="B8">
        <v>30</v>
      </c>
      <c r="C8">
        <v>13</v>
      </c>
      <c r="D8">
        <v>0.91297333333333341</v>
      </c>
      <c r="E8">
        <v>0.91170601973867971</v>
      </c>
      <c r="F8">
        <v>0.9257125306295485</v>
      </c>
      <c r="G8">
        <v>0.89811705444950818</v>
      </c>
    </row>
    <row r="9" spans="1:7" x14ac:dyDescent="0.25">
      <c r="A9">
        <v>1000</v>
      </c>
      <c r="B9">
        <v>30</v>
      </c>
      <c r="C9">
        <v>15</v>
      </c>
      <c r="D9">
        <v>0.91331333333333331</v>
      </c>
      <c r="E9">
        <v>0.91209319246974008</v>
      </c>
      <c r="F9">
        <v>0.92564770807799723</v>
      </c>
      <c r="G9">
        <v>0.89892993257109355</v>
      </c>
    </row>
    <row r="10" spans="1:7" x14ac:dyDescent="0.25">
      <c r="A10">
        <v>1050</v>
      </c>
      <c r="B10">
        <v>30</v>
      </c>
      <c r="C10">
        <v>15</v>
      </c>
      <c r="D10">
        <v>0.91325000000000001</v>
      </c>
      <c r="E10">
        <v>0.91203046040758851</v>
      </c>
      <c r="F10">
        <v>0.92556795213473853</v>
      </c>
      <c r="G10">
        <v>0.89888329202313366</v>
      </c>
    </row>
    <row r="11" spans="1:7" x14ac:dyDescent="0.25">
      <c r="A11">
        <v>900</v>
      </c>
      <c r="B11">
        <v>30</v>
      </c>
      <c r="C11">
        <v>15</v>
      </c>
      <c r="D11">
        <v>0.91320666666666661</v>
      </c>
      <c r="E11">
        <v>0.91198322558599398</v>
      </c>
      <c r="F11">
        <v>0.92555543057292589</v>
      </c>
      <c r="G11">
        <v>0.89880333679805968</v>
      </c>
    </row>
    <row r="12" spans="1:7" x14ac:dyDescent="0.25">
      <c r="A12">
        <v>850</v>
      </c>
      <c r="B12">
        <v>30</v>
      </c>
      <c r="C12">
        <v>15</v>
      </c>
      <c r="D12">
        <v>0.91316333333333333</v>
      </c>
      <c r="E12">
        <v>0.91193599668384662</v>
      </c>
      <c r="F12">
        <v>0.92554295834292555</v>
      </c>
      <c r="G12">
        <v>0.8987233815729857</v>
      </c>
    </row>
    <row r="13" spans="1:7" x14ac:dyDescent="0.25">
      <c r="A13">
        <v>800</v>
      </c>
      <c r="B13">
        <v>30</v>
      </c>
      <c r="C13">
        <v>15</v>
      </c>
      <c r="D13">
        <v>0.91321333333333332</v>
      </c>
      <c r="E13">
        <v>0.9119953427237727</v>
      </c>
      <c r="F13">
        <v>0.92550973482388699</v>
      </c>
      <c r="G13">
        <v>0.89886996615228798</v>
      </c>
    </row>
    <row r="14" spans="1:7" x14ac:dyDescent="0.25">
      <c r="A14">
        <v>900</v>
      </c>
      <c r="B14">
        <v>60</v>
      </c>
      <c r="C14">
        <v>13</v>
      </c>
      <c r="D14">
        <v>0.91329333333333329</v>
      </c>
      <c r="E14">
        <v>0.91209369878882551</v>
      </c>
      <c r="F14">
        <v>0.92542276750674934</v>
      </c>
      <c r="G14">
        <v>0.89914314650462401</v>
      </c>
    </row>
    <row r="15" spans="1:7" x14ac:dyDescent="0.25">
      <c r="A15">
        <v>1000</v>
      </c>
      <c r="B15">
        <v>60</v>
      </c>
      <c r="C15">
        <v>13</v>
      </c>
      <c r="D15">
        <v>0.91330666666666671</v>
      </c>
      <c r="E15">
        <v>0.91211074924380686</v>
      </c>
      <c r="F15">
        <v>0.92540145187939749</v>
      </c>
      <c r="G15">
        <v>0.89919644998800674</v>
      </c>
    </row>
    <row r="16" spans="1:7" x14ac:dyDescent="0.25">
      <c r="A16">
        <v>850</v>
      </c>
      <c r="B16">
        <v>60</v>
      </c>
      <c r="C16">
        <v>13</v>
      </c>
      <c r="D16">
        <v>0.9132433333333333</v>
      </c>
      <c r="E16">
        <v>0.91204208570260403</v>
      </c>
      <c r="F16">
        <v>0.92538004873631985</v>
      </c>
      <c r="G16">
        <v>0.89908318008581867</v>
      </c>
    </row>
    <row r="17" spans="1:7" x14ac:dyDescent="0.25">
      <c r="A17">
        <v>1050</v>
      </c>
      <c r="B17">
        <v>90</v>
      </c>
      <c r="C17">
        <v>13</v>
      </c>
      <c r="D17">
        <v>0.91333999999999993</v>
      </c>
      <c r="E17">
        <v>0.91215167942742159</v>
      </c>
      <c r="F17">
        <v>0.92536572705009423</v>
      </c>
      <c r="G17">
        <v>0.89930971989019481</v>
      </c>
    </row>
    <row r="18" spans="1:7" x14ac:dyDescent="0.25">
      <c r="A18">
        <v>1050</v>
      </c>
      <c r="B18" t="s">
        <v>19</v>
      </c>
      <c r="C18">
        <v>13</v>
      </c>
      <c r="D18">
        <v>0.91333999999999993</v>
      </c>
      <c r="E18">
        <v>0.91215167942742159</v>
      </c>
      <c r="F18">
        <v>0.92536572705009423</v>
      </c>
      <c r="G18">
        <v>0.89930971989019481</v>
      </c>
    </row>
    <row r="19" spans="1:7" x14ac:dyDescent="0.25">
      <c r="A19">
        <v>1050</v>
      </c>
      <c r="B19">
        <v>60</v>
      </c>
      <c r="C19">
        <v>13</v>
      </c>
      <c r="D19">
        <v>0.91333000000000009</v>
      </c>
      <c r="E19">
        <v>0.91214125560688453</v>
      </c>
      <c r="F19">
        <v>0.92535837335058513</v>
      </c>
      <c r="G19">
        <v>0.89929639401934924</v>
      </c>
    </row>
    <row r="20" spans="1:7" x14ac:dyDescent="0.25">
      <c r="A20">
        <v>950</v>
      </c>
      <c r="B20">
        <v>90</v>
      </c>
      <c r="C20">
        <v>13</v>
      </c>
      <c r="D20">
        <v>0.91329666666666665</v>
      </c>
      <c r="E20">
        <v>0.9121050831894264</v>
      </c>
      <c r="F20">
        <v>0.92534745013592046</v>
      </c>
      <c r="G20">
        <v>0.89923642760054368</v>
      </c>
    </row>
    <row r="21" spans="1:7" x14ac:dyDescent="0.25">
      <c r="A21">
        <v>950</v>
      </c>
      <c r="B21" t="s">
        <v>19</v>
      </c>
      <c r="C21">
        <v>13</v>
      </c>
      <c r="D21">
        <v>0.91329666666666665</v>
      </c>
      <c r="E21">
        <v>0.9121050831894264</v>
      </c>
      <c r="F21">
        <v>0.92534745013592046</v>
      </c>
      <c r="G21">
        <v>0.89923642760054368</v>
      </c>
    </row>
    <row r="22" spans="1:7" x14ac:dyDescent="0.25">
      <c r="A22">
        <v>1000</v>
      </c>
      <c r="B22">
        <v>90</v>
      </c>
      <c r="C22">
        <v>13</v>
      </c>
      <c r="D22">
        <v>0.9132433333333333</v>
      </c>
      <c r="E22">
        <v>0.91204566018920363</v>
      </c>
      <c r="F22">
        <v>0.92534505370541353</v>
      </c>
      <c r="G22">
        <v>0.8991231576983556</v>
      </c>
    </row>
    <row r="23" spans="1:7" x14ac:dyDescent="0.25">
      <c r="A23">
        <v>1000</v>
      </c>
      <c r="B23" t="s">
        <v>19</v>
      </c>
      <c r="C23">
        <v>13</v>
      </c>
      <c r="D23">
        <v>0.9132433333333333</v>
      </c>
      <c r="E23">
        <v>0.91204566018920363</v>
      </c>
      <c r="F23">
        <v>0.92534505370541353</v>
      </c>
      <c r="G23">
        <v>0.8991231576983556</v>
      </c>
    </row>
    <row r="24" spans="1:7" x14ac:dyDescent="0.25">
      <c r="A24">
        <v>950</v>
      </c>
      <c r="B24">
        <v>60</v>
      </c>
      <c r="C24">
        <v>13</v>
      </c>
      <c r="D24">
        <v>0.91331666666666678</v>
      </c>
      <c r="E24">
        <v>0.91212772987986634</v>
      </c>
      <c r="F24">
        <v>0.92534467174224344</v>
      </c>
      <c r="G24">
        <v>0.89928306814850345</v>
      </c>
    </row>
    <row r="25" spans="1:7" x14ac:dyDescent="0.25">
      <c r="A25">
        <v>900</v>
      </c>
      <c r="B25">
        <v>90</v>
      </c>
      <c r="C25">
        <v>13</v>
      </c>
      <c r="D25">
        <v>0.91324000000000005</v>
      </c>
      <c r="E25">
        <v>0.91204378189591084</v>
      </c>
      <c r="F25">
        <v>0.9253270579669115</v>
      </c>
      <c r="G25">
        <v>0.89913648356920117</v>
      </c>
    </row>
    <row r="26" spans="1:7" x14ac:dyDescent="0.25">
      <c r="A26">
        <v>900</v>
      </c>
      <c r="B26" t="s">
        <v>19</v>
      </c>
      <c r="C26">
        <v>13</v>
      </c>
      <c r="D26">
        <v>0.91324000000000005</v>
      </c>
      <c r="E26">
        <v>0.91204378189591084</v>
      </c>
      <c r="F26">
        <v>0.9253270579669115</v>
      </c>
      <c r="G26">
        <v>0.89913648356920117</v>
      </c>
    </row>
    <row r="27" spans="1:7" x14ac:dyDescent="0.25">
      <c r="A27">
        <v>800</v>
      </c>
      <c r="B27">
        <v>60</v>
      </c>
      <c r="C27">
        <v>13</v>
      </c>
      <c r="D27">
        <v>0.91321333333333332</v>
      </c>
      <c r="E27">
        <v>0.91201494785158266</v>
      </c>
      <c r="F27">
        <v>0.92531712279584599</v>
      </c>
      <c r="G27">
        <v>0.8990898430212414</v>
      </c>
    </row>
    <row r="28" spans="1:7" x14ac:dyDescent="0.25">
      <c r="A28">
        <v>850</v>
      </c>
      <c r="B28">
        <v>90</v>
      </c>
      <c r="C28">
        <v>13</v>
      </c>
      <c r="D28">
        <v>0.91321333333333321</v>
      </c>
      <c r="E28">
        <v>0.91201495082131412</v>
      </c>
      <c r="F28">
        <v>0.92531711633306835</v>
      </c>
      <c r="G28">
        <v>0.8990898430212414</v>
      </c>
    </row>
    <row r="29" spans="1:7" x14ac:dyDescent="0.25">
      <c r="A29">
        <v>850</v>
      </c>
      <c r="B29" t="s">
        <v>19</v>
      </c>
      <c r="C29">
        <v>13</v>
      </c>
      <c r="D29">
        <v>0.91321333333333321</v>
      </c>
      <c r="E29">
        <v>0.91201495082131412</v>
      </c>
      <c r="F29">
        <v>0.92531711633306835</v>
      </c>
      <c r="G29">
        <v>0.8990898430212414</v>
      </c>
    </row>
    <row r="30" spans="1:7" x14ac:dyDescent="0.25">
      <c r="A30">
        <v>800</v>
      </c>
      <c r="B30">
        <v>90</v>
      </c>
      <c r="C30">
        <v>13</v>
      </c>
      <c r="D30">
        <v>0.91316000000000008</v>
      </c>
      <c r="E30">
        <v>0.9119632711916914</v>
      </c>
      <c r="F30">
        <v>0.92523894323846589</v>
      </c>
      <c r="G30">
        <v>0.89906319127955003</v>
      </c>
    </row>
    <row r="31" spans="1:7" x14ac:dyDescent="0.25">
      <c r="A31">
        <v>800</v>
      </c>
      <c r="B31" t="s">
        <v>19</v>
      </c>
      <c r="C31">
        <v>13</v>
      </c>
      <c r="D31">
        <v>0.91316000000000008</v>
      </c>
      <c r="E31">
        <v>0.9119632711916914</v>
      </c>
      <c r="F31">
        <v>0.92523894323846589</v>
      </c>
      <c r="G31">
        <v>0.89906319127955003</v>
      </c>
    </row>
    <row r="32" spans="1:7" x14ac:dyDescent="0.25">
      <c r="A32">
        <v>850</v>
      </c>
      <c r="B32">
        <v>30</v>
      </c>
      <c r="C32">
        <v>18</v>
      </c>
      <c r="D32">
        <v>0.9134133333333333</v>
      </c>
      <c r="E32">
        <v>0.91225687549277057</v>
      </c>
      <c r="F32">
        <v>0.92513812855276412</v>
      </c>
      <c r="G32">
        <v>0.89972948482183313</v>
      </c>
    </row>
    <row r="33" spans="1:7" x14ac:dyDescent="0.25">
      <c r="A33">
        <v>1050</v>
      </c>
      <c r="B33">
        <v>30</v>
      </c>
      <c r="C33">
        <v>18</v>
      </c>
      <c r="D33">
        <v>0.91329666666666665</v>
      </c>
      <c r="E33">
        <v>0.91212766582300331</v>
      </c>
      <c r="F33">
        <v>0.92512592790777781</v>
      </c>
      <c r="G33">
        <v>0.8994896191466113</v>
      </c>
    </row>
    <row r="34" spans="1:7" x14ac:dyDescent="0.25">
      <c r="A34">
        <v>900</v>
      </c>
      <c r="B34">
        <v>30</v>
      </c>
      <c r="C34">
        <v>18</v>
      </c>
      <c r="D34">
        <v>0.91337333333333337</v>
      </c>
      <c r="E34">
        <v>0.91221455642945204</v>
      </c>
      <c r="F34">
        <v>0.92511445625867383</v>
      </c>
      <c r="G34">
        <v>0.89966951840302778</v>
      </c>
    </row>
    <row r="35" spans="1:7" x14ac:dyDescent="0.25">
      <c r="A35">
        <v>800</v>
      </c>
      <c r="B35">
        <v>30</v>
      </c>
      <c r="C35">
        <v>18</v>
      </c>
      <c r="D35">
        <v>0.9133</v>
      </c>
      <c r="E35">
        <v>0.91213548315468129</v>
      </c>
      <c r="F35">
        <v>0.9250856522586085</v>
      </c>
      <c r="G35">
        <v>0.89954292262999391</v>
      </c>
    </row>
    <row r="36" spans="1:7" x14ac:dyDescent="0.25">
      <c r="A36">
        <v>1000</v>
      </c>
      <c r="B36">
        <v>30</v>
      </c>
      <c r="C36">
        <v>18</v>
      </c>
      <c r="D36">
        <v>0.91332000000000002</v>
      </c>
      <c r="E36">
        <v>0.91215932921667331</v>
      </c>
      <c r="F36">
        <v>0.92507127208009432</v>
      </c>
      <c r="G36">
        <v>0.89960288904879937</v>
      </c>
    </row>
    <row r="37" spans="1:7" x14ac:dyDescent="0.25">
      <c r="A37">
        <v>1050</v>
      </c>
      <c r="B37">
        <v>90</v>
      </c>
      <c r="C37">
        <v>15</v>
      </c>
      <c r="D37">
        <v>0.9134133333333333</v>
      </c>
      <c r="E37">
        <v>0.91226457676817174</v>
      </c>
      <c r="F37">
        <v>0.92506232928990373</v>
      </c>
      <c r="G37">
        <v>0.89981610298232984</v>
      </c>
    </row>
    <row r="38" spans="1:7" x14ac:dyDescent="0.25">
      <c r="A38">
        <v>1050</v>
      </c>
      <c r="B38" t="s">
        <v>19</v>
      </c>
      <c r="C38">
        <v>15</v>
      </c>
      <c r="D38">
        <v>0.9134133333333333</v>
      </c>
      <c r="E38">
        <v>0.91226457676817174</v>
      </c>
      <c r="F38">
        <v>0.92506232928990373</v>
      </c>
      <c r="G38">
        <v>0.89981610298232984</v>
      </c>
    </row>
    <row r="39" spans="1:7" x14ac:dyDescent="0.25">
      <c r="A39">
        <v>950</v>
      </c>
      <c r="B39">
        <v>30</v>
      </c>
      <c r="C39">
        <v>18</v>
      </c>
      <c r="D39">
        <v>0.9133066666666666</v>
      </c>
      <c r="E39">
        <v>0.91214700165581553</v>
      </c>
      <c r="F39">
        <v>0.92504590256302455</v>
      </c>
      <c r="G39">
        <v>0.89960288904879937</v>
      </c>
    </row>
    <row r="40" spans="1:7" x14ac:dyDescent="0.25">
      <c r="A40">
        <v>900</v>
      </c>
      <c r="B40">
        <v>90</v>
      </c>
      <c r="C40">
        <v>15</v>
      </c>
      <c r="D40">
        <v>0.91334666666666664</v>
      </c>
      <c r="E40">
        <v>0.9121958506000597</v>
      </c>
      <c r="F40">
        <v>0.92500549259032638</v>
      </c>
      <c r="G40">
        <v>0.89973614775725597</v>
      </c>
    </row>
    <row r="41" spans="1:7" x14ac:dyDescent="0.25">
      <c r="A41">
        <v>900</v>
      </c>
      <c r="B41" t="s">
        <v>19</v>
      </c>
      <c r="C41">
        <v>15</v>
      </c>
      <c r="D41">
        <v>0.91334666666666664</v>
      </c>
      <c r="E41">
        <v>0.9121958506000597</v>
      </c>
      <c r="F41">
        <v>0.92500549259032638</v>
      </c>
      <c r="G41">
        <v>0.89973614775725597</v>
      </c>
    </row>
    <row r="42" spans="1:7" x14ac:dyDescent="0.25">
      <c r="A42">
        <v>1000</v>
      </c>
      <c r="B42">
        <v>60</v>
      </c>
      <c r="C42">
        <v>15</v>
      </c>
      <c r="D42">
        <v>0.91333666666666657</v>
      </c>
      <c r="E42">
        <v>0.9121848150158498</v>
      </c>
      <c r="F42">
        <v>0.92500392831257827</v>
      </c>
      <c r="G42">
        <v>0.89971615895098755</v>
      </c>
    </row>
    <row r="43" spans="1:7" x14ac:dyDescent="0.25">
      <c r="A43">
        <v>1000</v>
      </c>
      <c r="B43">
        <v>90</v>
      </c>
      <c r="C43">
        <v>15</v>
      </c>
      <c r="D43">
        <v>0.91332999999999986</v>
      </c>
      <c r="E43">
        <v>0.91217746864890825</v>
      </c>
      <c r="F43">
        <v>0.92500290370333094</v>
      </c>
      <c r="G43">
        <v>0.89970283308014176</v>
      </c>
    </row>
    <row r="44" spans="1:7" x14ac:dyDescent="0.25">
      <c r="A44">
        <v>1000</v>
      </c>
      <c r="B44" t="s">
        <v>19</v>
      </c>
      <c r="C44">
        <v>15</v>
      </c>
      <c r="D44">
        <v>0.91332999999999986</v>
      </c>
      <c r="E44">
        <v>0.91217746864890825</v>
      </c>
      <c r="F44">
        <v>0.92500290370333094</v>
      </c>
      <c r="G44">
        <v>0.89970283308014176</v>
      </c>
    </row>
    <row r="45" spans="1:7" x14ac:dyDescent="0.25">
      <c r="A45">
        <v>1050</v>
      </c>
      <c r="B45">
        <v>60</v>
      </c>
      <c r="C45">
        <v>15</v>
      </c>
      <c r="D45">
        <v>0.91337000000000002</v>
      </c>
      <c r="E45">
        <v>0.91222334179151365</v>
      </c>
      <c r="F45">
        <v>0.92499160498771771</v>
      </c>
      <c r="G45">
        <v>0.89980277711148426</v>
      </c>
    </row>
    <row r="46" spans="1:7" x14ac:dyDescent="0.25">
      <c r="A46">
        <v>900</v>
      </c>
      <c r="B46">
        <v>60</v>
      </c>
      <c r="C46">
        <v>15</v>
      </c>
      <c r="D46">
        <v>0.91335999999999995</v>
      </c>
      <c r="E46">
        <v>0.91221231877636699</v>
      </c>
      <c r="F46">
        <v>0.92499007764624552</v>
      </c>
      <c r="G46">
        <v>0.89978278830521574</v>
      </c>
    </row>
    <row r="47" spans="1:7" x14ac:dyDescent="0.25">
      <c r="A47">
        <v>950</v>
      </c>
      <c r="B47">
        <v>90</v>
      </c>
      <c r="C47">
        <v>15</v>
      </c>
      <c r="D47">
        <v>0.91331666666666667</v>
      </c>
      <c r="E47">
        <v>0.91216631910365165</v>
      </c>
      <c r="F47">
        <v>0.92496592749162609</v>
      </c>
      <c r="G47">
        <v>0.89971615895098755</v>
      </c>
    </row>
    <row r="48" spans="1:7" x14ac:dyDescent="0.25">
      <c r="A48">
        <v>950</v>
      </c>
      <c r="B48" t="s">
        <v>19</v>
      </c>
      <c r="C48">
        <v>15</v>
      </c>
      <c r="D48">
        <v>0.91331666666666667</v>
      </c>
      <c r="E48">
        <v>0.91216631910365165</v>
      </c>
      <c r="F48">
        <v>0.92496592749162609</v>
      </c>
      <c r="G48">
        <v>0.89971615895098755</v>
      </c>
    </row>
    <row r="49" spans="1:7" x14ac:dyDescent="0.25">
      <c r="A49">
        <v>800</v>
      </c>
      <c r="B49">
        <v>60</v>
      </c>
      <c r="C49">
        <v>15</v>
      </c>
      <c r="D49">
        <v>0.91329666666666665</v>
      </c>
      <c r="E49">
        <v>0.91214488278875938</v>
      </c>
      <c r="F49">
        <v>0.92495701277697018</v>
      </c>
      <c r="G49">
        <v>0.89968284427387335</v>
      </c>
    </row>
    <row r="50" spans="1:7" x14ac:dyDescent="0.25">
      <c r="A50">
        <v>800</v>
      </c>
      <c r="B50">
        <v>90</v>
      </c>
      <c r="C50">
        <v>15</v>
      </c>
      <c r="D50">
        <v>0.91332333333333338</v>
      </c>
      <c r="E50">
        <v>0.91217487507104877</v>
      </c>
      <c r="F50">
        <v>0.92495531345864102</v>
      </c>
      <c r="G50">
        <v>0.8997428106926787</v>
      </c>
    </row>
    <row r="51" spans="1:7" x14ac:dyDescent="0.25">
      <c r="A51">
        <v>800</v>
      </c>
      <c r="B51" t="s">
        <v>19</v>
      </c>
      <c r="C51">
        <v>15</v>
      </c>
      <c r="D51">
        <v>0.91332333333333338</v>
      </c>
      <c r="E51">
        <v>0.91217487507104877</v>
      </c>
      <c r="F51">
        <v>0.92495531345864102</v>
      </c>
      <c r="G51">
        <v>0.8997428106926787</v>
      </c>
    </row>
    <row r="52" spans="1:7" x14ac:dyDescent="0.25">
      <c r="A52">
        <v>850</v>
      </c>
      <c r="B52">
        <v>90</v>
      </c>
      <c r="C52">
        <v>15</v>
      </c>
      <c r="D52">
        <v>0.91332666666666673</v>
      </c>
      <c r="E52">
        <v>0.91218211396841919</v>
      </c>
      <c r="F52">
        <v>0.92492092614097998</v>
      </c>
      <c r="G52">
        <v>0.89978945124063847</v>
      </c>
    </row>
    <row r="53" spans="1:7" x14ac:dyDescent="0.25">
      <c r="A53">
        <v>850</v>
      </c>
      <c r="B53" t="s">
        <v>19</v>
      </c>
      <c r="C53">
        <v>15</v>
      </c>
      <c r="D53">
        <v>0.91332666666666673</v>
      </c>
      <c r="E53">
        <v>0.91218211396841919</v>
      </c>
      <c r="F53">
        <v>0.92492092614097998</v>
      </c>
      <c r="G53">
        <v>0.89978945124063847</v>
      </c>
    </row>
    <row r="54" spans="1:7" x14ac:dyDescent="0.25">
      <c r="A54">
        <v>950</v>
      </c>
      <c r="B54">
        <v>60</v>
      </c>
      <c r="C54">
        <v>15</v>
      </c>
      <c r="D54">
        <v>0.91326666666666656</v>
      </c>
      <c r="E54">
        <v>0.91211714064505989</v>
      </c>
      <c r="F54">
        <v>0.92489999970760317</v>
      </c>
      <c r="G54">
        <v>0.89968284427387335</v>
      </c>
    </row>
    <row r="55" spans="1:7" x14ac:dyDescent="0.25">
      <c r="A55">
        <v>850</v>
      </c>
      <c r="B55">
        <v>60</v>
      </c>
      <c r="C55">
        <v>15</v>
      </c>
      <c r="D55">
        <v>0.91330666666666671</v>
      </c>
      <c r="E55">
        <v>0.91216302843360264</v>
      </c>
      <c r="F55">
        <v>0.92488871012767193</v>
      </c>
      <c r="G55">
        <v>0.89978278830521574</v>
      </c>
    </row>
    <row r="56" spans="1:7" x14ac:dyDescent="0.25">
      <c r="A56">
        <v>800</v>
      </c>
      <c r="B56">
        <v>90</v>
      </c>
      <c r="C56">
        <v>18</v>
      </c>
      <c r="D56">
        <v>0.91314333333333331</v>
      </c>
      <c r="E56">
        <v>0.91201031740786043</v>
      </c>
      <c r="F56">
        <v>0.92459586891104095</v>
      </c>
      <c r="G56">
        <v>0.89976279949894733</v>
      </c>
    </row>
    <row r="57" spans="1:7" x14ac:dyDescent="0.25">
      <c r="A57">
        <v>800</v>
      </c>
      <c r="B57" t="s">
        <v>19</v>
      </c>
      <c r="C57">
        <v>18</v>
      </c>
      <c r="D57">
        <v>0.91314333333333331</v>
      </c>
      <c r="E57">
        <v>0.91201031740786043</v>
      </c>
      <c r="F57">
        <v>0.92459586891104095</v>
      </c>
      <c r="G57">
        <v>0.89976279949894733</v>
      </c>
    </row>
    <row r="58" spans="1:7" x14ac:dyDescent="0.25">
      <c r="A58">
        <v>850</v>
      </c>
      <c r="B58">
        <v>30</v>
      </c>
      <c r="C58">
        <v>21</v>
      </c>
      <c r="D58">
        <v>0.91318333333333335</v>
      </c>
      <c r="E58">
        <v>0.91205615943662632</v>
      </c>
      <c r="F58">
        <v>0.92458462290929422</v>
      </c>
      <c r="G58">
        <v>0.89986274353028983</v>
      </c>
    </row>
    <row r="59" spans="1:7" x14ac:dyDescent="0.25">
      <c r="A59">
        <v>950</v>
      </c>
      <c r="B59">
        <v>60</v>
      </c>
      <c r="C59">
        <v>18</v>
      </c>
      <c r="D59">
        <v>0.91313333333333324</v>
      </c>
      <c r="E59">
        <v>0.91200048129711553</v>
      </c>
      <c r="F59">
        <v>0.92458269016746153</v>
      </c>
      <c r="G59">
        <v>0.89975613656352449</v>
      </c>
    </row>
    <row r="60" spans="1:7" x14ac:dyDescent="0.25">
      <c r="A60">
        <v>800</v>
      </c>
      <c r="B60">
        <v>30</v>
      </c>
      <c r="C60">
        <v>21</v>
      </c>
      <c r="D60">
        <v>0.91317000000000004</v>
      </c>
      <c r="E60">
        <v>0.91204148237647498</v>
      </c>
      <c r="F60">
        <v>0.92458258165855955</v>
      </c>
      <c r="G60">
        <v>0.89983609178859847</v>
      </c>
    </row>
    <row r="61" spans="1:7" x14ac:dyDescent="0.25">
      <c r="A61">
        <v>950</v>
      </c>
      <c r="B61">
        <v>90</v>
      </c>
      <c r="C61">
        <v>18</v>
      </c>
      <c r="D61">
        <v>0.91311666666666669</v>
      </c>
      <c r="E61">
        <v>0.91198210472115149</v>
      </c>
      <c r="F61">
        <v>0.92458010257283851</v>
      </c>
      <c r="G61">
        <v>0.89972282188641017</v>
      </c>
    </row>
    <row r="62" spans="1:7" x14ac:dyDescent="0.25">
      <c r="A62">
        <v>950</v>
      </c>
      <c r="B62" t="s">
        <v>19</v>
      </c>
      <c r="C62">
        <v>18</v>
      </c>
      <c r="D62">
        <v>0.91311666666666669</v>
      </c>
      <c r="E62">
        <v>0.91198210472115149</v>
      </c>
      <c r="F62">
        <v>0.92458010257283851</v>
      </c>
      <c r="G62">
        <v>0.89972282188641017</v>
      </c>
    </row>
    <row r="63" spans="1:7" x14ac:dyDescent="0.25">
      <c r="A63">
        <v>900</v>
      </c>
      <c r="B63">
        <v>60</v>
      </c>
      <c r="C63">
        <v>18</v>
      </c>
      <c r="D63">
        <v>0.91309666666666667</v>
      </c>
      <c r="E63">
        <v>0.91196244928022763</v>
      </c>
      <c r="F63">
        <v>0.92455375229798153</v>
      </c>
      <c r="G63">
        <v>0.8997094960155646</v>
      </c>
    </row>
    <row r="64" spans="1:7" x14ac:dyDescent="0.25">
      <c r="A64">
        <v>800</v>
      </c>
      <c r="B64">
        <v>60</v>
      </c>
      <c r="C64">
        <v>18</v>
      </c>
      <c r="D64">
        <v>0.91311666666666669</v>
      </c>
      <c r="E64">
        <v>0.91198508761370822</v>
      </c>
      <c r="F64">
        <v>0.92455104693478296</v>
      </c>
      <c r="G64">
        <v>0.89975613656352449</v>
      </c>
    </row>
    <row r="65" spans="1:7" x14ac:dyDescent="0.25">
      <c r="A65">
        <v>900</v>
      </c>
      <c r="B65">
        <v>90</v>
      </c>
      <c r="C65">
        <v>18</v>
      </c>
      <c r="D65">
        <v>0.91310333333333327</v>
      </c>
      <c r="E65">
        <v>0.91197158382284016</v>
      </c>
      <c r="F65">
        <v>0.92453735830008388</v>
      </c>
      <c r="G65">
        <v>0.8997428106926787</v>
      </c>
    </row>
    <row r="66" spans="1:7" x14ac:dyDescent="0.25">
      <c r="A66">
        <v>900</v>
      </c>
      <c r="B66" t="s">
        <v>19</v>
      </c>
      <c r="C66">
        <v>18</v>
      </c>
      <c r="D66">
        <v>0.91310333333333327</v>
      </c>
      <c r="E66">
        <v>0.91197158382284016</v>
      </c>
      <c r="F66">
        <v>0.92453735830008388</v>
      </c>
      <c r="G66">
        <v>0.8997428106926787</v>
      </c>
    </row>
    <row r="67" spans="1:7" x14ac:dyDescent="0.25">
      <c r="A67">
        <v>850</v>
      </c>
      <c r="B67">
        <v>60</v>
      </c>
      <c r="C67">
        <v>18</v>
      </c>
      <c r="D67">
        <v>0.9130866666666666</v>
      </c>
      <c r="E67">
        <v>0.91195737821188605</v>
      </c>
      <c r="F67">
        <v>0.92449408546924794</v>
      </c>
      <c r="G67">
        <v>0.89975613656352438</v>
      </c>
    </row>
    <row r="68" spans="1:7" x14ac:dyDescent="0.25">
      <c r="A68">
        <v>850</v>
      </c>
      <c r="B68">
        <v>90</v>
      </c>
      <c r="C68">
        <v>18</v>
      </c>
      <c r="D68">
        <v>0.91311666666666669</v>
      </c>
      <c r="E68">
        <v>0.91199163207617817</v>
      </c>
      <c r="F68">
        <v>0.9244871176204037</v>
      </c>
      <c r="G68">
        <v>0.89982942885317552</v>
      </c>
    </row>
    <row r="69" spans="1:7" x14ac:dyDescent="0.25">
      <c r="A69">
        <v>850</v>
      </c>
      <c r="B69" t="s">
        <v>19</v>
      </c>
      <c r="C69">
        <v>18</v>
      </c>
      <c r="D69">
        <v>0.91311666666666669</v>
      </c>
      <c r="E69">
        <v>0.91199163207617817</v>
      </c>
      <c r="F69">
        <v>0.9244871176204037</v>
      </c>
      <c r="G69">
        <v>0.89982942885317552</v>
      </c>
    </row>
    <row r="70" spans="1:7" x14ac:dyDescent="0.25">
      <c r="A70">
        <v>1050</v>
      </c>
      <c r="B70">
        <v>90</v>
      </c>
      <c r="C70">
        <v>18</v>
      </c>
      <c r="D70">
        <v>0.91309666666666667</v>
      </c>
      <c r="E70">
        <v>0.91196958618802093</v>
      </c>
      <c r="F70">
        <v>0.92448406141860284</v>
      </c>
      <c r="G70">
        <v>0.89978945124063869</v>
      </c>
    </row>
    <row r="71" spans="1:7" x14ac:dyDescent="0.25">
      <c r="A71">
        <v>1050</v>
      </c>
      <c r="B71" t="s">
        <v>19</v>
      </c>
      <c r="C71">
        <v>18</v>
      </c>
      <c r="D71">
        <v>0.91309666666666667</v>
      </c>
      <c r="E71">
        <v>0.91196958618802093</v>
      </c>
      <c r="F71">
        <v>0.92448406141860284</v>
      </c>
      <c r="G71">
        <v>0.89978945124063869</v>
      </c>
    </row>
    <row r="72" spans="1:7" x14ac:dyDescent="0.25">
      <c r="A72">
        <v>1050</v>
      </c>
      <c r="B72">
        <v>60</v>
      </c>
      <c r="C72">
        <v>18</v>
      </c>
      <c r="D72">
        <v>0.91306333333333323</v>
      </c>
      <c r="E72">
        <v>0.91193284359557236</v>
      </c>
      <c r="F72">
        <v>0.92447887302446796</v>
      </c>
      <c r="G72">
        <v>0.89972282188641028</v>
      </c>
    </row>
    <row r="73" spans="1:7" x14ac:dyDescent="0.25">
      <c r="A73">
        <v>1000</v>
      </c>
      <c r="B73">
        <v>30</v>
      </c>
      <c r="C73">
        <v>21</v>
      </c>
      <c r="D73">
        <v>0.91314666666666666</v>
      </c>
      <c r="E73">
        <v>0.91202706542135248</v>
      </c>
      <c r="F73">
        <v>0.9244685438730702</v>
      </c>
      <c r="G73">
        <v>0.89991604701367223</v>
      </c>
    </row>
    <row r="74" spans="1:7" x14ac:dyDescent="0.25">
      <c r="A74">
        <v>1050</v>
      </c>
      <c r="B74">
        <v>30</v>
      </c>
      <c r="C74">
        <v>21</v>
      </c>
      <c r="D74">
        <v>0.91317999999999999</v>
      </c>
      <c r="E74">
        <v>0.91206439003026718</v>
      </c>
      <c r="F74">
        <v>0.92446787065214775</v>
      </c>
      <c r="G74">
        <v>0.89998933930332348</v>
      </c>
    </row>
    <row r="75" spans="1:7" x14ac:dyDescent="0.25">
      <c r="A75">
        <v>1000</v>
      </c>
      <c r="B75">
        <v>90</v>
      </c>
      <c r="C75">
        <v>18</v>
      </c>
      <c r="D75">
        <v>0.9130866666666666</v>
      </c>
      <c r="E75">
        <v>0.91196034831300155</v>
      </c>
      <c r="F75">
        <v>0.92446502738649838</v>
      </c>
      <c r="G75">
        <v>0.89978945124063847</v>
      </c>
    </row>
    <row r="76" spans="1:7" x14ac:dyDescent="0.25">
      <c r="A76">
        <v>1000</v>
      </c>
      <c r="B76" t="s">
        <v>19</v>
      </c>
      <c r="C76">
        <v>18</v>
      </c>
      <c r="D76">
        <v>0.9130866666666666</v>
      </c>
      <c r="E76">
        <v>0.91196034831300155</v>
      </c>
      <c r="F76">
        <v>0.92446502738649838</v>
      </c>
      <c r="G76">
        <v>0.89978945124063847</v>
      </c>
    </row>
    <row r="77" spans="1:7" x14ac:dyDescent="0.25">
      <c r="A77">
        <v>950</v>
      </c>
      <c r="B77">
        <v>30</v>
      </c>
      <c r="C77">
        <v>21</v>
      </c>
      <c r="D77">
        <v>0.91312000000000004</v>
      </c>
      <c r="E77">
        <v>0.91199886557130416</v>
      </c>
      <c r="F77">
        <v>0.92445276558421974</v>
      </c>
      <c r="G77">
        <v>0.8998760694011354</v>
      </c>
    </row>
    <row r="78" spans="1:7" x14ac:dyDescent="0.25">
      <c r="A78">
        <v>900</v>
      </c>
      <c r="B78">
        <v>30</v>
      </c>
      <c r="C78">
        <v>21</v>
      </c>
      <c r="D78">
        <v>0.91308999999999996</v>
      </c>
      <c r="E78">
        <v>0.91196758318873361</v>
      </c>
      <c r="F78">
        <v>0.92443066146344643</v>
      </c>
      <c r="G78">
        <v>0.89983609178859847</v>
      </c>
    </row>
    <row r="79" spans="1:7" x14ac:dyDescent="0.25">
      <c r="A79">
        <v>1000</v>
      </c>
      <c r="B79">
        <v>60</v>
      </c>
      <c r="C79">
        <v>18</v>
      </c>
      <c r="D79">
        <v>0.9130233333333333</v>
      </c>
      <c r="E79">
        <v>0.91189709071434633</v>
      </c>
      <c r="F79">
        <v>0.92439128278854987</v>
      </c>
      <c r="G79">
        <v>0.89973614775725597</v>
      </c>
    </row>
    <row r="80" spans="1:7" x14ac:dyDescent="0.25">
      <c r="A80">
        <v>800</v>
      </c>
      <c r="B80">
        <v>60</v>
      </c>
      <c r="C80">
        <v>21</v>
      </c>
      <c r="D80">
        <v>0.9131999999999999</v>
      </c>
      <c r="E80">
        <v>0.91210066034552162</v>
      </c>
      <c r="F80">
        <v>0.92433157563973589</v>
      </c>
      <c r="G80">
        <v>0.90018922736600837</v>
      </c>
    </row>
    <row r="81" spans="1:7" x14ac:dyDescent="0.25">
      <c r="A81">
        <v>1050</v>
      </c>
      <c r="B81">
        <v>60</v>
      </c>
      <c r="C81">
        <v>21</v>
      </c>
      <c r="D81">
        <v>0.91321666666666668</v>
      </c>
      <c r="E81">
        <v>0.91212080427357733</v>
      </c>
      <c r="F81">
        <v>0.92431673527379177</v>
      </c>
      <c r="G81">
        <v>0.90024253084939099</v>
      </c>
    </row>
    <row r="82" spans="1:7" x14ac:dyDescent="0.25">
      <c r="A82">
        <v>800</v>
      </c>
      <c r="B82">
        <v>90</v>
      </c>
      <c r="C82">
        <v>21</v>
      </c>
      <c r="D82">
        <v>0.91319000000000006</v>
      </c>
      <c r="E82">
        <v>0.9120914250434784</v>
      </c>
      <c r="F82">
        <v>0.92431260128264769</v>
      </c>
      <c r="G82">
        <v>0.90018922736600837</v>
      </c>
    </row>
    <row r="83" spans="1:7" x14ac:dyDescent="0.25">
      <c r="A83">
        <v>800</v>
      </c>
      <c r="B83" t="s">
        <v>19</v>
      </c>
      <c r="C83">
        <v>21</v>
      </c>
      <c r="D83">
        <v>0.91319000000000006</v>
      </c>
      <c r="E83">
        <v>0.9120914250434784</v>
      </c>
      <c r="F83">
        <v>0.92431260128264769</v>
      </c>
      <c r="G83">
        <v>0.90018922736600837</v>
      </c>
    </row>
    <row r="84" spans="1:7" x14ac:dyDescent="0.25">
      <c r="A84">
        <v>1050</v>
      </c>
      <c r="B84">
        <v>90</v>
      </c>
      <c r="C84">
        <v>21</v>
      </c>
      <c r="D84">
        <v>0.91317999999999999</v>
      </c>
      <c r="E84">
        <v>0.91208456349498535</v>
      </c>
      <c r="F84">
        <v>0.9242704032364778</v>
      </c>
      <c r="G84">
        <v>0.90021587910769973</v>
      </c>
    </row>
    <row r="85" spans="1:7" x14ac:dyDescent="0.25">
      <c r="A85">
        <v>1050</v>
      </c>
      <c r="B85" t="s">
        <v>19</v>
      </c>
      <c r="C85">
        <v>21</v>
      </c>
      <c r="D85">
        <v>0.91317999999999999</v>
      </c>
      <c r="E85">
        <v>0.91208456349498535</v>
      </c>
      <c r="F85">
        <v>0.9242704032364778</v>
      </c>
      <c r="G85">
        <v>0.90021587910769973</v>
      </c>
    </row>
    <row r="86" spans="1:7" x14ac:dyDescent="0.25">
      <c r="A86">
        <v>900</v>
      </c>
      <c r="B86">
        <v>60</v>
      </c>
      <c r="C86">
        <v>21</v>
      </c>
      <c r="D86">
        <v>0.91309666666666667</v>
      </c>
      <c r="E86">
        <v>0.91199158413522563</v>
      </c>
      <c r="F86">
        <v>0.92426912121150639</v>
      </c>
      <c r="G86">
        <v>0.90003597985128325</v>
      </c>
    </row>
    <row r="87" spans="1:7" x14ac:dyDescent="0.25">
      <c r="A87">
        <v>950</v>
      </c>
      <c r="B87">
        <v>60</v>
      </c>
      <c r="C87">
        <v>21</v>
      </c>
      <c r="D87">
        <v>0.91315000000000002</v>
      </c>
      <c r="E87">
        <v>0.91205331087546948</v>
      </c>
      <c r="F87">
        <v>0.92424836578344127</v>
      </c>
      <c r="G87">
        <v>0.90017590149516258</v>
      </c>
    </row>
    <row r="88" spans="1:7" x14ac:dyDescent="0.25">
      <c r="A88">
        <v>900</v>
      </c>
      <c r="B88">
        <v>90</v>
      </c>
      <c r="C88">
        <v>21</v>
      </c>
      <c r="D88">
        <v>0.91306999999999994</v>
      </c>
      <c r="E88">
        <v>0.91196398327780182</v>
      </c>
      <c r="F88">
        <v>0.92424756530226093</v>
      </c>
      <c r="G88">
        <v>0.90000266517416916</v>
      </c>
    </row>
    <row r="89" spans="1:7" x14ac:dyDescent="0.25">
      <c r="A89">
        <v>900</v>
      </c>
      <c r="B89" t="s">
        <v>19</v>
      </c>
      <c r="C89">
        <v>21</v>
      </c>
      <c r="D89">
        <v>0.91306999999999994</v>
      </c>
      <c r="E89">
        <v>0.91196398327780182</v>
      </c>
      <c r="F89">
        <v>0.92424756530226093</v>
      </c>
      <c r="G89">
        <v>0.90000266517416916</v>
      </c>
    </row>
    <row r="90" spans="1:7" x14ac:dyDescent="0.25">
      <c r="A90">
        <v>950</v>
      </c>
      <c r="B90">
        <v>90</v>
      </c>
      <c r="C90">
        <v>21</v>
      </c>
      <c r="D90">
        <v>0.91314333333333331</v>
      </c>
      <c r="E90">
        <v>0.91204596520108983</v>
      </c>
      <c r="F90">
        <v>0.92424732889368955</v>
      </c>
      <c r="G90">
        <v>0.90016257562431701</v>
      </c>
    </row>
    <row r="91" spans="1:7" x14ac:dyDescent="0.25">
      <c r="A91">
        <v>950</v>
      </c>
      <c r="B91" t="s">
        <v>19</v>
      </c>
      <c r="C91">
        <v>21</v>
      </c>
      <c r="D91">
        <v>0.91314333333333331</v>
      </c>
      <c r="E91">
        <v>0.91204596520108983</v>
      </c>
      <c r="F91">
        <v>0.92424732889368955</v>
      </c>
      <c r="G91">
        <v>0.90016257562431701</v>
      </c>
    </row>
    <row r="92" spans="1:7" x14ac:dyDescent="0.25">
      <c r="A92">
        <v>1000</v>
      </c>
      <c r="B92">
        <v>90</v>
      </c>
      <c r="C92">
        <v>21</v>
      </c>
      <c r="D92">
        <v>0.91315999999999997</v>
      </c>
      <c r="E92">
        <v>0.91206670071543006</v>
      </c>
      <c r="F92">
        <v>0.92422668870085534</v>
      </c>
      <c r="G92">
        <v>0.90022254204312258</v>
      </c>
    </row>
    <row r="93" spans="1:7" x14ac:dyDescent="0.25">
      <c r="A93">
        <v>1000</v>
      </c>
      <c r="B93" t="s">
        <v>19</v>
      </c>
      <c r="C93">
        <v>21</v>
      </c>
      <c r="D93">
        <v>0.91315999999999997</v>
      </c>
      <c r="E93">
        <v>0.91206670071543006</v>
      </c>
      <c r="F93">
        <v>0.92422668870085534</v>
      </c>
      <c r="G93">
        <v>0.90022254204312258</v>
      </c>
    </row>
    <row r="94" spans="1:7" x14ac:dyDescent="0.25">
      <c r="A94">
        <v>1000</v>
      </c>
      <c r="B94">
        <v>60</v>
      </c>
      <c r="C94">
        <v>21</v>
      </c>
      <c r="D94">
        <v>0.91315999999999997</v>
      </c>
      <c r="E94">
        <v>0.91206729423127408</v>
      </c>
      <c r="F94">
        <v>0.92422088349710629</v>
      </c>
      <c r="G94">
        <v>0.90022920497854531</v>
      </c>
    </row>
    <row r="95" spans="1:7" x14ac:dyDescent="0.25">
      <c r="A95">
        <v>850</v>
      </c>
      <c r="B95">
        <v>90</v>
      </c>
      <c r="C95">
        <v>21</v>
      </c>
      <c r="D95">
        <v>0.9130866666666666</v>
      </c>
      <c r="E95">
        <v>0.91198649557323475</v>
      </c>
      <c r="F95">
        <v>0.92420946452850483</v>
      </c>
      <c r="G95">
        <v>0.90008262039924303</v>
      </c>
    </row>
    <row r="96" spans="1:7" x14ac:dyDescent="0.25">
      <c r="A96">
        <v>850</v>
      </c>
      <c r="B96" t="s">
        <v>19</v>
      </c>
      <c r="C96">
        <v>21</v>
      </c>
      <c r="D96">
        <v>0.9130866666666666</v>
      </c>
      <c r="E96">
        <v>0.91198649557323475</v>
      </c>
      <c r="F96">
        <v>0.92420946452850483</v>
      </c>
      <c r="G96">
        <v>0.90008262039924303</v>
      </c>
    </row>
    <row r="97" spans="1:7" x14ac:dyDescent="0.25">
      <c r="A97">
        <v>850</v>
      </c>
      <c r="B97">
        <v>60</v>
      </c>
      <c r="C97">
        <v>21</v>
      </c>
      <c r="D97">
        <v>0.91305666666666652</v>
      </c>
      <c r="E97">
        <v>0.91195462455884224</v>
      </c>
      <c r="F97">
        <v>0.92419317657914457</v>
      </c>
      <c r="G97">
        <v>0.90003597985128325</v>
      </c>
    </row>
  </sheetData>
  <sortState xmlns:xlrd2="http://schemas.microsoft.com/office/spreadsheetml/2017/richdata2" ref="A2:G97">
    <sortCondition descending="1" ref="F1:F9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79C4B-B0AE-47B0-BD82-62C04A017646}">
  <dimension ref="A1:G97"/>
  <sheetViews>
    <sheetView workbookViewId="0">
      <selection activeCell="A2" sqref="A2:G2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1050</v>
      </c>
      <c r="B2">
        <v>60</v>
      </c>
      <c r="C2">
        <v>21</v>
      </c>
      <c r="D2">
        <v>0.91321666666666668</v>
      </c>
      <c r="E2">
        <v>0.91212080427357733</v>
      </c>
      <c r="F2">
        <v>0.92431673527379177</v>
      </c>
      <c r="G2">
        <v>0.90024253084939099</v>
      </c>
    </row>
    <row r="3" spans="1:7" x14ac:dyDescent="0.25">
      <c r="A3">
        <v>1000</v>
      </c>
      <c r="B3">
        <v>60</v>
      </c>
      <c r="C3">
        <v>21</v>
      </c>
      <c r="D3">
        <v>0.91315999999999997</v>
      </c>
      <c r="E3">
        <v>0.91206729423127408</v>
      </c>
      <c r="F3">
        <v>0.92422088349710629</v>
      </c>
      <c r="G3">
        <v>0.90022920497854531</v>
      </c>
    </row>
    <row r="4" spans="1:7" x14ac:dyDescent="0.25">
      <c r="A4">
        <v>1000</v>
      </c>
      <c r="B4">
        <v>90</v>
      </c>
      <c r="C4">
        <v>21</v>
      </c>
      <c r="D4">
        <v>0.91315999999999997</v>
      </c>
      <c r="E4">
        <v>0.91206670071543006</v>
      </c>
      <c r="F4">
        <v>0.92422668870085534</v>
      </c>
      <c r="G4">
        <v>0.90022254204312258</v>
      </c>
    </row>
    <row r="5" spans="1:7" x14ac:dyDescent="0.25">
      <c r="A5">
        <v>1000</v>
      </c>
      <c r="B5" t="s">
        <v>19</v>
      </c>
      <c r="C5">
        <v>21</v>
      </c>
      <c r="D5">
        <v>0.91315999999999997</v>
      </c>
      <c r="E5">
        <v>0.91206670071543006</v>
      </c>
      <c r="F5">
        <v>0.92422668870085534</v>
      </c>
      <c r="G5">
        <v>0.90022254204312258</v>
      </c>
    </row>
    <row r="6" spans="1:7" x14ac:dyDescent="0.25">
      <c r="A6">
        <v>1050</v>
      </c>
      <c r="B6">
        <v>90</v>
      </c>
      <c r="C6">
        <v>21</v>
      </c>
      <c r="D6">
        <v>0.91317999999999999</v>
      </c>
      <c r="E6">
        <v>0.91208456349498535</v>
      </c>
      <c r="F6">
        <v>0.9242704032364778</v>
      </c>
      <c r="G6">
        <v>0.90021587910769973</v>
      </c>
    </row>
    <row r="7" spans="1:7" x14ac:dyDescent="0.25">
      <c r="A7">
        <v>1050</v>
      </c>
      <c r="B7" t="s">
        <v>19</v>
      </c>
      <c r="C7">
        <v>21</v>
      </c>
      <c r="D7">
        <v>0.91317999999999999</v>
      </c>
      <c r="E7">
        <v>0.91208456349498535</v>
      </c>
      <c r="F7">
        <v>0.9242704032364778</v>
      </c>
      <c r="G7">
        <v>0.90021587910769973</v>
      </c>
    </row>
    <row r="8" spans="1:7" x14ac:dyDescent="0.25">
      <c r="A8">
        <v>800</v>
      </c>
      <c r="B8">
        <v>60</v>
      </c>
      <c r="C8">
        <v>21</v>
      </c>
      <c r="D8">
        <v>0.9131999999999999</v>
      </c>
      <c r="E8">
        <v>0.91210066034552162</v>
      </c>
      <c r="F8">
        <v>0.92433157563973589</v>
      </c>
      <c r="G8">
        <v>0.90018922736600837</v>
      </c>
    </row>
    <row r="9" spans="1:7" x14ac:dyDescent="0.25">
      <c r="A9">
        <v>800</v>
      </c>
      <c r="B9">
        <v>90</v>
      </c>
      <c r="C9">
        <v>21</v>
      </c>
      <c r="D9">
        <v>0.91319000000000006</v>
      </c>
      <c r="E9">
        <v>0.9120914250434784</v>
      </c>
      <c r="F9">
        <v>0.92431260128264769</v>
      </c>
      <c r="G9">
        <v>0.90018922736600837</v>
      </c>
    </row>
    <row r="10" spans="1:7" x14ac:dyDescent="0.25">
      <c r="A10">
        <v>800</v>
      </c>
      <c r="B10" t="s">
        <v>19</v>
      </c>
      <c r="C10">
        <v>21</v>
      </c>
      <c r="D10">
        <v>0.91319000000000006</v>
      </c>
      <c r="E10">
        <v>0.9120914250434784</v>
      </c>
      <c r="F10">
        <v>0.92431260128264769</v>
      </c>
      <c r="G10">
        <v>0.90018922736600837</v>
      </c>
    </row>
    <row r="11" spans="1:7" x14ac:dyDescent="0.25">
      <c r="A11">
        <v>950</v>
      </c>
      <c r="B11">
        <v>60</v>
      </c>
      <c r="C11">
        <v>21</v>
      </c>
      <c r="D11">
        <v>0.91315000000000002</v>
      </c>
      <c r="E11">
        <v>0.91205331087546948</v>
      </c>
      <c r="F11">
        <v>0.92424836578344127</v>
      </c>
      <c r="G11">
        <v>0.90017590149516258</v>
      </c>
    </row>
    <row r="12" spans="1:7" x14ac:dyDescent="0.25">
      <c r="A12">
        <v>950</v>
      </c>
      <c r="B12">
        <v>90</v>
      </c>
      <c r="C12">
        <v>21</v>
      </c>
      <c r="D12">
        <v>0.91314333333333331</v>
      </c>
      <c r="E12">
        <v>0.91204596520108983</v>
      </c>
      <c r="F12">
        <v>0.92424732889368955</v>
      </c>
      <c r="G12">
        <v>0.90016257562431701</v>
      </c>
    </row>
    <row r="13" spans="1:7" x14ac:dyDescent="0.25">
      <c r="A13">
        <v>950</v>
      </c>
      <c r="B13" t="s">
        <v>19</v>
      </c>
      <c r="C13">
        <v>21</v>
      </c>
      <c r="D13">
        <v>0.91314333333333331</v>
      </c>
      <c r="E13">
        <v>0.91204596520108983</v>
      </c>
      <c r="F13">
        <v>0.92424732889368955</v>
      </c>
      <c r="G13">
        <v>0.90016257562431701</v>
      </c>
    </row>
    <row r="14" spans="1:7" x14ac:dyDescent="0.25">
      <c r="A14">
        <v>850</v>
      </c>
      <c r="B14">
        <v>90</v>
      </c>
      <c r="C14">
        <v>21</v>
      </c>
      <c r="D14">
        <v>0.9130866666666666</v>
      </c>
      <c r="E14">
        <v>0.91198649557323475</v>
      </c>
      <c r="F14">
        <v>0.92420946452850483</v>
      </c>
      <c r="G14">
        <v>0.90008262039924303</v>
      </c>
    </row>
    <row r="15" spans="1:7" x14ac:dyDescent="0.25">
      <c r="A15">
        <v>850</v>
      </c>
      <c r="B15" t="s">
        <v>19</v>
      </c>
      <c r="C15">
        <v>21</v>
      </c>
      <c r="D15">
        <v>0.9130866666666666</v>
      </c>
      <c r="E15">
        <v>0.91198649557323475</v>
      </c>
      <c r="F15">
        <v>0.92420946452850483</v>
      </c>
      <c r="G15">
        <v>0.90008262039924303</v>
      </c>
    </row>
    <row r="16" spans="1:7" x14ac:dyDescent="0.25">
      <c r="A16">
        <v>850</v>
      </c>
      <c r="B16">
        <v>60</v>
      </c>
      <c r="C16">
        <v>21</v>
      </c>
      <c r="D16">
        <v>0.91305666666666652</v>
      </c>
      <c r="E16">
        <v>0.91195462455884224</v>
      </c>
      <c r="F16">
        <v>0.92419317657914457</v>
      </c>
      <c r="G16">
        <v>0.90003597985128325</v>
      </c>
    </row>
    <row r="17" spans="1:7" x14ac:dyDescent="0.25">
      <c r="A17">
        <v>900</v>
      </c>
      <c r="B17">
        <v>60</v>
      </c>
      <c r="C17">
        <v>21</v>
      </c>
      <c r="D17">
        <v>0.91309666666666667</v>
      </c>
      <c r="E17">
        <v>0.91199158413522563</v>
      </c>
      <c r="F17">
        <v>0.92426912121150639</v>
      </c>
      <c r="G17">
        <v>0.90003597985128325</v>
      </c>
    </row>
    <row r="18" spans="1:7" x14ac:dyDescent="0.25">
      <c r="A18">
        <v>900</v>
      </c>
      <c r="B18">
        <v>90</v>
      </c>
      <c r="C18">
        <v>21</v>
      </c>
      <c r="D18">
        <v>0.91306999999999994</v>
      </c>
      <c r="E18">
        <v>0.91196398327780182</v>
      </c>
      <c r="F18">
        <v>0.92424756530226093</v>
      </c>
      <c r="G18">
        <v>0.90000266517416916</v>
      </c>
    </row>
    <row r="19" spans="1:7" x14ac:dyDescent="0.25">
      <c r="A19">
        <v>900</v>
      </c>
      <c r="B19" t="s">
        <v>19</v>
      </c>
      <c r="C19">
        <v>21</v>
      </c>
      <c r="D19">
        <v>0.91306999999999994</v>
      </c>
      <c r="E19">
        <v>0.91196398327780182</v>
      </c>
      <c r="F19">
        <v>0.92424756530226093</v>
      </c>
      <c r="G19">
        <v>0.90000266517416916</v>
      </c>
    </row>
    <row r="20" spans="1:7" x14ac:dyDescent="0.25">
      <c r="A20">
        <v>1050</v>
      </c>
      <c r="B20">
        <v>30</v>
      </c>
      <c r="C20">
        <v>21</v>
      </c>
      <c r="D20">
        <v>0.91317999999999999</v>
      </c>
      <c r="E20">
        <v>0.91206439003026718</v>
      </c>
      <c r="F20">
        <v>0.92446787065214775</v>
      </c>
      <c r="G20">
        <v>0.89998933930332348</v>
      </c>
    </row>
    <row r="21" spans="1:7" x14ac:dyDescent="0.25">
      <c r="A21">
        <v>1000</v>
      </c>
      <c r="B21">
        <v>30</v>
      </c>
      <c r="C21">
        <v>21</v>
      </c>
      <c r="D21">
        <v>0.91314666666666666</v>
      </c>
      <c r="E21">
        <v>0.91202706542135248</v>
      </c>
      <c r="F21">
        <v>0.9244685438730702</v>
      </c>
      <c r="G21">
        <v>0.89991604701367223</v>
      </c>
    </row>
    <row r="22" spans="1:7" x14ac:dyDescent="0.25">
      <c r="A22">
        <v>950</v>
      </c>
      <c r="B22">
        <v>30</v>
      </c>
      <c r="C22">
        <v>21</v>
      </c>
      <c r="D22">
        <v>0.91312000000000004</v>
      </c>
      <c r="E22">
        <v>0.91199886557130416</v>
      </c>
      <c r="F22">
        <v>0.92445276558421974</v>
      </c>
      <c r="G22">
        <v>0.8998760694011354</v>
      </c>
    </row>
    <row r="23" spans="1:7" x14ac:dyDescent="0.25">
      <c r="A23">
        <v>850</v>
      </c>
      <c r="B23">
        <v>30</v>
      </c>
      <c r="C23">
        <v>21</v>
      </c>
      <c r="D23">
        <v>0.91318333333333335</v>
      </c>
      <c r="E23">
        <v>0.91205615943662632</v>
      </c>
      <c r="F23">
        <v>0.92458462290929422</v>
      </c>
      <c r="G23">
        <v>0.89986274353028983</v>
      </c>
    </row>
    <row r="24" spans="1:7" x14ac:dyDescent="0.25">
      <c r="A24">
        <v>800</v>
      </c>
      <c r="B24">
        <v>30</v>
      </c>
      <c r="C24">
        <v>21</v>
      </c>
      <c r="D24">
        <v>0.91317000000000004</v>
      </c>
      <c r="E24">
        <v>0.91204148237647498</v>
      </c>
      <c r="F24">
        <v>0.92458258165855955</v>
      </c>
      <c r="G24">
        <v>0.89983609178859847</v>
      </c>
    </row>
    <row r="25" spans="1:7" x14ac:dyDescent="0.25">
      <c r="A25">
        <v>900</v>
      </c>
      <c r="B25">
        <v>30</v>
      </c>
      <c r="C25">
        <v>21</v>
      </c>
      <c r="D25">
        <v>0.91308999999999996</v>
      </c>
      <c r="E25">
        <v>0.91196758318873361</v>
      </c>
      <c r="F25">
        <v>0.92443066146344643</v>
      </c>
      <c r="G25">
        <v>0.89983609178859847</v>
      </c>
    </row>
    <row r="26" spans="1:7" x14ac:dyDescent="0.25">
      <c r="A26">
        <v>850</v>
      </c>
      <c r="B26">
        <v>90</v>
      </c>
      <c r="C26">
        <v>18</v>
      </c>
      <c r="D26">
        <v>0.91311666666666669</v>
      </c>
      <c r="E26">
        <v>0.91199163207617817</v>
      </c>
      <c r="F26">
        <v>0.9244871176204037</v>
      </c>
      <c r="G26">
        <v>0.89982942885317552</v>
      </c>
    </row>
    <row r="27" spans="1:7" x14ac:dyDescent="0.25">
      <c r="A27">
        <v>850</v>
      </c>
      <c r="B27" t="s">
        <v>19</v>
      </c>
      <c r="C27">
        <v>18</v>
      </c>
      <c r="D27">
        <v>0.91311666666666669</v>
      </c>
      <c r="E27">
        <v>0.91199163207617817</v>
      </c>
      <c r="F27">
        <v>0.9244871176204037</v>
      </c>
      <c r="G27">
        <v>0.89982942885317552</v>
      </c>
    </row>
    <row r="28" spans="1:7" x14ac:dyDescent="0.25">
      <c r="A28">
        <v>1050</v>
      </c>
      <c r="B28">
        <v>90</v>
      </c>
      <c r="C28">
        <v>15</v>
      </c>
      <c r="D28">
        <v>0.9134133333333333</v>
      </c>
      <c r="E28">
        <v>0.91226457676817174</v>
      </c>
      <c r="F28">
        <v>0.92506232928990373</v>
      </c>
      <c r="G28">
        <v>0.89981610298232984</v>
      </c>
    </row>
    <row r="29" spans="1:7" x14ac:dyDescent="0.25">
      <c r="A29">
        <v>1050</v>
      </c>
      <c r="B29" t="s">
        <v>19</v>
      </c>
      <c r="C29">
        <v>15</v>
      </c>
      <c r="D29">
        <v>0.9134133333333333</v>
      </c>
      <c r="E29">
        <v>0.91226457676817174</v>
      </c>
      <c r="F29">
        <v>0.92506232928990373</v>
      </c>
      <c r="G29">
        <v>0.89981610298232984</v>
      </c>
    </row>
    <row r="30" spans="1:7" x14ac:dyDescent="0.25">
      <c r="A30">
        <v>1050</v>
      </c>
      <c r="B30">
        <v>60</v>
      </c>
      <c r="C30">
        <v>15</v>
      </c>
      <c r="D30">
        <v>0.91337000000000002</v>
      </c>
      <c r="E30">
        <v>0.91222334179151365</v>
      </c>
      <c r="F30">
        <v>0.92499160498771771</v>
      </c>
      <c r="G30">
        <v>0.89980277711148426</v>
      </c>
    </row>
    <row r="31" spans="1:7" x14ac:dyDescent="0.25">
      <c r="A31">
        <v>1050</v>
      </c>
      <c r="B31">
        <v>90</v>
      </c>
      <c r="C31">
        <v>18</v>
      </c>
      <c r="D31">
        <v>0.91309666666666667</v>
      </c>
      <c r="E31">
        <v>0.91196958618802093</v>
      </c>
      <c r="F31">
        <v>0.92448406141860284</v>
      </c>
      <c r="G31">
        <v>0.89978945124063869</v>
      </c>
    </row>
    <row r="32" spans="1:7" x14ac:dyDescent="0.25">
      <c r="A32">
        <v>1050</v>
      </c>
      <c r="B32" t="s">
        <v>19</v>
      </c>
      <c r="C32">
        <v>18</v>
      </c>
      <c r="D32">
        <v>0.91309666666666667</v>
      </c>
      <c r="E32">
        <v>0.91196958618802093</v>
      </c>
      <c r="F32">
        <v>0.92448406141860284</v>
      </c>
      <c r="G32">
        <v>0.89978945124063869</v>
      </c>
    </row>
    <row r="33" spans="1:7" x14ac:dyDescent="0.25">
      <c r="A33">
        <v>850</v>
      </c>
      <c r="B33">
        <v>90</v>
      </c>
      <c r="C33">
        <v>15</v>
      </c>
      <c r="D33">
        <v>0.91332666666666673</v>
      </c>
      <c r="E33">
        <v>0.91218211396841919</v>
      </c>
      <c r="F33">
        <v>0.92492092614097998</v>
      </c>
      <c r="G33">
        <v>0.89978945124063847</v>
      </c>
    </row>
    <row r="34" spans="1:7" x14ac:dyDescent="0.25">
      <c r="A34">
        <v>850</v>
      </c>
      <c r="B34" t="s">
        <v>19</v>
      </c>
      <c r="C34">
        <v>15</v>
      </c>
      <c r="D34">
        <v>0.91332666666666673</v>
      </c>
      <c r="E34">
        <v>0.91218211396841919</v>
      </c>
      <c r="F34">
        <v>0.92492092614097998</v>
      </c>
      <c r="G34">
        <v>0.89978945124063847</v>
      </c>
    </row>
    <row r="35" spans="1:7" x14ac:dyDescent="0.25">
      <c r="A35">
        <v>1000</v>
      </c>
      <c r="B35">
        <v>90</v>
      </c>
      <c r="C35">
        <v>18</v>
      </c>
      <c r="D35">
        <v>0.9130866666666666</v>
      </c>
      <c r="E35">
        <v>0.91196034831300155</v>
      </c>
      <c r="F35">
        <v>0.92446502738649838</v>
      </c>
      <c r="G35">
        <v>0.89978945124063847</v>
      </c>
    </row>
    <row r="36" spans="1:7" x14ac:dyDescent="0.25">
      <c r="A36">
        <v>1000</v>
      </c>
      <c r="B36" t="s">
        <v>19</v>
      </c>
      <c r="C36">
        <v>18</v>
      </c>
      <c r="D36">
        <v>0.9130866666666666</v>
      </c>
      <c r="E36">
        <v>0.91196034831300155</v>
      </c>
      <c r="F36">
        <v>0.92446502738649838</v>
      </c>
      <c r="G36">
        <v>0.89978945124063847</v>
      </c>
    </row>
    <row r="37" spans="1:7" x14ac:dyDescent="0.25">
      <c r="A37">
        <v>850</v>
      </c>
      <c r="B37">
        <v>60</v>
      </c>
      <c r="C37">
        <v>15</v>
      </c>
      <c r="D37">
        <v>0.91330666666666671</v>
      </c>
      <c r="E37">
        <v>0.91216302843360264</v>
      </c>
      <c r="F37">
        <v>0.92488871012767193</v>
      </c>
      <c r="G37">
        <v>0.89978278830521574</v>
      </c>
    </row>
    <row r="38" spans="1:7" x14ac:dyDescent="0.25">
      <c r="A38">
        <v>900</v>
      </c>
      <c r="B38">
        <v>60</v>
      </c>
      <c r="C38">
        <v>15</v>
      </c>
      <c r="D38">
        <v>0.91335999999999995</v>
      </c>
      <c r="E38">
        <v>0.91221231877636699</v>
      </c>
      <c r="F38">
        <v>0.92499007764624552</v>
      </c>
      <c r="G38">
        <v>0.89978278830521574</v>
      </c>
    </row>
    <row r="39" spans="1:7" x14ac:dyDescent="0.25">
      <c r="A39">
        <v>800</v>
      </c>
      <c r="B39">
        <v>90</v>
      </c>
      <c r="C39">
        <v>18</v>
      </c>
      <c r="D39">
        <v>0.91314333333333331</v>
      </c>
      <c r="E39">
        <v>0.91201031740786043</v>
      </c>
      <c r="F39">
        <v>0.92459586891104095</v>
      </c>
      <c r="G39">
        <v>0.89976279949894733</v>
      </c>
    </row>
    <row r="40" spans="1:7" x14ac:dyDescent="0.25">
      <c r="A40">
        <v>800</v>
      </c>
      <c r="B40" t="s">
        <v>19</v>
      </c>
      <c r="C40">
        <v>18</v>
      </c>
      <c r="D40">
        <v>0.91314333333333331</v>
      </c>
      <c r="E40">
        <v>0.91201031740786043</v>
      </c>
      <c r="F40">
        <v>0.92459586891104095</v>
      </c>
      <c r="G40">
        <v>0.89976279949894733</v>
      </c>
    </row>
    <row r="41" spans="1:7" x14ac:dyDescent="0.25">
      <c r="A41">
        <v>800</v>
      </c>
      <c r="B41">
        <v>60</v>
      </c>
      <c r="C41">
        <v>18</v>
      </c>
      <c r="D41">
        <v>0.91311666666666669</v>
      </c>
      <c r="E41">
        <v>0.91198508761370822</v>
      </c>
      <c r="F41">
        <v>0.92455104693478296</v>
      </c>
      <c r="G41">
        <v>0.89975613656352449</v>
      </c>
    </row>
    <row r="42" spans="1:7" x14ac:dyDescent="0.25">
      <c r="A42">
        <v>950</v>
      </c>
      <c r="B42">
        <v>60</v>
      </c>
      <c r="C42">
        <v>18</v>
      </c>
      <c r="D42">
        <v>0.91313333333333324</v>
      </c>
      <c r="E42">
        <v>0.91200048129711553</v>
      </c>
      <c r="F42">
        <v>0.92458269016746153</v>
      </c>
      <c r="G42">
        <v>0.89975613656352449</v>
      </c>
    </row>
    <row r="43" spans="1:7" x14ac:dyDescent="0.25">
      <c r="A43">
        <v>850</v>
      </c>
      <c r="B43">
        <v>60</v>
      </c>
      <c r="C43">
        <v>18</v>
      </c>
      <c r="D43">
        <v>0.9130866666666666</v>
      </c>
      <c r="E43">
        <v>0.91195737821188605</v>
      </c>
      <c r="F43">
        <v>0.92449408546924794</v>
      </c>
      <c r="G43">
        <v>0.89975613656352438</v>
      </c>
    </row>
    <row r="44" spans="1:7" x14ac:dyDescent="0.25">
      <c r="A44">
        <v>800</v>
      </c>
      <c r="B44">
        <v>90</v>
      </c>
      <c r="C44">
        <v>15</v>
      </c>
      <c r="D44">
        <v>0.91332333333333338</v>
      </c>
      <c r="E44">
        <v>0.91217487507104877</v>
      </c>
      <c r="F44">
        <v>0.92495531345864102</v>
      </c>
      <c r="G44">
        <v>0.8997428106926787</v>
      </c>
    </row>
    <row r="45" spans="1:7" x14ac:dyDescent="0.25">
      <c r="A45">
        <v>800</v>
      </c>
      <c r="B45" t="s">
        <v>19</v>
      </c>
      <c r="C45">
        <v>15</v>
      </c>
      <c r="D45">
        <v>0.91332333333333338</v>
      </c>
      <c r="E45">
        <v>0.91217487507104877</v>
      </c>
      <c r="F45">
        <v>0.92495531345864102</v>
      </c>
      <c r="G45">
        <v>0.8997428106926787</v>
      </c>
    </row>
    <row r="46" spans="1:7" x14ac:dyDescent="0.25">
      <c r="A46">
        <v>900</v>
      </c>
      <c r="B46">
        <v>90</v>
      </c>
      <c r="C46">
        <v>18</v>
      </c>
      <c r="D46">
        <v>0.91310333333333327</v>
      </c>
      <c r="E46">
        <v>0.91197158382284016</v>
      </c>
      <c r="F46">
        <v>0.92453735830008388</v>
      </c>
      <c r="G46">
        <v>0.8997428106926787</v>
      </c>
    </row>
    <row r="47" spans="1:7" x14ac:dyDescent="0.25">
      <c r="A47">
        <v>900</v>
      </c>
      <c r="B47" t="s">
        <v>19</v>
      </c>
      <c r="C47">
        <v>18</v>
      </c>
      <c r="D47">
        <v>0.91310333333333327</v>
      </c>
      <c r="E47">
        <v>0.91197158382284016</v>
      </c>
      <c r="F47">
        <v>0.92453735830008388</v>
      </c>
      <c r="G47">
        <v>0.8997428106926787</v>
      </c>
    </row>
    <row r="48" spans="1:7" x14ac:dyDescent="0.25">
      <c r="A48">
        <v>900</v>
      </c>
      <c r="B48">
        <v>90</v>
      </c>
      <c r="C48">
        <v>15</v>
      </c>
      <c r="D48">
        <v>0.91334666666666664</v>
      </c>
      <c r="E48">
        <v>0.9121958506000597</v>
      </c>
      <c r="F48">
        <v>0.92500549259032638</v>
      </c>
      <c r="G48">
        <v>0.89973614775725597</v>
      </c>
    </row>
    <row r="49" spans="1:7" x14ac:dyDescent="0.25">
      <c r="A49">
        <v>900</v>
      </c>
      <c r="B49" t="s">
        <v>19</v>
      </c>
      <c r="C49">
        <v>15</v>
      </c>
      <c r="D49">
        <v>0.91334666666666664</v>
      </c>
      <c r="E49">
        <v>0.9121958506000597</v>
      </c>
      <c r="F49">
        <v>0.92500549259032638</v>
      </c>
      <c r="G49">
        <v>0.89973614775725597</v>
      </c>
    </row>
    <row r="50" spans="1:7" x14ac:dyDescent="0.25">
      <c r="A50">
        <v>1000</v>
      </c>
      <c r="B50">
        <v>60</v>
      </c>
      <c r="C50">
        <v>18</v>
      </c>
      <c r="D50">
        <v>0.9130233333333333</v>
      </c>
      <c r="E50">
        <v>0.91189709071434633</v>
      </c>
      <c r="F50">
        <v>0.92439128278854987</v>
      </c>
      <c r="G50">
        <v>0.89973614775725597</v>
      </c>
    </row>
    <row r="51" spans="1:7" x14ac:dyDescent="0.25">
      <c r="A51">
        <v>850</v>
      </c>
      <c r="B51">
        <v>30</v>
      </c>
      <c r="C51">
        <v>18</v>
      </c>
      <c r="D51">
        <v>0.9134133333333333</v>
      </c>
      <c r="E51">
        <v>0.91225687549277057</v>
      </c>
      <c r="F51">
        <v>0.92513812855276412</v>
      </c>
      <c r="G51">
        <v>0.89972948482183313</v>
      </c>
    </row>
    <row r="52" spans="1:7" x14ac:dyDescent="0.25">
      <c r="A52">
        <v>1050</v>
      </c>
      <c r="B52">
        <v>60</v>
      </c>
      <c r="C52">
        <v>18</v>
      </c>
      <c r="D52">
        <v>0.91306333333333323</v>
      </c>
      <c r="E52">
        <v>0.91193284359557236</v>
      </c>
      <c r="F52">
        <v>0.92447887302446796</v>
      </c>
      <c r="G52">
        <v>0.89972282188641028</v>
      </c>
    </row>
    <row r="53" spans="1:7" x14ac:dyDescent="0.25">
      <c r="A53">
        <v>950</v>
      </c>
      <c r="B53">
        <v>90</v>
      </c>
      <c r="C53">
        <v>18</v>
      </c>
      <c r="D53">
        <v>0.91311666666666669</v>
      </c>
      <c r="E53">
        <v>0.91198210472115149</v>
      </c>
      <c r="F53">
        <v>0.92458010257283851</v>
      </c>
      <c r="G53">
        <v>0.89972282188641017</v>
      </c>
    </row>
    <row r="54" spans="1:7" x14ac:dyDescent="0.25">
      <c r="A54">
        <v>950</v>
      </c>
      <c r="B54" t="s">
        <v>19</v>
      </c>
      <c r="C54">
        <v>18</v>
      </c>
      <c r="D54">
        <v>0.91311666666666669</v>
      </c>
      <c r="E54">
        <v>0.91198210472115149</v>
      </c>
      <c r="F54">
        <v>0.92458010257283851</v>
      </c>
      <c r="G54">
        <v>0.89972282188641017</v>
      </c>
    </row>
    <row r="55" spans="1:7" x14ac:dyDescent="0.25">
      <c r="A55">
        <v>950</v>
      </c>
      <c r="B55">
        <v>90</v>
      </c>
      <c r="C55">
        <v>15</v>
      </c>
      <c r="D55">
        <v>0.91331666666666667</v>
      </c>
      <c r="E55">
        <v>0.91216631910365165</v>
      </c>
      <c r="F55">
        <v>0.92496592749162609</v>
      </c>
      <c r="G55">
        <v>0.89971615895098755</v>
      </c>
    </row>
    <row r="56" spans="1:7" x14ac:dyDescent="0.25">
      <c r="A56">
        <v>950</v>
      </c>
      <c r="B56" t="s">
        <v>19</v>
      </c>
      <c r="C56">
        <v>15</v>
      </c>
      <c r="D56">
        <v>0.91331666666666667</v>
      </c>
      <c r="E56">
        <v>0.91216631910365165</v>
      </c>
      <c r="F56">
        <v>0.92496592749162609</v>
      </c>
      <c r="G56">
        <v>0.89971615895098755</v>
      </c>
    </row>
    <row r="57" spans="1:7" x14ac:dyDescent="0.25">
      <c r="A57">
        <v>1000</v>
      </c>
      <c r="B57">
        <v>60</v>
      </c>
      <c r="C57">
        <v>15</v>
      </c>
      <c r="D57">
        <v>0.91333666666666657</v>
      </c>
      <c r="E57">
        <v>0.9121848150158498</v>
      </c>
      <c r="F57">
        <v>0.92500392831257827</v>
      </c>
      <c r="G57">
        <v>0.89971615895098755</v>
      </c>
    </row>
    <row r="58" spans="1:7" x14ac:dyDescent="0.25">
      <c r="A58">
        <v>900</v>
      </c>
      <c r="B58">
        <v>60</v>
      </c>
      <c r="C58">
        <v>18</v>
      </c>
      <c r="D58">
        <v>0.91309666666666667</v>
      </c>
      <c r="E58">
        <v>0.91196244928022763</v>
      </c>
      <c r="F58">
        <v>0.92455375229798153</v>
      </c>
      <c r="G58">
        <v>0.8997094960155646</v>
      </c>
    </row>
    <row r="59" spans="1:7" x14ac:dyDescent="0.25">
      <c r="A59">
        <v>1000</v>
      </c>
      <c r="B59">
        <v>90</v>
      </c>
      <c r="C59">
        <v>15</v>
      </c>
      <c r="D59">
        <v>0.91332999999999986</v>
      </c>
      <c r="E59">
        <v>0.91217746864890825</v>
      </c>
      <c r="F59">
        <v>0.92500290370333094</v>
      </c>
      <c r="G59">
        <v>0.89970283308014176</v>
      </c>
    </row>
    <row r="60" spans="1:7" x14ac:dyDescent="0.25">
      <c r="A60">
        <v>1000</v>
      </c>
      <c r="B60" t="s">
        <v>19</v>
      </c>
      <c r="C60">
        <v>15</v>
      </c>
      <c r="D60">
        <v>0.91332999999999986</v>
      </c>
      <c r="E60">
        <v>0.91217746864890825</v>
      </c>
      <c r="F60">
        <v>0.92500290370333094</v>
      </c>
      <c r="G60">
        <v>0.89970283308014176</v>
      </c>
    </row>
    <row r="61" spans="1:7" x14ac:dyDescent="0.25">
      <c r="A61">
        <v>800</v>
      </c>
      <c r="B61">
        <v>60</v>
      </c>
      <c r="C61">
        <v>15</v>
      </c>
      <c r="D61">
        <v>0.91329666666666665</v>
      </c>
      <c r="E61">
        <v>0.91214488278875938</v>
      </c>
      <c r="F61">
        <v>0.92495701277697018</v>
      </c>
      <c r="G61">
        <v>0.89968284427387335</v>
      </c>
    </row>
    <row r="62" spans="1:7" x14ac:dyDescent="0.25">
      <c r="A62">
        <v>950</v>
      </c>
      <c r="B62">
        <v>60</v>
      </c>
      <c r="C62">
        <v>15</v>
      </c>
      <c r="D62">
        <v>0.91326666666666656</v>
      </c>
      <c r="E62">
        <v>0.91211714064505989</v>
      </c>
      <c r="F62">
        <v>0.92489999970760317</v>
      </c>
      <c r="G62">
        <v>0.89968284427387335</v>
      </c>
    </row>
    <row r="63" spans="1:7" x14ac:dyDescent="0.25">
      <c r="A63">
        <v>900</v>
      </c>
      <c r="B63">
        <v>30</v>
      </c>
      <c r="C63">
        <v>18</v>
      </c>
      <c r="D63">
        <v>0.91337333333333337</v>
      </c>
      <c r="E63">
        <v>0.91221455642945204</v>
      </c>
      <c r="F63">
        <v>0.92511445625867383</v>
      </c>
      <c r="G63">
        <v>0.89966951840302778</v>
      </c>
    </row>
    <row r="64" spans="1:7" x14ac:dyDescent="0.25">
      <c r="A64">
        <v>950</v>
      </c>
      <c r="B64">
        <v>30</v>
      </c>
      <c r="C64">
        <v>18</v>
      </c>
      <c r="D64">
        <v>0.9133066666666666</v>
      </c>
      <c r="E64">
        <v>0.91214700165581553</v>
      </c>
      <c r="F64">
        <v>0.92504590256302455</v>
      </c>
      <c r="G64">
        <v>0.89960288904879937</v>
      </c>
    </row>
    <row r="65" spans="1:7" x14ac:dyDescent="0.25">
      <c r="A65">
        <v>1000</v>
      </c>
      <c r="B65">
        <v>30</v>
      </c>
      <c r="C65">
        <v>18</v>
      </c>
      <c r="D65">
        <v>0.91332000000000002</v>
      </c>
      <c r="E65">
        <v>0.91215932921667331</v>
      </c>
      <c r="F65">
        <v>0.92507127208009432</v>
      </c>
      <c r="G65">
        <v>0.89960288904879937</v>
      </c>
    </row>
    <row r="66" spans="1:7" x14ac:dyDescent="0.25">
      <c r="A66">
        <v>800</v>
      </c>
      <c r="B66">
        <v>30</v>
      </c>
      <c r="C66">
        <v>18</v>
      </c>
      <c r="D66">
        <v>0.9133</v>
      </c>
      <c r="E66">
        <v>0.91213548315468129</v>
      </c>
      <c r="F66">
        <v>0.9250856522586085</v>
      </c>
      <c r="G66">
        <v>0.89954292262999391</v>
      </c>
    </row>
    <row r="67" spans="1:7" x14ac:dyDescent="0.25">
      <c r="A67">
        <v>1050</v>
      </c>
      <c r="B67">
        <v>30</v>
      </c>
      <c r="C67">
        <v>18</v>
      </c>
      <c r="D67">
        <v>0.91329666666666665</v>
      </c>
      <c r="E67">
        <v>0.91212766582300331</v>
      </c>
      <c r="F67">
        <v>0.92512592790777781</v>
      </c>
      <c r="G67">
        <v>0.8994896191466113</v>
      </c>
    </row>
    <row r="68" spans="1:7" x14ac:dyDescent="0.25">
      <c r="A68">
        <v>1050</v>
      </c>
      <c r="B68">
        <v>90</v>
      </c>
      <c r="C68">
        <v>13</v>
      </c>
      <c r="D68">
        <v>0.91333999999999993</v>
      </c>
      <c r="E68">
        <v>0.91215167942742159</v>
      </c>
      <c r="F68">
        <v>0.92536572705009423</v>
      </c>
      <c r="G68">
        <v>0.89930971989019481</v>
      </c>
    </row>
    <row r="69" spans="1:7" x14ac:dyDescent="0.25">
      <c r="A69">
        <v>1050</v>
      </c>
      <c r="B69" t="s">
        <v>19</v>
      </c>
      <c r="C69">
        <v>13</v>
      </c>
      <c r="D69">
        <v>0.91333999999999993</v>
      </c>
      <c r="E69">
        <v>0.91215167942742159</v>
      </c>
      <c r="F69">
        <v>0.92536572705009423</v>
      </c>
      <c r="G69">
        <v>0.89930971989019481</v>
      </c>
    </row>
    <row r="70" spans="1:7" x14ac:dyDescent="0.25">
      <c r="A70">
        <v>1050</v>
      </c>
      <c r="B70">
        <v>60</v>
      </c>
      <c r="C70">
        <v>13</v>
      </c>
      <c r="D70">
        <v>0.91333000000000009</v>
      </c>
      <c r="E70">
        <v>0.91214125560688453</v>
      </c>
      <c r="F70">
        <v>0.92535837335058513</v>
      </c>
      <c r="G70">
        <v>0.89929639401934924</v>
      </c>
    </row>
    <row r="71" spans="1:7" x14ac:dyDescent="0.25">
      <c r="A71">
        <v>950</v>
      </c>
      <c r="B71">
        <v>60</v>
      </c>
      <c r="C71">
        <v>13</v>
      </c>
      <c r="D71">
        <v>0.91331666666666678</v>
      </c>
      <c r="E71">
        <v>0.91212772987986634</v>
      </c>
      <c r="F71">
        <v>0.92534467174224344</v>
      </c>
      <c r="G71">
        <v>0.89928306814850345</v>
      </c>
    </row>
    <row r="72" spans="1:7" x14ac:dyDescent="0.25">
      <c r="A72">
        <v>950</v>
      </c>
      <c r="B72">
        <v>90</v>
      </c>
      <c r="C72">
        <v>13</v>
      </c>
      <c r="D72">
        <v>0.91329666666666665</v>
      </c>
      <c r="E72">
        <v>0.9121050831894264</v>
      </c>
      <c r="F72">
        <v>0.92534745013592046</v>
      </c>
      <c r="G72">
        <v>0.89923642760054368</v>
      </c>
    </row>
    <row r="73" spans="1:7" x14ac:dyDescent="0.25">
      <c r="A73">
        <v>950</v>
      </c>
      <c r="B73" t="s">
        <v>19</v>
      </c>
      <c r="C73">
        <v>13</v>
      </c>
      <c r="D73">
        <v>0.91329666666666665</v>
      </c>
      <c r="E73">
        <v>0.9121050831894264</v>
      </c>
      <c r="F73">
        <v>0.92534745013592046</v>
      </c>
      <c r="G73">
        <v>0.89923642760054368</v>
      </c>
    </row>
    <row r="74" spans="1:7" x14ac:dyDescent="0.25">
      <c r="A74">
        <v>1000</v>
      </c>
      <c r="B74">
        <v>60</v>
      </c>
      <c r="C74">
        <v>13</v>
      </c>
      <c r="D74">
        <v>0.91330666666666671</v>
      </c>
      <c r="E74">
        <v>0.91211074924380686</v>
      </c>
      <c r="F74">
        <v>0.92540145187939749</v>
      </c>
      <c r="G74">
        <v>0.89919644998800674</v>
      </c>
    </row>
    <row r="75" spans="1:7" x14ac:dyDescent="0.25">
      <c r="A75">
        <v>900</v>
      </c>
      <c r="B75">
        <v>60</v>
      </c>
      <c r="C75">
        <v>13</v>
      </c>
      <c r="D75">
        <v>0.91329333333333329</v>
      </c>
      <c r="E75">
        <v>0.91209369878882551</v>
      </c>
      <c r="F75">
        <v>0.92542276750674934</v>
      </c>
      <c r="G75">
        <v>0.89914314650462401</v>
      </c>
    </row>
    <row r="76" spans="1:7" x14ac:dyDescent="0.25">
      <c r="A76">
        <v>900</v>
      </c>
      <c r="B76">
        <v>90</v>
      </c>
      <c r="C76">
        <v>13</v>
      </c>
      <c r="D76">
        <v>0.91324000000000005</v>
      </c>
      <c r="E76">
        <v>0.91204378189591084</v>
      </c>
      <c r="F76">
        <v>0.9253270579669115</v>
      </c>
      <c r="G76">
        <v>0.89913648356920117</v>
      </c>
    </row>
    <row r="77" spans="1:7" x14ac:dyDescent="0.25">
      <c r="A77">
        <v>900</v>
      </c>
      <c r="B77" t="s">
        <v>19</v>
      </c>
      <c r="C77">
        <v>13</v>
      </c>
      <c r="D77">
        <v>0.91324000000000005</v>
      </c>
      <c r="E77">
        <v>0.91204378189591084</v>
      </c>
      <c r="F77">
        <v>0.9253270579669115</v>
      </c>
      <c r="G77">
        <v>0.89913648356920117</v>
      </c>
    </row>
    <row r="78" spans="1:7" x14ac:dyDescent="0.25">
      <c r="A78">
        <v>1000</v>
      </c>
      <c r="B78">
        <v>90</v>
      </c>
      <c r="C78">
        <v>13</v>
      </c>
      <c r="D78">
        <v>0.9132433333333333</v>
      </c>
      <c r="E78">
        <v>0.91204566018920363</v>
      </c>
      <c r="F78">
        <v>0.92534505370541353</v>
      </c>
      <c r="G78">
        <v>0.8991231576983556</v>
      </c>
    </row>
    <row r="79" spans="1:7" x14ac:dyDescent="0.25">
      <c r="A79">
        <v>1000</v>
      </c>
      <c r="B79" t="s">
        <v>19</v>
      </c>
      <c r="C79">
        <v>13</v>
      </c>
      <c r="D79">
        <v>0.9132433333333333</v>
      </c>
      <c r="E79">
        <v>0.91204566018920363</v>
      </c>
      <c r="F79">
        <v>0.92534505370541353</v>
      </c>
      <c r="G79">
        <v>0.8991231576983556</v>
      </c>
    </row>
    <row r="80" spans="1:7" x14ac:dyDescent="0.25">
      <c r="A80">
        <v>800</v>
      </c>
      <c r="B80">
        <v>60</v>
      </c>
      <c r="C80">
        <v>13</v>
      </c>
      <c r="D80">
        <v>0.91321333333333332</v>
      </c>
      <c r="E80">
        <v>0.91201494785158266</v>
      </c>
      <c r="F80">
        <v>0.92531712279584599</v>
      </c>
      <c r="G80">
        <v>0.8990898430212414</v>
      </c>
    </row>
    <row r="81" spans="1:7" x14ac:dyDescent="0.25">
      <c r="A81">
        <v>850</v>
      </c>
      <c r="B81">
        <v>90</v>
      </c>
      <c r="C81">
        <v>13</v>
      </c>
      <c r="D81">
        <v>0.91321333333333321</v>
      </c>
      <c r="E81">
        <v>0.91201495082131412</v>
      </c>
      <c r="F81">
        <v>0.92531711633306835</v>
      </c>
      <c r="G81">
        <v>0.8990898430212414</v>
      </c>
    </row>
    <row r="82" spans="1:7" x14ac:dyDescent="0.25">
      <c r="A82">
        <v>850</v>
      </c>
      <c r="B82" t="s">
        <v>19</v>
      </c>
      <c r="C82">
        <v>13</v>
      </c>
      <c r="D82">
        <v>0.91321333333333321</v>
      </c>
      <c r="E82">
        <v>0.91201495082131412</v>
      </c>
      <c r="F82">
        <v>0.92531711633306835</v>
      </c>
      <c r="G82">
        <v>0.8990898430212414</v>
      </c>
    </row>
    <row r="83" spans="1:7" x14ac:dyDescent="0.25">
      <c r="A83">
        <v>850</v>
      </c>
      <c r="B83">
        <v>60</v>
      </c>
      <c r="C83">
        <v>13</v>
      </c>
      <c r="D83">
        <v>0.9132433333333333</v>
      </c>
      <c r="E83">
        <v>0.91204208570260403</v>
      </c>
      <c r="F83">
        <v>0.92538004873631985</v>
      </c>
      <c r="G83">
        <v>0.89908318008581867</v>
      </c>
    </row>
    <row r="84" spans="1:7" x14ac:dyDescent="0.25">
      <c r="A84">
        <v>800</v>
      </c>
      <c r="B84">
        <v>90</v>
      </c>
      <c r="C84">
        <v>13</v>
      </c>
      <c r="D84">
        <v>0.91316000000000008</v>
      </c>
      <c r="E84">
        <v>0.9119632711916914</v>
      </c>
      <c r="F84">
        <v>0.92523894323846589</v>
      </c>
      <c r="G84">
        <v>0.89906319127955003</v>
      </c>
    </row>
    <row r="85" spans="1:7" x14ac:dyDescent="0.25">
      <c r="A85">
        <v>800</v>
      </c>
      <c r="B85" t="s">
        <v>19</v>
      </c>
      <c r="C85">
        <v>13</v>
      </c>
      <c r="D85">
        <v>0.91316000000000008</v>
      </c>
      <c r="E85">
        <v>0.9119632711916914</v>
      </c>
      <c r="F85">
        <v>0.92523894323846589</v>
      </c>
      <c r="G85">
        <v>0.89906319127955003</v>
      </c>
    </row>
    <row r="86" spans="1:7" x14ac:dyDescent="0.25">
      <c r="A86">
        <v>1000</v>
      </c>
      <c r="B86">
        <v>30</v>
      </c>
      <c r="C86">
        <v>15</v>
      </c>
      <c r="D86">
        <v>0.91331333333333331</v>
      </c>
      <c r="E86">
        <v>0.91209319246974008</v>
      </c>
      <c r="F86">
        <v>0.92564770807799723</v>
      </c>
      <c r="G86">
        <v>0.89892993257109355</v>
      </c>
    </row>
    <row r="87" spans="1:7" x14ac:dyDescent="0.25">
      <c r="A87">
        <v>1050</v>
      </c>
      <c r="B87">
        <v>30</v>
      </c>
      <c r="C87">
        <v>15</v>
      </c>
      <c r="D87">
        <v>0.91325000000000001</v>
      </c>
      <c r="E87">
        <v>0.91203046040758851</v>
      </c>
      <c r="F87">
        <v>0.92556795213473853</v>
      </c>
      <c r="G87">
        <v>0.89888329202313366</v>
      </c>
    </row>
    <row r="88" spans="1:7" x14ac:dyDescent="0.25">
      <c r="A88">
        <v>800</v>
      </c>
      <c r="B88">
        <v>30</v>
      </c>
      <c r="C88">
        <v>15</v>
      </c>
      <c r="D88">
        <v>0.91321333333333332</v>
      </c>
      <c r="E88">
        <v>0.9119953427237727</v>
      </c>
      <c r="F88">
        <v>0.92550973482388699</v>
      </c>
      <c r="G88">
        <v>0.89886996615228798</v>
      </c>
    </row>
    <row r="89" spans="1:7" x14ac:dyDescent="0.25">
      <c r="A89">
        <v>900</v>
      </c>
      <c r="B89">
        <v>30</v>
      </c>
      <c r="C89">
        <v>15</v>
      </c>
      <c r="D89">
        <v>0.91320666666666661</v>
      </c>
      <c r="E89">
        <v>0.91198322558599398</v>
      </c>
      <c r="F89">
        <v>0.92555543057292589</v>
      </c>
      <c r="G89">
        <v>0.89880333679805968</v>
      </c>
    </row>
    <row r="90" spans="1:7" x14ac:dyDescent="0.25">
      <c r="A90">
        <v>950</v>
      </c>
      <c r="B90">
        <v>30</v>
      </c>
      <c r="C90">
        <v>15</v>
      </c>
      <c r="D90">
        <v>0.91328666666666669</v>
      </c>
      <c r="E90">
        <v>0.91205662944751387</v>
      </c>
      <c r="F90">
        <v>0.92571370854839652</v>
      </c>
      <c r="G90">
        <v>0.89879667386263684</v>
      </c>
    </row>
    <row r="91" spans="1:7" x14ac:dyDescent="0.25">
      <c r="A91">
        <v>850</v>
      </c>
      <c r="B91">
        <v>30</v>
      </c>
      <c r="C91">
        <v>15</v>
      </c>
      <c r="D91">
        <v>0.91316333333333333</v>
      </c>
      <c r="E91">
        <v>0.91193599668384662</v>
      </c>
      <c r="F91">
        <v>0.92554295834292555</v>
      </c>
      <c r="G91">
        <v>0.8987233815729857</v>
      </c>
    </row>
    <row r="92" spans="1:7" x14ac:dyDescent="0.25">
      <c r="A92">
        <v>850</v>
      </c>
      <c r="B92">
        <v>30</v>
      </c>
      <c r="C92">
        <v>13</v>
      </c>
      <c r="D92">
        <v>0.91309666666666667</v>
      </c>
      <c r="E92">
        <v>0.91183025293522924</v>
      </c>
      <c r="F92">
        <v>0.92584834822310558</v>
      </c>
      <c r="G92">
        <v>0.89823032435169636</v>
      </c>
    </row>
    <row r="93" spans="1:7" x14ac:dyDescent="0.25">
      <c r="A93">
        <v>900</v>
      </c>
      <c r="B93">
        <v>30</v>
      </c>
      <c r="C93">
        <v>13</v>
      </c>
      <c r="D93">
        <v>0.91310333333333338</v>
      </c>
      <c r="E93">
        <v>0.91182926869124481</v>
      </c>
      <c r="F93">
        <v>0.92593127530853836</v>
      </c>
      <c r="G93">
        <v>0.89815036912662238</v>
      </c>
    </row>
    <row r="94" spans="1:7" x14ac:dyDescent="0.25">
      <c r="A94">
        <v>1050</v>
      </c>
      <c r="B94">
        <v>30</v>
      </c>
      <c r="C94">
        <v>13</v>
      </c>
      <c r="D94">
        <v>0.91315333333333337</v>
      </c>
      <c r="E94">
        <v>0.91187434107919485</v>
      </c>
      <c r="F94">
        <v>0.9260384237424949</v>
      </c>
      <c r="G94">
        <v>0.89813704325577681</v>
      </c>
    </row>
    <row r="95" spans="1:7" x14ac:dyDescent="0.25">
      <c r="A95">
        <v>1000</v>
      </c>
      <c r="B95">
        <v>30</v>
      </c>
      <c r="C95">
        <v>13</v>
      </c>
      <c r="D95">
        <v>0.91315666666666662</v>
      </c>
      <c r="E95">
        <v>0.9118768300582577</v>
      </c>
      <c r="F95">
        <v>0.9260506534808185</v>
      </c>
      <c r="G95">
        <v>0.89813038032035386</v>
      </c>
    </row>
    <row r="96" spans="1:7" x14ac:dyDescent="0.25">
      <c r="A96">
        <v>800</v>
      </c>
      <c r="B96">
        <v>30</v>
      </c>
      <c r="C96">
        <v>13</v>
      </c>
      <c r="D96">
        <v>0.91297333333333341</v>
      </c>
      <c r="E96">
        <v>0.91170601973867971</v>
      </c>
      <c r="F96">
        <v>0.9257125306295485</v>
      </c>
      <c r="G96">
        <v>0.89811705444950818</v>
      </c>
    </row>
    <row r="97" spans="1:7" x14ac:dyDescent="0.25">
      <c r="A97">
        <v>950</v>
      </c>
      <c r="B97">
        <v>30</v>
      </c>
      <c r="C97">
        <v>13</v>
      </c>
      <c r="D97">
        <v>0.91308999999999996</v>
      </c>
      <c r="E97">
        <v>0.91181275476344359</v>
      </c>
      <c r="F97">
        <v>0.92594682144185148</v>
      </c>
      <c r="G97">
        <v>0.89810372857866261</v>
      </c>
    </row>
  </sheetData>
  <sortState xmlns:xlrd2="http://schemas.microsoft.com/office/spreadsheetml/2017/richdata2" ref="A2:G97">
    <sortCondition descending="1" ref="G1:G9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B28A5-E294-4F7E-8293-4D478E9D5045}">
  <dimension ref="A1:I34"/>
  <sheetViews>
    <sheetView tabSelected="1" workbookViewId="0">
      <selection activeCell="E31" sqref="E31:H34"/>
    </sheetView>
  </sheetViews>
  <sheetFormatPr defaultRowHeight="15" x14ac:dyDescent="0.25"/>
  <cols>
    <col min="1" max="1" width="22.140625" customWidth="1"/>
    <col min="2" max="7" width="16.42578125" customWidth="1"/>
    <col min="8" max="8" width="13.85546875" customWidth="1"/>
    <col min="9" max="9" width="5" customWidth="1"/>
  </cols>
  <sheetData>
    <row r="1" spans="1:9" x14ac:dyDescent="0.25">
      <c r="A1" s="3" t="s">
        <v>7</v>
      </c>
      <c r="B1">
        <v>800</v>
      </c>
      <c r="C1">
        <v>850</v>
      </c>
      <c r="D1">
        <v>900</v>
      </c>
      <c r="E1">
        <v>950</v>
      </c>
      <c r="F1">
        <v>1000</v>
      </c>
      <c r="G1">
        <v>1050</v>
      </c>
      <c r="I1" s="4"/>
    </row>
    <row r="2" spans="1:9" x14ac:dyDescent="0.25">
      <c r="A2">
        <f>SUM(B2:G2)</f>
        <v>15</v>
      </c>
      <c r="B2">
        <f>COUNTIF(ACC!A2:A16,Diagram!B1)</f>
        <v>0</v>
      </c>
      <c r="C2">
        <f>COUNTIF(ACC!A2:A16,Diagram!C1)</f>
        <v>2</v>
      </c>
      <c r="D2">
        <f>COUNTIF(ACC!A2:A16,Diagram!D1)</f>
        <v>4</v>
      </c>
      <c r="E2">
        <f>COUNTIF(ACC!A2:A16,Diagram!E1)</f>
        <v>0</v>
      </c>
      <c r="F2">
        <f>COUNTIF(ACC!A2:A16,Diagram!F1)</f>
        <v>3</v>
      </c>
      <c r="G2">
        <f>COUNTIF(ACC!A2:A16,Diagram!G1)</f>
        <v>6</v>
      </c>
      <c r="I2" s="4"/>
    </row>
    <row r="3" spans="1:9" x14ac:dyDescent="0.25">
      <c r="A3" s="3" t="s">
        <v>8</v>
      </c>
      <c r="B3">
        <v>800</v>
      </c>
      <c r="C3">
        <v>850</v>
      </c>
      <c r="D3">
        <v>900</v>
      </c>
      <c r="E3">
        <v>950</v>
      </c>
      <c r="F3">
        <v>1000</v>
      </c>
      <c r="G3">
        <v>1050</v>
      </c>
      <c r="I3" s="4"/>
    </row>
    <row r="4" spans="1:9" x14ac:dyDescent="0.25">
      <c r="A4">
        <f>SUM(B4:G4)</f>
        <v>15</v>
      </c>
      <c r="B4">
        <f>COUNTIF(F1_score!A2:A16,Diagram!B3)</f>
        <v>2</v>
      </c>
      <c r="C4">
        <f>COUNTIF(F1_score!A2:A16,Diagram!C3)</f>
        <v>3</v>
      </c>
      <c r="D4">
        <f>COUNTIF(F1_score!A2:A16,Diagram!D3)</f>
        <v>4</v>
      </c>
      <c r="E4">
        <f>COUNTIF(F1_score!A2:A16,Diagram!E3)</f>
        <v>0</v>
      </c>
      <c r="F4">
        <f>COUNTIF(F1_score!A2:A16,Diagram!F3)</f>
        <v>3</v>
      </c>
      <c r="G4">
        <f>COUNTIF(F1_score!A2:A16,Diagram!G3)</f>
        <v>3</v>
      </c>
      <c r="I4" s="4"/>
    </row>
    <row r="5" spans="1:9" x14ac:dyDescent="0.25">
      <c r="A5" s="3" t="s">
        <v>9</v>
      </c>
      <c r="B5">
        <v>800</v>
      </c>
      <c r="C5">
        <v>850</v>
      </c>
      <c r="D5">
        <v>900</v>
      </c>
      <c r="E5">
        <v>950</v>
      </c>
      <c r="F5">
        <v>1000</v>
      </c>
      <c r="G5">
        <v>1050</v>
      </c>
      <c r="I5" s="4"/>
    </row>
    <row r="6" spans="1:9" x14ac:dyDescent="0.25">
      <c r="A6">
        <f>SUM(B6:G6)</f>
        <v>15</v>
      </c>
      <c r="B6">
        <f>COUNTIF(Precision!A2:A16,Diagram!B5)</f>
        <v>2</v>
      </c>
      <c r="C6">
        <f>COUNTIF(Precision!A2:A16,Diagram!C5)</f>
        <v>3</v>
      </c>
      <c r="D6">
        <f>COUNTIF(Precision!A2:A16,Diagram!D5)</f>
        <v>3</v>
      </c>
      <c r="E6">
        <f>COUNTIF(Precision!A2:A16,E5)</f>
        <v>2</v>
      </c>
      <c r="F6">
        <f>COUNTIF(Precision!A2:A16,F5)</f>
        <v>3</v>
      </c>
      <c r="G6">
        <f>COUNTIF(Precision!A2:A16,G5)</f>
        <v>2</v>
      </c>
      <c r="I6" s="4"/>
    </row>
    <row r="7" spans="1:9" x14ac:dyDescent="0.25">
      <c r="A7" s="3" t="s">
        <v>10</v>
      </c>
      <c r="B7">
        <v>800</v>
      </c>
      <c r="C7">
        <v>850</v>
      </c>
      <c r="D7">
        <v>900</v>
      </c>
      <c r="E7">
        <v>950</v>
      </c>
      <c r="F7">
        <v>1000</v>
      </c>
      <c r="G7">
        <v>1050</v>
      </c>
      <c r="I7" s="4"/>
    </row>
    <row r="8" spans="1:9" x14ac:dyDescent="0.25">
      <c r="A8">
        <f>SUM(B8:G8)</f>
        <v>15</v>
      </c>
      <c r="B8">
        <f>COUNTIF(Recall!A2:A16,Diagram!B7)</f>
        <v>3</v>
      </c>
      <c r="C8">
        <f>COUNTIF(Recall!A2:A16,Diagram!C7)</f>
        <v>3</v>
      </c>
      <c r="D8">
        <f>COUNTIF(Recall!A2:A16,Diagram!D7)</f>
        <v>0</v>
      </c>
      <c r="E8">
        <f>COUNTIF(Recall!A2:A16,Diagram!E7)</f>
        <v>3</v>
      </c>
      <c r="F8">
        <f>COUNTIF(Recall!A2:A16,Diagram!F7)</f>
        <v>3</v>
      </c>
      <c r="G8">
        <f>COUNTIF(Recall!A2:A16,Diagram!G7)</f>
        <v>3</v>
      </c>
      <c r="I8" s="4"/>
    </row>
    <row r="9" spans="1:9" x14ac:dyDescent="0.25">
      <c r="I9" s="4"/>
    </row>
    <row r="10" spans="1:9" x14ac:dyDescent="0.25">
      <c r="I10" s="4"/>
    </row>
    <row r="11" spans="1:9" x14ac:dyDescent="0.25">
      <c r="A11" s="3" t="s">
        <v>11</v>
      </c>
      <c r="B11">
        <v>30</v>
      </c>
      <c r="C11">
        <v>60</v>
      </c>
      <c r="D11">
        <v>90</v>
      </c>
      <c r="E11" s="2" t="s">
        <v>19</v>
      </c>
      <c r="I11" s="4"/>
    </row>
    <row r="12" spans="1:9" x14ac:dyDescent="0.25">
      <c r="A12">
        <f>SUM(B12:G12)</f>
        <v>15</v>
      </c>
      <c r="B12">
        <f>COUNTIF(ACC!B2:B16,Diagram!B11)</f>
        <v>2</v>
      </c>
      <c r="C12">
        <f>COUNTIF(ACC!B2:B16,Diagram!C11)</f>
        <v>4</v>
      </c>
      <c r="D12">
        <f>COUNTIF(ACC!B2:B16,Diagram!D11)</f>
        <v>5</v>
      </c>
      <c r="E12">
        <f>COUNTIF(ACC!B2:B16,Diagram!E11)</f>
        <v>4</v>
      </c>
      <c r="I12" s="4"/>
    </row>
    <row r="13" spans="1:9" x14ac:dyDescent="0.25">
      <c r="A13" s="3" t="s">
        <v>12</v>
      </c>
      <c r="B13">
        <v>30</v>
      </c>
      <c r="C13">
        <v>60</v>
      </c>
      <c r="D13">
        <v>90</v>
      </c>
      <c r="E13" s="2" t="s">
        <v>19</v>
      </c>
      <c r="I13" s="4"/>
    </row>
    <row r="14" spans="1:9" x14ac:dyDescent="0.25">
      <c r="A14">
        <f>SUM(B14:G14)</f>
        <v>15</v>
      </c>
      <c r="B14">
        <f>COUNTIF(F1_score!B2:B16,Diagram!B13)</f>
        <v>2</v>
      </c>
      <c r="C14">
        <f>COUNTIF(F1_score!B2:B16,Diagram!C13)</f>
        <v>3</v>
      </c>
      <c r="D14">
        <f>COUNTIF(F1_score!B2:B16,Diagram!D13)</f>
        <v>5</v>
      </c>
      <c r="E14">
        <f>COUNTIF(F1_score!B2:B16,Diagram!E13)</f>
        <v>5</v>
      </c>
      <c r="I14" s="4"/>
    </row>
    <row r="15" spans="1:9" x14ac:dyDescent="0.25">
      <c r="A15" s="3" t="s">
        <v>13</v>
      </c>
      <c r="B15">
        <v>30</v>
      </c>
      <c r="C15">
        <v>60</v>
      </c>
      <c r="D15">
        <v>90</v>
      </c>
      <c r="E15" s="2" t="s">
        <v>19</v>
      </c>
      <c r="I15" s="4"/>
    </row>
    <row r="16" spans="1:9" x14ac:dyDescent="0.25">
      <c r="A16">
        <f>SUM(B16:G16)</f>
        <v>15</v>
      </c>
      <c r="B16">
        <f>COUNTIF(Precision!B2:B16,Diagram!B15)</f>
        <v>12</v>
      </c>
      <c r="C16">
        <f>COUNTIF(Precision!B2:B16,Diagram!C15)</f>
        <v>3</v>
      </c>
      <c r="D16">
        <f>COUNTIF(Precision!B2:B16,Diagram!D15)</f>
        <v>0</v>
      </c>
      <c r="E16">
        <f>COUNTIF(Precision!B2:B16,Diagram!E15)</f>
        <v>0</v>
      </c>
      <c r="I16" s="4"/>
    </row>
    <row r="17" spans="1:9" x14ac:dyDescent="0.25">
      <c r="A17" s="3" t="s">
        <v>14</v>
      </c>
      <c r="B17">
        <v>30</v>
      </c>
      <c r="C17">
        <v>60</v>
      </c>
      <c r="D17">
        <v>90</v>
      </c>
      <c r="E17" s="2" t="s">
        <v>19</v>
      </c>
      <c r="I17" s="4"/>
    </row>
    <row r="18" spans="1:9" x14ac:dyDescent="0.25">
      <c r="A18">
        <f>SUM(B18:G18)</f>
        <v>15</v>
      </c>
      <c r="B18">
        <f>COUNTIF(Recall!B2:B16,Diagram!B17)</f>
        <v>0</v>
      </c>
      <c r="C18">
        <f>COUNTIF(Recall!B2:B16,Diagram!C17)</f>
        <v>5</v>
      </c>
      <c r="D18">
        <f>COUNTIF(Recall!B2:B16,Diagram!D17)</f>
        <v>5</v>
      </c>
      <c r="E18">
        <f>COUNTIF(Recall!B2:B16,Diagram!E17)</f>
        <v>5</v>
      </c>
      <c r="I18" s="4"/>
    </row>
    <row r="19" spans="1:9" x14ac:dyDescent="0.25">
      <c r="I19" s="4"/>
    </row>
    <row r="20" spans="1:9" x14ac:dyDescent="0.25">
      <c r="A20" s="3" t="s">
        <v>15</v>
      </c>
      <c r="B20">
        <v>13</v>
      </c>
      <c r="C20">
        <v>15</v>
      </c>
      <c r="D20">
        <v>18</v>
      </c>
      <c r="E20">
        <v>21</v>
      </c>
      <c r="I20" s="4"/>
    </row>
    <row r="21" spans="1:9" x14ac:dyDescent="0.25">
      <c r="A21">
        <f>SUM(B21:G21)</f>
        <v>15</v>
      </c>
      <c r="B21">
        <f>COUNTIF(ACC!C2:C16,Diagram!B20)</f>
        <v>3</v>
      </c>
      <c r="C21">
        <f>COUNTIF(ACC!C2:C16,Diagram!C20)</f>
        <v>10</v>
      </c>
      <c r="D21">
        <f>COUNTIF(ACC!C2:C16,Diagram!D20)</f>
        <v>2</v>
      </c>
      <c r="E21">
        <f>COUNTIF(ACC!C2:C16,Diagram!E20)</f>
        <v>0</v>
      </c>
      <c r="I21" s="4"/>
    </row>
    <row r="22" spans="1:9" x14ac:dyDescent="0.25">
      <c r="A22" s="3" t="s">
        <v>16</v>
      </c>
      <c r="B22">
        <v>13</v>
      </c>
      <c r="C22">
        <v>15</v>
      </c>
      <c r="D22">
        <v>18</v>
      </c>
      <c r="E22">
        <v>21</v>
      </c>
      <c r="I22" s="4"/>
    </row>
    <row r="23" spans="1:9" x14ac:dyDescent="0.25">
      <c r="A23">
        <f>SUM(B23:G23)</f>
        <v>15</v>
      </c>
      <c r="B23">
        <f>COUNTIF(F1_score!C2:C16,Diagram!B22)</f>
        <v>0</v>
      </c>
      <c r="C23">
        <f>COUNTIF(F1_score!C2:C16,Diagram!C22)</f>
        <v>13</v>
      </c>
      <c r="D23">
        <f>COUNTIF(F1_score!C2:C16,Diagram!D22)</f>
        <v>2</v>
      </c>
      <c r="E23">
        <f>COUNTIF(F1_score!C2:C16,Diagram!E22)</f>
        <v>0</v>
      </c>
      <c r="I23" s="4"/>
    </row>
    <row r="24" spans="1:9" x14ac:dyDescent="0.25">
      <c r="A24" s="3" t="s">
        <v>17</v>
      </c>
      <c r="B24">
        <v>13</v>
      </c>
      <c r="C24">
        <v>15</v>
      </c>
      <c r="D24">
        <v>18</v>
      </c>
      <c r="E24">
        <v>21</v>
      </c>
      <c r="I24" s="4"/>
    </row>
    <row r="25" spans="1:9" x14ac:dyDescent="0.25">
      <c r="A25">
        <f>SUM(B25:G25)</f>
        <v>15</v>
      </c>
      <c r="B25">
        <f>COUNTIF(Precision!C2:C16,Diagram!B24)</f>
        <v>9</v>
      </c>
      <c r="C25">
        <f>COUNTIF(Precision!C2:C16,Diagram!C24)</f>
        <v>6</v>
      </c>
      <c r="D25">
        <f>COUNTIF(Precision!C2:C16,Diagram!D24)</f>
        <v>0</v>
      </c>
      <c r="E25">
        <f>COUNTIF(Precision!C2:C16,Diagram!E24)</f>
        <v>0</v>
      </c>
      <c r="I25" s="4"/>
    </row>
    <row r="26" spans="1:9" x14ac:dyDescent="0.25">
      <c r="A26" s="3" t="s">
        <v>18</v>
      </c>
      <c r="B26">
        <v>13</v>
      </c>
      <c r="C26">
        <v>15</v>
      </c>
      <c r="D26">
        <v>18</v>
      </c>
      <c r="E26">
        <v>21</v>
      </c>
      <c r="I26" s="4"/>
    </row>
    <row r="27" spans="1:9" x14ac:dyDescent="0.25">
      <c r="A27">
        <f>SUM(B27:G27)</f>
        <v>15</v>
      </c>
      <c r="B27">
        <f>COUNTIF(Recall!C2:C16,Diagram!B26)</f>
        <v>0</v>
      </c>
      <c r="C27">
        <f>COUNTIF(Recall!C2:C16,Diagram!C26)</f>
        <v>0</v>
      </c>
      <c r="D27">
        <f>COUNTIF(Recall!C2:C16,Diagram!D26)</f>
        <v>0</v>
      </c>
      <c r="E27">
        <f>COUNTIF(Recall!C2:C16,Diagram!E26)</f>
        <v>15</v>
      </c>
      <c r="I27" s="4"/>
    </row>
    <row r="28" spans="1:9" x14ac:dyDescent="0.25">
      <c r="A28" s="4"/>
      <c r="B28" s="4"/>
      <c r="C28" s="4"/>
      <c r="D28" s="4"/>
      <c r="E28" s="4"/>
      <c r="F28" s="4"/>
      <c r="G28" s="4"/>
      <c r="H28" s="4"/>
      <c r="I28" s="4"/>
    </row>
    <row r="30" spans="1:9" x14ac:dyDescent="0.25">
      <c r="A30" s="1" t="s">
        <v>24</v>
      </c>
      <c r="B30" s="1" t="s">
        <v>0</v>
      </c>
      <c r="C30" s="1" t="s">
        <v>1</v>
      </c>
      <c r="D30" s="1" t="s">
        <v>2</v>
      </c>
      <c r="E30" s="1" t="s">
        <v>3</v>
      </c>
      <c r="F30" s="1" t="s">
        <v>4</v>
      </c>
      <c r="G30" s="1" t="s">
        <v>5</v>
      </c>
      <c r="H30" s="1" t="s">
        <v>6</v>
      </c>
    </row>
    <row r="31" spans="1:9" x14ac:dyDescent="0.25">
      <c r="A31" s="1" t="s">
        <v>20</v>
      </c>
      <c r="B31">
        <v>850</v>
      </c>
      <c r="C31">
        <v>30</v>
      </c>
      <c r="D31">
        <v>18</v>
      </c>
      <c r="E31">
        <v>0.9134133333333333</v>
      </c>
      <c r="F31">
        <v>0.91225687549277057</v>
      </c>
      <c r="G31">
        <v>0.92513812855276412</v>
      </c>
      <c r="H31">
        <v>0.89972948482183313</v>
      </c>
    </row>
    <row r="32" spans="1:9" x14ac:dyDescent="0.25">
      <c r="A32" s="1" t="s">
        <v>21</v>
      </c>
      <c r="B32">
        <v>1050</v>
      </c>
      <c r="C32">
        <v>90</v>
      </c>
      <c r="D32">
        <v>15</v>
      </c>
      <c r="E32">
        <v>0.9134133333333333</v>
      </c>
      <c r="F32">
        <v>0.91226457676817174</v>
      </c>
      <c r="G32">
        <v>0.92506232928990373</v>
      </c>
      <c r="H32">
        <v>0.89981610298232984</v>
      </c>
    </row>
    <row r="33" spans="1:8" x14ac:dyDescent="0.25">
      <c r="A33" s="1" t="s">
        <v>22</v>
      </c>
      <c r="B33">
        <v>1000</v>
      </c>
      <c r="C33">
        <v>30</v>
      </c>
      <c r="D33">
        <v>13</v>
      </c>
      <c r="E33">
        <v>0.91315666666666662</v>
      </c>
      <c r="F33">
        <v>0.9118768300582577</v>
      </c>
      <c r="G33">
        <v>0.9260506534808185</v>
      </c>
      <c r="H33">
        <v>0.89813038032035386</v>
      </c>
    </row>
    <row r="34" spans="1:8" x14ac:dyDescent="0.25">
      <c r="A34" s="1" t="s">
        <v>23</v>
      </c>
      <c r="B34">
        <v>1050</v>
      </c>
      <c r="C34">
        <v>60</v>
      </c>
      <c r="D34">
        <v>21</v>
      </c>
      <c r="E34">
        <v>0.91321666666666668</v>
      </c>
      <c r="F34">
        <v>0.91212080427357733</v>
      </c>
      <c r="G34">
        <v>0.92431673527379177</v>
      </c>
      <c r="H34">
        <v>0.90024253084939099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ACC</vt:lpstr>
      <vt:lpstr>F1_score</vt:lpstr>
      <vt:lpstr>Precision</vt:lpstr>
      <vt:lpstr>Recall</vt:lpstr>
      <vt:lpstr>Diagram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Jonathan</cp:lastModifiedBy>
  <dcterms:created xsi:type="dcterms:W3CDTF">2021-03-15T15:16:32Z</dcterms:created>
  <dcterms:modified xsi:type="dcterms:W3CDTF">2021-03-17T17:59:36Z</dcterms:modified>
</cp:coreProperties>
</file>