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ropbox\Culture\Film\"/>
    </mc:Choice>
  </mc:AlternateContent>
  <xr:revisionPtr revIDLastSave="333" documentId="13_ncr:1_{10DDAF5E-6F88-4274-912D-EC8660DFA906}" xr6:coauthVersionLast="47" xr6:coauthVersionMax="47" xr10:uidLastSave="{E1E25853-1937-4F69-AEEE-4429AC364B73}"/>
  <bookViews>
    <workbookView xWindow="-120" yWindow="-120" windowWidth="20730" windowHeight="11160" xr2:uid="{00000000-000D-0000-FFFF-FFFF00000000}"/>
  </bookViews>
  <sheets>
    <sheet name="df" sheetId="1" r:id="rId1"/>
    <sheet name="anni" sheetId="6" r:id="rId2"/>
    <sheet name="registi" sheetId="7" r:id="rId3"/>
  </sheets>
  <definedNames>
    <definedName name="_xlnm._FilterDatabase" localSheetId="0" hidden="1">df!$A$2:$G$718</definedName>
  </definedNames>
  <calcPr calcId="191028"/>
  <pivotCaches>
    <pivotCache cacheId="367" r:id="rId4"/>
    <pivotCache cacheId="39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A1" i="1"/>
</calcChain>
</file>

<file path=xl/sharedStrings.xml><?xml version="1.0" encoding="utf-8"?>
<sst xmlns="http://schemas.openxmlformats.org/spreadsheetml/2006/main" count="1658" uniqueCount="993">
  <si>
    <t>Regista</t>
  </si>
  <si>
    <t>Titolo</t>
  </si>
  <si>
    <t>Anno</t>
  </si>
  <si>
    <t>Voto</t>
  </si>
  <si>
    <t>Cinema</t>
  </si>
  <si>
    <t>Italiano</t>
  </si>
  <si>
    <t>Animazione</t>
  </si>
  <si>
    <t>Aaron Sorkin</t>
  </si>
  <si>
    <t>Il processo ai Chicago 7</t>
  </si>
  <si>
    <t>Adam McKay</t>
  </si>
  <si>
    <t>La grande scommessa</t>
  </si>
  <si>
    <t>Vice - L'uomo nell'ombra</t>
  </si>
  <si>
    <t>Don't Look Up</t>
  </si>
  <si>
    <t>Aki Kaurismäki</t>
  </si>
  <si>
    <t>L'uomo senza passato (film 2002)</t>
  </si>
  <si>
    <t>Foglie al vento</t>
  </si>
  <si>
    <t>Alan Parker</t>
  </si>
  <si>
    <t xml:space="preserve">Fuga di mezzanotte </t>
  </si>
  <si>
    <t xml:space="preserve">Mississippi Burning </t>
  </si>
  <si>
    <t>Alberto Rodríguez Librero</t>
  </si>
  <si>
    <t>La isla minima</t>
  </si>
  <si>
    <t>Alejandro González Iñárritu</t>
  </si>
  <si>
    <t xml:space="preserve">Amores Perros </t>
  </si>
  <si>
    <t xml:space="preserve">21 grammi </t>
  </si>
  <si>
    <t>Babel (film)</t>
  </si>
  <si>
    <t>Biutiful</t>
  </si>
  <si>
    <t xml:space="preserve">Birdman (film) </t>
  </si>
  <si>
    <t>Revenant - Redivivo</t>
  </si>
  <si>
    <t>Alex Garland</t>
  </si>
  <si>
    <t>Ex Machina (film)</t>
  </si>
  <si>
    <t>Alessandro Celli</t>
  </si>
  <si>
    <t>Mondocane</t>
  </si>
  <si>
    <t>Alessandro Lunardelli</t>
  </si>
  <si>
    <t>Il mondo fino in fondo</t>
  </si>
  <si>
    <t>Alexander Payne</t>
  </si>
  <si>
    <t>The Holdovers - Lezioni di vita</t>
  </si>
  <si>
    <t>Alfonso Arau</t>
  </si>
  <si>
    <t>Il profumo del mosto selvatico</t>
  </si>
  <si>
    <t>Alfonso Cuarón</t>
  </si>
  <si>
    <t>Y tu mamá también - Anche tua madre</t>
  </si>
  <si>
    <t>I figli degli uomini</t>
  </si>
  <si>
    <t>Altri</t>
  </si>
  <si>
    <t>(500) giorni insieme</t>
  </si>
  <si>
    <t>A letto con il nemico</t>
  </si>
  <si>
    <t>A mano disarmata</t>
  </si>
  <si>
    <t>A Star Is Born (film 2018)</t>
  </si>
  <si>
    <t>Adidas Vs Puma</t>
  </si>
  <si>
    <t>ATM - Trappola mortale</t>
  </si>
  <si>
    <t>Il favoloso mondo di Amélie</t>
  </si>
  <si>
    <t>American Psycho (film)</t>
  </si>
  <si>
    <t>Bad Boys II</t>
  </si>
  <si>
    <t>Baise moi - Scopami</t>
  </si>
  <si>
    <t>Battle Royale (film)</t>
  </si>
  <si>
    <t>Biancaneve e il cacciatore</t>
  </si>
  <si>
    <t>Punto di non ritorno - Before the Flood</t>
  </si>
  <si>
    <t xml:space="preserve">Black Book </t>
  </si>
  <si>
    <t>Cafarnao - Caos e miracoli</t>
  </si>
  <si>
    <t>Cinquanta sfumature di grigio (film)</t>
  </si>
  <si>
    <t>Class Enemy</t>
  </si>
  <si>
    <t>Copia originale</t>
  </si>
  <si>
    <t>Corda tesa</t>
  </si>
  <si>
    <t>Crazy, stupid, love</t>
  </si>
  <si>
    <t>Di nuovo in gioco</t>
  </si>
  <si>
    <t>Don Jon</t>
  </si>
  <si>
    <t>Edison - L'uomo che illuminò il mondo</t>
  </si>
  <si>
    <t>Elles</t>
  </si>
  <si>
    <t>Fahrenheit 451 (film 2018)</t>
  </si>
  <si>
    <t>Figli di un Dio minore</t>
  </si>
  <si>
    <t>Four Rooms</t>
  </si>
  <si>
    <t xml:space="preserve">Gli anni amari </t>
  </si>
  <si>
    <t>Grease - Brillantina</t>
  </si>
  <si>
    <t>Hooligans (film 2005)</t>
  </si>
  <si>
    <t>Attacco a Mumbai - Una vera storia di coraggio</t>
  </si>
  <si>
    <t>Hotel Rwanda</t>
  </si>
  <si>
    <t xml:space="preserve">I guerrieri della notte </t>
  </si>
  <si>
    <t>I segreti del settimo piano</t>
  </si>
  <si>
    <t xml:space="preserve">I soliti sospetti </t>
  </si>
  <si>
    <t>Il bambino con il pigiama a righe (film)</t>
  </si>
  <si>
    <t>Il buio nell'anima</t>
  </si>
  <si>
    <t>Il caso Collini</t>
  </si>
  <si>
    <t xml:space="preserve">Il caso Spotlight </t>
  </si>
  <si>
    <t>Il castello (film)</t>
  </si>
  <si>
    <t xml:space="preserve">Il colore della libertà </t>
  </si>
  <si>
    <t>Il dottor Dolittle (film)</t>
  </si>
  <si>
    <t>Il labirinto del fauno</t>
  </si>
  <si>
    <t>Il Laureato</t>
  </si>
  <si>
    <t xml:space="preserve">Il medico della mutua </t>
  </si>
  <si>
    <t>Il principe cerca moglie</t>
  </si>
  <si>
    <t>Il postino suona sempre due volte (film 1981)</t>
  </si>
  <si>
    <t>Il ribelle (film 1983)</t>
  </si>
  <si>
    <t>Il signore delle mosche (film 1990)</t>
  </si>
  <si>
    <t xml:space="preserve">Il viaggio di Yao </t>
  </si>
  <si>
    <t>Io prima di te (film)</t>
  </si>
  <si>
    <t>Italiano medio (film)</t>
  </si>
  <si>
    <t>Kingsman - Secret Service</t>
  </si>
  <si>
    <t>Knock Knock (film 2015)</t>
  </si>
  <si>
    <t xml:space="preserve">L'asilo dei papà </t>
  </si>
  <si>
    <t>L'onda (film 2008)</t>
  </si>
  <si>
    <t>L'uomo che vide l'infinito</t>
  </si>
  <si>
    <t>L'uomo con i pugni di ferro</t>
  </si>
  <si>
    <t xml:space="preserve">L'uomo senza sonno </t>
  </si>
  <si>
    <t>Las acacias</t>
  </si>
  <si>
    <t>La caduta - Gli ultimi giorni di Hitler</t>
  </si>
  <si>
    <t>La mafia uccide solo d'estate</t>
  </si>
  <si>
    <t>La Marcia dei pinguini</t>
  </si>
  <si>
    <t xml:space="preserve">La masseria delle allodole </t>
  </si>
  <si>
    <t>La notte del giudizio</t>
  </si>
  <si>
    <t xml:space="preserve">La teoria del tutto </t>
  </si>
  <si>
    <t xml:space="preserve">La vita di Adele </t>
  </si>
  <si>
    <t xml:space="preserve">Ladri di biciclette </t>
  </si>
  <si>
    <t>Last Night (film 2010)</t>
  </si>
  <si>
    <t>Lo chiamavano Jeeg Robot</t>
  </si>
  <si>
    <t>Lolita (film 1997)</t>
  </si>
  <si>
    <t>Mandela - La lunga strada verso la libertà</t>
  </si>
  <si>
    <t>Martin Eden</t>
  </si>
  <si>
    <t>Matilda sei mitica</t>
  </si>
  <si>
    <t>Little Miss Sunshine</t>
  </si>
  <si>
    <t>Noah (film 2014)</t>
  </si>
  <si>
    <t>Nove regine</t>
  </si>
  <si>
    <t>Now You See Me - I maghi del crimine</t>
  </si>
  <si>
    <t>Open Water</t>
  </si>
  <si>
    <t>Out of Time (film 2003)</t>
  </si>
  <si>
    <t>Palle al balzo - Dodgeball</t>
  </si>
  <si>
    <t>Papillon (film 2017)</t>
  </si>
  <si>
    <t xml:space="preserve">Pomodori verdi fritti alla fermata del treno </t>
  </si>
  <si>
    <t>Precious (film)</t>
  </si>
  <si>
    <t>Pretty woman</t>
  </si>
  <si>
    <t>Punto d'impatto (film 2011)</t>
  </si>
  <si>
    <t xml:space="preserve">Quasi amici </t>
  </si>
  <si>
    <t>Qui dove batte il cuore</t>
  </si>
  <si>
    <t>Rango (film 2011)</t>
  </si>
  <si>
    <t xml:space="preserve">Red Joan </t>
  </si>
  <si>
    <t xml:space="preserve">Risvegli </t>
  </si>
  <si>
    <t>Scary Movie</t>
  </si>
  <si>
    <t>Schegge di paura</t>
  </si>
  <si>
    <t xml:space="preserve">Se mi lasci ti cancello </t>
  </si>
  <si>
    <t>Secretary</t>
  </si>
  <si>
    <t>Seven Sisters (film)</t>
  </si>
  <si>
    <t xml:space="preserve">Sette anni in Tibet </t>
  </si>
  <si>
    <t>Shakespeare in love</t>
  </si>
  <si>
    <t xml:space="preserve">Sliding Doors </t>
  </si>
  <si>
    <t xml:space="preserve">Sognando Beckham </t>
  </si>
  <si>
    <t xml:space="preserve">Storie pazzesche </t>
  </si>
  <si>
    <t xml:space="preserve">Sulla mia pelle </t>
  </si>
  <si>
    <t>Superhero - Il più dotato fra i supereroi</t>
  </si>
  <si>
    <t>Super Size Me</t>
  </si>
  <si>
    <t>Thala My Love</t>
  </si>
  <si>
    <t>The Hole (film 2009)</t>
  </si>
  <si>
    <t>The Mask - Da zero a mito</t>
  </si>
  <si>
    <t>The Nice Guys</t>
  </si>
  <si>
    <t>The Summer of Sangailė</t>
  </si>
  <si>
    <t>The Report (2019 film)</t>
  </si>
  <si>
    <t>The Transfiguration (film)</t>
  </si>
  <si>
    <t>Third Person</t>
  </si>
  <si>
    <t>Tra due mondi</t>
  </si>
  <si>
    <t>Train to Busan</t>
  </si>
  <si>
    <t>Tutti pazzi a Tel Aviv</t>
  </si>
  <si>
    <t>300 (film)</t>
  </si>
  <si>
    <t xml:space="preserve">V per Vendetta </t>
  </si>
  <si>
    <t>Vi presento Joe Black</t>
  </si>
  <si>
    <t>White Girl (2016 film)</t>
  </si>
  <si>
    <t>Andrew Davis</t>
  </si>
  <si>
    <t>Il fuggitivo (film 1993)</t>
  </si>
  <si>
    <t>Ang Lee</t>
  </si>
  <si>
    <t>I segreti di Brokeback Mountain</t>
  </si>
  <si>
    <t>Lussuria - Seduzione e tradimento</t>
  </si>
  <si>
    <t>Vita di Pi (film)</t>
  </si>
  <si>
    <t>Angelina Jolie</t>
  </si>
  <si>
    <t>Unbroken (film)</t>
  </si>
  <si>
    <t>Anne Fletcher</t>
  </si>
  <si>
    <t>Ricatto d'amore</t>
  </si>
  <si>
    <t>Anthony Minghella</t>
  </si>
  <si>
    <t>Il talento di Mr. Ripley</t>
  </si>
  <si>
    <t>Antoine Fuqua</t>
  </si>
  <si>
    <t>Training Day</t>
  </si>
  <si>
    <t>Asghar Farhadi</t>
  </si>
  <si>
    <t>Una separazione</t>
  </si>
  <si>
    <t>Tutti lo sanno</t>
  </si>
  <si>
    <t>Un eroe</t>
  </si>
  <si>
    <t>Barry Jenkins</t>
  </si>
  <si>
    <t>Moonlight (film 2016)</t>
  </si>
  <si>
    <t xml:space="preserve">Se la strada potesse parlare </t>
  </si>
  <si>
    <t>Barry Levinson</t>
  </si>
  <si>
    <t>Rain Man</t>
  </si>
  <si>
    <t>Sleepers</t>
  </si>
  <si>
    <t>Barry Sonnenfeld</t>
  </si>
  <si>
    <t>Wild Wild West</t>
  </si>
  <si>
    <t xml:space="preserve">Vita da camper </t>
  </si>
  <si>
    <t>Baz Luhrmann</t>
  </si>
  <si>
    <t xml:space="preserve">Romeo + Giulietta </t>
  </si>
  <si>
    <t>Il grande Gatsby (film 2013)</t>
  </si>
  <si>
    <t>Ben Wheatley</t>
  </si>
  <si>
    <t>High-Rise - La rivolta</t>
  </si>
  <si>
    <t>Bennett Miller</t>
  </si>
  <si>
    <t>L'arte di vincere</t>
  </si>
  <si>
    <t>Bernardo Bortolucci</t>
  </si>
  <si>
    <t>Novecento (film)</t>
  </si>
  <si>
    <t>L'ultimo imperatore</t>
  </si>
  <si>
    <t>The Dreamers - I sognatori</t>
  </si>
  <si>
    <t>Bigas Luna</t>
  </si>
  <si>
    <t>Prosciutto prosciutto</t>
  </si>
  <si>
    <t>Bong Joon-ho</t>
  </si>
  <si>
    <t>Memorie di un assassino</t>
  </si>
  <si>
    <t xml:space="preserve">Parasite </t>
  </si>
  <si>
    <t>Brad Furman</t>
  </si>
  <si>
    <t>City of Lies - L'ora della verità</t>
  </si>
  <si>
    <t>Brian De Palma</t>
  </si>
  <si>
    <t>Scarface (film 1983)</t>
  </si>
  <si>
    <t>The Untouchables - Gli intoccabili</t>
  </si>
  <si>
    <t>Carlito's Way</t>
  </si>
  <si>
    <t>Brian Kirk</t>
  </si>
  <si>
    <t>City of Crime</t>
  </si>
  <si>
    <t>Carlo Verdone</t>
  </si>
  <si>
    <t xml:space="preserve">Bianco, rosso e Verdone </t>
  </si>
  <si>
    <t xml:space="preserve">Borotalco </t>
  </si>
  <si>
    <t xml:space="preserve">Il bambino e il poliziotto </t>
  </si>
  <si>
    <t xml:space="preserve">Stasera a casa di Alice </t>
  </si>
  <si>
    <t xml:space="preserve">Maledetto il giorno che ti ho incontrato </t>
  </si>
  <si>
    <t xml:space="preserve">Viaggi di nozze </t>
  </si>
  <si>
    <t xml:space="preserve">Sono pazzo di Iris Blonde </t>
  </si>
  <si>
    <t xml:space="preserve">C’era un cinese in coma </t>
  </si>
  <si>
    <t xml:space="preserve">Grande, grosso e… Verdone </t>
  </si>
  <si>
    <t>Celine Song</t>
  </si>
  <si>
    <t>Past Lives (film)</t>
  </si>
  <si>
    <t>Charlotte Wells</t>
  </si>
  <si>
    <t>Aftersun</t>
  </si>
  <si>
    <t>Chris Columbus</t>
  </si>
  <si>
    <t>Mamma, ho perso l'aereo</t>
  </si>
  <si>
    <t>Mrs. Doubtfire - Mammo per sempre</t>
  </si>
  <si>
    <t>Christopher McQuarrie</t>
  </si>
  <si>
    <t>Jack Reacher - La prova decisiva</t>
  </si>
  <si>
    <t>Christopher Nolan</t>
  </si>
  <si>
    <t xml:space="preserve">Memento </t>
  </si>
  <si>
    <t>Insomnia (film 2002)</t>
  </si>
  <si>
    <t>Batman Begins</t>
  </si>
  <si>
    <t xml:space="preserve">The Prestige </t>
  </si>
  <si>
    <t>Il cavaliere oscuro</t>
  </si>
  <si>
    <t xml:space="preserve">Inception </t>
  </si>
  <si>
    <t>Il cavaliere oscuro - Il ritorno</t>
  </si>
  <si>
    <t xml:space="preserve">Interstellar </t>
  </si>
  <si>
    <t>Dunkirk (film 2017)</t>
  </si>
  <si>
    <t>Tenet (film)</t>
  </si>
  <si>
    <t>Oppenheimer (film)</t>
  </si>
  <si>
    <t>Claudio Caligari</t>
  </si>
  <si>
    <t>Amore tossico</t>
  </si>
  <si>
    <t>L'odore della notte (film)</t>
  </si>
  <si>
    <t>Non essere cattivo</t>
  </si>
  <si>
    <t>Clint Eastwood</t>
  </si>
  <si>
    <t>La recluta</t>
  </si>
  <si>
    <t>Gli spietati</t>
  </si>
  <si>
    <t>Un mondo perfetto (film)</t>
  </si>
  <si>
    <t>I ponti di Madison County</t>
  </si>
  <si>
    <t xml:space="preserve">Mystic River </t>
  </si>
  <si>
    <t xml:space="preserve">Million Dollar Baby </t>
  </si>
  <si>
    <t>Changeling (film 2008)</t>
  </si>
  <si>
    <t>Invictus - L'invincibile</t>
  </si>
  <si>
    <t xml:space="preserve">J. Edgar </t>
  </si>
  <si>
    <t xml:space="preserve">Gran Torino </t>
  </si>
  <si>
    <t xml:space="preserve">American Sniper </t>
  </si>
  <si>
    <t>Sully (film)</t>
  </si>
  <si>
    <t>Ore 15:17 - Attacco al treno</t>
  </si>
  <si>
    <t>Il corriere - The Mule</t>
  </si>
  <si>
    <t>Richard Jewell (film)</t>
  </si>
  <si>
    <t>Cry Macho – Ritorno a casa</t>
  </si>
  <si>
    <t>Chloe Okuno</t>
  </si>
  <si>
    <t>Watcher (film)</t>
  </si>
  <si>
    <t>Chloe Zhao</t>
  </si>
  <si>
    <t>Nomadland</t>
  </si>
  <si>
    <t>Craig Gillespie</t>
  </si>
  <si>
    <t>Tonya (film)</t>
  </si>
  <si>
    <t>Damien Chazelle</t>
  </si>
  <si>
    <t>La La Land (film)</t>
  </si>
  <si>
    <t>Dan Gilroy</t>
  </si>
  <si>
    <t>Lo sciacallo - Nightcrawler</t>
  </si>
  <si>
    <t>Daniel Alfredson</t>
  </si>
  <si>
    <t>Il caso Freddy Heineken</t>
  </si>
  <si>
    <t>Daniele Vicari</t>
  </si>
  <si>
    <t>Diaz - Don't Clean Up This Blood</t>
  </si>
  <si>
    <t>Danny Boyle</t>
  </si>
  <si>
    <t>Trainspotting (film)</t>
  </si>
  <si>
    <t xml:space="preserve">Una vita esagerata </t>
  </si>
  <si>
    <t>The Beach</t>
  </si>
  <si>
    <t>28 giorni dopo</t>
  </si>
  <si>
    <t>The Millionaire (film 2008)</t>
  </si>
  <si>
    <t>T2 Trainspotting</t>
  </si>
  <si>
    <t>Darren Aronofsky</t>
  </si>
  <si>
    <t>Requiem for a Dream</t>
  </si>
  <si>
    <t>The Wrestler (film 2008)</t>
  </si>
  <si>
    <t>Il cigno nero (film 2010)</t>
  </si>
  <si>
    <t>Madre!</t>
  </si>
  <si>
    <t>The Whale (film)</t>
  </si>
  <si>
    <t>David Ayer</t>
  </si>
  <si>
    <t>Fury (film 2014)</t>
  </si>
  <si>
    <t>David Cronenberg</t>
  </si>
  <si>
    <t xml:space="preserve">La promessa dell'assassino </t>
  </si>
  <si>
    <t>A Dangerous Method</t>
  </si>
  <si>
    <t>David Evans</t>
  </si>
  <si>
    <t>Febbre a 90° (film)</t>
  </si>
  <si>
    <t>David Fincher</t>
  </si>
  <si>
    <t xml:space="preserve">Seven </t>
  </si>
  <si>
    <t>The Game - Nessuna regola</t>
  </si>
  <si>
    <t>Fight Club (film)</t>
  </si>
  <si>
    <t>Panic Room (film)</t>
  </si>
  <si>
    <t>Zodiac (film)</t>
  </si>
  <si>
    <t>Il curioso caso di Benjamin Button (film)</t>
  </si>
  <si>
    <t xml:space="preserve">The social network </t>
  </si>
  <si>
    <t>L'amore bugiardo - Gone Girl</t>
  </si>
  <si>
    <t>David Frankel</t>
  </si>
  <si>
    <t>Il diavolo veste Prada (film)</t>
  </si>
  <si>
    <t xml:space="preserve">Collateral Beauty </t>
  </si>
  <si>
    <t>David Lynch</t>
  </si>
  <si>
    <t>Mulholland Drive</t>
  </si>
  <si>
    <t>David Mackenzie</t>
  </si>
  <si>
    <t>Hell or High Water</t>
  </si>
  <si>
    <t>David o’Russel</t>
  </si>
  <si>
    <t xml:space="preserve">Il lato positivo </t>
  </si>
  <si>
    <t xml:space="preserve">American Hustle </t>
  </si>
  <si>
    <t>Joy (film 2015)</t>
  </si>
  <si>
    <t>Amsterdam (film 2022)</t>
  </si>
  <si>
    <t>David Schwimmer</t>
  </si>
  <si>
    <t>Trust (film 2010)</t>
  </si>
  <si>
    <t>Davide Gentile</t>
  </si>
  <si>
    <t>Denti da squalo</t>
  </si>
  <si>
    <t>David Robert Mitchell</t>
  </si>
  <si>
    <t>Under the Silver Lake</t>
  </si>
  <si>
    <t>Denis Villeneuve</t>
  </si>
  <si>
    <t>La donna che canta</t>
  </si>
  <si>
    <t>Prisoners (film 2013)</t>
  </si>
  <si>
    <t>Enemy (film)</t>
  </si>
  <si>
    <t>Sicario (film 2015)</t>
  </si>
  <si>
    <t>Arrival (film)</t>
  </si>
  <si>
    <t xml:space="preserve">Blade Runner 2049 </t>
  </si>
  <si>
    <t>Dune (film 2021)</t>
  </si>
  <si>
    <t>Derek Cianfrance</t>
  </si>
  <si>
    <t>Blue Valentine (film)</t>
  </si>
  <si>
    <t xml:space="preserve">Come un tuono </t>
  </si>
  <si>
    <t>Destin Daniel Cretton</t>
  </si>
  <si>
    <t>Il diritto di opporsi</t>
  </si>
  <si>
    <t>Diao Yinan</t>
  </si>
  <si>
    <t>Il lago delle oche selvatiche</t>
  </si>
  <si>
    <t>Don Siegel</t>
  </si>
  <si>
    <t>Fuga da Alcatraz</t>
  </si>
  <si>
    <t>Doug Liman</t>
  </si>
  <si>
    <t>Mr. &amp; Mrs. Smith (film 2005)</t>
  </si>
  <si>
    <t>Edward Zwick</t>
  </si>
  <si>
    <t xml:space="preserve">L'ultimo samurai </t>
  </si>
  <si>
    <t xml:space="preserve">Blood Diamond </t>
  </si>
  <si>
    <t>Emanuele Crialese</t>
  </si>
  <si>
    <t>L'immensità (film)</t>
  </si>
  <si>
    <t>Emerald Fennell</t>
  </si>
  <si>
    <t>Una donna promettente</t>
  </si>
  <si>
    <t>Éric Barbier</t>
  </si>
  <si>
    <t>La promessa dell'alba</t>
  </si>
  <si>
    <t>Fatih Akın</t>
  </si>
  <si>
    <t>Kurz und schmerzlos</t>
  </si>
  <si>
    <t>Felix Gary Gray</t>
  </si>
  <si>
    <t>The Italian Job (film 2003)</t>
  </si>
  <si>
    <t>Giustizia privata (film 2009)</t>
  </si>
  <si>
    <t>Straight Outta Compton (film)</t>
  </si>
  <si>
    <t>Felix Van Groeningen</t>
  </si>
  <si>
    <t>Le otto montagne (film)</t>
  </si>
  <si>
    <t>Fernando León de Aranoa</t>
  </si>
  <si>
    <t>Il capo perfetto</t>
  </si>
  <si>
    <t>Fernando Meirelles e Kátia Lund</t>
  </si>
  <si>
    <t>City of God</t>
  </si>
  <si>
    <t>Ferzan Özpetek</t>
  </si>
  <si>
    <t>Le fate ignoranti</t>
  </si>
  <si>
    <t>Florian Henckel von Donnersmarck</t>
  </si>
  <si>
    <t>Le vite degli altri</t>
  </si>
  <si>
    <t>The Tourist</t>
  </si>
  <si>
    <t>Florian Zeller</t>
  </si>
  <si>
    <t>The Father - Nulla è come sembra</t>
  </si>
  <si>
    <t>Francesco Munzi</t>
  </si>
  <si>
    <t>Anime nere (film 2014)</t>
  </si>
  <si>
    <t>Francis Lawrence</t>
  </si>
  <si>
    <t>Io sono leggenda (film)</t>
  </si>
  <si>
    <t>Hunger Games (film)</t>
  </si>
  <si>
    <t>François Ozon</t>
  </si>
  <si>
    <t>Giovane e bella</t>
  </si>
  <si>
    <t>Frank Darabont</t>
  </si>
  <si>
    <t xml:space="preserve">Le ali della libertà </t>
  </si>
  <si>
    <t>Il miglio verde (film)</t>
  </si>
  <si>
    <t>Fratelli Coen</t>
  </si>
  <si>
    <t>Fargo (film)</t>
  </si>
  <si>
    <t xml:space="preserve">Il grande Lebowski </t>
  </si>
  <si>
    <t>Non è un paese per vecchi (film)</t>
  </si>
  <si>
    <t>Burn After Reading - A prova di spia</t>
  </si>
  <si>
    <t>Fratelli D'Innocenzo</t>
  </si>
  <si>
    <t>Favolacce</t>
  </si>
  <si>
    <t>America Latina (film)</t>
  </si>
  <si>
    <t>Fratelli Hughes</t>
  </si>
  <si>
    <t>Broken City</t>
  </si>
  <si>
    <t>Gabriele Muccino</t>
  </si>
  <si>
    <t>La ricerca della felicità</t>
  </si>
  <si>
    <t>Gabriele Salvatores</t>
  </si>
  <si>
    <t xml:space="preserve">Marrakech Express </t>
  </si>
  <si>
    <t xml:space="preserve">Mediterraneo </t>
  </si>
  <si>
    <t xml:space="preserve">Io non ho paura </t>
  </si>
  <si>
    <t xml:space="preserve">Educazione Siberiana </t>
  </si>
  <si>
    <t xml:space="preserve">Tutto il mio folle amore </t>
  </si>
  <si>
    <t>Gaspar Noé</t>
  </si>
  <si>
    <t>Irréversible</t>
  </si>
  <si>
    <t>Love (film 2015)</t>
  </si>
  <si>
    <t>Garth Davis</t>
  </si>
  <si>
    <t>Lion - La strada verso casa</t>
  </si>
  <si>
    <t>Gennaro Nunziante</t>
  </si>
  <si>
    <t xml:space="preserve">Sole a catinelle </t>
  </si>
  <si>
    <t xml:space="preserve">Quo vado? </t>
  </si>
  <si>
    <t>Tolo Tolo</t>
  </si>
  <si>
    <t>George Clooney</t>
  </si>
  <si>
    <t>Le idi di marzo (film)</t>
  </si>
  <si>
    <t>Monuments Men</t>
  </si>
  <si>
    <t xml:space="preserve">Suburbicon </t>
  </si>
  <si>
    <t>George Miller</t>
  </si>
  <si>
    <t>Mad Max: Fury Road</t>
  </si>
  <si>
    <t>Gianfranco Rosi</t>
  </si>
  <si>
    <t>Fuocoammare</t>
  </si>
  <si>
    <t>Notturno</t>
  </si>
  <si>
    <t>Gianni Amelio</t>
  </si>
  <si>
    <t>Hammamet (film)</t>
  </si>
  <si>
    <t>Giuseppe Tornatore</t>
  </si>
  <si>
    <t xml:space="preserve">Nuovo Cinema Paradiso </t>
  </si>
  <si>
    <t xml:space="preserve">La leggenda del pianista sull'oceano </t>
  </si>
  <si>
    <t>Malèna</t>
  </si>
  <si>
    <t xml:space="preserve">L'ultima offerta </t>
  </si>
  <si>
    <t>Greta Gerwig</t>
  </si>
  <si>
    <t>Lady Bird (film)</t>
  </si>
  <si>
    <t>Barbie (film)</t>
  </si>
  <si>
    <t>Gus Van Sant</t>
  </si>
  <si>
    <t>Will Hunting - Genio ribelle</t>
  </si>
  <si>
    <t>Guy Ritchie</t>
  </si>
  <si>
    <t xml:space="preserve">Lock and Stock </t>
  </si>
  <si>
    <t>Snatch - Lo strappo</t>
  </si>
  <si>
    <t>RocknRolla</t>
  </si>
  <si>
    <t>The Gentlemen</t>
  </si>
  <si>
    <t>Harold Becker</t>
  </si>
  <si>
    <t>Codice Mercury</t>
  </si>
  <si>
    <t>Henry Alex Rubin</t>
  </si>
  <si>
    <t>Disconnect (film)</t>
  </si>
  <si>
    <t>Henry Bean</t>
  </si>
  <si>
    <t>The Believer (film)</t>
  </si>
  <si>
    <t>Hirokazu Kore'eda</t>
  </si>
  <si>
    <t>Il terzo omicidio</t>
  </si>
  <si>
    <t>Un affare di famiglia (film 2018)</t>
  </si>
  <si>
    <t>İlker Çatak</t>
  </si>
  <si>
    <t>La sala professori</t>
  </si>
  <si>
    <t xml:space="preserve">Illumination Enterteinment </t>
  </si>
  <si>
    <t>Cattivissimo me</t>
  </si>
  <si>
    <t>Minions</t>
  </si>
  <si>
    <t xml:space="preserve">Pets </t>
  </si>
  <si>
    <t>J. C. Chandor</t>
  </si>
  <si>
    <t>Margin Call (film)</t>
  </si>
  <si>
    <t>James Caremon</t>
  </si>
  <si>
    <t>Titanic (film 1997)</t>
  </si>
  <si>
    <t>James Fargo</t>
  </si>
  <si>
    <t>Cielo di piombo, ispettore Callaghan</t>
  </si>
  <si>
    <t>James Mangold</t>
  </si>
  <si>
    <t>Ragazze interrotte</t>
  </si>
  <si>
    <t>Le Mans '66 - La grande sfida</t>
  </si>
  <si>
    <t>James Wan</t>
  </si>
  <si>
    <t>Fast &amp; Furious 7</t>
  </si>
  <si>
    <t>Jan Gassmanne</t>
  </si>
  <si>
    <t>99 Lune</t>
  </si>
  <si>
    <t>Jang Hoon</t>
  </si>
  <si>
    <t>A Taxi Driver</t>
  </si>
  <si>
    <t>Janus Metz Pedersen</t>
  </si>
  <si>
    <t>Borg McEnroe</t>
  </si>
  <si>
    <t>Jay Roach</t>
  </si>
  <si>
    <t>Ti presento i miei</t>
  </si>
  <si>
    <t>Jean-Marc Vallée</t>
  </si>
  <si>
    <t>Dallas Buyers Club</t>
  </si>
  <si>
    <t>Demolition - Amare e vivere</t>
  </si>
  <si>
    <t>Jerry Zucker</t>
  </si>
  <si>
    <t>Ghost - Fantasma</t>
  </si>
  <si>
    <t>Joachim Trier</t>
  </si>
  <si>
    <t>Oslo, 31. august</t>
  </si>
  <si>
    <t>Joe Johnston</t>
  </si>
  <si>
    <t>Jumanji (film)</t>
  </si>
  <si>
    <t>Joe Wright</t>
  </si>
  <si>
    <t>L'ora più buia</t>
  </si>
  <si>
    <t>Joel Schumacher</t>
  </si>
  <si>
    <t xml:space="preserve">Un giorno di ordinaria follia </t>
  </si>
  <si>
    <t>Il momento di uccidere (film 1996)</t>
  </si>
  <si>
    <t>In linea con l'assassino</t>
  </si>
  <si>
    <t>John Carroll Lynch</t>
  </si>
  <si>
    <t>Lucky (film 2017)</t>
  </si>
  <si>
    <t>John Singleton</t>
  </si>
  <si>
    <t>Boyz n the Hood - Strade violente</t>
  </si>
  <si>
    <t>John Curran</t>
  </si>
  <si>
    <t>Stone (film 2010)</t>
  </si>
  <si>
    <t>John G. Avildsen</t>
  </si>
  <si>
    <t>Per vincere domani - The Karate Kid</t>
  </si>
  <si>
    <t>John Hughes (regista)</t>
  </si>
  <si>
    <t>Breakfast Club (film)</t>
  </si>
  <si>
    <t>John Lee Hancock</t>
  </si>
  <si>
    <t>The Founder</t>
  </si>
  <si>
    <t>Fino all'ultimo indizio</t>
  </si>
  <si>
    <t>John Wells (produttore)</t>
  </si>
  <si>
    <t>Il sapore del successo</t>
  </si>
  <si>
    <t>Jonathan Demme</t>
  </si>
  <si>
    <t>Il silenzio degli innocenti (film)</t>
  </si>
  <si>
    <t>Philadelphia (film)</t>
  </si>
  <si>
    <t>Jonathan Glazer</t>
  </si>
  <si>
    <t>La zona d'interesse</t>
  </si>
  <si>
    <t>Jordan Peele</t>
  </si>
  <si>
    <t>Scappa - Get Out</t>
  </si>
  <si>
    <t>Juho Kuosmanen</t>
  </si>
  <si>
    <t>Scompartimento n. 6 - In viaggio con il destino</t>
  </si>
  <si>
    <t>Justine Triet</t>
  </si>
  <si>
    <t>Anatomia di una caduta</t>
  </si>
  <si>
    <t>Karyn Kusama</t>
  </si>
  <si>
    <t>The Invitation (film)</t>
  </si>
  <si>
    <t>Kathryn Bigelow</t>
  </si>
  <si>
    <t>The Hurt Locker</t>
  </si>
  <si>
    <t>Zero Dark Thirty</t>
  </si>
  <si>
    <t>Ken Loach</t>
  </si>
  <si>
    <t>Sorry We Missed You</t>
  </si>
  <si>
    <t>The Old Oak</t>
  </si>
  <si>
    <t>Kenneth Branagh</t>
  </si>
  <si>
    <t>Frankenstein di Mary Shelley</t>
  </si>
  <si>
    <t>Assassinio sull'Orient Express (film 2017)</t>
  </si>
  <si>
    <t>Assassinio a Venezia</t>
  </si>
  <si>
    <t>Kenneth Lonergan</t>
  </si>
  <si>
    <t>Manchester by the Sea</t>
  </si>
  <si>
    <t>Kevin Costner</t>
  </si>
  <si>
    <t>Balla coi lupi</t>
  </si>
  <si>
    <t>Kevin Macdonald</t>
  </si>
  <si>
    <t xml:space="preserve">State of Play </t>
  </si>
  <si>
    <t>Kiyoshi Kurosawa</t>
  </si>
  <si>
    <t>Cure (film)</t>
  </si>
  <si>
    <t>Krzysztof Kieślowski</t>
  </si>
  <si>
    <t>Tre colori - Film blu</t>
  </si>
  <si>
    <t>Tre colori - Film rosso</t>
  </si>
  <si>
    <t>Kristoffer Borgli</t>
  </si>
  <si>
    <t>Sick of Myself</t>
  </si>
  <si>
    <t>Kristoffer Nyholm</t>
  </si>
  <si>
    <t>The Vanishing - Il mistero del faro</t>
  </si>
  <si>
    <t>Ladj Ly</t>
  </si>
  <si>
    <t>I miserabili (film 2019)</t>
  </si>
  <si>
    <t>Lars von Trier</t>
  </si>
  <si>
    <t>Nymphomaniac</t>
  </si>
  <si>
    <t>Lasse Hallström</t>
  </si>
  <si>
    <t>Buon compleanno Mr. Grape</t>
  </si>
  <si>
    <t>Le regole della casa del sidro (film)</t>
  </si>
  <si>
    <t>Lee Chang-dong</t>
  </si>
  <si>
    <t>Bakhasatang</t>
  </si>
  <si>
    <t>Luc Besson</t>
  </si>
  <si>
    <t>Léon (film)</t>
  </si>
  <si>
    <t>Dogman (film 2023)</t>
  </si>
  <si>
    <t>Luca Guadagnino</t>
  </si>
  <si>
    <t>Melissa P. (film)</t>
  </si>
  <si>
    <t>A Bigger Splash (film 2015)</t>
  </si>
  <si>
    <t>Chiamami col tuo nome (film)</t>
  </si>
  <si>
    <t>Luciano De Crescenzo</t>
  </si>
  <si>
    <t>Così parlò Bellavista (film)</t>
  </si>
  <si>
    <t>Lukas Dhont</t>
  </si>
  <si>
    <t>Close (film 2022)</t>
  </si>
  <si>
    <t>Luis Ortega</t>
  </si>
  <si>
    <t>L'angelo del crimine</t>
  </si>
  <si>
    <t>M. Night Shyamalan</t>
  </si>
  <si>
    <t>Split (film 2016 Shyamalan)</t>
  </si>
  <si>
    <t>Marc Forster</t>
  </si>
  <si>
    <t>Stay - Nel labirinto della mente</t>
  </si>
  <si>
    <t>Il cacciatore di aquiloni (film)</t>
  </si>
  <si>
    <t xml:space="preserve">World War Z </t>
  </si>
  <si>
    <t>Marco Bellocchio</t>
  </si>
  <si>
    <t>Nel nome del padre (film 1972)</t>
  </si>
  <si>
    <t>Il traditore (film 2019)</t>
  </si>
  <si>
    <t>Marco d'Amore</t>
  </si>
  <si>
    <t xml:space="preserve">L’immortale </t>
  </si>
  <si>
    <t>Marco Ponti</t>
  </si>
  <si>
    <t>Santa Maradona</t>
  </si>
  <si>
    <t>Mario Martone</t>
  </si>
  <si>
    <t>Il Giovane Favoloso</t>
  </si>
  <si>
    <t>Il Sindaco del Rione Sanità</t>
  </si>
  <si>
    <t>Mark Mylod</t>
  </si>
  <si>
    <t>The Menu</t>
  </si>
  <si>
    <t>Martin Campbell</t>
  </si>
  <si>
    <t>La maschera di Zorro (film 1998)</t>
  </si>
  <si>
    <t>Casino Royale (film 2006)</t>
  </si>
  <si>
    <t>Martin McDonagh</t>
  </si>
  <si>
    <t>Tre manifesti a Ebbing, Missouri</t>
  </si>
  <si>
    <t>Gli spiriti dell'isola</t>
  </si>
  <si>
    <t>Martin Scorsese</t>
  </si>
  <si>
    <t>Cape Fear - Il promontorio della paura</t>
  </si>
  <si>
    <t xml:space="preserve">Taxi driver </t>
  </si>
  <si>
    <t>Re per una notte</t>
  </si>
  <si>
    <t xml:space="preserve">Quei bravi ragazzi </t>
  </si>
  <si>
    <t>Casinò (film)</t>
  </si>
  <si>
    <t xml:space="preserve">Gangs of New York </t>
  </si>
  <si>
    <t xml:space="preserve">The Aviator </t>
  </si>
  <si>
    <t xml:space="preserve">The Departed </t>
  </si>
  <si>
    <t xml:space="preserve">Shutter Island </t>
  </si>
  <si>
    <t>The Wolf of Wall Street</t>
  </si>
  <si>
    <t>The Irishman (film 2019)</t>
  </si>
  <si>
    <t>Massimo Venier</t>
  </si>
  <si>
    <t xml:space="preserve">Tre uomini e una gamba </t>
  </si>
  <si>
    <t xml:space="preserve">Così è la vita </t>
  </si>
  <si>
    <t xml:space="preserve">Chiedimi se sono felice </t>
  </si>
  <si>
    <t xml:space="preserve">La leggenda di Al, John e Jack </t>
  </si>
  <si>
    <t>Mathieu Kassovitz</t>
  </si>
  <si>
    <t xml:space="preserve">L’odio </t>
  </si>
  <si>
    <t>Matt Reeves</t>
  </si>
  <si>
    <t>The Batman (film)</t>
  </si>
  <si>
    <t>Matteo Garrone</t>
  </si>
  <si>
    <t>Reality (film)</t>
  </si>
  <si>
    <t>Dogman</t>
  </si>
  <si>
    <t>Io capitano</t>
  </si>
  <si>
    <t>Matteo Rovere</t>
  </si>
  <si>
    <t xml:space="preserve">Veloce come il vento </t>
  </si>
  <si>
    <t>Mel Brooks</t>
  </si>
  <si>
    <t>Frankenstein Junior </t>
  </si>
  <si>
    <t>Mel Gibson</t>
  </si>
  <si>
    <t>La battaglia di Hacksaw Ridge</t>
  </si>
  <si>
    <t>Michael Caton-Jones</t>
  </si>
  <si>
    <t>Voglia di ricominciare</t>
  </si>
  <si>
    <t>Michael Haneke</t>
  </si>
  <si>
    <t>Niente da nascondere</t>
  </si>
  <si>
    <t>Funny Games (film 2007)</t>
  </si>
  <si>
    <t>Amour</t>
  </si>
  <si>
    <t>Michael Mann</t>
  </si>
  <si>
    <t xml:space="preserve">Heat - La sfida </t>
  </si>
  <si>
    <t>Insider - Dietro la verità</t>
  </si>
  <si>
    <t>Nemico pubblico - Public Enemies</t>
  </si>
  <si>
    <t>Michaël R. Roskam</t>
  </si>
  <si>
    <t xml:space="preserve">Chi è senza colpa </t>
  </si>
  <si>
    <t>Michael Radford</t>
  </si>
  <si>
    <t>Orwell 1984</t>
  </si>
  <si>
    <t>Il mercante di Venezia (film 2004)</t>
  </si>
  <si>
    <t>Micheal Moore</t>
  </si>
  <si>
    <t xml:space="preserve">Fahrenheit 9/11 </t>
  </si>
  <si>
    <t>Michele Vannucci</t>
  </si>
  <si>
    <t>Delta (film 2022)</t>
  </si>
  <si>
    <t>Mike Mills</t>
  </si>
  <si>
    <t>C'mon C'mon (film)</t>
  </si>
  <si>
    <t>Miloš Forman</t>
  </si>
  <si>
    <t xml:space="preserve">Qualcuno volò sul nido del cuculo </t>
  </si>
  <si>
    <t>Amadeus (film)</t>
  </si>
  <si>
    <t>Morten Tyldum</t>
  </si>
  <si>
    <t>The Imitation Game</t>
  </si>
  <si>
    <t>Nancy Meyers</t>
  </si>
  <si>
    <t>Genitori in trappola</t>
  </si>
  <si>
    <t>Neil Burger</t>
  </si>
  <si>
    <t>Limitless (film)</t>
  </si>
  <si>
    <t>Divergent (film)</t>
  </si>
  <si>
    <t>Neri Parenti</t>
  </si>
  <si>
    <t xml:space="preserve">Fantozzi contro tutti </t>
  </si>
  <si>
    <t xml:space="preserve">Superfantozzi </t>
  </si>
  <si>
    <t xml:space="preserve">Fantozzi va in pensione </t>
  </si>
  <si>
    <t xml:space="preserve">Fratelli d'Italia </t>
  </si>
  <si>
    <t xml:space="preserve">Tifosi </t>
  </si>
  <si>
    <t>Netflix – Film</t>
  </si>
  <si>
    <t xml:space="preserve">The circle </t>
  </si>
  <si>
    <t xml:space="preserve">Bird box </t>
  </si>
  <si>
    <t xml:space="preserve">Io – Sola sulla Terra </t>
  </si>
  <si>
    <t xml:space="preserve">Close </t>
  </si>
  <si>
    <t>Ultras</t>
  </si>
  <si>
    <t>The Hole</t>
  </si>
  <si>
    <t>Nick Cassavetes</t>
  </si>
  <si>
    <t>Le pagine della nostra vita (film)</t>
  </si>
  <si>
    <t>Nicolas Winding</t>
  </si>
  <si>
    <t>Bronson (film)</t>
  </si>
  <si>
    <t>Drive (film 2011)</t>
  </si>
  <si>
    <t xml:space="preserve">Solo Dio perdona </t>
  </si>
  <si>
    <t>The Neon Demon</t>
  </si>
  <si>
    <t>Nicole Garcia</t>
  </si>
  <si>
    <t>L'avversario (film)</t>
  </si>
  <si>
    <t>Niki Caro</t>
  </si>
  <si>
    <t>North Country - Storia di Josey</t>
  </si>
  <si>
    <t>Norman Jewison</t>
  </si>
  <si>
    <t>Jesus Christ Superstar (film)</t>
  </si>
  <si>
    <t>Hurricane - Il grido dell'innocenza</t>
  </si>
  <si>
    <t>Nuri Bilge Ceylan</t>
  </si>
  <si>
    <t>C'era una volta in Anatolia</t>
  </si>
  <si>
    <t>Oliver Stone</t>
  </si>
  <si>
    <t>Nato il quattro luglio (film)</t>
  </si>
  <si>
    <t>JFK - Un caso ancora aperto</t>
  </si>
  <si>
    <t>Assassini nati - Natural Born Killers</t>
  </si>
  <si>
    <t>Ogni maledetta domenica - Any Given Sunday</t>
  </si>
  <si>
    <t>Le belve (film 2012)</t>
  </si>
  <si>
    <t>Snowden (film)</t>
  </si>
  <si>
    <t>Paolo Genovese</t>
  </si>
  <si>
    <t xml:space="preserve">Immaturi </t>
  </si>
  <si>
    <t>Tutta colpa di Freud</t>
  </si>
  <si>
    <t xml:space="preserve">Perfetti sconosciuti </t>
  </si>
  <si>
    <t>Paolo Sorrentino</t>
  </si>
  <si>
    <t>Le conseguenze dell'amore</t>
  </si>
  <si>
    <t>This Must Be the Place</t>
  </si>
  <si>
    <t>È stata la mano di Dio</t>
  </si>
  <si>
    <t>Paolo Virzì</t>
  </si>
  <si>
    <t>La pazza gioia</t>
  </si>
  <si>
    <t>Paolo Zucca</t>
  </si>
  <si>
    <t xml:space="preserve">L’arbitro </t>
  </si>
  <si>
    <t>Park Chan-wook</t>
  </si>
  <si>
    <t>Old Boy (film 2003)</t>
  </si>
  <si>
    <t>Decision to Leave</t>
  </si>
  <si>
    <t>Paul Thomas Andersson</t>
  </si>
  <si>
    <t>Magnolia (film)</t>
  </si>
  <si>
    <t>The Master (film 2012)</t>
  </si>
  <si>
    <t xml:space="preserve">Il petroliere </t>
  </si>
  <si>
    <t>Licorice Pizza</t>
  </si>
  <si>
    <t>Paul McGuigan</t>
  </si>
  <si>
    <t>Slevin - Patto criminale</t>
  </si>
  <si>
    <t>Pedro Almodóvar</t>
  </si>
  <si>
    <t xml:space="preserve">Tacchi a spillo </t>
  </si>
  <si>
    <t xml:space="preserve">Carne tremula </t>
  </si>
  <si>
    <t xml:space="preserve">Tutto su mia madre </t>
  </si>
  <si>
    <t xml:space="preserve">Parla con lei </t>
  </si>
  <si>
    <t>La mala educación</t>
  </si>
  <si>
    <t>Volver - Tornare</t>
  </si>
  <si>
    <t xml:space="preserve">Gli abbracci spezzati </t>
  </si>
  <si>
    <t xml:space="preserve">La pelle che abito </t>
  </si>
  <si>
    <t>Julieta (film)</t>
  </si>
  <si>
    <t>Dolor y gloria</t>
  </si>
  <si>
    <t>Madres paralelas</t>
  </si>
  <si>
    <t>Peter Berg</t>
  </si>
  <si>
    <t>Lone Survivor</t>
  </si>
  <si>
    <t>Boston - Caccia all'uomo</t>
  </si>
  <si>
    <t>Peter e Bobby Farrelly</t>
  </si>
  <si>
    <t>Scemo &amp; più scemo</t>
  </si>
  <si>
    <t xml:space="preserve">Tutti pazzi per Mary </t>
  </si>
  <si>
    <t>Green Book (film)</t>
  </si>
  <si>
    <t>Peter Weir</t>
  </si>
  <si>
    <t>Witness - Il testimone</t>
  </si>
  <si>
    <t>L'attimo fuggente</t>
  </si>
  <si>
    <t>The Truman Show</t>
  </si>
  <si>
    <t>Phillip Noyce</t>
  </si>
  <si>
    <t>Il collezionista di ossa (film)</t>
  </si>
  <si>
    <t>La generazione rubata</t>
  </si>
  <si>
    <t>Phyllida Lloyd</t>
  </si>
  <si>
    <t>The Iron Lady</t>
  </si>
  <si>
    <t>Quentin Dupieux</t>
  </si>
  <si>
    <t>Yannick (film 2023)</t>
  </si>
  <si>
    <t>Quentin Tarantino</t>
  </si>
  <si>
    <t>Le iene (film)</t>
  </si>
  <si>
    <t xml:space="preserve">Pulp Fiction </t>
  </si>
  <si>
    <t xml:space="preserve">Jackie Brown </t>
  </si>
  <si>
    <t>Kill Bill: Volume 1</t>
  </si>
  <si>
    <t>Kill Bill: Volume 2</t>
  </si>
  <si>
    <t>Grindhouse - A prova di morte</t>
  </si>
  <si>
    <t xml:space="preserve">Bastardi senza gloria </t>
  </si>
  <si>
    <t>Django Unchained</t>
  </si>
  <si>
    <t>The Hateful Eight</t>
  </si>
  <si>
    <t>C'era una volta a... Hollywood</t>
  </si>
  <si>
    <t>Reinaldo Marcus Green</t>
  </si>
  <si>
    <t>Una famiglia vincente - King Richard</t>
  </si>
  <si>
    <t>Renzo Martinelli</t>
  </si>
  <si>
    <t>Ustica (film)</t>
  </si>
  <si>
    <t>Richard Attenborough</t>
  </si>
  <si>
    <t>Gandhi (film)</t>
  </si>
  <si>
    <t>Richard Linklater</t>
  </si>
  <si>
    <t>Prima dell'alba</t>
  </si>
  <si>
    <t>Before Sunset - Prima del tramonto</t>
  </si>
  <si>
    <t>Fast Food Nation (film)</t>
  </si>
  <si>
    <t>Before Midnight</t>
  </si>
  <si>
    <t>Ridley Scott</t>
  </si>
  <si>
    <t xml:space="preserve">Blade Runner </t>
  </si>
  <si>
    <t xml:space="preserve">Il Gladiatore </t>
  </si>
  <si>
    <t>American Gangster</t>
  </si>
  <si>
    <t xml:space="preserve">Nessuna verità </t>
  </si>
  <si>
    <t>The Counselor - Il procuratore</t>
  </si>
  <si>
    <t xml:space="preserve">Tutti i soldi del mondo </t>
  </si>
  <si>
    <t>Ritesh Batra</t>
  </si>
  <si>
    <t>Lunchbox (film)</t>
  </si>
  <si>
    <t>Rob Reiner</t>
  </si>
  <si>
    <t>Stand by Me - Ricordo di un'estate</t>
  </si>
  <si>
    <t xml:space="preserve">Misery non deve morire </t>
  </si>
  <si>
    <t>Non è mai troppo tardi (film 2007)</t>
  </si>
  <si>
    <t>Robert Rodriguez</t>
  </si>
  <si>
    <t>El mariachi</t>
  </si>
  <si>
    <t>Dal tramonto all'alba</t>
  </si>
  <si>
    <t>C'era una volta in Messico</t>
  </si>
  <si>
    <t>Sin City (film)</t>
  </si>
  <si>
    <t>Grindhouse - Planet Terror</t>
  </si>
  <si>
    <t xml:space="preserve">Machete Kills </t>
  </si>
  <si>
    <t>Sin City - Una donna per cui uccidere</t>
  </si>
  <si>
    <t>Robert Towne</t>
  </si>
  <si>
    <t>Chiedi alla polvere (film)</t>
  </si>
  <si>
    <t>Robert Zemeckis</t>
  </si>
  <si>
    <t>Ritorno al futuro</t>
  </si>
  <si>
    <t>Ritorno al futuro - Parte II</t>
  </si>
  <si>
    <t>Ritorno al futuro - Parte III</t>
  </si>
  <si>
    <t xml:space="preserve">Forrest Gump </t>
  </si>
  <si>
    <t xml:space="preserve">La leggenda di Beowulf </t>
  </si>
  <si>
    <t>Flight (film 2012)</t>
  </si>
  <si>
    <t>The Walk (film)</t>
  </si>
  <si>
    <t>Allied - Un'ombra nascosta</t>
  </si>
  <si>
    <t xml:space="preserve">Benvenuti a Marwen </t>
  </si>
  <si>
    <t>Roberto Benigni</t>
  </si>
  <si>
    <t xml:space="preserve">La vita è bella </t>
  </si>
  <si>
    <t>Roger Donaldson</t>
  </si>
  <si>
    <t>La regola del sospetto</t>
  </si>
  <si>
    <t>McLaren (film)</t>
  </si>
  <si>
    <t>Roland Emmerich</t>
  </si>
  <si>
    <t>The Day After Tomorrow - L'alba del giorno dopo</t>
  </si>
  <si>
    <t>Roman Polansky</t>
  </si>
  <si>
    <t>Il pianista (film)</t>
  </si>
  <si>
    <t>Oliver Twist (film 2005)</t>
  </si>
  <si>
    <t>L'ufficiale e la spia</t>
  </si>
  <si>
    <t>Ron Howard</t>
  </si>
  <si>
    <t>Il Grinch (film 2000)</t>
  </si>
  <si>
    <t xml:space="preserve">A beautiful mind </t>
  </si>
  <si>
    <t>Rush (film 2013)</t>
  </si>
  <si>
    <t>Ryan Fleck</t>
  </si>
  <si>
    <t>Half Nelson</t>
  </si>
  <si>
    <t>Ruben Fleischer</t>
  </si>
  <si>
    <t>Gangster Squad</t>
  </si>
  <si>
    <t>Sam Mendes</t>
  </si>
  <si>
    <t>American Beauty</t>
  </si>
  <si>
    <t>Revolutionary Road (film)</t>
  </si>
  <si>
    <t>1917 (film)</t>
  </si>
  <si>
    <t>Empire of Light</t>
  </si>
  <si>
    <t>Scott Cooper</t>
  </si>
  <si>
    <t>Black Mass - L'ultimo gangster</t>
  </si>
  <si>
    <t>Sergio Castellitto</t>
  </si>
  <si>
    <t>Non ti muovere</t>
  </si>
  <si>
    <t>Sergio Leone</t>
  </si>
  <si>
    <t>Il buono, il brutto, il cattivo</t>
  </si>
  <si>
    <t>C'era una volta il West</t>
  </si>
  <si>
    <t>C'era una volta in America</t>
  </si>
  <si>
    <t>Serie Tv - Netflix</t>
  </si>
  <si>
    <t>Suburra</t>
  </si>
  <si>
    <t>Marie Kondo</t>
  </si>
  <si>
    <t>In poche parole</t>
  </si>
  <si>
    <t>Narcos</t>
  </si>
  <si>
    <t>Narcos Messico</t>
  </si>
  <si>
    <t>Black Mirror</t>
  </si>
  <si>
    <t>La casa del papel</t>
  </si>
  <si>
    <t>Love, Death and Robot</t>
  </si>
  <si>
    <t xml:space="preserve">When they see us </t>
  </si>
  <si>
    <t>Serie Tv - Sky</t>
  </si>
  <si>
    <t>1992/3(serie)</t>
  </si>
  <si>
    <t>Gomorra</t>
  </si>
  <si>
    <t>True Detective I &amp; III</t>
  </si>
  <si>
    <t>Catch 22</t>
  </si>
  <si>
    <t>Chernobyl</t>
  </si>
  <si>
    <t xml:space="preserve">Euphoria </t>
  </si>
  <si>
    <t>Zero Zero Zero</t>
  </si>
  <si>
    <t>Sidney Lumet</t>
  </si>
  <si>
    <t>La parola ai giurati (film 1957)</t>
  </si>
  <si>
    <t>Quel pomeriggio di un giorno da cani</t>
  </si>
  <si>
    <t>Sydney Sibilia</t>
  </si>
  <si>
    <t>Mixed by Erry</t>
  </si>
  <si>
    <t>Spike Jonze</t>
  </si>
  <si>
    <t>Lei (film 2013)</t>
  </si>
  <si>
    <t>Spike Lee</t>
  </si>
  <si>
    <t>Malcolm X (film)</t>
  </si>
  <si>
    <t xml:space="preserve">Clockers </t>
  </si>
  <si>
    <t>Fa' la cosa giusta</t>
  </si>
  <si>
    <t>He Got Game</t>
  </si>
  <si>
    <t>La 25ª ora (film 2002)</t>
  </si>
  <si>
    <t>Inside Man</t>
  </si>
  <si>
    <t>BlacKkKlansman</t>
  </si>
  <si>
    <t>Stanley Kubrick</t>
  </si>
  <si>
    <t xml:space="preserve">Il bacio dell'assassino </t>
  </si>
  <si>
    <t>Rapina a mano armata (film)</t>
  </si>
  <si>
    <t xml:space="preserve">Orizzonti di gloria </t>
  </si>
  <si>
    <t>Il dottor Stranamore - Ovvero: come ho imparato a non preoccuparmi e ad amare la bomba</t>
  </si>
  <si>
    <t xml:space="preserve">2001: Odissea nello spazio </t>
  </si>
  <si>
    <t xml:space="preserve">Arancia meccanica </t>
  </si>
  <si>
    <t>Shining (film)</t>
  </si>
  <si>
    <t xml:space="preserve">Full Metal Jacket </t>
  </si>
  <si>
    <t xml:space="preserve">Eyes Wide Shut </t>
  </si>
  <si>
    <t>Stefano Mordini</t>
  </si>
  <si>
    <t>Il testimone invisibile</t>
  </si>
  <si>
    <t>La scuola cattolica (film)</t>
  </si>
  <si>
    <t>Stefano Sollima</t>
  </si>
  <si>
    <t>ACAB - All Cops Are Bastards</t>
  </si>
  <si>
    <t>Suburra (film)</t>
  </si>
  <si>
    <t xml:space="preserve">Soldado </t>
  </si>
  <si>
    <t>Adagio (film)</t>
  </si>
  <si>
    <t>Stephen Chbosky</t>
  </si>
  <si>
    <t>Wonder (film)</t>
  </si>
  <si>
    <t>Stephen Daldry</t>
  </si>
  <si>
    <t>Billy Elliot</t>
  </si>
  <si>
    <t>Molto forte, incredibilmente vicino (film)</t>
  </si>
  <si>
    <t>Trash (film 2014)</t>
  </si>
  <si>
    <t>Steven Knight</t>
  </si>
  <si>
    <t>Locke (film)</t>
  </si>
  <si>
    <t>Steve McQueen</t>
  </si>
  <si>
    <t>Hunger (film 2008)</t>
  </si>
  <si>
    <t xml:space="preserve">12 anni schiavo </t>
  </si>
  <si>
    <t xml:space="preserve">Widows - Eredità criminale </t>
  </si>
  <si>
    <t>Steven Soderbergh</t>
  </si>
  <si>
    <t>Traffic (film)</t>
  </si>
  <si>
    <t>Ocean's Eleven - Fate il vostro gioco</t>
  </si>
  <si>
    <t>Contagion (film 2011)</t>
  </si>
  <si>
    <t>Steven Spielberg</t>
  </si>
  <si>
    <t>Il colore viola</t>
  </si>
  <si>
    <t xml:space="preserve">Minority Report </t>
  </si>
  <si>
    <t xml:space="preserve">Prova a prendermi </t>
  </si>
  <si>
    <t xml:space="preserve">The Terminal </t>
  </si>
  <si>
    <t xml:space="preserve">Il ponte delle spie </t>
  </si>
  <si>
    <t xml:space="preserve">The Post </t>
  </si>
  <si>
    <t>Taika Waititi</t>
  </si>
  <si>
    <t>Jojo Rabbit</t>
  </si>
  <si>
    <t>Tate Taylor</t>
  </si>
  <si>
    <t>The Help (film)</t>
  </si>
  <si>
    <t>La ragazza del treno (film)</t>
  </si>
  <si>
    <t>Taylor Sheridan</t>
  </si>
  <si>
    <t>I segreti di Wind River</t>
  </si>
  <si>
    <t>Ted Demme</t>
  </si>
  <si>
    <t>Blow (film)</t>
  </si>
  <si>
    <t>Terry Gilliam</t>
  </si>
  <si>
    <t>L'esercito delle 12 scimmie</t>
  </si>
  <si>
    <t xml:space="preserve">Paura e delirio a Las Vegas </t>
  </si>
  <si>
    <t>Thomas Vinterberg</t>
  </si>
  <si>
    <t>Il sospetto (film 2012)</t>
  </si>
  <si>
    <t>Un altro giro</t>
  </si>
  <si>
    <t>Festen - Festa in famiglia</t>
  </si>
  <si>
    <t>Tim Burton</t>
  </si>
  <si>
    <t xml:space="preserve">Mars Attacks </t>
  </si>
  <si>
    <t>Big Fish - Le storie di una vita incredibile</t>
  </si>
  <si>
    <t>La fabbrica di cioccolato (film)</t>
  </si>
  <si>
    <t>Tobias Lindholm</t>
  </si>
  <si>
    <t>The Good Nurse</t>
  </si>
  <si>
    <t>Todd Haynes</t>
  </si>
  <si>
    <t>Cattive acque</t>
  </si>
  <si>
    <t>Todd Phillips</t>
  </si>
  <si>
    <t xml:space="preserve">Trafficanti </t>
  </si>
  <si>
    <t>Joker (film 2019)</t>
  </si>
  <si>
    <t>Tom Ford</t>
  </si>
  <si>
    <t>Animali notturni (film)</t>
  </si>
  <si>
    <t>Tom Hooper</t>
  </si>
  <si>
    <t xml:space="preserve">Il discorso del re </t>
  </si>
  <si>
    <t>The Danish Girl</t>
  </si>
  <si>
    <t>Tom Shadyac</t>
  </si>
  <si>
    <t xml:space="preserve">Il professore matto </t>
  </si>
  <si>
    <t>Il segno della libellula - Dragonfly</t>
  </si>
  <si>
    <t xml:space="preserve">Una settimana da Dio </t>
  </si>
  <si>
    <t>Tony Kaye</t>
  </si>
  <si>
    <t>American History X</t>
  </si>
  <si>
    <t>Detachment - Il distacco</t>
  </si>
  <si>
    <t>Tony Scott</t>
  </si>
  <si>
    <t xml:space="preserve">Una vita al massimo </t>
  </si>
  <si>
    <t>Uli Edel</t>
  </si>
  <si>
    <t>Christiane F. - Noi, i ragazzi dello zoo di Berlino</t>
  </si>
  <si>
    <t>Victor Fleming</t>
  </si>
  <si>
    <t>Il mago di Oz (film 1939)</t>
  </si>
  <si>
    <t xml:space="preserve">Via col vento </t>
  </si>
  <si>
    <t>Walt Disney Pictures</t>
  </si>
  <si>
    <t xml:space="preserve">Pinocchio </t>
  </si>
  <si>
    <t>Dumbo</t>
  </si>
  <si>
    <t>Bambi</t>
  </si>
  <si>
    <t>Cenerentola</t>
  </si>
  <si>
    <t>Le avventure di Peter Pan</t>
  </si>
  <si>
    <t>La carica dei cento e uno</t>
  </si>
  <si>
    <t>Il libro della giungla</t>
  </si>
  <si>
    <t>Robin Hood</t>
  </si>
  <si>
    <t>Il re leone</t>
  </si>
  <si>
    <t>Toy Story - Il mondo dei giocattoli</t>
  </si>
  <si>
    <t>Il re leone II - Il regno di Simba</t>
  </si>
  <si>
    <t>Le follie dell'imperatore</t>
  </si>
  <si>
    <t>Alla ricerca di Nemo</t>
  </si>
  <si>
    <t>Cars -Motori ruggenti</t>
  </si>
  <si>
    <t>WALL•E</t>
  </si>
  <si>
    <t>Up (film 2009)</t>
  </si>
  <si>
    <t>Frozen - Il regno di ghiaccio</t>
  </si>
  <si>
    <t>Zootropolis</t>
  </si>
  <si>
    <t>Inside out</t>
  </si>
  <si>
    <t>Coco</t>
  </si>
  <si>
    <t>Wes Anderson</t>
  </si>
  <si>
    <t xml:space="preserve">Rushmore </t>
  </si>
  <si>
    <t>I Tenenbaum</t>
  </si>
  <si>
    <t>Il treno per il Darjeeling</t>
  </si>
  <si>
    <t>Grand Budapest Hotel</t>
  </si>
  <si>
    <t xml:space="preserve">L’isola dei cani </t>
  </si>
  <si>
    <t>The French Dispatch of the Liberty, Kansas Evening Sun</t>
  </si>
  <si>
    <t>Asteroid City</t>
  </si>
  <si>
    <t>Will Gluck</t>
  </si>
  <si>
    <t>Tutti tranne te</t>
  </si>
  <si>
    <t>Wim Wenders</t>
  </si>
  <si>
    <t>Perfect Days</t>
  </si>
  <si>
    <t>Wolfgang Petersen</t>
  </si>
  <si>
    <t>Virus letale</t>
  </si>
  <si>
    <t>Troy (film)</t>
  </si>
  <si>
    <t>Woody Allen</t>
  </si>
  <si>
    <t xml:space="preserve">Io e Annie </t>
  </si>
  <si>
    <t>Manhattan (film)</t>
  </si>
  <si>
    <t xml:space="preserve">Match point </t>
  </si>
  <si>
    <t>Vicky Cristina Barcelona</t>
  </si>
  <si>
    <t xml:space="preserve">Midnight in Paris </t>
  </si>
  <si>
    <t>Xavier Dolan</t>
  </si>
  <si>
    <t>Mommy</t>
  </si>
  <si>
    <t>Yorgos Lanthimos</t>
  </si>
  <si>
    <t>Dogtooth</t>
  </si>
  <si>
    <t>The Lobster</t>
  </si>
  <si>
    <t>Il sacrificio del cervo sacro</t>
  </si>
  <si>
    <t>Povere creature!</t>
  </si>
  <si>
    <t>Etichette di riga</t>
  </si>
  <si>
    <t>Conteggio di Titolo</t>
  </si>
  <si>
    <t>(vuoto)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</si>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</sst>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[film_input.xlsx]anni!Tabella pivot2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anni!$B$3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anni!$A$4:$A$74</c:f>
              <c:strCache>
                <c:ptCount val="70"/>
                <c:pt idx="0">
                  <c:v>1939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1948</c:v>
                </c:pt>
                <c:pt idx="5">
                  <c:v>1950</c:v>
                </c:pt>
                <c:pt idx="6">
                  <c:v>1953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1961</c:v>
                </c:pt>
                <c:pt idx="11">
                  <c:v>1962</c:v>
                </c:pt>
                <c:pt idx="12">
                  <c:v>1964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(vuoto)</c:v>
                </c:pt>
                <c:pt idx="68">
                  <c:v>2022</c:v>
                </c:pt>
                <c:pt idx="69">
                  <c:v>2023</c:v>
                </c:pt>
              </c:strCache>
            </c:strRef>
          </c:cat>
          <c:val>
            <c:numRef>
              <c:f>anni!$B$4:$B$74</c:f>
              <c:numCache>
                <c:formatCode>General</c:formatCode>
                <c:ptCount val="7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11</c:v>
                </c:pt>
                <c:pt idx="36">
                  <c:v>7</c:v>
                </c:pt>
                <c:pt idx="37">
                  <c:v>6</c:v>
                </c:pt>
                <c:pt idx="38">
                  <c:v>10</c:v>
                </c:pt>
                <c:pt idx="39">
                  <c:v>10</c:v>
                </c:pt>
                <c:pt idx="40">
                  <c:v>16</c:v>
                </c:pt>
                <c:pt idx="41">
                  <c:v>11</c:v>
                </c:pt>
                <c:pt idx="42">
                  <c:v>12</c:v>
                </c:pt>
                <c:pt idx="43">
                  <c:v>21</c:v>
                </c:pt>
                <c:pt idx="44">
                  <c:v>16</c:v>
                </c:pt>
                <c:pt idx="45">
                  <c:v>19</c:v>
                </c:pt>
                <c:pt idx="46">
                  <c:v>11</c:v>
                </c:pt>
                <c:pt idx="47">
                  <c:v>20</c:v>
                </c:pt>
                <c:pt idx="48">
                  <c:v>18</c:v>
                </c:pt>
                <c:pt idx="49">
                  <c:v>19</c:v>
                </c:pt>
                <c:pt idx="50">
                  <c:v>14</c:v>
                </c:pt>
                <c:pt idx="51">
                  <c:v>20</c:v>
                </c:pt>
                <c:pt idx="52">
                  <c:v>19</c:v>
                </c:pt>
                <c:pt idx="53">
                  <c:v>18</c:v>
                </c:pt>
                <c:pt idx="54">
                  <c:v>12</c:v>
                </c:pt>
                <c:pt idx="55">
                  <c:v>14</c:v>
                </c:pt>
                <c:pt idx="56">
                  <c:v>24</c:v>
                </c:pt>
                <c:pt idx="57">
                  <c:v>20</c:v>
                </c:pt>
                <c:pt idx="58">
                  <c:v>36</c:v>
                </c:pt>
                <c:pt idx="59">
                  <c:v>24</c:v>
                </c:pt>
                <c:pt idx="60">
                  <c:v>31</c:v>
                </c:pt>
                <c:pt idx="61">
                  <c:v>35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11</c:v>
                </c:pt>
                <c:pt idx="66">
                  <c:v>17</c:v>
                </c:pt>
                <c:pt idx="67">
                  <c:v>22</c:v>
                </c:pt>
                <c:pt idx="68">
                  <c:v>16</c:v>
                </c:pt>
                <c:pt idx="6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8-4027-BEA0-C1D14B6AE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9668432"/>
        <c:axId val="609668760"/>
      </c:barChart>
      <c:catAx>
        <c:axId val="6096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8760"/>
        <c:crosses val="autoZero"/>
        <c:auto val="1"/>
        <c:lblAlgn val="ctr"/>
        <c:lblOffset val="100"/>
        <c:noMultiLvlLbl val="0"/>
      </c:catAx>
      <c:valAx>
        <c:axId val="60966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[film_input.xlsx]registi!Tabella pivot2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registi!$B$3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registi!$A$4:$A$214</c:f>
              <c:strCache>
                <c:ptCount val="210"/>
                <c:pt idx="0">
                  <c:v>Aaron Sorkin</c:v>
                </c:pt>
                <c:pt idx="1">
                  <c:v>Adam McKay</c:v>
                </c:pt>
                <c:pt idx="2">
                  <c:v>Alan Parker</c:v>
                </c:pt>
                <c:pt idx="3">
                  <c:v>Alberto Rodríguez Librero</c:v>
                </c:pt>
                <c:pt idx="4">
                  <c:v>Alejandro González Iñárritu</c:v>
                </c:pt>
                <c:pt idx="5">
                  <c:v>Alessandro Celli</c:v>
                </c:pt>
                <c:pt idx="6">
                  <c:v>Alessandro Lunardelli</c:v>
                </c:pt>
                <c:pt idx="7">
                  <c:v>Alex Garland</c:v>
                </c:pt>
                <c:pt idx="8">
                  <c:v>Alfonso Cuarón</c:v>
                </c:pt>
                <c:pt idx="9">
                  <c:v>Andrew Davis</c:v>
                </c:pt>
                <c:pt idx="10">
                  <c:v>Ang Lee</c:v>
                </c:pt>
                <c:pt idx="11">
                  <c:v>Angelina Jolie</c:v>
                </c:pt>
                <c:pt idx="12">
                  <c:v>Anthony Minghella</c:v>
                </c:pt>
                <c:pt idx="13">
                  <c:v>Antoine Fuqua</c:v>
                </c:pt>
                <c:pt idx="14">
                  <c:v>Barry Jenkins</c:v>
                </c:pt>
                <c:pt idx="15">
                  <c:v>Barry Levinson</c:v>
                </c:pt>
                <c:pt idx="16">
                  <c:v>Barry Sonnenfeld</c:v>
                </c:pt>
                <c:pt idx="17">
                  <c:v>Baz Luhrmann</c:v>
                </c:pt>
                <c:pt idx="18">
                  <c:v>Bennett Miller</c:v>
                </c:pt>
                <c:pt idx="19">
                  <c:v>Bernardo Bortolucci</c:v>
                </c:pt>
                <c:pt idx="20">
                  <c:v>Bong Joon-ho</c:v>
                </c:pt>
                <c:pt idx="21">
                  <c:v>Brad Furman</c:v>
                </c:pt>
                <c:pt idx="22">
                  <c:v>Brian De Palma</c:v>
                </c:pt>
                <c:pt idx="23">
                  <c:v>Brian Kirk</c:v>
                </c:pt>
                <c:pt idx="24">
                  <c:v>Carlo Verdone</c:v>
                </c:pt>
                <c:pt idx="25">
                  <c:v>Chloe Zhao</c:v>
                </c:pt>
                <c:pt idx="26">
                  <c:v>Chris Columbus</c:v>
                </c:pt>
                <c:pt idx="27">
                  <c:v>Christopher McQuarrie</c:v>
                </c:pt>
                <c:pt idx="28">
                  <c:v>Christopher Nolan</c:v>
                </c:pt>
                <c:pt idx="29">
                  <c:v>Claudio Caligari</c:v>
                </c:pt>
                <c:pt idx="30">
                  <c:v>Clint Eastwood</c:v>
                </c:pt>
                <c:pt idx="31">
                  <c:v>Craig Gillespie</c:v>
                </c:pt>
                <c:pt idx="32">
                  <c:v>Damien Chazelle</c:v>
                </c:pt>
                <c:pt idx="33">
                  <c:v>Dan Gilroy</c:v>
                </c:pt>
                <c:pt idx="34">
                  <c:v>Daniele Vicari</c:v>
                </c:pt>
                <c:pt idx="35">
                  <c:v>Danny Boyle</c:v>
                </c:pt>
                <c:pt idx="36">
                  <c:v>Darren Aronofsky</c:v>
                </c:pt>
                <c:pt idx="37">
                  <c:v>David Ayer</c:v>
                </c:pt>
                <c:pt idx="38">
                  <c:v>David Cronenberg</c:v>
                </c:pt>
                <c:pt idx="39">
                  <c:v>David Evans</c:v>
                </c:pt>
                <c:pt idx="40">
                  <c:v>David Fincher</c:v>
                </c:pt>
                <c:pt idx="41">
                  <c:v>David Frankel</c:v>
                </c:pt>
                <c:pt idx="42">
                  <c:v>David Lynch</c:v>
                </c:pt>
                <c:pt idx="43">
                  <c:v>David Mackenzie</c:v>
                </c:pt>
                <c:pt idx="44">
                  <c:v>David o’Russel</c:v>
                </c:pt>
                <c:pt idx="45">
                  <c:v>David Schwimmer</c:v>
                </c:pt>
                <c:pt idx="46">
                  <c:v>Denis Villeneuve</c:v>
                </c:pt>
                <c:pt idx="47">
                  <c:v>Destin Daniel Cretton</c:v>
                </c:pt>
                <c:pt idx="48">
                  <c:v>Doug Liman</c:v>
                </c:pt>
                <c:pt idx="49">
                  <c:v>Edward Zwick</c:v>
                </c:pt>
                <c:pt idx="50">
                  <c:v>Felix Gary Gray</c:v>
                </c:pt>
                <c:pt idx="51">
                  <c:v>Fernando Meirelles e Kátia Lund</c:v>
                </c:pt>
                <c:pt idx="52">
                  <c:v>Ferzan Özpetek</c:v>
                </c:pt>
                <c:pt idx="53">
                  <c:v>Florian Zeller</c:v>
                </c:pt>
                <c:pt idx="54">
                  <c:v>Francesco Munzi</c:v>
                </c:pt>
                <c:pt idx="55">
                  <c:v>Francis Lawrence</c:v>
                </c:pt>
                <c:pt idx="56">
                  <c:v>François Ozon</c:v>
                </c:pt>
                <c:pt idx="57">
                  <c:v>Frank Darabont</c:v>
                </c:pt>
                <c:pt idx="58">
                  <c:v>Fratelli Coen</c:v>
                </c:pt>
                <c:pt idx="59">
                  <c:v>Fratelli D'Innocenzo</c:v>
                </c:pt>
                <c:pt idx="60">
                  <c:v>Fratelli Hughes</c:v>
                </c:pt>
                <c:pt idx="61">
                  <c:v>Gabriele Muccino</c:v>
                </c:pt>
                <c:pt idx="62">
                  <c:v>Gabriele Salvatores</c:v>
                </c:pt>
                <c:pt idx="63">
                  <c:v>Garth Davis</c:v>
                </c:pt>
                <c:pt idx="64">
                  <c:v>Gaspar Noé</c:v>
                </c:pt>
                <c:pt idx="65">
                  <c:v>Gennaro Nunziante</c:v>
                </c:pt>
                <c:pt idx="66">
                  <c:v>George Clooney</c:v>
                </c:pt>
                <c:pt idx="67">
                  <c:v>George Miller</c:v>
                </c:pt>
                <c:pt idx="68">
                  <c:v>Gianfranco Rosi</c:v>
                </c:pt>
                <c:pt idx="69">
                  <c:v>Gianni Amelio</c:v>
                </c:pt>
                <c:pt idx="70">
                  <c:v>Giuseppe Tornatore</c:v>
                </c:pt>
                <c:pt idx="71">
                  <c:v>Gus Van Sant</c:v>
                </c:pt>
                <c:pt idx="72">
                  <c:v>Guy Ritchie</c:v>
                </c:pt>
                <c:pt idx="73">
                  <c:v>Harold Becker</c:v>
                </c:pt>
                <c:pt idx="74">
                  <c:v>Henry Alex Rubin</c:v>
                </c:pt>
                <c:pt idx="75">
                  <c:v>Henry Bean</c:v>
                </c:pt>
                <c:pt idx="76">
                  <c:v>Illumination Enterteinment </c:v>
                </c:pt>
                <c:pt idx="77">
                  <c:v>J. C. Chandor</c:v>
                </c:pt>
                <c:pt idx="78">
                  <c:v>James Caremon</c:v>
                </c:pt>
                <c:pt idx="79">
                  <c:v>James Fargo</c:v>
                </c:pt>
                <c:pt idx="80">
                  <c:v>James Mangold</c:v>
                </c:pt>
                <c:pt idx="81">
                  <c:v>James Wan</c:v>
                </c:pt>
                <c:pt idx="82">
                  <c:v>Jang Hoon</c:v>
                </c:pt>
                <c:pt idx="83">
                  <c:v>Janus Metz Pedersen</c:v>
                </c:pt>
                <c:pt idx="84">
                  <c:v>Jean-Marc Vallée</c:v>
                </c:pt>
                <c:pt idx="85">
                  <c:v>Jerry Zucker</c:v>
                </c:pt>
                <c:pt idx="86">
                  <c:v>Joe Johnston</c:v>
                </c:pt>
                <c:pt idx="87">
                  <c:v>Joe Wright</c:v>
                </c:pt>
                <c:pt idx="88">
                  <c:v>Joel Schumacher</c:v>
                </c:pt>
                <c:pt idx="89">
                  <c:v>John Curran</c:v>
                </c:pt>
                <c:pt idx="90">
                  <c:v>John G. Avildsen</c:v>
                </c:pt>
                <c:pt idx="91">
                  <c:v>John Hughes (regista)</c:v>
                </c:pt>
                <c:pt idx="92">
                  <c:v>John Lee Hancock</c:v>
                </c:pt>
                <c:pt idx="93">
                  <c:v>Jonathan Demme</c:v>
                </c:pt>
                <c:pt idx="94">
                  <c:v>Jordan Peele</c:v>
                </c:pt>
                <c:pt idx="95">
                  <c:v>Karyn Kusama</c:v>
                </c:pt>
                <c:pt idx="96">
                  <c:v>Kathryn Bigelow</c:v>
                </c:pt>
                <c:pt idx="97">
                  <c:v>Kenneth Branagh</c:v>
                </c:pt>
                <c:pt idx="98">
                  <c:v>Kenneth Lonergan</c:v>
                </c:pt>
                <c:pt idx="99">
                  <c:v>Kevin Costner</c:v>
                </c:pt>
                <c:pt idx="100">
                  <c:v>Kevin Macdonald</c:v>
                </c:pt>
                <c:pt idx="101">
                  <c:v>Kristoffer Nyholm</c:v>
                </c:pt>
                <c:pt idx="102">
                  <c:v>Ladj Ly</c:v>
                </c:pt>
                <c:pt idx="103">
                  <c:v>Lars von Trier</c:v>
                </c:pt>
                <c:pt idx="104">
                  <c:v>Lasse Hallström</c:v>
                </c:pt>
                <c:pt idx="105">
                  <c:v>Lee Chang-dong</c:v>
                </c:pt>
                <c:pt idx="106">
                  <c:v>Luc Besson</c:v>
                </c:pt>
                <c:pt idx="107">
                  <c:v>Luca Guadagnino</c:v>
                </c:pt>
                <c:pt idx="108">
                  <c:v>Luciano De Crescenzo</c:v>
                </c:pt>
                <c:pt idx="109">
                  <c:v>Luis Ortega</c:v>
                </c:pt>
                <c:pt idx="110">
                  <c:v>Marc Forster</c:v>
                </c:pt>
                <c:pt idx="111">
                  <c:v>Marco Bellocchio</c:v>
                </c:pt>
                <c:pt idx="112">
                  <c:v>Marco d'Amore</c:v>
                </c:pt>
                <c:pt idx="113">
                  <c:v>Marco Ponti</c:v>
                </c:pt>
                <c:pt idx="114">
                  <c:v>Mario Martone</c:v>
                </c:pt>
                <c:pt idx="115">
                  <c:v>Martin Campbell</c:v>
                </c:pt>
                <c:pt idx="116">
                  <c:v>Martin McDonagh</c:v>
                </c:pt>
                <c:pt idx="117">
                  <c:v>Martin Scorsese</c:v>
                </c:pt>
                <c:pt idx="118">
                  <c:v>Massimo Venier</c:v>
                </c:pt>
                <c:pt idx="119">
                  <c:v>Mathieu Kassovitz</c:v>
                </c:pt>
                <c:pt idx="120">
                  <c:v>Matteo Garrone</c:v>
                </c:pt>
                <c:pt idx="121">
                  <c:v>Matteo Rovere</c:v>
                </c:pt>
                <c:pt idx="122">
                  <c:v>Mel Brooks</c:v>
                </c:pt>
                <c:pt idx="123">
                  <c:v>Mel Gibson</c:v>
                </c:pt>
                <c:pt idx="124">
                  <c:v>Michael Caton-Jones</c:v>
                </c:pt>
                <c:pt idx="125">
                  <c:v>Michael Haneke</c:v>
                </c:pt>
                <c:pt idx="126">
                  <c:v>Michael Mann</c:v>
                </c:pt>
                <c:pt idx="127">
                  <c:v>Michaël R. Roskam</c:v>
                </c:pt>
                <c:pt idx="128">
                  <c:v>Michael Radford</c:v>
                </c:pt>
                <c:pt idx="129">
                  <c:v>Micheal Moore</c:v>
                </c:pt>
                <c:pt idx="130">
                  <c:v>Miloš Forman</c:v>
                </c:pt>
                <c:pt idx="131">
                  <c:v>Morten Tyldum</c:v>
                </c:pt>
                <c:pt idx="132">
                  <c:v>Neil Burger</c:v>
                </c:pt>
                <c:pt idx="133">
                  <c:v>Neri Parenti</c:v>
                </c:pt>
                <c:pt idx="134">
                  <c:v>Netflix – Film</c:v>
                </c:pt>
                <c:pt idx="135">
                  <c:v>Nick Cassavetes</c:v>
                </c:pt>
                <c:pt idx="136">
                  <c:v>Nicolas Winding</c:v>
                </c:pt>
                <c:pt idx="137">
                  <c:v>Niki Caro</c:v>
                </c:pt>
                <c:pt idx="138">
                  <c:v>Norman Jewison</c:v>
                </c:pt>
                <c:pt idx="139">
                  <c:v>Nuri Bilge Ceylan</c:v>
                </c:pt>
                <c:pt idx="140">
                  <c:v>Oliver Stone</c:v>
                </c:pt>
                <c:pt idx="141">
                  <c:v>Paolo Genovese</c:v>
                </c:pt>
                <c:pt idx="142">
                  <c:v>Paolo Sorrentino</c:v>
                </c:pt>
                <c:pt idx="143">
                  <c:v>Paolo Virzì</c:v>
                </c:pt>
                <c:pt idx="144">
                  <c:v>Paolo Zucca</c:v>
                </c:pt>
                <c:pt idx="145">
                  <c:v>Park Chan-wook</c:v>
                </c:pt>
                <c:pt idx="146">
                  <c:v>Paul McGuigan</c:v>
                </c:pt>
                <c:pt idx="147">
                  <c:v>Paul Thomas Andersson</c:v>
                </c:pt>
                <c:pt idx="148">
                  <c:v>Pedro Almodóvar</c:v>
                </c:pt>
                <c:pt idx="149">
                  <c:v>Peter Berg</c:v>
                </c:pt>
                <c:pt idx="150">
                  <c:v>Peter e Bobby Farrelly</c:v>
                </c:pt>
                <c:pt idx="151">
                  <c:v>Peter Weir</c:v>
                </c:pt>
                <c:pt idx="152">
                  <c:v>Phillip Noyce</c:v>
                </c:pt>
                <c:pt idx="153">
                  <c:v>Phyllida Lloyd</c:v>
                </c:pt>
                <c:pt idx="154">
                  <c:v>Quentin Tarantino</c:v>
                </c:pt>
                <c:pt idx="155">
                  <c:v>Renzo Martinelli</c:v>
                </c:pt>
                <c:pt idx="156">
                  <c:v>Richard Attenborough</c:v>
                </c:pt>
                <c:pt idx="157">
                  <c:v>Richard Linklater</c:v>
                </c:pt>
                <c:pt idx="158">
                  <c:v>Ridley Scott</c:v>
                </c:pt>
                <c:pt idx="159">
                  <c:v>Rob Reiner</c:v>
                </c:pt>
                <c:pt idx="160">
                  <c:v>Robert Rodriguez</c:v>
                </c:pt>
                <c:pt idx="161">
                  <c:v>Robert Towne</c:v>
                </c:pt>
                <c:pt idx="162">
                  <c:v>Robert Zemeckis</c:v>
                </c:pt>
                <c:pt idx="163">
                  <c:v>Roberto Benigni</c:v>
                </c:pt>
                <c:pt idx="164">
                  <c:v>Roger Donaldson</c:v>
                </c:pt>
                <c:pt idx="165">
                  <c:v>Roland Emmerich</c:v>
                </c:pt>
                <c:pt idx="166">
                  <c:v>Roman Polansky</c:v>
                </c:pt>
                <c:pt idx="167">
                  <c:v>Ron Howard</c:v>
                </c:pt>
                <c:pt idx="168">
                  <c:v>Ruben Fleischer</c:v>
                </c:pt>
                <c:pt idx="169">
                  <c:v>Ryan Fleck</c:v>
                </c:pt>
                <c:pt idx="170">
                  <c:v>Sam Mendes</c:v>
                </c:pt>
                <c:pt idx="171">
                  <c:v>Scott Cooper</c:v>
                </c:pt>
                <c:pt idx="172">
                  <c:v>Sergio Castellitto</c:v>
                </c:pt>
                <c:pt idx="173">
                  <c:v>Sergio Leone</c:v>
                </c:pt>
                <c:pt idx="174">
                  <c:v>Serie Tv - Netflix</c:v>
                </c:pt>
                <c:pt idx="175">
                  <c:v>Serie Tv - Sky</c:v>
                </c:pt>
                <c:pt idx="176">
                  <c:v>Sidney Lumet</c:v>
                </c:pt>
                <c:pt idx="177">
                  <c:v>Spike Jonze</c:v>
                </c:pt>
                <c:pt idx="178">
                  <c:v>Spike Lee</c:v>
                </c:pt>
                <c:pt idx="179">
                  <c:v>Stanley Kubrick</c:v>
                </c:pt>
                <c:pt idx="180">
                  <c:v>Stefano Mordini</c:v>
                </c:pt>
                <c:pt idx="181">
                  <c:v>Stefano Sollima</c:v>
                </c:pt>
                <c:pt idx="182">
                  <c:v>Stephen Chbosky</c:v>
                </c:pt>
                <c:pt idx="183">
                  <c:v>Stephen Daldry</c:v>
                </c:pt>
                <c:pt idx="184">
                  <c:v>Steve McQueen</c:v>
                </c:pt>
                <c:pt idx="185">
                  <c:v>Steven Knight</c:v>
                </c:pt>
                <c:pt idx="186">
                  <c:v>Steven Soderbergh</c:v>
                </c:pt>
                <c:pt idx="187">
                  <c:v>Steven Spielberg</c:v>
                </c:pt>
                <c:pt idx="188">
                  <c:v>Taika Waititi</c:v>
                </c:pt>
                <c:pt idx="189">
                  <c:v>Tate Taylor</c:v>
                </c:pt>
                <c:pt idx="190">
                  <c:v>Taylor Sheridan</c:v>
                </c:pt>
                <c:pt idx="191">
                  <c:v>Ted Demme</c:v>
                </c:pt>
                <c:pt idx="192">
                  <c:v>Terry Gilliam</c:v>
                </c:pt>
                <c:pt idx="193">
                  <c:v>Thomas Vinterberg</c:v>
                </c:pt>
                <c:pt idx="194">
                  <c:v>Tim Burton</c:v>
                </c:pt>
                <c:pt idx="195">
                  <c:v>Todd Haynes</c:v>
                </c:pt>
                <c:pt idx="196">
                  <c:v>Todd Phillips</c:v>
                </c:pt>
                <c:pt idx="197">
                  <c:v>Tom Ford</c:v>
                </c:pt>
                <c:pt idx="198">
                  <c:v>Tom Hooper</c:v>
                </c:pt>
                <c:pt idx="199">
                  <c:v>Tom Shadyac</c:v>
                </c:pt>
                <c:pt idx="200">
                  <c:v>Tony Kaye</c:v>
                </c:pt>
                <c:pt idx="201">
                  <c:v>Tony Scott</c:v>
                </c:pt>
                <c:pt idx="202">
                  <c:v>Uli Edel</c:v>
                </c:pt>
                <c:pt idx="203">
                  <c:v>Victor Fleming</c:v>
                </c:pt>
                <c:pt idx="204">
                  <c:v>Walt Disney Pictures</c:v>
                </c:pt>
                <c:pt idx="205">
                  <c:v>Wes Anderson</c:v>
                </c:pt>
                <c:pt idx="206">
                  <c:v>Wolfgang Petersen</c:v>
                </c:pt>
                <c:pt idx="207">
                  <c:v>Woody Allen</c:v>
                </c:pt>
                <c:pt idx="208">
                  <c:v>Xavier Dolan</c:v>
                </c:pt>
                <c:pt idx="209">
                  <c:v>Yorgos Lanthimos</c:v>
                </c:pt>
              </c:strCache>
            </c:strRef>
          </c:cat>
          <c:val>
            <c:numRef>
              <c:f>registi!$B$4:$B$214</c:f>
              <c:numCache>
                <c:formatCode>General</c:formatCode>
                <c:ptCount val="2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9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3</c:v>
                </c:pt>
                <c:pt idx="30">
                  <c:v>16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8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11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5</c:v>
                </c:pt>
                <c:pt idx="134">
                  <c:v>6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6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11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10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6</c:v>
                </c:pt>
                <c:pt idx="159">
                  <c:v>3</c:v>
                </c:pt>
                <c:pt idx="160">
                  <c:v>7</c:v>
                </c:pt>
                <c:pt idx="161">
                  <c:v>1</c:v>
                </c:pt>
                <c:pt idx="162">
                  <c:v>9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9</c:v>
                </c:pt>
                <c:pt idx="175">
                  <c:v>7</c:v>
                </c:pt>
                <c:pt idx="176">
                  <c:v>2</c:v>
                </c:pt>
                <c:pt idx="177">
                  <c:v>1</c:v>
                </c:pt>
                <c:pt idx="178">
                  <c:v>7</c:v>
                </c:pt>
                <c:pt idx="179">
                  <c:v>9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20</c:v>
                </c:pt>
                <c:pt idx="205">
                  <c:v>6</c:v>
                </c:pt>
                <c:pt idx="206">
                  <c:v>2</c:v>
                </c:pt>
                <c:pt idx="207">
                  <c:v>5</c:v>
                </c:pt>
                <c:pt idx="208">
                  <c:v>1</c:v>
                </c:pt>
                <c:pt idx="20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F-4798-9494-BAEFBAAD5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0832248"/>
        <c:axId val="600825688"/>
      </c:barChart>
      <c:catAx>
        <c:axId val="60083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25688"/>
        <c:crosses val="autoZero"/>
        <c:auto val="1"/>
        <c:lblAlgn val="ctr"/>
        <c:lblOffset val="100"/>
        <c:noMultiLvlLbl val="0"/>
      </c:catAx>
      <c:valAx>
        <c:axId val="6008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3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5</xdr:row>
      <xdr:rowOff>142875</xdr:rowOff>
    </xdr:from>
    <xdr:to>
      <xdr:col>23</xdr:col>
      <xdr:colOff>419100</xdr:colOff>
      <xdr:row>23</xdr:row>
      <xdr:rowOff>142875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B1F239C-B260-464E-85A3-226C7FD2E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327661</xdr:colOff>
      <xdr:row>5</xdr:row>
      <xdr:rowOff>147637</xdr:rowOff>
    </xdr:from>
    <xdr:to>
      <xdr:col>23</xdr:col>
      <xdr:colOff>335281</xdr:colOff>
      <xdr:row>22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68310D-34B3-4319-B7FF-3CEC9542B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18.70329085648" createdVersion="7" refreshedVersion="8" minRefreshableVersion="3" recordCount="652" xr:uid="{DF1E4DC6-3282-4EA1-93A1-2F19876B3D12}">
  <cacheSource type="worksheet">
    <worksheetSource ref="A2:G718" sheet="df"/>
  </cacheSource>
  <cacheFields count="7">
    <cacheField name="Regista" numFmtId="0">
      <sharedItems count="224">
        <s v="Aaron Sorkin"/>
        <s v="Adam McKay"/>
        <s v="Alan Parker"/>
        <s v="Alberto Rodríguez Librero"/>
        <s v="Alejandro González Iñárritu"/>
        <s v="Alex Garland"/>
        <s v="Alessandro Celli"/>
        <s v="Alessandro Lunardelli"/>
        <s v="Alfonso Cuarón"/>
        <s v="Altri"/>
        <s v="Andrew Davis"/>
        <s v="Ang Lee"/>
        <s v="Angelina Jolie"/>
        <s v="Anthony Minghella"/>
        <s v="Antoine Fuqua"/>
        <s v="Asghar Farhadi"/>
        <s v="Barry Jenkins"/>
        <s v="Barry Levinson"/>
        <s v="Barry Sonnenfeld"/>
        <s v="Baz Luhrmann"/>
        <s v="Bennett Miller"/>
        <s v="Bernardo Bortolucci"/>
        <s v="Bigas Luna"/>
        <s v="Bong Joon-ho"/>
        <s v="Brad Furman"/>
        <s v="Brian De Palma"/>
        <s v="Brian Kirk"/>
        <s v="Carlo Verdone"/>
        <s v="Chris Columbus"/>
        <s v="Christopher McQuarrie"/>
        <s v="Christopher Nolan"/>
        <s v="Claudio Caligari"/>
        <s v="Clint Eastwood"/>
        <s v="Chloe Zhao"/>
        <s v="Craig Gillespie"/>
        <s v="Damien Chazelle"/>
        <s v="Dan Gilroy"/>
        <s v="Daniel Alfredson"/>
        <s v="Daniele Vicari"/>
        <s v="Danny Boyle"/>
        <s v="Darren Aronofsky"/>
        <s v="David Ayer"/>
        <s v="David Cronenberg"/>
        <s v="David Evans"/>
        <s v="David Fincher"/>
        <s v="David Frankel"/>
        <s v="David Lynch"/>
        <s v="David Mackenzie"/>
        <s v="David o’Russel"/>
        <s v="David Schwimmer"/>
        <s v="Denis Villeneuve"/>
        <s v="Destin Daniel Cretton"/>
        <s v="Don Siegel"/>
        <s v="Doug Liman"/>
        <s v="Edward Zwick"/>
        <s v="Éric Barbier"/>
        <s v="Felix Gary Gray"/>
        <s v="Fernando León de Aranoa"/>
        <s v="Fernando Meirelles e Kátia Lund"/>
        <s v="Ferzan Özpetek"/>
        <s v="Florian Henckel von Donnersmarck"/>
        <s v="Florian Zeller"/>
        <s v="Francesco Munzi"/>
        <s v="Francis Lawrence"/>
        <s v="François Ozon"/>
        <s v="Frank Darabont"/>
        <s v="Fratelli Coen"/>
        <s v="Fratelli D'Innocenzo"/>
        <s v="Fratelli Hughes"/>
        <s v="Gabriele Muccino"/>
        <s v="Gabriele Salvatores"/>
        <s v="Gaspar Noé"/>
        <s v="Garth Davis"/>
        <s v="Gennaro Nunziante"/>
        <s v="George Clooney"/>
        <s v="George Miller"/>
        <s v="Gianfranco Rosi"/>
        <s v="Gianni Amelio"/>
        <s v="Giuseppe Tornatore"/>
        <s v="Gus Van Sant"/>
        <s v="Guy Ritchie"/>
        <s v="Harold Becker"/>
        <s v="Henry Alex Rubin"/>
        <s v="Henry Bean"/>
        <s v="Illumination Enterteinment "/>
        <s v="J. C. Chandor"/>
        <s v="James Caremon"/>
        <s v="James Fargo"/>
        <s v="James Mangold"/>
        <s v="James Wan"/>
        <s v="Jang Hoon"/>
        <s v="Janus Metz Pedersen"/>
        <s v="Jean-Marc Vallée"/>
        <s v="Jerry Zucker"/>
        <s v="Joe Johnston"/>
        <s v="Joe Wright"/>
        <s v="Joel Schumacher"/>
        <s v="John Curran"/>
        <s v="John G. Avildsen"/>
        <s v="John Hughes (regista)"/>
        <s v="John Lee Hancock"/>
        <s v="Jonathan Demme"/>
        <s v="Jordan Peele"/>
        <s v="Juho Kuosmanen"/>
        <s v="Karyn Kusama"/>
        <s v="Kathryn Bigelow"/>
        <s v="Kenneth Branagh"/>
        <s v="Kenneth Lonergan"/>
        <s v="Kevin Costner"/>
        <s v="Kevin Macdonald"/>
        <s v="Kiyoshi Kurosawa"/>
        <s v="Kristoffer Nyholm"/>
        <s v="Ladj Ly"/>
        <s v="Lars von Trier"/>
        <s v="Lasse Hallström"/>
        <s v="Lee Chang-dong"/>
        <s v="Luc Besson"/>
        <s v="Luca Guadagnino"/>
        <s v="Luciano De Crescenzo"/>
        <s v="Luis Ortega"/>
        <s v="Marc Forster"/>
        <s v="Marco Bellocchio"/>
        <s v="Marco d'Amore"/>
        <s v="Marco Ponti"/>
        <s v="Mario Martone"/>
        <s v="Martin Campbell"/>
        <s v="Martin McDonagh"/>
        <s v="Martin Scorsese"/>
        <s v="Massimo Venier"/>
        <s v="Mathieu Kassovitz"/>
        <s v="Matt Reeves"/>
        <s v="Matteo Garrone"/>
        <s v="Matteo Rovere"/>
        <s v="Mel Brooks"/>
        <s v="Mel Gibson"/>
        <s v="Michael Caton-Jones"/>
        <s v="Michael Haneke"/>
        <s v="Michael Mann"/>
        <s v="Michaël R. Roskam"/>
        <s v="Michael Radford"/>
        <s v="Micheal Moore"/>
        <s v="Mike Mills"/>
        <s v="Miloš Forman"/>
        <s v="Morten Tyldum"/>
        <s v="Nancy Meyers"/>
        <s v="Neil Burger"/>
        <s v="Neri Parenti"/>
        <s v="Netflix – Film"/>
        <s v="Nick Cassavetes"/>
        <s v="Nicolas Winding"/>
        <s v="Niki Caro"/>
        <s v="Norman Jewison"/>
        <s v="Nuri Bilge Ceylan"/>
        <s v="Oliver Stone"/>
        <s v="Paolo Genovese"/>
        <s v="Paolo Sorrentino"/>
        <s v="Paolo Virzì"/>
        <s v="Paolo Zucca"/>
        <s v="Park Chan-wook"/>
        <s v="Paul Thomas Andersson"/>
        <s v="Paul McGuigan"/>
        <s v="Pedro Almodóvar"/>
        <s v="Peter Berg"/>
        <s v="Peter e Bobby Farrelly"/>
        <s v="Peter Weir"/>
        <s v="Phillip Noyce"/>
        <s v="Phyllida Lloyd"/>
        <s v="Quentin Tarantino"/>
        <s v="Reinaldo Marcus Green"/>
        <s v="Renzo Martinelli"/>
        <s v="Richard Attenborough"/>
        <s v="Richard Linklater"/>
        <s v="Ridley Scott"/>
        <s v="Rob Reiner"/>
        <s v="Robert Rodriguez"/>
        <s v="Robert Towne"/>
        <s v="Robert Zemeckis"/>
        <s v="Roberto Benigni"/>
        <s v="Roger Donaldson"/>
        <s v="Roland Emmerich"/>
        <s v="Roman Polansky"/>
        <s v="Ron Howard"/>
        <s v="Ryan Fleck"/>
        <s v="Ruben Fleischer"/>
        <s v="Sam Mendes"/>
        <s v="Scott Cooper"/>
        <s v="Sergio Castellitto"/>
        <s v="Sergio Leone"/>
        <s v="Serie Tv - Netflix"/>
        <s v="Serie Tv - Sky"/>
        <s v="Sidney Lumet"/>
        <s v="Spike Jonze"/>
        <s v="Spike Lee"/>
        <s v="Stanley Kubrick"/>
        <s v="Stefano Mordini"/>
        <s v="Stefano Sollima"/>
        <s v="Stephen Chbosky"/>
        <s v="Stephen Daldry"/>
        <s v="Steven Knight"/>
        <s v="Steve McQueen"/>
        <s v="Steven Soderbergh"/>
        <s v="Steven Spielberg"/>
        <s v="Taika Waititi"/>
        <s v="Tate Taylor"/>
        <s v="Taylor Sheridan"/>
        <s v="Ted Demme"/>
        <s v="Terry Gilliam"/>
        <s v="Thomas Vinterberg"/>
        <s v="Tim Burton"/>
        <s v="Todd Haynes"/>
        <s v="Todd Phillips"/>
        <s v="Tom Ford"/>
        <s v="Tom Hooper"/>
        <s v="Tom Shadyac"/>
        <s v="Tony Kaye"/>
        <s v="Tony Scott"/>
        <s v="Uli Edel"/>
        <s v="Victor Fleming"/>
        <s v="Walt Disney Pictures"/>
        <s v="Wes Anderson"/>
        <s v="Wolfgang Petersen"/>
        <s v="Woody Allen"/>
        <s v="Xavier Dolan"/>
        <s v="Yorgos Lanthimos"/>
      </sharedItems>
    </cacheField>
    <cacheField name="Titolo" numFmtId="0">
      <sharedItems/>
    </cacheField>
    <cacheField name="Anno" numFmtId="0">
      <sharedItems containsString="0" containsBlank="1" containsNumber="1" containsInteger="1" minValue="1939" maxValue="2022"/>
    </cacheField>
    <cacheField name="Voto" numFmtId="0">
      <sharedItems containsString="0" containsBlank="1" containsNumber="1" minValue="1" maxValue="10"/>
    </cacheField>
    <cacheField name="Cinema" numFmtId="0">
      <sharedItems containsString="0" containsBlank="1" containsNumber="1" containsInteger="1" minValue="1" maxValue="1"/>
    </cacheField>
    <cacheField name="Italiano" numFmtId="0">
      <sharedItems containsString="0" containsBlank="1" containsNumber="1" containsInteger="1" minValue="1" maxValue="1"/>
    </cacheField>
    <cacheField name="Animazion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1.383098726852" createdVersion="7" refreshedVersion="8" minRefreshableVersion="3" recordCount="716" xr:uid="{CD4C5CC9-D81C-446B-B2F1-B46E8B512314}">
  <cacheSource type="worksheet">
    <worksheetSource ref="A2:G718" sheet="df"/>
  </cacheSource>
  <cacheFields count="7">
    <cacheField name="Regista" numFmtId="0">
      <sharedItems/>
    </cacheField>
    <cacheField name="Titolo" numFmtId="0">
      <sharedItems/>
    </cacheField>
    <cacheField name="Anno" numFmtId="0">
      <sharedItems containsString="0" containsBlank="1" containsNumber="1" containsInteger="1" minValue="1939" maxValue="2023" count="70">
        <n v="2020"/>
        <n v="2015"/>
        <n v="2018"/>
        <n v="2021"/>
        <n v="2002"/>
        <n v="2023"/>
        <n v="1978"/>
        <n v="1988"/>
        <n v="2014"/>
        <n v="2000"/>
        <n v="2003"/>
        <n v="2006"/>
        <n v="2010"/>
        <n v="2013"/>
        <n v="1995"/>
        <n v="2001"/>
        <n v="2009"/>
        <n v="1991"/>
        <n v="2019"/>
        <n v="2016"/>
        <n v="2012"/>
        <n v="1999"/>
        <n v="1984"/>
        <n v="2011"/>
        <n v="2017"/>
        <n v="1966"/>
        <n v="1986"/>
        <n v="2005"/>
        <n v="2004"/>
        <n v="1979"/>
        <n v="2008"/>
        <n v="2007"/>
        <n v="1998"/>
        <n v="1967"/>
        <n v="1968"/>
        <n v="1981"/>
        <n v="1983"/>
        <n v="1990"/>
        <n v="1948"/>
        <n v="1997"/>
        <n v="1996"/>
        <n v="1994"/>
        <n v="1993"/>
        <n v="1976"/>
        <n v="1987"/>
        <n v="1992"/>
        <n v="1982"/>
        <n v="1989"/>
        <n v="2022"/>
        <n v="1985"/>
        <n v="1972"/>
        <n v="1962"/>
        <n v="1974"/>
        <n v="1975"/>
        <n v="1980"/>
        <m/>
        <n v="1973"/>
        <n v="1957"/>
        <n v="1955"/>
        <n v="1956"/>
        <n v="1964"/>
        <n v="1971"/>
        <n v="1939"/>
        <n v="1940"/>
        <n v="1941"/>
        <n v="1942"/>
        <n v="1950"/>
        <n v="1953"/>
        <n v="1961"/>
        <n v="1977"/>
      </sharedItems>
    </cacheField>
    <cacheField name="Voto" numFmtId="0">
      <sharedItems containsString="0" containsBlank="1" containsNumber="1" minValue="1" maxValue="10"/>
    </cacheField>
    <cacheField name="Cinema" numFmtId="0">
      <sharedItems containsString="0" containsBlank="1" containsNumber="1" containsInteger="1" minValue="1" maxValue="1"/>
    </cacheField>
    <cacheField name="Italiano" numFmtId="0">
      <sharedItems containsString="0" containsBlank="1" containsNumber="1" containsInteger="1" minValue="1" maxValue="1"/>
    </cacheField>
    <cacheField name="Animazion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2">
  <r>
    <x v="0"/>
    <s v="Il processo ai Chicago 7"/>
    <n v="2020"/>
    <n v="8"/>
    <m/>
    <m/>
    <m/>
  </r>
  <r>
    <x v="1"/>
    <s v="La grande scommessa"/>
    <n v="2015"/>
    <n v="9.5"/>
    <n v="1"/>
    <m/>
    <m/>
  </r>
  <r>
    <x v="1"/>
    <s v="Vice - L'uomo nell'ombra"/>
    <n v="2018"/>
    <n v="6"/>
    <n v="1"/>
    <m/>
    <m/>
  </r>
  <r>
    <x v="1"/>
    <s v="Don't Look Up"/>
    <n v="2021"/>
    <n v="6"/>
    <m/>
    <m/>
    <m/>
  </r>
  <r>
    <x v="2"/>
    <s v="Fuga di mezzanotte "/>
    <n v="1978"/>
    <m/>
    <m/>
    <m/>
    <m/>
  </r>
  <r>
    <x v="2"/>
    <s v="Mississippi Burning "/>
    <n v="1988"/>
    <n v="8"/>
    <m/>
    <m/>
    <m/>
  </r>
  <r>
    <x v="3"/>
    <s v="La isla minima"/>
    <n v="2014"/>
    <m/>
    <m/>
    <m/>
    <m/>
  </r>
  <r>
    <x v="4"/>
    <s v="Amores Perros "/>
    <n v="2000"/>
    <n v="8.5"/>
    <m/>
    <m/>
    <m/>
  </r>
  <r>
    <x v="4"/>
    <s v="21 grammi "/>
    <n v="2003"/>
    <n v="8"/>
    <m/>
    <m/>
    <m/>
  </r>
  <r>
    <x v="4"/>
    <s v="Babel (film)"/>
    <n v="2006"/>
    <n v="8.5"/>
    <m/>
    <m/>
    <m/>
  </r>
  <r>
    <x v="4"/>
    <s v="Biutiful"/>
    <n v="2010"/>
    <n v="9"/>
    <m/>
    <m/>
    <m/>
  </r>
  <r>
    <x v="4"/>
    <s v="Birdman (film) "/>
    <n v="2014"/>
    <n v="5"/>
    <n v="1"/>
    <m/>
    <m/>
  </r>
  <r>
    <x v="4"/>
    <s v="Revenant - Redivivo"/>
    <n v="2015"/>
    <n v="6"/>
    <n v="1"/>
    <m/>
    <m/>
  </r>
  <r>
    <x v="5"/>
    <s v="Ex Machina (film)"/>
    <n v="2014"/>
    <n v="3"/>
    <m/>
    <m/>
    <m/>
  </r>
  <r>
    <x v="6"/>
    <s v="Mondocane"/>
    <n v="2021"/>
    <n v="7"/>
    <n v="1"/>
    <n v="1"/>
    <m/>
  </r>
  <r>
    <x v="7"/>
    <s v="Il mondo fino in fondo"/>
    <n v="2013"/>
    <m/>
    <m/>
    <n v="1"/>
    <m/>
  </r>
  <r>
    <x v="8"/>
    <s v="Y tu mamá también - Anche tua madre"/>
    <n v="2001"/>
    <n v="7.5"/>
    <m/>
    <m/>
    <m/>
  </r>
  <r>
    <x v="8"/>
    <s v="I figli degli uomini"/>
    <n v="2006"/>
    <n v="7.5"/>
    <m/>
    <m/>
    <m/>
  </r>
  <r>
    <x v="9"/>
    <s v="A letto con il nemico"/>
    <n v="1991"/>
    <m/>
    <m/>
    <m/>
    <m/>
  </r>
  <r>
    <x v="9"/>
    <s v="A mano disarmata"/>
    <n v="2019"/>
    <m/>
    <m/>
    <m/>
    <m/>
  </r>
  <r>
    <x v="9"/>
    <s v="A Star Is Born (film 2018)"/>
    <n v="2018"/>
    <n v="5"/>
    <n v="1"/>
    <m/>
    <m/>
  </r>
  <r>
    <x v="9"/>
    <s v="Adidas Vs Puma"/>
    <n v="2016"/>
    <m/>
    <m/>
    <m/>
    <m/>
  </r>
  <r>
    <x v="9"/>
    <s v="ATM - Trappola mortale"/>
    <n v="2012"/>
    <n v="5"/>
    <m/>
    <m/>
    <m/>
  </r>
  <r>
    <x v="9"/>
    <s v="Il favoloso mondo di Amélie"/>
    <n v="2001"/>
    <n v="4"/>
    <m/>
    <m/>
    <m/>
  </r>
  <r>
    <x v="9"/>
    <s v="American Psycho (film)"/>
    <n v="2000"/>
    <n v="8.5"/>
    <m/>
    <m/>
    <m/>
  </r>
  <r>
    <x v="9"/>
    <s v="Bad Boys II"/>
    <n v="1995"/>
    <m/>
    <m/>
    <m/>
    <m/>
  </r>
  <r>
    <x v="9"/>
    <s v="Baise moi - Scopami"/>
    <n v="2000"/>
    <m/>
    <m/>
    <m/>
    <m/>
  </r>
  <r>
    <x v="9"/>
    <s v="Battle Royale (film)"/>
    <n v="1999"/>
    <n v="8.5"/>
    <m/>
    <m/>
    <m/>
  </r>
  <r>
    <x v="9"/>
    <s v="Biancaneve e il cacciatore"/>
    <n v="2012"/>
    <m/>
    <n v="1"/>
    <m/>
    <m/>
  </r>
  <r>
    <x v="9"/>
    <s v="Punto di non ritorno - Before the Flood"/>
    <n v="2016"/>
    <m/>
    <m/>
    <m/>
    <m/>
  </r>
  <r>
    <x v="9"/>
    <s v="Black Book "/>
    <n v="2006"/>
    <n v="4"/>
    <m/>
    <m/>
    <m/>
  </r>
  <r>
    <x v="9"/>
    <s v="Cafarnao - Caos e miracoli"/>
    <n v="2018"/>
    <n v="8"/>
    <n v="1"/>
    <m/>
    <m/>
  </r>
  <r>
    <x v="9"/>
    <s v="Cinquanta sfumature di grigio (film)"/>
    <n v="2015"/>
    <n v="3"/>
    <n v="1"/>
    <m/>
    <m/>
  </r>
  <r>
    <x v="9"/>
    <s v="Class Enemy"/>
    <n v="2013"/>
    <m/>
    <n v="1"/>
    <m/>
    <m/>
  </r>
  <r>
    <x v="9"/>
    <s v="Come un tuono "/>
    <n v="2012"/>
    <n v="8"/>
    <m/>
    <m/>
    <m/>
  </r>
  <r>
    <x v="9"/>
    <s v="Copia originale"/>
    <n v="2018"/>
    <n v="6"/>
    <n v="1"/>
    <m/>
    <m/>
  </r>
  <r>
    <x v="9"/>
    <s v="Corda tesa"/>
    <n v="1984"/>
    <m/>
    <m/>
    <m/>
    <m/>
  </r>
  <r>
    <x v="9"/>
    <s v="Crazy, stupid, love"/>
    <n v="2011"/>
    <m/>
    <m/>
    <m/>
    <m/>
  </r>
  <r>
    <x v="9"/>
    <s v="Di nuovo in gioco"/>
    <n v="2012"/>
    <m/>
    <m/>
    <m/>
    <m/>
  </r>
  <r>
    <x v="9"/>
    <s v="Don Jon"/>
    <n v="2013"/>
    <m/>
    <n v="1"/>
    <m/>
    <m/>
  </r>
  <r>
    <x v="9"/>
    <s v="Edison - L'uomo che illuminò il mondo"/>
    <n v="2017"/>
    <n v="8"/>
    <n v="1"/>
    <m/>
    <m/>
  </r>
  <r>
    <x v="9"/>
    <s v="Elles"/>
    <n v="2011"/>
    <m/>
    <m/>
    <m/>
    <m/>
  </r>
  <r>
    <x v="9"/>
    <s v="Fahrenheit 451 (film 2018)"/>
    <n v="1966"/>
    <n v="8"/>
    <m/>
    <m/>
    <m/>
  </r>
  <r>
    <x v="9"/>
    <s v="Figli di un Dio minore"/>
    <n v="1986"/>
    <m/>
    <m/>
    <m/>
    <m/>
  </r>
  <r>
    <x v="9"/>
    <s v="Four Rooms"/>
    <n v="1995"/>
    <n v="8.5"/>
    <m/>
    <m/>
    <m/>
  </r>
  <r>
    <x v="9"/>
    <s v="Fuga da Alcatraz"/>
    <n v="1979"/>
    <m/>
    <m/>
    <m/>
    <m/>
  </r>
  <r>
    <x v="9"/>
    <s v="Gli anni amari "/>
    <n v="2020"/>
    <m/>
    <m/>
    <m/>
    <m/>
  </r>
  <r>
    <x v="9"/>
    <s v="Grease - Brillantina"/>
    <n v="1978"/>
    <m/>
    <m/>
    <m/>
    <m/>
  </r>
  <r>
    <x v="9"/>
    <s v="Hooligans (film 2005)"/>
    <n v="2005"/>
    <n v="8"/>
    <m/>
    <m/>
    <m/>
  </r>
  <r>
    <x v="9"/>
    <s v="Attacco a Mumbai - Una vera storia di coraggio"/>
    <n v="2018"/>
    <m/>
    <m/>
    <m/>
    <m/>
  </r>
  <r>
    <x v="9"/>
    <s v="Hotel Rwanda"/>
    <n v="2004"/>
    <n v="9"/>
    <m/>
    <m/>
    <m/>
  </r>
  <r>
    <x v="9"/>
    <s v="I guerrieri della notte "/>
    <n v="1979"/>
    <n v="9.5"/>
    <m/>
    <m/>
    <m/>
  </r>
  <r>
    <x v="9"/>
    <s v="I segreti del settimo piano"/>
    <n v="2013"/>
    <m/>
    <m/>
    <m/>
    <m/>
  </r>
  <r>
    <x v="9"/>
    <s v="I soliti sospetti "/>
    <n v="1995"/>
    <n v="10"/>
    <m/>
    <m/>
    <m/>
  </r>
  <r>
    <x v="9"/>
    <s v="Il bambino con il pigiama a righe (film)"/>
    <n v="2008"/>
    <m/>
    <m/>
    <m/>
    <m/>
  </r>
  <r>
    <x v="9"/>
    <s v="Il buio nell'anima"/>
    <n v="2007"/>
    <m/>
    <m/>
    <m/>
    <m/>
  </r>
  <r>
    <x v="9"/>
    <s v="Il caso Collini"/>
    <n v="2019"/>
    <m/>
    <m/>
    <m/>
    <m/>
  </r>
  <r>
    <x v="9"/>
    <s v="Il caso Spotlight "/>
    <n v="2015"/>
    <n v="9"/>
    <n v="1"/>
    <m/>
    <m/>
  </r>
  <r>
    <x v="9"/>
    <s v="Il castello (film)"/>
    <n v="2001"/>
    <m/>
    <m/>
    <m/>
    <m/>
  </r>
  <r>
    <x v="9"/>
    <s v="Il colore della libertà "/>
    <n v="2007"/>
    <m/>
    <m/>
    <m/>
    <m/>
  </r>
  <r>
    <x v="9"/>
    <s v="Il dottor Dolittle (film)"/>
    <n v="1998"/>
    <m/>
    <m/>
    <m/>
    <m/>
  </r>
  <r>
    <x v="9"/>
    <s v="Il labirinto del fauno"/>
    <n v="2006"/>
    <n v="3"/>
    <m/>
    <m/>
    <m/>
  </r>
  <r>
    <x v="9"/>
    <s v="Il Laureato"/>
    <n v="1967"/>
    <n v="6"/>
    <m/>
    <m/>
    <m/>
  </r>
  <r>
    <x v="9"/>
    <s v="Il medico della mutua "/>
    <n v="1968"/>
    <m/>
    <m/>
    <m/>
    <m/>
  </r>
  <r>
    <x v="9"/>
    <s v="Il principe cerca moglie"/>
    <n v="1988"/>
    <m/>
    <m/>
    <m/>
    <m/>
  </r>
  <r>
    <x v="9"/>
    <s v="Il postino suona sempre due volte (film 1981)"/>
    <n v="1981"/>
    <m/>
    <m/>
    <m/>
    <m/>
  </r>
  <r>
    <x v="9"/>
    <s v="Il ribelle (film 1983)"/>
    <n v="1983"/>
    <m/>
    <m/>
    <m/>
    <m/>
  </r>
  <r>
    <x v="9"/>
    <s v="Il signore delle mosche (film 1990)"/>
    <n v="1990"/>
    <m/>
    <m/>
    <m/>
    <m/>
  </r>
  <r>
    <x v="9"/>
    <s v="Il viaggio di Yao "/>
    <n v="2018"/>
    <m/>
    <n v="1"/>
    <m/>
    <m/>
  </r>
  <r>
    <x v="9"/>
    <s v="Io prima di te (film)"/>
    <n v="2016"/>
    <m/>
    <m/>
    <m/>
    <m/>
  </r>
  <r>
    <x v="9"/>
    <s v="Italiano medio (film)"/>
    <n v="2015"/>
    <m/>
    <n v="1"/>
    <n v="1"/>
    <m/>
  </r>
  <r>
    <x v="9"/>
    <s v="Kingsman - Secret Service"/>
    <n v="2014"/>
    <n v="4"/>
    <n v="1"/>
    <m/>
    <m/>
  </r>
  <r>
    <x v="9"/>
    <s v="Knock Knock (film 2015)"/>
    <n v="2015"/>
    <m/>
    <m/>
    <m/>
    <m/>
  </r>
  <r>
    <x v="9"/>
    <s v="L'asilo dei papà "/>
    <n v="2003"/>
    <m/>
    <m/>
    <m/>
    <m/>
  </r>
  <r>
    <x v="9"/>
    <s v="L'onda (film 2008)"/>
    <n v="2008"/>
    <n v="8"/>
    <m/>
    <m/>
    <m/>
  </r>
  <r>
    <x v="9"/>
    <s v="L'uomo che vide l'infinito"/>
    <n v="2015"/>
    <m/>
    <n v="1"/>
    <m/>
    <m/>
  </r>
  <r>
    <x v="9"/>
    <s v="L'uomo con i pugni di ferro"/>
    <n v="2012"/>
    <m/>
    <n v="1"/>
    <m/>
    <m/>
  </r>
  <r>
    <x v="9"/>
    <s v="L'uomo senza sonno "/>
    <n v="2004"/>
    <m/>
    <m/>
    <m/>
    <m/>
  </r>
  <r>
    <x v="9"/>
    <s v="Las acacias"/>
    <n v="2011"/>
    <m/>
    <m/>
    <m/>
    <m/>
  </r>
  <r>
    <x v="9"/>
    <s v="La mafia uccide solo d'estate"/>
    <n v="2013"/>
    <n v="4"/>
    <n v="1"/>
    <n v="1"/>
    <m/>
  </r>
  <r>
    <x v="9"/>
    <s v="La Marcia dei pinguini"/>
    <n v="2005"/>
    <m/>
    <m/>
    <n v="1"/>
    <m/>
  </r>
  <r>
    <x v="9"/>
    <s v="La masseria delle allodole "/>
    <n v="2007"/>
    <m/>
    <m/>
    <n v="1"/>
    <m/>
  </r>
  <r>
    <x v="9"/>
    <s v="La notte del giudizio"/>
    <n v="2013"/>
    <m/>
    <m/>
    <m/>
    <m/>
  </r>
  <r>
    <x v="9"/>
    <s v="La teoria del tutto "/>
    <n v="2014"/>
    <n v="8"/>
    <m/>
    <m/>
    <m/>
  </r>
  <r>
    <x v="9"/>
    <s v="La vita di Adele "/>
    <n v="2013"/>
    <n v="9"/>
    <m/>
    <m/>
    <m/>
  </r>
  <r>
    <x v="9"/>
    <s v="Ladri di biciclette "/>
    <n v="1948"/>
    <m/>
    <m/>
    <m/>
    <m/>
  </r>
  <r>
    <x v="9"/>
    <s v="Lady Bird (film)"/>
    <n v="2017"/>
    <m/>
    <m/>
    <m/>
    <m/>
  </r>
  <r>
    <x v="9"/>
    <s v="Last Night (film 2010)"/>
    <n v="2010"/>
    <m/>
    <m/>
    <m/>
    <m/>
  </r>
  <r>
    <x v="9"/>
    <s v="Lo chiamavano Jeeg Robot"/>
    <n v="2015"/>
    <n v="8"/>
    <n v="1"/>
    <m/>
    <m/>
  </r>
  <r>
    <x v="9"/>
    <s v="Lolita (film 1997)"/>
    <n v="1997"/>
    <m/>
    <m/>
    <m/>
    <m/>
  </r>
  <r>
    <x v="9"/>
    <s v="Mandela - La lunga strada verso la libertà"/>
    <n v="2013"/>
    <m/>
    <m/>
    <m/>
    <m/>
  </r>
  <r>
    <x v="9"/>
    <s v="Martin Eden"/>
    <n v="2019"/>
    <n v="5"/>
    <n v="1"/>
    <n v="1"/>
    <m/>
  </r>
  <r>
    <x v="9"/>
    <s v="Matilda sei mitica"/>
    <n v="1996"/>
    <m/>
    <m/>
    <m/>
    <m/>
  </r>
  <r>
    <x v="9"/>
    <s v="Little Miss Sunshine"/>
    <n v="2006"/>
    <m/>
    <m/>
    <m/>
    <m/>
  </r>
  <r>
    <x v="9"/>
    <s v="Noah (film 2014)"/>
    <n v="2014"/>
    <m/>
    <n v="1"/>
    <m/>
    <m/>
  </r>
  <r>
    <x v="9"/>
    <s v="Nove regine"/>
    <n v="2000"/>
    <n v="9.5"/>
    <m/>
    <m/>
    <m/>
  </r>
  <r>
    <x v="9"/>
    <s v="Now You See Me - I maghi del crimine"/>
    <n v="2013"/>
    <n v="3"/>
    <m/>
    <m/>
    <m/>
  </r>
  <r>
    <x v="9"/>
    <s v="Open Water"/>
    <n v="2003"/>
    <m/>
    <m/>
    <m/>
    <m/>
  </r>
  <r>
    <x v="9"/>
    <s v="Out of Time (film 2003)"/>
    <n v="2003"/>
    <n v="8"/>
    <m/>
    <m/>
    <m/>
  </r>
  <r>
    <x v="9"/>
    <s v="Palle al balzo - Dodgeball"/>
    <n v="2004"/>
    <m/>
    <m/>
    <m/>
    <m/>
  </r>
  <r>
    <x v="9"/>
    <s v="Papillon (film 2017)"/>
    <n v="2017"/>
    <n v="5"/>
    <m/>
    <m/>
    <m/>
  </r>
  <r>
    <x v="9"/>
    <s v="Pomodori verdi fritti alla fermata del treno "/>
    <n v="1991"/>
    <n v="8.5"/>
    <m/>
    <m/>
    <m/>
  </r>
  <r>
    <x v="9"/>
    <s v="Precious (film)"/>
    <n v="2009"/>
    <m/>
    <m/>
    <m/>
    <m/>
  </r>
  <r>
    <x v="9"/>
    <s v="Pretty woman"/>
    <n v="1990"/>
    <m/>
    <m/>
    <m/>
    <m/>
  </r>
  <r>
    <x v="9"/>
    <s v="Punto d'impatto (film 2011)"/>
    <n v="2011"/>
    <m/>
    <m/>
    <m/>
    <m/>
  </r>
  <r>
    <x v="9"/>
    <s v="Quasi amici "/>
    <n v="2011"/>
    <n v="7"/>
    <n v="1"/>
    <m/>
    <m/>
  </r>
  <r>
    <x v="9"/>
    <s v="Qui dove batte il cuore"/>
    <n v="2000"/>
    <m/>
    <m/>
    <m/>
    <m/>
  </r>
  <r>
    <x v="9"/>
    <s v="Rango (film 2011)"/>
    <n v="2011"/>
    <m/>
    <m/>
    <m/>
    <n v="1"/>
  </r>
  <r>
    <x v="9"/>
    <s v="Red Joan "/>
    <n v="2018"/>
    <m/>
    <n v="1"/>
    <m/>
    <m/>
  </r>
  <r>
    <x v="9"/>
    <s v="Risvegli "/>
    <n v="1990"/>
    <n v="8.5"/>
    <m/>
    <m/>
    <m/>
  </r>
  <r>
    <x v="9"/>
    <s v="Scary Movie"/>
    <n v="2000"/>
    <n v="8.5"/>
    <m/>
    <m/>
    <m/>
  </r>
  <r>
    <x v="9"/>
    <s v="Schegge di paura"/>
    <n v="1996"/>
    <m/>
    <m/>
    <m/>
    <m/>
  </r>
  <r>
    <x v="9"/>
    <s v="Se mi lasci ti cancello "/>
    <n v="2004"/>
    <m/>
    <m/>
    <m/>
    <m/>
  </r>
  <r>
    <x v="9"/>
    <s v="Seven Sisters (film)"/>
    <n v="2017"/>
    <n v="3"/>
    <n v="1"/>
    <m/>
    <m/>
  </r>
  <r>
    <x v="9"/>
    <s v="Sette anni in Tibet "/>
    <n v="1997"/>
    <n v="8"/>
    <m/>
    <m/>
    <m/>
  </r>
  <r>
    <x v="9"/>
    <s v="Shakespeare in love"/>
    <n v="1998"/>
    <m/>
    <m/>
    <m/>
    <m/>
  </r>
  <r>
    <x v="9"/>
    <s v="Sliding Doors "/>
    <n v="1998"/>
    <m/>
    <m/>
    <m/>
    <m/>
  </r>
  <r>
    <x v="9"/>
    <s v="Sognando Beckham "/>
    <n v="2002"/>
    <m/>
    <m/>
    <m/>
    <m/>
  </r>
  <r>
    <x v="9"/>
    <s v="Storie pazzesche "/>
    <n v="2014"/>
    <n v="10"/>
    <m/>
    <m/>
    <m/>
  </r>
  <r>
    <x v="9"/>
    <s v="Sulla mia pelle "/>
    <n v="2018"/>
    <n v="8"/>
    <m/>
    <n v="1"/>
    <m/>
  </r>
  <r>
    <x v="9"/>
    <s v="Superhero - Il più dotato fra i supereroi"/>
    <n v="2008"/>
    <m/>
    <n v="1"/>
    <m/>
    <m/>
  </r>
  <r>
    <x v="9"/>
    <s v="Super Size Me"/>
    <n v="2004"/>
    <m/>
    <m/>
    <m/>
    <m/>
  </r>
  <r>
    <x v="9"/>
    <s v="Thala My Love"/>
    <n v="2016"/>
    <m/>
    <n v="1"/>
    <m/>
    <m/>
  </r>
  <r>
    <x v="9"/>
    <s v="The Hole (film 2009)"/>
    <n v="2009"/>
    <n v="5"/>
    <m/>
    <m/>
    <m/>
  </r>
  <r>
    <x v="9"/>
    <s v="The Mask - Da zero a mito"/>
    <n v="1994"/>
    <m/>
    <m/>
    <m/>
    <m/>
  </r>
  <r>
    <x v="9"/>
    <s v="The Nice Guys"/>
    <n v="2016"/>
    <m/>
    <n v="1"/>
    <m/>
    <m/>
  </r>
  <r>
    <x v="9"/>
    <s v="The Summer of Sangailė"/>
    <n v="2015"/>
    <m/>
    <m/>
    <m/>
    <m/>
  </r>
  <r>
    <x v="9"/>
    <s v="The Report (2019 film)"/>
    <n v="2019"/>
    <n v="4"/>
    <m/>
    <m/>
    <m/>
  </r>
  <r>
    <x v="9"/>
    <s v="The Transfiguration (film)"/>
    <n v="2016"/>
    <m/>
    <n v="1"/>
    <m/>
    <m/>
  </r>
  <r>
    <x v="9"/>
    <s v="Third Person"/>
    <n v="2013"/>
    <m/>
    <n v="1"/>
    <m/>
    <m/>
  </r>
  <r>
    <x v="9"/>
    <s v="Tra due mondi"/>
    <n v="2021"/>
    <m/>
    <n v="1"/>
    <m/>
    <m/>
  </r>
  <r>
    <x v="9"/>
    <s v="Train to Busan"/>
    <n v="2016"/>
    <n v="7"/>
    <m/>
    <m/>
    <m/>
  </r>
  <r>
    <x v="9"/>
    <s v="Tutti pazzi a Tel Aviv"/>
    <n v="2018"/>
    <m/>
    <n v="1"/>
    <m/>
    <m/>
  </r>
  <r>
    <x v="9"/>
    <s v="300 (film)"/>
    <n v="2007"/>
    <m/>
    <m/>
    <m/>
    <m/>
  </r>
  <r>
    <x v="9"/>
    <s v="Un affare di famiglia (film 2018)"/>
    <n v="2018"/>
    <n v="7"/>
    <n v="1"/>
    <m/>
    <m/>
  </r>
  <r>
    <x v="9"/>
    <s v="V per Vendetta "/>
    <n v="2005"/>
    <m/>
    <m/>
    <m/>
    <m/>
  </r>
  <r>
    <x v="9"/>
    <s v="Vi presento Joe Black"/>
    <n v="1998"/>
    <m/>
    <m/>
    <m/>
    <m/>
  </r>
  <r>
    <x v="9"/>
    <s v="White Girl (2016 film)"/>
    <n v="2016"/>
    <m/>
    <m/>
    <m/>
    <m/>
  </r>
  <r>
    <x v="10"/>
    <s v="Il fuggitivo (film 1993)"/>
    <n v="1993"/>
    <n v="7.5"/>
    <m/>
    <m/>
    <m/>
  </r>
  <r>
    <x v="11"/>
    <s v="I segreti di Brokeback Mountain"/>
    <n v="2005"/>
    <n v="8"/>
    <m/>
    <m/>
    <m/>
  </r>
  <r>
    <x v="11"/>
    <s v="Lussuria - Seduzione e tradimento"/>
    <n v="2007"/>
    <m/>
    <m/>
    <m/>
    <m/>
  </r>
  <r>
    <x v="11"/>
    <s v="Vita di Pi (film)"/>
    <n v="2012"/>
    <n v="4.5"/>
    <m/>
    <m/>
    <m/>
  </r>
  <r>
    <x v="12"/>
    <s v="Unbroken (film)"/>
    <n v="2014"/>
    <m/>
    <n v="1"/>
    <m/>
    <m/>
  </r>
  <r>
    <x v="13"/>
    <s v="Il talento di Mr. Ripley"/>
    <n v="1999"/>
    <n v="8.5"/>
    <m/>
    <m/>
    <m/>
  </r>
  <r>
    <x v="14"/>
    <s v="Training Day"/>
    <n v="2001"/>
    <n v="7.5"/>
    <m/>
    <m/>
    <m/>
  </r>
  <r>
    <x v="15"/>
    <s v="Una separazione"/>
    <n v="2011"/>
    <m/>
    <m/>
    <m/>
    <m/>
  </r>
  <r>
    <x v="15"/>
    <s v="Tutti lo sanno"/>
    <n v="2018"/>
    <m/>
    <m/>
    <m/>
    <m/>
  </r>
  <r>
    <x v="15"/>
    <s v="Un eroe"/>
    <n v="2021"/>
    <n v="7"/>
    <n v="1"/>
    <m/>
    <m/>
  </r>
  <r>
    <x v="16"/>
    <s v="Moonlight (film 2016)"/>
    <n v="2016"/>
    <n v="8"/>
    <m/>
    <m/>
    <m/>
  </r>
  <r>
    <x v="16"/>
    <s v="Se la strada potesse parlare "/>
    <n v="2018"/>
    <n v="4"/>
    <n v="1"/>
    <m/>
    <m/>
  </r>
  <r>
    <x v="17"/>
    <s v="Rain Man"/>
    <n v="1988"/>
    <n v="9"/>
    <m/>
    <m/>
    <m/>
  </r>
  <r>
    <x v="17"/>
    <s v="Sleepers"/>
    <n v="1996"/>
    <m/>
    <m/>
    <m/>
    <m/>
  </r>
  <r>
    <x v="18"/>
    <s v="Wild Wild West"/>
    <n v="1999"/>
    <m/>
    <m/>
    <m/>
    <m/>
  </r>
  <r>
    <x v="18"/>
    <s v="Vita da camper "/>
    <n v="2006"/>
    <m/>
    <m/>
    <m/>
    <m/>
  </r>
  <r>
    <x v="19"/>
    <s v="Romeo + Giulietta "/>
    <n v="1996"/>
    <m/>
    <m/>
    <m/>
    <m/>
  </r>
  <r>
    <x v="19"/>
    <s v="Il grande Gatsby (film 2013)"/>
    <n v="2013"/>
    <m/>
    <n v="1"/>
    <m/>
    <m/>
  </r>
  <r>
    <x v="20"/>
    <s v="L'arte di vincere"/>
    <n v="2011"/>
    <n v="10"/>
    <m/>
    <m/>
    <m/>
  </r>
  <r>
    <x v="21"/>
    <s v="Novecento (film)"/>
    <n v="1976"/>
    <m/>
    <m/>
    <n v="1"/>
    <m/>
  </r>
  <r>
    <x v="21"/>
    <s v="L'ultimo imperatore"/>
    <n v="1987"/>
    <m/>
    <m/>
    <n v="1"/>
    <m/>
  </r>
  <r>
    <x v="21"/>
    <s v="The Dreamers - I sognatori"/>
    <n v="2003"/>
    <n v="9.5"/>
    <m/>
    <n v="1"/>
    <m/>
  </r>
  <r>
    <x v="22"/>
    <s v="Prosciutto prosciutto"/>
    <n v="1992"/>
    <n v="8"/>
    <m/>
    <m/>
    <m/>
  </r>
  <r>
    <x v="23"/>
    <s v="Memorie di un assassino"/>
    <n v="2003"/>
    <n v="7.5"/>
    <n v="1"/>
    <m/>
    <m/>
  </r>
  <r>
    <x v="23"/>
    <s v="Parasite "/>
    <n v="2019"/>
    <n v="9"/>
    <n v="1"/>
    <m/>
    <m/>
  </r>
  <r>
    <x v="24"/>
    <s v="City of Lies - L'ora della verità"/>
    <n v="2018"/>
    <n v="8"/>
    <n v="1"/>
    <m/>
    <m/>
  </r>
  <r>
    <x v="25"/>
    <s v="Scarface (film 1983)"/>
    <n v="1983"/>
    <n v="9"/>
    <m/>
    <m/>
    <m/>
  </r>
  <r>
    <x v="25"/>
    <s v="The Untouchables - Gli intoccabili"/>
    <n v="1987"/>
    <m/>
    <m/>
    <m/>
    <m/>
  </r>
  <r>
    <x v="25"/>
    <s v="Carlito's Way"/>
    <n v="1993"/>
    <n v="9"/>
    <m/>
    <m/>
    <m/>
  </r>
  <r>
    <x v="26"/>
    <s v="City of Crime"/>
    <n v="2019"/>
    <m/>
    <n v="1"/>
    <m/>
    <m/>
  </r>
  <r>
    <x v="27"/>
    <s v="Bianco, rosso e Verdone "/>
    <n v="1981"/>
    <m/>
    <m/>
    <n v="1"/>
    <m/>
  </r>
  <r>
    <x v="27"/>
    <s v="Borotalco "/>
    <n v="1982"/>
    <m/>
    <m/>
    <n v="1"/>
    <m/>
  </r>
  <r>
    <x v="27"/>
    <s v="Il bambino e il poliziotto "/>
    <n v="1989"/>
    <m/>
    <m/>
    <n v="1"/>
    <m/>
  </r>
  <r>
    <x v="27"/>
    <s v="Stasera a casa di Alice "/>
    <n v="1990"/>
    <m/>
    <m/>
    <n v="1"/>
    <m/>
  </r>
  <r>
    <x v="27"/>
    <s v="Maledetto il giorno che ti ho incontrato "/>
    <n v="1992"/>
    <m/>
    <m/>
    <n v="1"/>
    <m/>
  </r>
  <r>
    <x v="27"/>
    <s v="Viaggi di nozze "/>
    <n v="1995"/>
    <m/>
    <m/>
    <n v="1"/>
    <m/>
  </r>
  <r>
    <x v="27"/>
    <s v="Sono pazzo di Iris Blonde "/>
    <n v="1996"/>
    <m/>
    <m/>
    <n v="1"/>
    <m/>
  </r>
  <r>
    <x v="27"/>
    <s v="C’era un cinese in coma "/>
    <n v="2000"/>
    <m/>
    <m/>
    <n v="1"/>
    <m/>
  </r>
  <r>
    <x v="27"/>
    <s v="Grande, grosso e… Verdone "/>
    <n v="2008"/>
    <m/>
    <m/>
    <n v="1"/>
    <m/>
  </r>
  <r>
    <x v="28"/>
    <s v="Mamma, ho perso l'aereo"/>
    <n v="1990"/>
    <m/>
    <m/>
    <m/>
    <m/>
  </r>
  <r>
    <x v="28"/>
    <s v="Mrs. Doubtfire - Mammo per sempre"/>
    <n v="1993"/>
    <m/>
    <m/>
    <m/>
    <m/>
  </r>
  <r>
    <x v="29"/>
    <s v="Jack Reacher - La prova decisiva"/>
    <n v="2012"/>
    <n v="4"/>
    <n v="1"/>
    <m/>
    <m/>
  </r>
  <r>
    <x v="30"/>
    <s v="Memento "/>
    <n v="2001"/>
    <n v="9"/>
    <m/>
    <m/>
    <m/>
  </r>
  <r>
    <x v="30"/>
    <s v="Insomnia (film 2002)"/>
    <n v="2002"/>
    <m/>
    <m/>
    <m/>
    <m/>
  </r>
  <r>
    <x v="30"/>
    <s v="Batman Begins"/>
    <n v="2005"/>
    <n v="8"/>
    <m/>
    <m/>
    <m/>
  </r>
  <r>
    <x v="30"/>
    <s v="The Prestige "/>
    <n v="2006"/>
    <n v="9"/>
    <m/>
    <m/>
    <m/>
  </r>
  <r>
    <x v="30"/>
    <s v="Il cavaliere oscuro"/>
    <n v="2008"/>
    <n v="8"/>
    <m/>
    <m/>
    <m/>
  </r>
  <r>
    <x v="30"/>
    <s v="Inception "/>
    <n v="2010"/>
    <n v="9.5"/>
    <m/>
    <m/>
    <m/>
  </r>
  <r>
    <x v="30"/>
    <s v="Il cavaliere oscuro - Il ritorno"/>
    <n v="2012"/>
    <n v="8.5"/>
    <n v="1"/>
    <m/>
    <m/>
  </r>
  <r>
    <x v="30"/>
    <s v="Interstellar "/>
    <n v="2014"/>
    <n v="8.5"/>
    <n v="1"/>
    <m/>
    <m/>
  </r>
  <r>
    <x v="30"/>
    <s v="Dunkirk (film 2017)"/>
    <n v="2017"/>
    <n v="8.5"/>
    <n v="1"/>
    <m/>
    <m/>
  </r>
  <r>
    <x v="30"/>
    <s v="Tenet (film)"/>
    <n v="2020"/>
    <m/>
    <n v="1"/>
    <m/>
    <m/>
  </r>
  <r>
    <x v="31"/>
    <s v="Amore tossico"/>
    <n v="1983"/>
    <m/>
    <m/>
    <n v="1"/>
    <m/>
  </r>
  <r>
    <x v="31"/>
    <s v="L'odore della notte (film)"/>
    <n v="1998"/>
    <m/>
    <m/>
    <n v="1"/>
    <m/>
  </r>
  <r>
    <x v="31"/>
    <s v="Non essere cattivo"/>
    <n v="2015"/>
    <n v="8.5"/>
    <m/>
    <n v="1"/>
    <m/>
  </r>
  <r>
    <x v="32"/>
    <s v="La recluta"/>
    <n v="1990"/>
    <m/>
    <m/>
    <m/>
    <m/>
  </r>
  <r>
    <x v="32"/>
    <s v="Gli spietati"/>
    <n v="1992"/>
    <m/>
    <m/>
    <m/>
    <m/>
  </r>
  <r>
    <x v="32"/>
    <s v="Un mondo perfetto (film)"/>
    <n v="1993"/>
    <m/>
    <m/>
    <m/>
    <m/>
  </r>
  <r>
    <x v="32"/>
    <s v="I ponti di Madison County"/>
    <n v="1995"/>
    <n v="7.5"/>
    <m/>
    <m/>
    <m/>
  </r>
  <r>
    <x v="32"/>
    <s v="Mystic River "/>
    <n v="2003"/>
    <n v="8.5"/>
    <m/>
    <m/>
    <m/>
  </r>
  <r>
    <x v="32"/>
    <s v="Million Dollar Baby "/>
    <n v="2004"/>
    <n v="8"/>
    <m/>
    <m/>
    <m/>
  </r>
  <r>
    <x v="32"/>
    <s v="Changeling (film 2008)"/>
    <n v="2008"/>
    <m/>
    <m/>
    <m/>
    <m/>
  </r>
  <r>
    <x v="32"/>
    <s v="Invictus - L'invincibile"/>
    <n v="2009"/>
    <m/>
    <m/>
    <m/>
    <m/>
  </r>
  <r>
    <x v="32"/>
    <s v="J. Edgar "/>
    <n v="2011"/>
    <m/>
    <m/>
    <m/>
    <m/>
  </r>
  <r>
    <x v="32"/>
    <s v="Gran Torino "/>
    <n v="2009"/>
    <n v="9"/>
    <m/>
    <m/>
    <m/>
  </r>
  <r>
    <x v="32"/>
    <s v="American Sniper "/>
    <n v="2014"/>
    <m/>
    <n v="1"/>
    <m/>
    <m/>
  </r>
  <r>
    <x v="32"/>
    <s v="Sully (film)"/>
    <n v="2016"/>
    <n v="9.5"/>
    <m/>
    <m/>
    <m/>
  </r>
  <r>
    <x v="32"/>
    <s v="Ore 15:17 - Attacco al treno"/>
    <n v="2018"/>
    <m/>
    <m/>
    <m/>
    <m/>
  </r>
  <r>
    <x v="32"/>
    <s v="Il corriere - The Mule"/>
    <n v="2018"/>
    <n v="8"/>
    <n v="1"/>
    <m/>
    <m/>
  </r>
  <r>
    <x v="32"/>
    <s v="Richard Jewell (film)"/>
    <n v="2019"/>
    <n v="8"/>
    <n v="1"/>
    <m/>
    <m/>
  </r>
  <r>
    <x v="32"/>
    <s v="Cry Macho – Ritorno a casa"/>
    <n v="2021"/>
    <n v="7"/>
    <n v="1"/>
    <m/>
    <m/>
  </r>
  <r>
    <x v="33"/>
    <s v="Nomadland"/>
    <n v="2020"/>
    <n v="7"/>
    <m/>
    <m/>
    <m/>
  </r>
  <r>
    <x v="34"/>
    <s v="Tonya (film)"/>
    <n v="2017"/>
    <n v="7.5"/>
    <m/>
    <m/>
    <m/>
  </r>
  <r>
    <x v="35"/>
    <s v="La La Land (film)"/>
    <n v="2016"/>
    <n v="4"/>
    <n v="1"/>
    <m/>
    <m/>
  </r>
  <r>
    <x v="36"/>
    <s v="Lo sciacallo - Nightcrawler"/>
    <n v="2014"/>
    <n v="9"/>
    <m/>
    <m/>
    <m/>
  </r>
  <r>
    <x v="37"/>
    <s v="Il caso Freddy Heineken"/>
    <n v="2015"/>
    <m/>
    <m/>
    <m/>
    <m/>
  </r>
  <r>
    <x v="38"/>
    <s v="Diaz - Don't Clean Up This Blood"/>
    <n v="2012"/>
    <m/>
    <m/>
    <n v="1"/>
    <m/>
  </r>
  <r>
    <x v="39"/>
    <s v="Trainspotting (film)"/>
    <n v="1996"/>
    <n v="9.5"/>
    <m/>
    <m/>
    <m/>
  </r>
  <r>
    <x v="39"/>
    <s v="Una vita esagerata "/>
    <n v="1997"/>
    <m/>
    <m/>
    <m/>
    <m/>
  </r>
  <r>
    <x v="39"/>
    <s v="The Beach"/>
    <n v="2000"/>
    <m/>
    <m/>
    <m/>
    <m/>
  </r>
  <r>
    <x v="39"/>
    <s v="28 giorni dopo"/>
    <n v="2003"/>
    <n v="8"/>
    <m/>
    <m/>
    <m/>
  </r>
  <r>
    <x v="39"/>
    <s v="The Millionaire (film 2008)"/>
    <n v="2008"/>
    <n v="8"/>
    <m/>
    <m/>
    <m/>
  </r>
  <r>
    <x v="39"/>
    <s v="T2 Trainspotting"/>
    <n v="2017"/>
    <n v="4"/>
    <n v="1"/>
    <m/>
    <m/>
  </r>
  <r>
    <x v="40"/>
    <s v="Requiem for a Dream"/>
    <n v="2000"/>
    <n v="3"/>
    <m/>
    <m/>
    <m/>
  </r>
  <r>
    <x v="40"/>
    <s v="The Wrestler (film 2008)"/>
    <n v="2008"/>
    <m/>
    <m/>
    <m/>
    <m/>
  </r>
  <r>
    <x v="40"/>
    <s v="Il cigno nero (film 2010)"/>
    <n v="2010"/>
    <m/>
    <m/>
    <m/>
    <m/>
  </r>
  <r>
    <x v="40"/>
    <s v="Madre!"/>
    <n v="2017"/>
    <n v="5"/>
    <m/>
    <m/>
    <m/>
  </r>
  <r>
    <x v="41"/>
    <s v="Fury (film 2014)"/>
    <n v="2014"/>
    <n v="8"/>
    <m/>
    <m/>
    <m/>
  </r>
  <r>
    <x v="42"/>
    <s v="La promessa dell'assassino "/>
    <n v="2007"/>
    <m/>
    <m/>
    <m/>
    <m/>
  </r>
  <r>
    <x v="42"/>
    <s v="A Dangerous Method"/>
    <n v="2011"/>
    <n v="4.5"/>
    <m/>
    <m/>
    <m/>
  </r>
  <r>
    <x v="43"/>
    <s v="Febbre a 90° (film)"/>
    <n v="1997"/>
    <n v="8"/>
    <m/>
    <m/>
    <m/>
  </r>
  <r>
    <x v="44"/>
    <s v="Seven "/>
    <n v="1995"/>
    <n v="8.5"/>
    <m/>
    <m/>
    <m/>
  </r>
  <r>
    <x v="44"/>
    <s v="The Game - Nessuna regola"/>
    <n v="1997"/>
    <n v="7"/>
    <m/>
    <m/>
    <m/>
  </r>
  <r>
    <x v="44"/>
    <s v="Fight Club (film)"/>
    <n v="1999"/>
    <n v="8.5"/>
    <m/>
    <m/>
    <m/>
  </r>
  <r>
    <x v="44"/>
    <s v="Panic Room (film)"/>
    <n v="2002"/>
    <n v="5"/>
    <m/>
    <m/>
    <m/>
  </r>
  <r>
    <x v="44"/>
    <s v="Zodiac (film)"/>
    <n v="2007"/>
    <n v="5"/>
    <m/>
    <m/>
    <m/>
  </r>
  <r>
    <x v="44"/>
    <s v="Il curioso caso di Benjamin Button (film)"/>
    <n v="2008"/>
    <n v="10"/>
    <m/>
    <m/>
    <m/>
  </r>
  <r>
    <x v="44"/>
    <s v="The social network "/>
    <n v="2010"/>
    <n v="8"/>
    <m/>
    <m/>
    <m/>
  </r>
  <r>
    <x v="44"/>
    <s v="L'amore bugiardo - Gone Girl"/>
    <n v="2014"/>
    <n v="9"/>
    <n v="1"/>
    <m/>
    <m/>
  </r>
  <r>
    <x v="45"/>
    <s v="Il diavolo veste Prada (film)"/>
    <n v="2006"/>
    <n v="4"/>
    <m/>
    <m/>
    <m/>
  </r>
  <r>
    <x v="45"/>
    <s v="Collateral Beauty "/>
    <n v="2016"/>
    <n v="4"/>
    <n v="1"/>
    <m/>
    <m/>
  </r>
  <r>
    <x v="46"/>
    <s v="Mulholland Drive"/>
    <n v="2001"/>
    <n v="8.5"/>
    <m/>
    <m/>
    <m/>
  </r>
  <r>
    <x v="47"/>
    <s v="Hell or High Water"/>
    <n v="2016"/>
    <n v="8.5"/>
    <m/>
    <m/>
    <m/>
  </r>
  <r>
    <x v="48"/>
    <s v="Il lato positivo "/>
    <n v="2012"/>
    <n v="8.5"/>
    <n v="1"/>
    <m/>
    <m/>
  </r>
  <r>
    <x v="48"/>
    <s v="American Hustle "/>
    <n v="2013"/>
    <n v="8"/>
    <n v="1"/>
    <m/>
    <m/>
  </r>
  <r>
    <x v="48"/>
    <s v="Joy (film 2015)"/>
    <n v="2015"/>
    <n v="8"/>
    <n v="1"/>
    <m/>
    <m/>
  </r>
  <r>
    <x v="49"/>
    <s v="Trust (film 2010)"/>
    <n v="2010"/>
    <m/>
    <m/>
    <m/>
    <m/>
  </r>
  <r>
    <x v="50"/>
    <s v="La donna che canta"/>
    <n v="2010"/>
    <n v="10"/>
    <m/>
    <m/>
    <m/>
  </r>
  <r>
    <x v="50"/>
    <s v="Prisoners (film 2013)"/>
    <n v="2013"/>
    <n v="9"/>
    <m/>
    <m/>
    <m/>
  </r>
  <r>
    <x v="50"/>
    <s v="Enemy (film)"/>
    <n v="2013"/>
    <n v="7"/>
    <m/>
    <m/>
    <m/>
  </r>
  <r>
    <x v="50"/>
    <s v="Sicario (film 2015)"/>
    <n v="2015"/>
    <n v="7.5"/>
    <m/>
    <m/>
    <m/>
  </r>
  <r>
    <x v="50"/>
    <s v="Arrival (film)"/>
    <n v="2016"/>
    <n v="8.5"/>
    <m/>
    <m/>
    <m/>
  </r>
  <r>
    <x v="50"/>
    <s v="Blade Runner 2049 "/>
    <n v="2017"/>
    <n v="8"/>
    <m/>
    <m/>
    <m/>
  </r>
  <r>
    <x v="50"/>
    <s v="Dune (film 2021)"/>
    <n v="2021"/>
    <n v="4"/>
    <n v="1"/>
    <m/>
    <m/>
  </r>
  <r>
    <x v="51"/>
    <s v="Il diritto di opporsi"/>
    <n v="2019"/>
    <m/>
    <n v="1"/>
    <m/>
    <m/>
  </r>
  <r>
    <x v="52"/>
    <s v="Fuga da Alcatraz"/>
    <n v="1979"/>
    <m/>
    <m/>
    <m/>
    <m/>
  </r>
  <r>
    <x v="53"/>
    <s v="Mr. &amp; Mrs. Smith (film 2005)"/>
    <n v="2005"/>
    <m/>
    <m/>
    <m/>
    <m/>
  </r>
  <r>
    <x v="54"/>
    <s v="L'ultimo samurai "/>
    <n v="2003"/>
    <m/>
    <m/>
    <m/>
    <m/>
  </r>
  <r>
    <x v="54"/>
    <s v="Blood Diamond "/>
    <n v="2006"/>
    <m/>
    <m/>
    <m/>
    <m/>
  </r>
  <r>
    <x v="55"/>
    <s v="La promessa dell'alba"/>
    <n v="2017"/>
    <n v="7"/>
    <m/>
    <m/>
    <m/>
  </r>
  <r>
    <x v="56"/>
    <s v="The Italian Job (film 2003)"/>
    <n v="2003"/>
    <m/>
    <m/>
    <m/>
    <m/>
  </r>
  <r>
    <x v="56"/>
    <s v="Giustizia privata (film 2009)"/>
    <n v="2009"/>
    <m/>
    <m/>
    <m/>
    <m/>
  </r>
  <r>
    <x v="56"/>
    <s v="Straight Outta Compton (film)"/>
    <n v="2015"/>
    <n v="8.5"/>
    <n v="1"/>
    <m/>
    <m/>
  </r>
  <r>
    <x v="57"/>
    <s v="Il capo perfetto"/>
    <n v="2021"/>
    <n v="8"/>
    <n v="1"/>
    <m/>
    <m/>
  </r>
  <r>
    <x v="58"/>
    <s v="City of God"/>
    <n v="2002"/>
    <n v="10"/>
    <m/>
    <m/>
    <m/>
  </r>
  <r>
    <x v="59"/>
    <s v="Le fate ignoranti"/>
    <n v="2001"/>
    <m/>
    <m/>
    <n v="1"/>
    <m/>
  </r>
  <r>
    <x v="60"/>
    <s v="Le vite degli altri"/>
    <n v="2006"/>
    <n v="8"/>
    <m/>
    <m/>
    <m/>
  </r>
  <r>
    <x v="60"/>
    <s v="The Tourist"/>
    <n v="2010"/>
    <m/>
    <n v="1"/>
    <m/>
    <m/>
  </r>
  <r>
    <x v="61"/>
    <s v="The Father - Nulla è come sembra"/>
    <n v="2020"/>
    <n v="8"/>
    <n v="1"/>
    <m/>
    <m/>
  </r>
  <r>
    <x v="62"/>
    <s v="Anime nere (film 2014)"/>
    <n v="2014"/>
    <m/>
    <m/>
    <n v="1"/>
    <m/>
  </r>
  <r>
    <x v="63"/>
    <s v="Io sono leggenda (film)"/>
    <n v="2007"/>
    <n v="8"/>
    <m/>
    <m/>
    <m/>
  </r>
  <r>
    <x v="63"/>
    <s v="Hunger Games (film)"/>
    <n v="2013"/>
    <m/>
    <m/>
    <m/>
    <m/>
  </r>
  <r>
    <x v="64"/>
    <s v="Giovane e bella"/>
    <n v="2013"/>
    <m/>
    <m/>
    <m/>
    <m/>
  </r>
  <r>
    <x v="65"/>
    <s v="Le ali della libertà "/>
    <n v="1994"/>
    <n v="8.5"/>
    <m/>
    <m/>
    <m/>
  </r>
  <r>
    <x v="65"/>
    <s v="Il miglio verde (film)"/>
    <n v="1999"/>
    <n v="9.5"/>
    <m/>
    <m/>
    <m/>
  </r>
  <r>
    <x v="66"/>
    <s v="Fargo (film)"/>
    <n v="1996"/>
    <n v="7"/>
    <m/>
    <m/>
    <m/>
  </r>
  <r>
    <x v="66"/>
    <s v="Il grande Lebowski "/>
    <n v="1998"/>
    <n v="8"/>
    <m/>
    <m/>
    <m/>
  </r>
  <r>
    <x v="66"/>
    <s v="Non è un paese per vecchi (film)"/>
    <n v="2007"/>
    <n v="8"/>
    <m/>
    <m/>
    <m/>
  </r>
  <r>
    <x v="66"/>
    <s v="Burn After Reading - A prova di spia"/>
    <n v="2008"/>
    <m/>
    <m/>
    <m/>
    <m/>
  </r>
  <r>
    <x v="67"/>
    <s v="Favolacce"/>
    <n v="2020"/>
    <n v="7.5"/>
    <m/>
    <n v="1"/>
    <m/>
  </r>
  <r>
    <x v="67"/>
    <s v="America Latina (film)"/>
    <n v="2021"/>
    <n v="8"/>
    <n v="1"/>
    <n v="1"/>
    <m/>
  </r>
  <r>
    <x v="68"/>
    <s v="Broken City"/>
    <n v="2013"/>
    <m/>
    <m/>
    <m/>
    <m/>
  </r>
  <r>
    <x v="69"/>
    <s v="La ricerca della felicità"/>
    <n v="2006"/>
    <n v="5"/>
    <m/>
    <m/>
    <m/>
  </r>
  <r>
    <x v="70"/>
    <s v="Marrakech Express "/>
    <n v="1989"/>
    <n v="8"/>
    <m/>
    <n v="1"/>
    <m/>
  </r>
  <r>
    <x v="70"/>
    <s v="Mediterraneo "/>
    <n v="1991"/>
    <n v="9"/>
    <m/>
    <n v="1"/>
    <m/>
  </r>
  <r>
    <x v="70"/>
    <s v="Io non ho paura "/>
    <n v="2003"/>
    <n v="8"/>
    <m/>
    <n v="1"/>
    <m/>
  </r>
  <r>
    <x v="70"/>
    <s v="Educazione Siberiana "/>
    <n v="2013"/>
    <m/>
    <n v="1"/>
    <n v="1"/>
    <m/>
  </r>
  <r>
    <x v="70"/>
    <s v="Tutto il mio folle amore "/>
    <n v="2019"/>
    <m/>
    <m/>
    <n v="1"/>
    <m/>
  </r>
  <r>
    <x v="71"/>
    <s v="Love (film 2015)"/>
    <n v="2015"/>
    <n v="7"/>
    <m/>
    <m/>
    <m/>
  </r>
  <r>
    <x v="72"/>
    <s v="Lion - La strada verso casa"/>
    <n v="2016"/>
    <n v="8.5"/>
    <m/>
    <m/>
    <m/>
  </r>
  <r>
    <x v="73"/>
    <s v="Sole a catinelle "/>
    <n v="2013"/>
    <m/>
    <m/>
    <n v="1"/>
    <m/>
  </r>
  <r>
    <x v="73"/>
    <s v="Quo vado? "/>
    <n v="2016"/>
    <m/>
    <n v="1"/>
    <n v="1"/>
    <m/>
  </r>
  <r>
    <x v="73"/>
    <s v="Tolo Tolo"/>
    <n v="2020"/>
    <m/>
    <n v="1"/>
    <n v="1"/>
    <m/>
  </r>
  <r>
    <x v="74"/>
    <s v="Le idi di marzo (film)"/>
    <n v="2011"/>
    <n v="8"/>
    <m/>
    <m/>
    <m/>
  </r>
  <r>
    <x v="74"/>
    <s v="Monuments Men"/>
    <n v="2014"/>
    <m/>
    <m/>
    <m/>
    <m/>
  </r>
  <r>
    <x v="74"/>
    <s v="Suburbicon "/>
    <n v="2017"/>
    <n v="7.5"/>
    <n v="1"/>
    <m/>
    <m/>
  </r>
  <r>
    <x v="75"/>
    <s v="Mad Max: Fury Road"/>
    <n v="2015"/>
    <n v="7.5"/>
    <m/>
    <m/>
    <m/>
  </r>
  <r>
    <x v="76"/>
    <s v="Fuocoammare"/>
    <n v="2016"/>
    <n v="3.5"/>
    <m/>
    <m/>
    <m/>
  </r>
  <r>
    <x v="76"/>
    <s v="Notturno"/>
    <n v="2020"/>
    <n v="3.5"/>
    <n v="1"/>
    <n v="1"/>
    <m/>
  </r>
  <r>
    <x v="77"/>
    <s v="Hammamet (film)"/>
    <n v="2020"/>
    <m/>
    <n v="1"/>
    <n v="1"/>
    <m/>
  </r>
  <r>
    <x v="78"/>
    <s v="Nuovo Cinema Paradiso "/>
    <n v="1988"/>
    <n v="10"/>
    <m/>
    <n v="1"/>
    <m/>
  </r>
  <r>
    <x v="78"/>
    <s v="La leggenda del pianista sull'oceano "/>
    <n v="1998"/>
    <m/>
    <m/>
    <n v="1"/>
    <m/>
  </r>
  <r>
    <x v="78"/>
    <s v="Malèna"/>
    <n v="2000"/>
    <m/>
    <m/>
    <m/>
    <m/>
  </r>
  <r>
    <x v="78"/>
    <s v="L'ultima offerta "/>
    <n v="2013"/>
    <n v="8"/>
    <m/>
    <n v="1"/>
    <m/>
  </r>
  <r>
    <x v="79"/>
    <s v="Will Hunting - Genio ribelle"/>
    <n v="1997"/>
    <n v="8"/>
    <m/>
    <m/>
    <m/>
  </r>
  <r>
    <x v="80"/>
    <s v="Lock and Stock "/>
    <n v="1998"/>
    <n v="8.5"/>
    <m/>
    <m/>
    <m/>
  </r>
  <r>
    <x v="80"/>
    <s v="Snatch - Lo strappo"/>
    <n v="2000"/>
    <n v="9"/>
    <m/>
    <m/>
    <m/>
  </r>
  <r>
    <x v="80"/>
    <s v="RocknRolla"/>
    <n v="2008"/>
    <n v="7"/>
    <m/>
    <m/>
    <m/>
  </r>
  <r>
    <x v="80"/>
    <s v="The Gentlemen"/>
    <n v="2019"/>
    <n v="8"/>
    <m/>
    <m/>
    <m/>
  </r>
  <r>
    <x v="81"/>
    <s v="Codice Mercury"/>
    <n v="1998"/>
    <m/>
    <m/>
    <m/>
    <m/>
  </r>
  <r>
    <x v="82"/>
    <s v="Disconnect (film)"/>
    <n v="2012"/>
    <m/>
    <m/>
    <m/>
    <m/>
  </r>
  <r>
    <x v="83"/>
    <s v="The Believer (film)"/>
    <n v="2002"/>
    <m/>
    <m/>
    <m/>
    <m/>
  </r>
  <r>
    <x v="84"/>
    <s v="Cattivissimo me"/>
    <n v="2010"/>
    <m/>
    <m/>
    <m/>
    <n v="1"/>
  </r>
  <r>
    <x v="84"/>
    <s v="Minions"/>
    <n v="2015"/>
    <m/>
    <n v="1"/>
    <m/>
    <n v="1"/>
  </r>
  <r>
    <x v="84"/>
    <s v="Pets "/>
    <n v="2016"/>
    <m/>
    <m/>
    <m/>
    <n v="1"/>
  </r>
  <r>
    <x v="85"/>
    <s v="Margin Call (film)"/>
    <n v="2011"/>
    <m/>
    <m/>
    <m/>
    <m/>
  </r>
  <r>
    <x v="86"/>
    <s v="Titanic (film 1997)"/>
    <n v="1997"/>
    <n v="8.5"/>
    <m/>
    <m/>
    <m/>
  </r>
  <r>
    <x v="87"/>
    <s v="Cielo di piombo, ispettore Callaghan"/>
    <n v="1976"/>
    <m/>
    <m/>
    <m/>
    <m/>
  </r>
  <r>
    <x v="88"/>
    <s v="Ragazze interrotte"/>
    <n v="1999"/>
    <n v="7.5"/>
    <m/>
    <m/>
    <m/>
  </r>
  <r>
    <x v="88"/>
    <s v="Le Mans '66 - La grande sfida"/>
    <n v="2019"/>
    <n v="7"/>
    <n v="1"/>
    <m/>
    <m/>
  </r>
  <r>
    <x v="89"/>
    <s v="Fast &amp; Furious 7"/>
    <n v="2015"/>
    <n v="3"/>
    <n v="1"/>
    <m/>
    <m/>
  </r>
  <r>
    <x v="90"/>
    <s v="A Taxi Driver"/>
    <n v="2017"/>
    <n v="8.5"/>
    <m/>
    <m/>
    <m/>
  </r>
  <r>
    <x v="91"/>
    <s v="Borg McEnroe"/>
    <n v="2017"/>
    <m/>
    <m/>
    <m/>
    <m/>
  </r>
  <r>
    <x v="92"/>
    <s v="Dallas Buyers Club"/>
    <n v="2013"/>
    <n v="8.5"/>
    <m/>
    <m/>
    <m/>
  </r>
  <r>
    <x v="92"/>
    <s v="Demolition - Amare e vivere"/>
    <n v="2015"/>
    <m/>
    <m/>
    <m/>
    <m/>
  </r>
  <r>
    <x v="93"/>
    <s v="Ghost - Fantasma"/>
    <n v="1990"/>
    <m/>
    <m/>
    <m/>
    <m/>
  </r>
  <r>
    <x v="94"/>
    <s v="Jumanji (film)"/>
    <n v="1995"/>
    <m/>
    <m/>
    <m/>
    <m/>
  </r>
  <r>
    <x v="95"/>
    <s v="L'ora più buia"/>
    <n v="2017"/>
    <n v="8"/>
    <n v="1"/>
    <m/>
    <m/>
  </r>
  <r>
    <x v="96"/>
    <s v="Un giorno di ordinaria follia "/>
    <n v="1993"/>
    <n v="9"/>
    <m/>
    <m/>
    <m/>
  </r>
  <r>
    <x v="96"/>
    <s v="Il momento di uccidere (film 1996)"/>
    <n v="1996"/>
    <m/>
    <m/>
    <m/>
    <m/>
  </r>
  <r>
    <x v="96"/>
    <s v="In linea con l'assassino"/>
    <n v="2002"/>
    <n v="8"/>
    <m/>
    <m/>
    <m/>
  </r>
  <r>
    <x v="97"/>
    <s v="Stone (film 2010)"/>
    <n v="2010"/>
    <m/>
    <m/>
    <m/>
    <m/>
  </r>
  <r>
    <x v="98"/>
    <s v="Per vincere domani - The Karate Kid"/>
    <n v="1984"/>
    <n v="8"/>
    <m/>
    <m/>
    <m/>
  </r>
  <r>
    <x v="99"/>
    <s v="Breakfast Club (film)"/>
    <n v="1985"/>
    <m/>
    <m/>
    <m/>
    <m/>
  </r>
  <r>
    <x v="100"/>
    <s v="The Founder"/>
    <n v="2016"/>
    <n v="8"/>
    <m/>
    <m/>
    <m/>
  </r>
  <r>
    <x v="100"/>
    <s v="Fino all'ultimo indizio"/>
    <n v="2021"/>
    <m/>
    <m/>
    <m/>
    <m/>
  </r>
  <r>
    <x v="101"/>
    <s v="Il silenzio degli innocenti (film)"/>
    <n v="1991"/>
    <m/>
    <m/>
    <m/>
    <m/>
  </r>
  <r>
    <x v="101"/>
    <s v="Philadelphia (film)"/>
    <n v="1993"/>
    <n v="8"/>
    <m/>
    <m/>
    <m/>
  </r>
  <r>
    <x v="102"/>
    <s v="Scappa - Get Out"/>
    <n v="2017"/>
    <m/>
    <m/>
    <m/>
    <m/>
  </r>
  <r>
    <x v="103"/>
    <s v="Scompartimento n. 6 - In viaggio con il destino"/>
    <n v="2021"/>
    <n v="7"/>
    <m/>
    <m/>
    <m/>
  </r>
  <r>
    <x v="104"/>
    <s v="The Invitation (film)"/>
    <n v="2015"/>
    <n v="7.5"/>
    <m/>
    <m/>
    <m/>
  </r>
  <r>
    <x v="105"/>
    <s v="The Hurt Locker"/>
    <n v="2008"/>
    <m/>
    <m/>
    <m/>
    <m/>
  </r>
  <r>
    <x v="105"/>
    <s v="Zero Dark Thirty"/>
    <n v="2012"/>
    <m/>
    <n v="1"/>
    <m/>
    <m/>
  </r>
  <r>
    <x v="106"/>
    <s v="Frankenstein di Mary Shelley"/>
    <n v="1994"/>
    <m/>
    <m/>
    <m/>
    <m/>
  </r>
  <r>
    <x v="106"/>
    <s v="Assassinio sull'Orient Express (film 2017)"/>
    <n v="2017"/>
    <m/>
    <n v="1"/>
    <m/>
    <m/>
  </r>
  <r>
    <x v="107"/>
    <s v="Manchester by the Sea"/>
    <n v="2016"/>
    <m/>
    <m/>
    <m/>
    <m/>
  </r>
  <r>
    <x v="108"/>
    <s v="Balla coi lupi"/>
    <n v="1990"/>
    <m/>
    <m/>
    <m/>
    <m/>
  </r>
  <r>
    <x v="109"/>
    <s v="State of Play "/>
    <n v="2009"/>
    <m/>
    <m/>
    <m/>
    <m/>
  </r>
  <r>
    <x v="110"/>
    <s v="Cure (film)"/>
    <n v="1997"/>
    <m/>
    <m/>
    <m/>
    <m/>
  </r>
  <r>
    <x v="111"/>
    <s v="The Vanishing - Il mistero del faro"/>
    <n v="2018"/>
    <m/>
    <m/>
    <m/>
    <m/>
  </r>
  <r>
    <x v="112"/>
    <s v="I miserabili (film 2019)"/>
    <n v="2019"/>
    <n v="9.5"/>
    <n v="1"/>
    <m/>
    <m/>
  </r>
  <r>
    <x v="113"/>
    <s v="Nymphomaniac"/>
    <n v="2013"/>
    <n v="8.5"/>
    <m/>
    <m/>
    <m/>
  </r>
  <r>
    <x v="114"/>
    <s v="Buon compleanno Mr. Grape"/>
    <n v="1993"/>
    <m/>
    <m/>
    <m/>
    <m/>
  </r>
  <r>
    <x v="114"/>
    <s v="Le regole della casa del sidro (film)"/>
    <n v="1999"/>
    <n v="8"/>
    <m/>
    <m/>
    <m/>
  </r>
  <r>
    <x v="115"/>
    <s v="Bakhasatang"/>
    <n v="2000"/>
    <m/>
    <m/>
    <m/>
    <m/>
  </r>
  <r>
    <x v="116"/>
    <s v="Léon (film)"/>
    <n v="1994"/>
    <n v="8"/>
    <m/>
    <m/>
    <m/>
  </r>
  <r>
    <x v="117"/>
    <s v="Melissa P. (film)"/>
    <n v="2005"/>
    <m/>
    <m/>
    <n v="1"/>
    <m/>
  </r>
  <r>
    <x v="117"/>
    <s v="A Bigger Splash (film 2015)"/>
    <n v="2015"/>
    <m/>
    <m/>
    <n v="1"/>
    <m/>
  </r>
  <r>
    <x v="117"/>
    <s v="Chiamami col tuo nome (film)"/>
    <n v="2017"/>
    <m/>
    <m/>
    <n v="1"/>
    <m/>
  </r>
  <r>
    <x v="118"/>
    <s v="Così parlò Bellavista (film)"/>
    <n v="1984"/>
    <m/>
    <m/>
    <n v="1"/>
    <m/>
  </r>
  <r>
    <x v="119"/>
    <s v="L'angelo del crimine"/>
    <n v="2019"/>
    <m/>
    <m/>
    <m/>
    <m/>
  </r>
  <r>
    <x v="120"/>
    <s v="Stay - Nel labirinto della mente"/>
    <n v="2005"/>
    <m/>
    <m/>
    <m/>
    <m/>
  </r>
  <r>
    <x v="120"/>
    <s v="Il cacciatore di aquiloni (film)"/>
    <n v="2007"/>
    <m/>
    <m/>
    <m/>
    <m/>
  </r>
  <r>
    <x v="120"/>
    <s v="World War Z "/>
    <n v="2013"/>
    <m/>
    <m/>
    <m/>
    <m/>
  </r>
  <r>
    <x v="121"/>
    <s v="Nel nome del padre (film 1972)"/>
    <n v="1972"/>
    <n v="9"/>
    <m/>
    <n v="1"/>
    <m/>
  </r>
  <r>
    <x v="121"/>
    <s v="Il traditore (film 2019)"/>
    <n v="2019"/>
    <m/>
    <m/>
    <n v="1"/>
    <m/>
  </r>
  <r>
    <x v="122"/>
    <s v="L’immortale "/>
    <n v="2019"/>
    <n v="7"/>
    <m/>
    <n v="1"/>
    <m/>
  </r>
  <r>
    <x v="123"/>
    <s v="Santa Maradona"/>
    <n v="2001"/>
    <n v="5"/>
    <m/>
    <n v="1"/>
    <m/>
  </r>
  <r>
    <x v="124"/>
    <s v="Il Giovane Favoloso"/>
    <n v="2014"/>
    <n v="4"/>
    <n v="1"/>
    <n v="1"/>
    <m/>
  </r>
  <r>
    <x v="124"/>
    <s v="Il Sindaco del Rione Sanità"/>
    <n v="2019"/>
    <n v="7.5"/>
    <m/>
    <n v="1"/>
    <m/>
  </r>
  <r>
    <x v="125"/>
    <s v="La maschera di Zorro (film 1998)"/>
    <n v="1998"/>
    <m/>
    <m/>
    <m/>
    <m/>
  </r>
  <r>
    <x v="125"/>
    <s v="Casino Royale (film 2006)"/>
    <n v="2006"/>
    <m/>
    <m/>
    <m/>
    <m/>
  </r>
  <r>
    <x v="126"/>
    <s v="Tre manifesti a Ebbing, Missouri"/>
    <n v="2017"/>
    <m/>
    <n v="1"/>
    <m/>
    <m/>
  </r>
  <r>
    <x v="127"/>
    <s v="Cape Fear - Il promontorio della paura"/>
    <n v="1962"/>
    <m/>
    <m/>
    <m/>
    <m/>
  </r>
  <r>
    <x v="127"/>
    <s v="Taxi driver "/>
    <n v="1976"/>
    <n v="8"/>
    <m/>
    <m/>
    <m/>
  </r>
  <r>
    <x v="127"/>
    <s v="Re per una notte"/>
    <n v="1982"/>
    <n v="9"/>
    <m/>
    <m/>
    <m/>
  </r>
  <r>
    <x v="127"/>
    <s v="Quei bravi ragazzi "/>
    <n v="1990"/>
    <n v="8"/>
    <m/>
    <m/>
    <m/>
  </r>
  <r>
    <x v="127"/>
    <s v="Casinò (film)"/>
    <n v="1995"/>
    <n v="8"/>
    <m/>
    <m/>
    <m/>
  </r>
  <r>
    <x v="127"/>
    <s v="Gangs of New York "/>
    <n v="2002"/>
    <n v="6"/>
    <m/>
    <m/>
    <m/>
  </r>
  <r>
    <x v="127"/>
    <s v="The Aviator "/>
    <n v="2004"/>
    <n v="7"/>
    <m/>
    <m/>
    <m/>
  </r>
  <r>
    <x v="127"/>
    <s v="The Departed "/>
    <n v="2006"/>
    <n v="9"/>
    <m/>
    <m/>
    <m/>
  </r>
  <r>
    <x v="127"/>
    <s v="Shutter Island "/>
    <n v="2010"/>
    <n v="10"/>
    <m/>
    <m/>
    <m/>
  </r>
  <r>
    <x v="127"/>
    <s v="The Wolf of Wall Street"/>
    <n v="2013"/>
    <n v="9"/>
    <n v="1"/>
    <m/>
    <m/>
  </r>
  <r>
    <x v="127"/>
    <s v="The Irishman (film 2019)"/>
    <n v="2019"/>
    <n v="4"/>
    <m/>
    <m/>
    <m/>
  </r>
  <r>
    <x v="128"/>
    <s v="Tre uomini e una gamba "/>
    <n v="1997"/>
    <m/>
    <m/>
    <n v="1"/>
    <m/>
  </r>
  <r>
    <x v="128"/>
    <s v="Così è la vita "/>
    <n v="1998"/>
    <m/>
    <m/>
    <n v="1"/>
    <m/>
  </r>
  <r>
    <x v="128"/>
    <s v="Chiedimi se sono felice "/>
    <n v="2000"/>
    <m/>
    <m/>
    <n v="1"/>
    <m/>
  </r>
  <r>
    <x v="128"/>
    <s v="La leggenda di Al, John e Jack "/>
    <n v="2002"/>
    <m/>
    <m/>
    <n v="1"/>
    <m/>
  </r>
  <r>
    <x v="129"/>
    <s v="L’odio "/>
    <n v="1995"/>
    <n v="10"/>
    <m/>
    <m/>
    <m/>
  </r>
  <r>
    <x v="130"/>
    <s v="The Batman (film)"/>
    <n v="2022"/>
    <n v="7.5"/>
    <n v="1"/>
    <m/>
    <m/>
  </r>
  <r>
    <x v="131"/>
    <s v="Reality (film)"/>
    <n v="2012"/>
    <m/>
    <m/>
    <m/>
    <m/>
  </r>
  <r>
    <x v="131"/>
    <s v="Dogman"/>
    <n v="2018"/>
    <n v="8"/>
    <m/>
    <n v="1"/>
    <m/>
  </r>
  <r>
    <x v="132"/>
    <s v="Veloce come il vento "/>
    <n v="2016"/>
    <m/>
    <m/>
    <n v="1"/>
    <m/>
  </r>
  <r>
    <x v="133"/>
    <s v="Frankenstein Junior "/>
    <n v="1974"/>
    <m/>
    <m/>
    <m/>
    <m/>
  </r>
  <r>
    <x v="134"/>
    <s v="La battaglia di Hacksaw Ridge"/>
    <n v="2016"/>
    <m/>
    <m/>
    <m/>
    <m/>
  </r>
  <r>
    <x v="135"/>
    <s v="Voglia di ricominciare"/>
    <n v="1993"/>
    <m/>
    <m/>
    <m/>
    <m/>
  </r>
  <r>
    <x v="136"/>
    <s v="Niente da nascondere"/>
    <n v="2005"/>
    <n v="4"/>
    <m/>
    <m/>
    <m/>
  </r>
  <r>
    <x v="136"/>
    <s v="Funny Games (film 2007)"/>
    <n v="2007"/>
    <n v="5"/>
    <m/>
    <m/>
    <m/>
  </r>
  <r>
    <x v="136"/>
    <s v="Amour"/>
    <n v="2012"/>
    <m/>
    <m/>
    <m/>
    <m/>
  </r>
  <r>
    <x v="137"/>
    <s v="Heat - La sfida "/>
    <n v="1995"/>
    <m/>
    <m/>
    <m/>
    <m/>
  </r>
  <r>
    <x v="137"/>
    <s v="Insider - Dietro la verità"/>
    <n v="1999"/>
    <m/>
    <m/>
    <m/>
    <m/>
  </r>
  <r>
    <x v="137"/>
    <s v="Nemico pubblico - Public Enemies"/>
    <n v="2009"/>
    <n v="8.5"/>
    <m/>
    <m/>
    <m/>
  </r>
  <r>
    <x v="138"/>
    <s v="Chi è senza colpa "/>
    <n v="2014"/>
    <n v="7.5"/>
    <m/>
    <m/>
    <m/>
  </r>
  <r>
    <x v="139"/>
    <s v="Orwell 1984"/>
    <n v="1984"/>
    <n v="9"/>
    <m/>
    <m/>
    <m/>
  </r>
  <r>
    <x v="139"/>
    <s v="Il mercante di Venezia (film 2004)"/>
    <n v="2004"/>
    <n v="8"/>
    <m/>
    <m/>
    <m/>
  </r>
  <r>
    <x v="140"/>
    <s v="Fahrenheit 9/11 "/>
    <n v="2004"/>
    <m/>
    <m/>
    <m/>
    <m/>
  </r>
  <r>
    <x v="141"/>
    <s v="C'mon C'mon (film)"/>
    <n v="2021"/>
    <n v="3"/>
    <m/>
    <m/>
    <m/>
  </r>
  <r>
    <x v="142"/>
    <s v="Qualcuno volò sul nido del cuculo "/>
    <n v="1975"/>
    <n v="9.5"/>
    <m/>
    <m/>
    <m/>
  </r>
  <r>
    <x v="142"/>
    <s v="Amadeus (film)"/>
    <n v="1984"/>
    <m/>
    <m/>
    <m/>
    <m/>
  </r>
  <r>
    <x v="143"/>
    <s v="The Imitation Game"/>
    <n v="2014"/>
    <n v="9"/>
    <m/>
    <m/>
    <m/>
  </r>
  <r>
    <x v="144"/>
    <s v="Genitori in trappola"/>
    <n v="1998"/>
    <m/>
    <m/>
    <m/>
    <m/>
  </r>
  <r>
    <x v="145"/>
    <s v="Limitless (film)"/>
    <n v="2011"/>
    <m/>
    <m/>
    <m/>
    <m/>
  </r>
  <r>
    <x v="145"/>
    <s v="Divergent (film)"/>
    <n v="2014"/>
    <m/>
    <n v="1"/>
    <m/>
    <m/>
  </r>
  <r>
    <x v="146"/>
    <s v="Fantozzi contro tutti "/>
    <n v="1980"/>
    <m/>
    <m/>
    <n v="1"/>
    <m/>
  </r>
  <r>
    <x v="146"/>
    <s v="Superfantozzi "/>
    <n v="1986"/>
    <m/>
    <m/>
    <n v="1"/>
    <m/>
  </r>
  <r>
    <x v="146"/>
    <s v="Fantozzi va in pensione "/>
    <n v="1988"/>
    <m/>
    <m/>
    <n v="1"/>
    <m/>
  </r>
  <r>
    <x v="146"/>
    <s v="Fratelli d'Italia "/>
    <n v="1989"/>
    <m/>
    <m/>
    <n v="1"/>
    <m/>
  </r>
  <r>
    <x v="146"/>
    <s v="Tifosi "/>
    <n v="1999"/>
    <m/>
    <m/>
    <n v="1"/>
    <m/>
  </r>
  <r>
    <x v="147"/>
    <s v="The circle "/>
    <m/>
    <n v="3"/>
    <m/>
    <m/>
    <m/>
  </r>
  <r>
    <x v="147"/>
    <s v="Bird box "/>
    <m/>
    <n v="2"/>
    <m/>
    <m/>
    <m/>
  </r>
  <r>
    <x v="147"/>
    <s v="Io – Sola sulla Terra "/>
    <m/>
    <n v="4"/>
    <m/>
    <m/>
    <m/>
  </r>
  <r>
    <x v="147"/>
    <s v="Close "/>
    <m/>
    <n v="4"/>
    <m/>
    <m/>
    <m/>
  </r>
  <r>
    <x v="147"/>
    <s v="Ultras"/>
    <m/>
    <n v="4"/>
    <m/>
    <m/>
    <m/>
  </r>
  <r>
    <x v="147"/>
    <s v="The Hole"/>
    <m/>
    <n v="1"/>
    <m/>
    <m/>
    <m/>
  </r>
  <r>
    <x v="148"/>
    <s v="Le pagine della nostra vita (film)"/>
    <n v="2004"/>
    <n v="8"/>
    <m/>
    <m/>
    <m/>
  </r>
  <r>
    <x v="149"/>
    <s v="Bronson (film)"/>
    <n v="2008"/>
    <m/>
    <m/>
    <m/>
    <m/>
  </r>
  <r>
    <x v="149"/>
    <s v="Drive (film 2011)"/>
    <n v="2011"/>
    <n v="8"/>
    <m/>
    <m/>
    <m/>
  </r>
  <r>
    <x v="149"/>
    <s v="Solo Dio perdona "/>
    <n v="2013"/>
    <m/>
    <m/>
    <m/>
    <m/>
  </r>
  <r>
    <x v="149"/>
    <s v="The Neon Demon"/>
    <n v="2016"/>
    <n v="5"/>
    <m/>
    <m/>
    <m/>
  </r>
  <r>
    <x v="150"/>
    <s v="North Country - Storia di Josey"/>
    <n v="2005"/>
    <m/>
    <m/>
    <m/>
    <m/>
  </r>
  <r>
    <x v="151"/>
    <s v="Jesus Christ Superstar (film)"/>
    <n v="1973"/>
    <m/>
    <m/>
    <m/>
    <m/>
  </r>
  <r>
    <x v="151"/>
    <s v="Hurricane - Il grido dell'innocenza"/>
    <n v="1999"/>
    <m/>
    <m/>
    <m/>
    <m/>
  </r>
  <r>
    <x v="152"/>
    <s v="C'era una volta in Anatolia"/>
    <n v="2011"/>
    <m/>
    <m/>
    <m/>
    <m/>
  </r>
  <r>
    <x v="153"/>
    <s v="Nato il quattro luglio (film)"/>
    <n v="1989"/>
    <m/>
    <m/>
    <m/>
    <m/>
  </r>
  <r>
    <x v="153"/>
    <s v="JFK - Un caso ancora aperto"/>
    <n v="1991"/>
    <m/>
    <m/>
    <m/>
    <m/>
  </r>
  <r>
    <x v="153"/>
    <s v="Assassini nati - Natural Born Killers"/>
    <n v="1994"/>
    <m/>
    <m/>
    <m/>
    <m/>
  </r>
  <r>
    <x v="153"/>
    <s v="Ogni maledetta domenica - Any Given Sunday"/>
    <n v="1999"/>
    <n v="4"/>
    <m/>
    <m/>
    <m/>
  </r>
  <r>
    <x v="153"/>
    <s v="Le belve (film 2012)"/>
    <n v="2012"/>
    <m/>
    <n v="1"/>
    <m/>
    <m/>
  </r>
  <r>
    <x v="153"/>
    <s v="Snowden (film)"/>
    <n v="2016"/>
    <n v="9"/>
    <n v="1"/>
    <m/>
    <m/>
  </r>
  <r>
    <x v="154"/>
    <s v="Immaturi "/>
    <n v="2010"/>
    <m/>
    <m/>
    <n v="1"/>
    <m/>
  </r>
  <r>
    <x v="154"/>
    <s v="Perfetti sconosciuti "/>
    <n v="2016"/>
    <n v="8"/>
    <m/>
    <n v="1"/>
    <m/>
  </r>
  <r>
    <x v="155"/>
    <s v="Le conseguenze dell'amore"/>
    <n v="2004"/>
    <n v="7"/>
    <n v="1"/>
    <n v="1"/>
    <m/>
  </r>
  <r>
    <x v="155"/>
    <s v="This Must Be the Place"/>
    <n v="2011"/>
    <n v="4.5"/>
    <n v="1"/>
    <n v="1"/>
    <m/>
  </r>
  <r>
    <x v="155"/>
    <s v="È stata la mano di Dio"/>
    <n v="2021"/>
    <n v="6"/>
    <m/>
    <n v="1"/>
    <m/>
  </r>
  <r>
    <x v="156"/>
    <s v="La pazza gioia"/>
    <n v="2016"/>
    <n v="4.5"/>
    <m/>
    <n v="1"/>
    <m/>
  </r>
  <r>
    <x v="157"/>
    <s v="L’arbitro "/>
    <n v="2018"/>
    <n v="8"/>
    <m/>
    <n v="1"/>
    <m/>
  </r>
  <r>
    <x v="158"/>
    <s v="Old Boy (film 2003)"/>
    <n v="2003"/>
    <n v="7.5"/>
    <m/>
    <m/>
    <m/>
  </r>
  <r>
    <x v="159"/>
    <s v="Magnolia (film)"/>
    <n v="1999"/>
    <m/>
    <m/>
    <m/>
    <m/>
  </r>
  <r>
    <x v="159"/>
    <s v="The Master (film 2012)"/>
    <n v="2012"/>
    <m/>
    <m/>
    <m/>
    <m/>
  </r>
  <r>
    <x v="159"/>
    <s v="Il petroliere "/>
    <n v="2007"/>
    <n v="8"/>
    <m/>
    <m/>
    <m/>
  </r>
  <r>
    <x v="159"/>
    <s v="Licorice Pizza"/>
    <n v="2021"/>
    <n v="8"/>
    <n v="1"/>
    <m/>
    <m/>
  </r>
  <r>
    <x v="160"/>
    <s v="Slevin - Patto criminale"/>
    <n v="2006"/>
    <n v="8.5"/>
    <m/>
    <m/>
    <m/>
  </r>
  <r>
    <x v="161"/>
    <s v="Tacchi a spillo "/>
    <n v="1991"/>
    <n v="8"/>
    <m/>
    <m/>
    <m/>
  </r>
  <r>
    <x v="161"/>
    <s v="Carne tremula "/>
    <n v="1997"/>
    <n v="8"/>
    <m/>
    <m/>
    <m/>
  </r>
  <r>
    <x v="161"/>
    <s v="Tutto su mia madre "/>
    <n v="1999"/>
    <n v="8"/>
    <m/>
    <m/>
    <m/>
  </r>
  <r>
    <x v="161"/>
    <s v="Parla con lei "/>
    <n v="2002"/>
    <n v="8"/>
    <m/>
    <m/>
    <m/>
  </r>
  <r>
    <x v="161"/>
    <s v="La mala educación"/>
    <n v="2004"/>
    <n v="8"/>
    <m/>
    <m/>
    <m/>
  </r>
  <r>
    <x v="161"/>
    <s v="Volver - Tornare"/>
    <n v="2006"/>
    <n v="8"/>
    <m/>
    <m/>
    <m/>
  </r>
  <r>
    <x v="161"/>
    <s v="Gli abbracci spezzati "/>
    <n v="2007"/>
    <n v="8"/>
    <m/>
    <m/>
    <m/>
  </r>
  <r>
    <x v="161"/>
    <s v="La pelle che abito "/>
    <n v="2011"/>
    <n v="8"/>
    <m/>
    <m/>
    <m/>
  </r>
  <r>
    <x v="161"/>
    <s v="Julieta (film)"/>
    <n v="2016"/>
    <n v="8"/>
    <n v="1"/>
    <m/>
    <m/>
  </r>
  <r>
    <x v="161"/>
    <s v="Dolor y gloria"/>
    <n v="2019"/>
    <n v="7.5"/>
    <n v="1"/>
    <m/>
    <m/>
  </r>
  <r>
    <x v="161"/>
    <s v="Madres paralelas"/>
    <n v="2021"/>
    <n v="8"/>
    <n v="1"/>
    <m/>
    <m/>
  </r>
  <r>
    <x v="162"/>
    <s v="Lone Survivor"/>
    <n v="2013"/>
    <m/>
    <n v="1"/>
    <m/>
    <m/>
  </r>
  <r>
    <x v="162"/>
    <s v="Boston - Caccia all'uomo"/>
    <n v="2016"/>
    <m/>
    <m/>
    <m/>
    <m/>
  </r>
  <r>
    <x v="163"/>
    <s v="Scemo &amp; più scemo"/>
    <n v="1994"/>
    <m/>
    <m/>
    <m/>
    <m/>
  </r>
  <r>
    <x v="163"/>
    <s v="Tutti pazzi per Mary "/>
    <n v="1998"/>
    <m/>
    <m/>
    <m/>
    <m/>
  </r>
  <r>
    <x v="163"/>
    <s v="Green Book (film)"/>
    <n v="2018"/>
    <n v="8"/>
    <n v="1"/>
    <m/>
    <m/>
  </r>
  <r>
    <x v="164"/>
    <s v="Witness - Il testimone"/>
    <n v="1985"/>
    <m/>
    <m/>
    <m/>
    <m/>
  </r>
  <r>
    <x v="164"/>
    <s v="L'attimo fuggente"/>
    <n v="1989"/>
    <m/>
    <m/>
    <m/>
    <m/>
  </r>
  <r>
    <x v="164"/>
    <s v="The Truman Show"/>
    <n v="1998"/>
    <n v="10"/>
    <m/>
    <m/>
    <m/>
  </r>
  <r>
    <x v="165"/>
    <s v="Il collezionista di ossa (film)"/>
    <n v="1999"/>
    <m/>
    <m/>
    <m/>
    <m/>
  </r>
  <r>
    <x v="165"/>
    <s v="La generazione rubata"/>
    <n v="2002"/>
    <m/>
    <m/>
    <m/>
    <m/>
  </r>
  <r>
    <x v="166"/>
    <s v="The Iron Lady"/>
    <n v="2011"/>
    <m/>
    <m/>
    <m/>
    <m/>
  </r>
  <r>
    <x v="167"/>
    <s v="Le iene (film)"/>
    <n v="1992"/>
    <n v="9"/>
    <m/>
    <m/>
    <m/>
  </r>
  <r>
    <x v="167"/>
    <s v="Pulp Fiction "/>
    <n v="1994"/>
    <n v="9.5"/>
    <m/>
    <m/>
    <m/>
  </r>
  <r>
    <x v="167"/>
    <s v="Jackie Brown "/>
    <n v="1997"/>
    <n v="8"/>
    <m/>
    <m/>
    <m/>
  </r>
  <r>
    <x v="167"/>
    <s v="Kill Bill: Volume 1"/>
    <n v="2003"/>
    <n v="9.5"/>
    <m/>
    <m/>
    <m/>
  </r>
  <r>
    <x v="167"/>
    <s v="Kill Bill: Volume 2"/>
    <n v="2004"/>
    <n v="9.5"/>
    <m/>
    <m/>
    <m/>
  </r>
  <r>
    <x v="167"/>
    <s v="Grindhouse - A prova di morte"/>
    <n v="2007"/>
    <n v="8.5"/>
    <m/>
    <m/>
    <m/>
  </r>
  <r>
    <x v="167"/>
    <s v="Bastardi senza gloria "/>
    <n v="2009"/>
    <n v="9"/>
    <m/>
    <m/>
    <m/>
  </r>
  <r>
    <x v="167"/>
    <s v="Django Unchained"/>
    <n v="2012"/>
    <n v="10"/>
    <n v="1"/>
    <m/>
    <m/>
  </r>
  <r>
    <x v="167"/>
    <s v="The Hateful Eight"/>
    <n v="2015"/>
    <n v="9"/>
    <n v="1"/>
    <m/>
    <m/>
  </r>
  <r>
    <x v="167"/>
    <s v="C'era una volta a... Hollywood"/>
    <n v="2019"/>
    <n v="7.5"/>
    <n v="1"/>
    <m/>
    <m/>
  </r>
  <r>
    <x v="168"/>
    <s v="Una famiglia vincente - King Richard"/>
    <n v="2021"/>
    <n v="7.5"/>
    <n v="1"/>
    <m/>
    <m/>
  </r>
  <r>
    <x v="169"/>
    <s v="Ustica (film)"/>
    <n v="2016"/>
    <m/>
    <m/>
    <n v="1"/>
    <m/>
  </r>
  <r>
    <x v="170"/>
    <s v="Gandhi (film)"/>
    <n v="1982"/>
    <n v="8"/>
    <m/>
    <m/>
    <m/>
  </r>
  <r>
    <x v="171"/>
    <s v="Fast Food Nation (film)"/>
    <n v="2006"/>
    <n v="7"/>
    <m/>
    <m/>
    <m/>
  </r>
  <r>
    <x v="172"/>
    <s v="Blade Runner "/>
    <n v="1982"/>
    <n v="8.5"/>
    <m/>
    <m/>
    <m/>
  </r>
  <r>
    <x v="172"/>
    <s v="Il Gladiatore "/>
    <n v="2000"/>
    <m/>
    <m/>
    <m/>
    <m/>
  </r>
  <r>
    <x v="172"/>
    <s v="American Gangster"/>
    <n v="2007"/>
    <n v="9"/>
    <m/>
    <m/>
    <m/>
  </r>
  <r>
    <x v="172"/>
    <s v="Nessuna verità "/>
    <n v="2008"/>
    <n v="8.5"/>
    <m/>
    <m/>
    <m/>
  </r>
  <r>
    <x v="172"/>
    <s v="The Counselor - Il procuratore"/>
    <n v="2013"/>
    <m/>
    <m/>
    <m/>
    <m/>
  </r>
  <r>
    <x v="172"/>
    <s v="Tutti i soldi del mondo "/>
    <n v="2017"/>
    <m/>
    <n v="1"/>
    <m/>
    <m/>
  </r>
  <r>
    <x v="173"/>
    <s v="Stand by Me - Ricordo di un'estate"/>
    <n v="1986"/>
    <n v="8"/>
    <m/>
    <m/>
    <m/>
  </r>
  <r>
    <x v="173"/>
    <s v="Misery non deve morire "/>
    <n v="1990"/>
    <m/>
    <m/>
    <m/>
    <m/>
  </r>
  <r>
    <x v="173"/>
    <s v="Non è mai troppo tardi (film 2007)"/>
    <n v="2007"/>
    <m/>
    <m/>
    <m/>
    <m/>
  </r>
  <r>
    <x v="174"/>
    <s v="El mariachi"/>
    <n v="1992"/>
    <n v="7"/>
    <m/>
    <m/>
    <m/>
  </r>
  <r>
    <x v="174"/>
    <s v="Dal tramonto all'alba"/>
    <n v="1996"/>
    <n v="8"/>
    <m/>
    <m/>
    <m/>
  </r>
  <r>
    <x v="174"/>
    <s v="C'era una volta in Messico"/>
    <n v="2003"/>
    <m/>
    <m/>
    <m/>
    <m/>
  </r>
  <r>
    <x v="174"/>
    <s v="Sin City (film)"/>
    <n v="2005"/>
    <n v="8.5"/>
    <m/>
    <m/>
    <m/>
  </r>
  <r>
    <x v="174"/>
    <s v="Grindhouse - Planet Terror"/>
    <n v="2007"/>
    <n v="9"/>
    <m/>
    <m/>
    <m/>
  </r>
  <r>
    <x v="174"/>
    <s v="Machete Kills "/>
    <n v="2013"/>
    <m/>
    <m/>
    <m/>
    <m/>
  </r>
  <r>
    <x v="174"/>
    <s v="Sin City - Una donna per cui uccidere"/>
    <n v="2014"/>
    <n v="8.5"/>
    <n v="1"/>
    <m/>
    <m/>
  </r>
  <r>
    <x v="175"/>
    <s v="Chiedi alla polvere (film)"/>
    <n v="2006"/>
    <m/>
    <m/>
    <m/>
    <m/>
  </r>
  <r>
    <x v="176"/>
    <s v="Ritorno al futuro"/>
    <n v="1985"/>
    <n v="8.5"/>
    <m/>
    <m/>
    <m/>
  </r>
  <r>
    <x v="176"/>
    <s v="Ritorno al futuro - Parte II"/>
    <n v="1985"/>
    <n v="8.5"/>
    <m/>
    <m/>
    <m/>
  </r>
  <r>
    <x v="176"/>
    <s v="Ritorno al futuro - Parte III"/>
    <n v="1990"/>
    <n v="8.5"/>
    <m/>
    <m/>
    <m/>
  </r>
  <r>
    <x v="176"/>
    <s v="Forrest Gump "/>
    <n v="1994"/>
    <n v="10"/>
    <m/>
    <m/>
    <m/>
  </r>
  <r>
    <x v="176"/>
    <s v="La leggenda di Beowulf "/>
    <n v="2007"/>
    <m/>
    <m/>
    <m/>
    <m/>
  </r>
  <r>
    <x v="176"/>
    <s v="Flight (film 2012)"/>
    <n v="2012"/>
    <n v="8.5"/>
    <m/>
    <m/>
    <m/>
  </r>
  <r>
    <x v="176"/>
    <s v="The Walk (film)"/>
    <n v="2015"/>
    <m/>
    <m/>
    <m/>
    <m/>
  </r>
  <r>
    <x v="176"/>
    <s v="Allied - Un'ombra nascosta"/>
    <n v="2016"/>
    <n v="8"/>
    <n v="1"/>
    <m/>
    <m/>
  </r>
  <r>
    <x v="176"/>
    <s v="Benvenuti a Marwen "/>
    <n v="2018"/>
    <n v="8"/>
    <m/>
    <m/>
    <m/>
  </r>
  <r>
    <x v="177"/>
    <s v="La vita è bella "/>
    <n v="1997"/>
    <n v="8.5"/>
    <m/>
    <n v="1"/>
    <m/>
  </r>
  <r>
    <x v="178"/>
    <s v="La regola del sospetto"/>
    <n v="2003"/>
    <m/>
    <m/>
    <m/>
    <m/>
  </r>
  <r>
    <x v="178"/>
    <s v="McLaren (film)"/>
    <n v="2017"/>
    <n v="8.5"/>
    <m/>
    <m/>
    <m/>
  </r>
  <r>
    <x v="179"/>
    <s v="The Day After Tomorrow - L'alba del giorno dopo"/>
    <n v="2004"/>
    <m/>
    <m/>
    <m/>
    <m/>
  </r>
  <r>
    <x v="180"/>
    <s v="Il pianista (film)"/>
    <n v="2002"/>
    <n v="9"/>
    <m/>
    <m/>
    <m/>
  </r>
  <r>
    <x v="180"/>
    <s v="Oliver Twist (film 2005)"/>
    <n v="2005"/>
    <n v="8"/>
    <m/>
    <m/>
    <m/>
  </r>
  <r>
    <x v="180"/>
    <s v="L'ufficiale e la spia"/>
    <n v="2019"/>
    <m/>
    <n v="1"/>
    <m/>
    <m/>
  </r>
  <r>
    <x v="181"/>
    <s v="Il Grinch (film 2000)"/>
    <n v="2000"/>
    <m/>
    <m/>
    <m/>
    <m/>
  </r>
  <r>
    <x v="181"/>
    <s v="A beautiful mind "/>
    <n v="2002"/>
    <n v="8.5"/>
    <m/>
    <m/>
    <m/>
  </r>
  <r>
    <x v="181"/>
    <s v="Rush (film 2013)"/>
    <n v="2013"/>
    <n v="9"/>
    <m/>
    <m/>
    <m/>
  </r>
  <r>
    <x v="182"/>
    <s v="Half Nelson"/>
    <n v="2006"/>
    <m/>
    <m/>
    <m/>
    <m/>
  </r>
  <r>
    <x v="183"/>
    <s v="Gangster Squad"/>
    <n v="2013"/>
    <m/>
    <n v="1"/>
    <m/>
    <m/>
  </r>
  <r>
    <x v="184"/>
    <s v="American Beauty"/>
    <n v="1999"/>
    <n v="7"/>
    <m/>
    <m/>
    <m/>
  </r>
  <r>
    <x v="184"/>
    <s v="Revolutionary Road (film)"/>
    <n v="2008"/>
    <n v="7"/>
    <m/>
    <m/>
    <m/>
  </r>
  <r>
    <x v="184"/>
    <s v="1917 (film)"/>
    <n v="2019"/>
    <n v="9"/>
    <n v="1"/>
    <m/>
    <m/>
  </r>
  <r>
    <x v="185"/>
    <s v="Black Mass - L'ultimo gangster"/>
    <n v="2015"/>
    <m/>
    <n v="1"/>
    <m/>
    <m/>
  </r>
  <r>
    <x v="186"/>
    <s v="Non ti muovere"/>
    <n v="2004"/>
    <m/>
    <m/>
    <n v="1"/>
    <m/>
  </r>
  <r>
    <x v="187"/>
    <s v="Il buono, il brutto, il cattivo"/>
    <n v="1966"/>
    <n v="9"/>
    <m/>
    <n v="1"/>
    <m/>
  </r>
  <r>
    <x v="187"/>
    <s v="C'era una volta il West"/>
    <n v="1968"/>
    <m/>
    <m/>
    <n v="1"/>
    <m/>
  </r>
  <r>
    <x v="187"/>
    <s v="C'era una volta in America"/>
    <n v="1984"/>
    <n v="9"/>
    <m/>
    <n v="1"/>
    <m/>
  </r>
  <r>
    <x v="188"/>
    <s v="Suburra"/>
    <m/>
    <m/>
    <m/>
    <m/>
    <m/>
  </r>
  <r>
    <x v="188"/>
    <s v="Marie Kondo"/>
    <m/>
    <m/>
    <m/>
    <m/>
    <m/>
  </r>
  <r>
    <x v="188"/>
    <s v="In poche parole"/>
    <m/>
    <m/>
    <m/>
    <m/>
    <m/>
  </r>
  <r>
    <x v="188"/>
    <s v="Narcos"/>
    <m/>
    <m/>
    <m/>
    <m/>
    <m/>
  </r>
  <r>
    <x v="188"/>
    <s v="Narcos Messico"/>
    <m/>
    <m/>
    <m/>
    <m/>
    <m/>
  </r>
  <r>
    <x v="188"/>
    <s v="Black Mirror"/>
    <m/>
    <m/>
    <m/>
    <m/>
    <m/>
  </r>
  <r>
    <x v="188"/>
    <s v="La casa del papel"/>
    <m/>
    <m/>
    <m/>
    <m/>
    <m/>
  </r>
  <r>
    <x v="188"/>
    <s v="Love, Death and Robot"/>
    <m/>
    <m/>
    <m/>
    <m/>
    <m/>
  </r>
  <r>
    <x v="188"/>
    <s v="When they see us "/>
    <m/>
    <m/>
    <m/>
    <m/>
    <m/>
  </r>
  <r>
    <x v="189"/>
    <s v="1992/3(serie)"/>
    <m/>
    <m/>
    <m/>
    <m/>
    <m/>
  </r>
  <r>
    <x v="189"/>
    <s v="Gomorra"/>
    <m/>
    <m/>
    <m/>
    <m/>
    <m/>
  </r>
  <r>
    <x v="189"/>
    <s v="True Detective I &amp; III"/>
    <m/>
    <m/>
    <m/>
    <m/>
    <m/>
  </r>
  <r>
    <x v="189"/>
    <s v="Catch 22"/>
    <m/>
    <m/>
    <m/>
    <m/>
    <m/>
  </r>
  <r>
    <x v="189"/>
    <s v="Chernobyl"/>
    <m/>
    <m/>
    <m/>
    <m/>
    <m/>
  </r>
  <r>
    <x v="189"/>
    <s v="Euphoria "/>
    <m/>
    <m/>
    <m/>
    <m/>
    <m/>
  </r>
  <r>
    <x v="189"/>
    <s v="Zero Zero Zero"/>
    <m/>
    <m/>
    <m/>
    <m/>
    <m/>
  </r>
  <r>
    <x v="190"/>
    <s v="La parola ai giurati (film 1957)"/>
    <n v="1957"/>
    <n v="8"/>
    <m/>
    <m/>
    <m/>
  </r>
  <r>
    <x v="190"/>
    <s v="Quel pomeriggio di un giorno da cani"/>
    <n v="1975"/>
    <n v="8"/>
    <m/>
    <m/>
    <m/>
  </r>
  <r>
    <x v="191"/>
    <s v="Lei (film 2013)"/>
    <n v="2013"/>
    <m/>
    <m/>
    <m/>
    <m/>
  </r>
  <r>
    <x v="192"/>
    <s v="Malcolm X (film)"/>
    <n v="1992"/>
    <m/>
    <m/>
    <m/>
    <m/>
  </r>
  <r>
    <x v="192"/>
    <s v="Clockers "/>
    <n v="1995"/>
    <n v="8.5"/>
    <m/>
    <m/>
    <m/>
  </r>
  <r>
    <x v="192"/>
    <s v="Fa' la cosa giusta"/>
    <n v="1989"/>
    <n v="9.5"/>
    <m/>
    <m/>
    <m/>
  </r>
  <r>
    <x v="192"/>
    <s v="He Got Game"/>
    <n v="1998"/>
    <n v="8"/>
    <m/>
    <m/>
    <m/>
  </r>
  <r>
    <x v="192"/>
    <s v="La 25ª ora (film 2002)"/>
    <n v="2002"/>
    <n v="10"/>
    <m/>
    <m/>
    <m/>
  </r>
  <r>
    <x v="192"/>
    <s v="Inside Man"/>
    <n v="2006"/>
    <n v="10"/>
    <m/>
    <m/>
    <m/>
  </r>
  <r>
    <x v="192"/>
    <s v="BlacKkKlansman"/>
    <n v="2018"/>
    <n v="8"/>
    <n v="1"/>
    <m/>
    <m/>
  </r>
  <r>
    <x v="193"/>
    <s v="Il bacio dell'assassino "/>
    <n v="1955"/>
    <m/>
    <m/>
    <m/>
    <m/>
  </r>
  <r>
    <x v="193"/>
    <s v="Rapina a mano armata (film)"/>
    <n v="1956"/>
    <m/>
    <m/>
    <m/>
    <m/>
  </r>
  <r>
    <x v="193"/>
    <s v="Orizzonti di gloria "/>
    <n v="1957"/>
    <m/>
    <m/>
    <m/>
    <m/>
  </r>
  <r>
    <x v="193"/>
    <s v="Il dottor Stranamore - Ovvero: come ho imparato a non preoccuparmi e ad amare la bomba"/>
    <n v="1964"/>
    <n v="9"/>
    <m/>
    <m/>
    <m/>
  </r>
  <r>
    <x v="193"/>
    <s v="2001: Odissea nello spazio "/>
    <n v="1968"/>
    <m/>
    <m/>
    <m/>
    <m/>
  </r>
  <r>
    <x v="193"/>
    <s v="Arancia meccanica "/>
    <n v="1971"/>
    <n v="9.5"/>
    <m/>
    <m/>
    <m/>
  </r>
  <r>
    <x v="193"/>
    <s v="Shining (film)"/>
    <n v="1980"/>
    <m/>
    <m/>
    <m/>
    <m/>
  </r>
  <r>
    <x v="193"/>
    <s v="Full Metal Jacket "/>
    <n v="1987"/>
    <n v="8"/>
    <m/>
    <m/>
    <m/>
  </r>
  <r>
    <x v="193"/>
    <s v="Eyes Wide Shut "/>
    <n v="1999"/>
    <m/>
    <m/>
    <m/>
    <m/>
  </r>
  <r>
    <x v="194"/>
    <s v="Il testimone invisibile"/>
    <n v="2018"/>
    <n v="7"/>
    <m/>
    <n v="1"/>
    <m/>
  </r>
  <r>
    <x v="194"/>
    <s v="La scuola cattolica (film)"/>
    <n v="2021"/>
    <n v="8"/>
    <n v="1"/>
    <n v="1"/>
    <m/>
  </r>
  <r>
    <x v="195"/>
    <s v="ACAB - All Cops Are Bastards"/>
    <n v="2012"/>
    <n v="9"/>
    <m/>
    <n v="1"/>
    <m/>
  </r>
  <r>
    <x v="195"/>
    <s v="Suburra (film)"/>
    <n v="2015"/>
    <n v="9"/>
    <m/>
    <n v="1"/>
    <m/>
  </r>
  <r>
    <x v="195"/>
    <s v="Soldado "/>
    <n v="2018"/>
    <m/>
    <n v="1"/>
    <n v="1"/>
    <m/>
  </r>
  <r>
    <x v="196"/>
    <s v="Wonder (film)"/>
    <n v="2017"/>
    <m/>
    <m/>
    <m/>
    <m/>
  </r>
  <r>
    <x v="197"/>
    <s v="Billy Elliot"/>
    <n v="2000"/>
    <m/>
    <m/>
    <m/>
    <m/>
  </r>
  <r>
    <x v="197"/>
    <s v="Molto forte, incredibilmente vicino (film)"/>
    <n v="2011"/>
    <n v="9"/>
    <m/>
    <m/>
    <m/>
  </r>
  <r>
    <x v="197"/>
    <s v="Trash (film 2014)"/>
    <n v="2014"/>
    <m/>
    <m/>
    <m/>
    <m/>
  </r>
  <r>
    <x v="198"/>
    <s v="Locke (film)"/>
    <n v="2013"/>
    <m/>
    <m/>
    <m/>
    <m/>
  </r>
  <r>
    <x v="199"/>
    <s v="Hunger (film 2008)"/>
    <n v="2008"/>
    <m/>
    <m/>
    <m/>
    <m/>
  </r>
  <r>
    <x v="199"/>
    <s v="12 anni schiavo "/>
    <n v="2013"/>
    <m/>
    <m/>
    <m/>
    <m/>
  </r>
  <r>
    <x v="199"/>
    <s v="Widows - Eredità criminale "/>
    <n v="2018"/>
    <m/>
    <n v="1"/>
    <m/>
    <m/>
  </r>
  <r>
    <x v="200"/>
    <s v="Traffic (film)"/>
    <n v="2000"/>
    <m/>
    <m/>
    <m/>
    <m/>
  </r>
  <r>
    <x v="200"/>
    <s v="Ocean's Eleven - Fate il vostro gioco"/>
    <n v="2001"/>
    <m/>
    <m/>
    <m/>
    <m/>
  </r>
  <r>
    <x v="200"/>
    <s v="Contagion (film 2011)"/>
    <n v="2011"/>
    <m/>
    <m/>
    <m/>
    <m/>
  </r>
  <r>
    <x v="201"/>
    <s v="Il colore viola"/>
    <n v="1985"/>
    <n v="5"/>
    <m/>
    <m/>
    <m/>
  </r>
  <r>
    <x v="201"/>
    <s v="Minority Report "/>
    <n v="2002"/>
    <m/>
    <m/>
    <m/>
    <m/>
  </r>
  <r>
    <x v="201"/>
    <s v="Prova a prendermi "/>
    <n v="2002"/>
    <n v="10"/>
    <m/>
    <m/>
    <m/>
  </r>
  <r>
    <x v="201"/>
    <s v="The Terminal "/>
    <n v="2004"/>
    <m/>
    <m/>
    <m/>
    <m/>
  </r>
  <r>
    <x v="201"/>
    <s v="Il ponte delle spie "/>
    <n v="2015"/>
    <n v="8"/>
    <n v="1"/>
    <m/>
    <m/>
  </r>
  <r>
    <x v="201"/>
    <s v="The Post "/>
    <n v="2017"/>
    <n v="8"/>
    <n v="1"/>
    <m/>
    <m/>
  </r>
  <r>
    <x v="202"/>
    <s v="Jojo Rabbit"/>
    <n v="2019"/>
    <m/>
    <n v="1"/>
    <m/>
    <m/>
  </r>
  <r>
    <x v="203"/>
    <s v="La ragazza del treno (film)"/>
    <n v="2016"/>
    <n v="7"/>
    <n v="1"/>
    <m/>
    <m/>
  </r>
  <r>
    <x v="204"/>
    <s v="I segreti di Wind River"/>
    <n v="2017"/>
    <n v="8"/>
    <m/>
    <m/>
    <m/>
  </r>
  <r>
    <x v="205"/>
    <s v="Blow (film)"/>
    <n v="2001"/>
    <m/>
    <m/>
    <m/>
    <m/>
  </r>
  <r>
    <x v="206"/>
    <s v="L'esercito delle 12 scimmie"/>
    <n v="1995"/>
    <n v="9"/>
    <m/>
    <m/>
    <m/>
  </r>
  <r>
    <x v="206"/>
    <s v="Paura e delirio a Las Vegas "/>
    <n v="1998"/>
    <n v="8"/>
    <m/>
    <m/>
    <m/>
  </r>
  <r>
    <x v="207"/>
    <s v="Il sospetto (film 2012)"/>
    <n v="2012"/>
    <n v="7.5"/>
    <m/>
    <m/>
    <m/>
  </r>
  <r>
    <x v="207"/>
    <s v="Un altro giro"/>
    <n v="2020"/>
    <n v="7"/>
    <n v="1"/>
    <m/>
    <m/>
  </r>
  <r>
    <x v="208"/>
    <s v="Mars Attacks "/>
    <n v="1996"/>
    <m/>
    <m/>
    <m/>
    <m/>
  </r>
  <r>
    <x v="208"/>
    <s v="Big Fish - Le storie di una vita incredibile"/>
    <n v="2003"/>
    <m/>
    <m/>
    <m/>
    <m/>
  </r>
  <r>
    <x v="208"/>
    <s v="La fabbrica di cioccolato (film)"/>
    <n v="2005"/>
    <m/>
    <m/>
    <m/>
    <m/>
  </r>
  <r>
    <x v="209"/>
    <s v="Cattive acque"/>
    <n v="2019"/>
    <n v="8.5"/>
    <m/>
    <m/>
    <m/>
  </r>
  <r>
    <x v="210"/>
    <s v="Trafficanti "/>
    <n v="2016"/>
    <n v="8"/>
    <n v="1"/>
    <m/>
    <m/>
  </r>
  <r>
    <x v="210"/>
    <s v="Joker (film 2019)"/>
    <n v="2019"/>
    <n v="9"/>
    <n v="1"/>
    <m/>
    <m/>
  </r>
  <r>
    <x v="211"/>
    <s v="Animali notturni (film)"/>
    <n v="2016"/>
    <n v="8"/>
    <m/>
    <m/>
    <m/>
  </r>
  <r>
    <x v="212"/>
    <s v="Il discorso del re "/>
    <n v="2010"/>
    <m/>
    <m/>
    <m/>
    <m/>
  </r>
  <r>
    <x v="212"/>
    <s v="The Danish Girl"/>
    <n v="2015"/>
    <m/>
    <m/>
    <m/>
    <m/>
  </r>
  <r>
    <x v="213"/>
    <s v="Il professore matto "/>
    <n v="1996"/>
    <m/>
    <m/>
    <m/>
    <m/>
  </r>
  <r>
    <x v="213"/>
    <s v="Il segno della libellula - Dragonfly"/>
    <n v="2002"/>
    <m/>
    <m/>
    <m/>
    <m/>
  </r>
  <r>
    <x v="213"/>
    <s v="Una settimana da Dio "/>
    <n v="2003"/>
    <m/>
    <m/>
    <m/>
    <m/>
  </r>
  <r>
    <x v="214"/>
    <s v="American History X"/>
    <n v="1998"/>
    <n v="9"/>
    <m/>
    <m/>
    <m/>
  </r>
  <r>
    <x v="214"/>
    <s v="Detachment - Il distacco"/>
    <n v="2011"/>
    <n v="8"/>
    <m/>
    <m/>
    <m/>
  </r>
  <r>
    <x v="215"/>
    <s v="Una vita al massimo "/>
    <n v="1993"/>
    <n v="8.5"/>
    <m/>
    <m/>
    <m/>
  </r>
  <r>
    <x v="216"/>
    <s v="Christiane F. - Noi, i ragazzi dello zoo di Berlino"/>
    <n v="1981"/>
    <n v="9"/>
    <m/>
    <m/>
    <m/>
  </r>
  <r>
    <x v="217"/>
    <s v="Il mago di Oz (film 1939)"/>
    <n v="1939"/>
    <m/>
    <m/>
    <m/>
    <m/>
  </r>
  <r>
    <x v="217"/>
    <s v="Via col vento "/>
    <n v="1939"/>
    <m/>
    <m/>
    <m/>
    <m/>
  </r>
  <r>
    <x v="218"/>
    <s v="Pinocchio "/>
    <n v="1940"/>
    <m/>
    <m/>
    <m/>
    <n v="1"/>
  </r>
  <r>
    <x v="218"/>
    <s v="Dumbo"/>
    <n v="1941"/>
    <m/>
    <m/>
    <m/>
    <n v="1"/>
  </r>
  <r>
    <x v="218"/>
    <s v="Bambi"/>
    <n v="1942"/>
    <m/>
    <m/>
    <m/>
    <n v="1"/>
  </r>
  <r>
    <x v="218"/>
    <s v="Cenerentola"/>
    <n v="1950"/>
    <m/>
    <m/>
    <m/>
    <n v="1"/>
  </r>
  <r>
    <x v="218"/>
    <s v="Le avventure di Peter Pan"/>
    <n v="1953"/>
    <m/>
    <m/>
    <m/>
    <n v="1"/>
  </r>
  <r>
    <x v="218"/>
    <s v="La carica dei cento e uno"/>
    <n v="1961"/>
    <m/>
    <m/>
    <m/>
    <n v="1"/>
  </r>
  <r>
    <x v="218"/>
    <s v="Il libro della giungla"/>
    <n v="1967"/>
    <m/>
    <m/>
    <m/>
    <n v="1"/>
  </r>
  <r>
    <x v="218"/>
    <s v="Robin Hood"/>
    <n v="1973"/>
    <m/>
    <m/>
    <m/>
    <n v="1"/>
  </r>
  <r>
    <x v="218"/>
    <s v="Il re leone"/>
    <n v="1994"/>
    <n v="9"/>
    <m/>
    <m/>
    <n v="1"/>
  </r>
  <r>
    <x v="218"/>
    <s v="Toy Story - Il mondo dei giocattoli"/>
    <n v="1995"/>
    <m/>
    <m/>
    <m/>
    <n v="1"/>
  </r>
  <r>
    <x v="218"/>
    <s v="Il re leone II - Il regno di Simba"/>
    <n v="1998"/>
    <m/>
    <m/>
    <m/>
    <n v="1"/>
  </r>
  <r>
    <x v="218"/>
    <s v="Le follie dell'imperatore"/>
    <n v="2000"/>
    <m/>
    <m/>
    <m/>
    <n v="1"/>
  </r>
  <r>
    <x v="218"/>
    <s v="Alla ricerca di Nemo"/>
    <n v="2003"/>
    <m/>
    <m/>
    <m/>
    <n v="1"/>
  </r>
  <r>
    <x v="218"/>
    <s v="Cars -Motori ruggenti"/>
    <n v="2006"/>
    <m/>
    <n v="1"/>
    <m/>
    <n v="1"/>
  </r>
  <r>
    <x v="218"/>
    <s v="WALL•E"/>
    <n v="2008"/>
    <m/>
    <m/>
    <m/>
    <n v="1"/>
  </r>
  <r>
    <x v="218"/>
    <s v="Up (film 2009)"/>
    <n v="2009"/>
    <m/>
    <m/>
    <m/>
    <m/>
  </r>
  <r>
    <x v="218"/>
    <s v="Frozen - Il regno di ghiaccio"/>
    <n v="2013"/>
    <m/>
    <m/>
    <m/>
    <n v="1"/>
  </r>
  <r>
    <x v="218"/>
    <s v="Zootropolis"/>
    <n v="2016"/>
    <m/>
    <n v="1"/>
    <m/>
    <n v="1"/>
  </r>
  <r>
    <x v="218"/>
    <s v="Inside out"/>
    <n v="2015"/>
    <n v="9.5"/>
    <n v="1"/>
    <m/>
    <n v="1"/>
  </r>
  <r>
    <x v="218"/>
    <s v="Coco"/>
    <n v="2017"/>
    <n v="9"/>
    <m/>
    <m/>
    <n v="1"/>
  </r>
  <r>
    <x v="219"/>
    <s v="Rushmore "/>
    <n v="1998"/>
    <m/>
    <m/>
    <m/>
    <m/>
  </r>
  <r>
    <x v="219"/>
    <s v="I Tenenbaum"/>
    <n v="2001"/>
    <m/>
    <m/>
    <m/>
    <m/>
  </r>
  <r>
    <x v="219"/>
    <s v="Il treno per il Darjeeling"/>
    <n v="2007"/>
    <m/>
    <m/>
    <m/>
    <m/>
  </r>
  <r>
    <x v="219"/>
    <s v="Grand Budapest Hotel"/>
    <n v="2014"/>
    <n v="10"/>
    <m/>
    <m/>
    <m/>
  </r>
  <r>
    <x v="219"/>
    <s v="L’isola dei cani "/>
    <n v="2018"/>
    <m/>
    <m/>
    <m/>
    <n v="1"/>
  </r>
  <r>
    <x v="219"/>
    <s v="The French Dispatch of the Liberty, Kansas Evening Sun"/>
    <n v="2021"/>
    <m/>
    <n v="1"/>
    <m/>
    <m/>
  </r>
  <r>
    <x v="220"/>
    <s v="Virus letale"/>
    <n v="1995"/>
    <n v="6"/>
    <m/>
    <m/>
    <m/>
  </r>
  <r>
    <x v="220"/>
    <s v="Troy (film)"/>
    <n v="2004"/>
    <m/>
    <m/>
    <m/>
    <m/>
  </r>
  <r>
    <x v="221"/>
    <s v="Io e Annie "/>
    <n v="1977"/>
    <m/>
    <m/>
    <m/>
    <m/>
  </r>
  <r>
    <x v="221"/>
    <s v="Manhattan (film)"/>
    <n v="1979"/>
    <m/>
    <m/>
    <m/>
    <m/>
  </r>
  <r>
    <x v="221"/>
    <s v="Match point "/>
    <n v="2005"/>
    <m/>
    <m/>
    <m/>
    <m/>
  </r>
  <r>
    <x v="221"/>
    <s v="Vicky Cristina Barcelona"/>
    <n v="2008"/>
    <m/>
    <m/>
    <m/>
    <m/>
  </r>
  <r>
    <x v="221"/>
    <s v="Midnight in Paris "/>
    <n v="2011"/>
    <m/>
    <m/>
    <m/>
    <m/>
  </r>
  <r>
    <x v="222"/>
    <s v="Mommy"/>
    <n v="2014"/>
    <n v="8.5"/>
    <m/>
    <m/>
    <m/>
  </r>
  <r>
    <x v="223"/>
    <s v="Dogtooth"/>
    <n v="2009"/>
    <m/>
    <m/>
    <n v="1"/>
    <m/>
  </r>
  <r>
    <x v="223"/>
    <s v="The Lobster"/>
    <n v="2015"/>
    <m/>
    <m/>
    <m/>
    <m/>
  </r>
  <r>
    <x v="223"/>
    <s v="Il sacrificio del cervo sacro"/>
    <n v="201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s v="Aaron Sorkin"/>
    <s v="Il processo ai Chicago 7"/>
    <x v="0"/>
    <n v="8"/>
    <m/>
    <m/>
    <m/>
  </r>
  <r>
    <s v="Adam McKay"/>
    <s v="La grande scommessa"/>
    <x v="1"/>
    <n v="9.5"/>
    <n v="1"/>
    <m/>
    <m/>
  </r>
  <r>
    <s v="Adam McKay"/>
    <s v="Vice - L'uomo nell'ombra"/>
    <x v="2"/>
    <n v="6"/>
    <n v="1"/>
    <m/>
    <m/>
  </r>
  <r>
    <s v="Adam McKay"/>
    <s v="Don't Look Up"/>
    <x v="3"/>
    <n v="6"/>
    <m/>
    <m/>
    <m/>
  </r>
  <r>
    <s v="Aki Kaurismäki"/>
    <s v="L'uomo senza passato (film 2002)"/>
    <x v="4"/>
    <n v="8"/>
    <m/>
    <m/>
    <m/>
  </r>
  <r>
    <s v="Aki Kaurismäki"/>
    <s v="Foglie al vento"/>
    <x v="5"/>
    <n v="6"/>
    <n v="1"/>
    <m/>
    <m/>
  </r>
  <r>
    <s v="Alan Parker"/>
    <s v="Fuga di mezzanotte "/>
    <x v="6"/>
    <n v="8"/>
    <m/>
    <m/>
    <m/>
  </r>
  <r>
    <s v="Alan Parker"/>
    <s v="Mississippi Burning "/>
    <x v="7"/>
    <n v="8"/>
    <m/>
    <m/>
    <m/>
  </r>
  <r>
    <s v="Alberto Rodríguez Librero"/>
    <s v="La isla minima"/>
    <x v="8"/>
    <m/>
    <m/>
    <m/>
    <m/>
  </r>
  <r>
    <s v="Alejandro González Iñárritu"/>
    <s v="Amores Perros "/>
    <x v="9"/>
    <n v="8.5"/>
    <m/>
    <m/>
    <m/>
  </r>
  <r>
    <s v="Alejandro González Iñárritu"/>
    <s v="21 grammi "/>
    <x v="10"/>
    <n v="8"/>
    <m/>
    <m/>
    <m/>
  </r>
  <r>
    <s v="Alejandro González Iñárritu"/>
    <s v="Babel (film)"/>
    <x v="11"/>
    <n v="8.5"/>
    <m/>
    <m/>
    <m/>
  </r>
  <r>
    <s v="Alejandro González Iñárritu"/>
    <s v="Biutiful"/>
    <x v="12"/>
    <n v="9"/>
    <m/>
    <m/>
    <m/>
  </r>
  <r>
    <s v="Alejandro González Iñárritu"/>
    <s v="Birdman (film) "/>
    <x v="8"/>
    <n v="5"/>
    <n v="1"/>
    <m/>
    <m/>
  </r>
  <r>
    <s v="Alejandro González Iñárritu"/>
    <s v="Revenant - Redivivo"/>
    <x v="1"/>
    <n v="6"/>
    <n v="1"/>
    <m/>
    <m/>
  </r>
  <r>
    <s v="Alex Garland"/>
    <s v="Ex Machina (film)"/>
    <x v="8"/>
    <n v="3"/>
    <m/>
    <m/>
    <m/>
  </r>
  <r>
    <s v="Alessandro Celli"/>
    <s v="Mondocane"/>
    <x v="3"/>
    <n v="7"/>
    <n v="1"/>
    <n v="1"/>
    <m/>
  </r>
  <r>
    <s v="Alessandro Lunardelli"/>
    <s v="Il mondo fino in fondo"/>
    <x v="13"/>
    <m/>
    <m/>
    <n v="1"/>
    <m/>
  </r>
  <r>
    <s v="Alexander Payne"/>
    <s v="The Holdovers - Lezioni di vita"/>
    <x v="5"/>
    <n v="9"/>
    <n v="1"/>
    <m/>
    <m/>
  </r>
  <r>
    <s v="Alfonso Arau"/>
    <s v="Il profumo del mosto selvatico"/>
    <x v="14"/>
    <n v="5"/>
    <m/>
    <m/>
    <m/>
  </r>
  <r>
    <s v="Alfonso Cuarón"/>
    <s v="Y tu mamá también - Anche tua madre"/>
    <x v="15"/>
    <n v="7.5"/>
    <m/>
    <m/>
    <m/>
  </r>
  <r>
    <s v="Alfonso Cuarón"/>
    <s v="I figli degli uomini"/>
    <x v="11"/>
    <n v="7.5"/>
    <m/>
    <m/>
    <m/>
  </r>
  <r>
    <s v="Altri"/>
    <s v="(500) giorni insieme"/>
    <x v="16"/>
    <n v="8.5"/>
    <m/>
    <m/>
    <m/>
  </r>
  <r>
    <s v="Altri"/>
    <s v="A letto con il nemico"/>
    <x v="17"/>
    <m/>
    <m/>
    <m/>
    <m/>
  </r>
  <r>
    <s v="Altri"/>
    <s v="A mano disarmata"/>
    <x v="18"/>
    <m/>
    <m/>
    <m/>
    <m/>
  </r>
  <r>
    <s v="Altri"/>
    <s v="A Star Is Born (film 2018)"/>
    <x v="2"/>
    <n v="5"/>
    <n v="1"/>
    <m/>
    <m/>
  </r>
  <r>
    <s v="Altri"/>
    <s v="Adidas Vs Puma"/>
    <x v="19"/>
    <m/>
    <m/>
    <m/>
    <m/>
  </r>
  <r>
    <s v="Altri"/>
    <s v="ATM - Trappola mortale"/>
    <x v="20"/>
    <n v="5"/>
    <m/>
    <m/>
    <m/>
  </r>
  <r>
    <s v="Altri"/>
    <s v="Il favoloso mondo di Amélie"/>
    <x v="15"/>
    <n v="4"/>
    <m/>
    <m/>
    <m/>
  </r>
  <r>
    <s v="Altri"/>
    <s v="American Psycho (film)"/>
    <x v="9"/>
    <n v="8.5"/>
    <m/>
    <m/>
    <m/>
  </r>
  <r>
    <s v="Altri"/>
    <s v="Bad Boys II"/>
    <x v="14"/>
    <m/>
    <m/>
    <m/>
    <m/>
  </r>
  <r>
    <s v="Altri"/>
    <s v="Baise moi - Scopami"/>
    <x v="9"/>
    <m/>
    <m/>
    <m/>
    <m/>
  </r>
  <r>
    <s v="Altri"/>
    <s v="Battle Royale (film)"/>
    <x v="21"/>
    <n v="8.5"/>
    <m/>
    <m/>
    <m/>
  </r>
  <r>
    <s v="Altri"/>
    <s v="Biancaneve e il cacciatore"/>
    <x v="20"/>
    <m/>
    <n v="1"/>
    <m/>
    <m/>
  </r>
  <r>
    <s v="Altri"/>
    <s v="Punto di non ritorno - Before the Flood"/>
    <x v="19"/>
    <m/>
    <m/>
    <m/>
    <m/>
  </r>
  <r>
    <s v="Altri"/>
    <s v="Black Book "/>
    <x v="11"/>
    <n v="4"/>
    <m/>
    <m/>
    <m/>
  </r>
  <r>
    <s v="Altri"/>
    <s v="Cafarnao - Caos e miracoli"/>
    <x v="2"/>
    <n v="8"/>
    <n v="1"/>
    <m/>
    <m/>
  </r>
  <r>
    <s v="Altri"/>
    <s v="Cinquanta sfumature di grigio (film)"/>
    <x v="1"/>
    <n v="3"/>
    <n v="1"/>
    <m/>
    <m/>
  </r>
  <r>
    <s v="Altri"/>
    <s v="Class Enemy"/>
    <x v="13"/>
    <m/>
    <n v="1"/>
    <m/>
    <m/>
  </r>
  <r>
    <s v="Altri"/>
    <s v="Copia originale"/>
    <x v="2"/>
    <n v="6"/>
    <n v="1"/>
    <m/>
    <m/>
  </r>
  <r>
    <s v="Altri"/>
    <s v="Corda tesa"/>
    <x v="22"/>
    <m/>
    <m/>
    <m/>
    <m/>
  </r>
  <r>
    <s v="Altri"/>
    <s v="Crazy, stupid, love"/>
    <x v="23"/>
    <m/>
    <m/>
    <m/>
    <m/>
  </r>
  <r>
    <s v="Altri"/>
    <s v="Di nuovo in gioco"/>
    <x v="20"/>
    <m/>
    <m/>
    <m/>
    <m/>
  </r>
  <r>
    <s v="Altri"/>
    <s v="Don Jon"/>
    <x v="13"/>
    <m/>
    <n v="1"/>
    <m/>
    <m/>
  </r>
  <r>
    <s v="Altri"/>
    <s v="Edison - L'uomo che illuminò il mondo"/>
    <x v="24"/>
    <n v="8"/>
    <n v="1"/>
    <m/>
    <m/>
  </r>
  <r>
    <s v="Altri"/>
    <s v="Elles"/>
    <x v="23"/>
    <m/>
    <m/>
    <m/>
    <m/>
  </r>
  <r>
    <s v="Altri"/>
    <s v="Fahrenheit 451 (film 2018)"/>
    <x v="25"/>
    <n v="8"/>
    <m/>
    <m/>
    <m/>
  </r>
  <r>
    <s v="Altri"/>
    <s v="Figli di un Dio minore"/>
    <x v="26"/>
    <m/>
    <m/>
    <m/>
    <m/>
  </r>
  <r>
    <s v="Altri"/>
    <s v="Four Rooms"/>
    <x v="14"/>
    <n v="8.5"/>
    <m/>
    <m/>
    <m/>
  </r>
  <r>
    <s v="Altri"/>
    <s v="Gli anni amari "/>
    <x v="0"/>
    <m/>
    <m/>
    <m/>
    <m/>
  </r>
  <r>
    <s v="Altri"/>
    <s v="Grease - Brillantina"/>
    <x v="6"/>
    <m/>
    <m/>
    <m/>
    <m/>
  </r>
  <r>
    <s v="Altri"/>
    <s v="Hooligans (film 2005)"/>
    <x v="27"/>
    <n v="8"/>
    <m/>
    <m/>
    <m/>
  </r>
  <r>
    <s v="Altri"/>
    <s v="Attacco a Mumbai - Una vera storia di coraggio"/>
    <x v="2"/>
    <m/>
    <m/>
    <m/>
    <m/>
  </r>
  <r>
    <s v="Altri"/>
    <s v="Hotel Rwanda"/>
    <x v="28"/>
    <n v="9"/>
    <m/>
    <m/>
    <m/>
  </r>
  <r>
    <s v="Altri"/>
    <s v="I guerrieri della notte "/>
    <x v="29"/>
    <n v="9.5"/>
    <m/>
    <m/>
    <m/>
  </r>
  <r>
    <s v="Altri"/>
    <s v="I segreti del settimo piano"/>
    <x v="13"/>
    <m/>
    <m/>
    <m/>
    <m/>
  </r>
  <r>
    <s v="Altri"/>
    <s v="I soliti sospetti "/>
    <x v="14"/>
    <n v="10"/>
    <m/>
    <m/>
    <m/>
  </r>
  <r>
    <s v="Altri"/>
    <s v="Il bambino con il pigiama a righe (film)"/>
    <x v="30"/>
    <m/>
    <m/>
    <m/>
    <m/>
  </r>
  <r>
    <s v="Altri"/>
    <s v="Il buio nell'anima"/>
    <x v="31"/>
    <m/>
    <m/>
    <m/>
    <m/>
  </r>
  <r>
    <s v="Altri"/>
    <s v="Il caso Collini"/>
    <x v="18"/>
    <m/>
    <m/>
    <m/>
    <m/>
  </r>
  <r>
    <s v="Altri"/>
    <s v="Il caso Spotlight "/>
    <x v="1"/>
    <n v="9"/>
    <n v="1"/>
    <m/>
    <m/>
  </r>
  <r>
    <s v="Altri"/>
    <s v="Il castello (film)"/>
    <x v="15"/>
    <m/>
    <m/>
    <m/>
    <m/>
  </r>
  <r>
    <s v="Altri"/>
    <s v="Il colore della libertà "/>
    <x v="31"/>
    <m/>
    <m/>
    <m/>
    <m/>
  </r>
  <r>
    <s v="Altri"/>
    <s v="Il dottor Dolittle (film)"/>
    <x v="32"/>
    <m/>
    <m/>
    <m/>
    <m/>
  </r>
  <r>
    <s v="Altri"/>
    <s v="Il labirinto del fauno"/>
    <x v="11"/>
    <n v="3"/>
    <m/>
    <m/>
    <m/>
  </r>
  <r>
    <s v="Altri"/>
    <s v="Il Laureato"/>
    <x v="33"/>
    <n v="6"/>
    <m/>
    <m/>
    <m/>
  </r>
  <r>
    <s v="Altri"/>
    <s v="Il medico della mutua "/>
    <x v="34"/>
    <m/>
    <m/>
    <m/>
    <m/>
  </r>
  <r>
    <s v="Altri"/>
    <s v="Il principe cerca moglie"/>
    <x v="7"/>
    <m/>
    <m/>
    <m/>
    <m/>
  </r>
  <r>
    <s v="Altri"/>
    <s v="Il postino suona sempre due volte (film 1981)"/>
    <x v="35"/>
    <m/>
    <m/>
    <m/>
    <m/>
  </r>
  <r>
    <s v="Altri"/>
    <s v="Il ribelle (film 1983)"/>
    <x v="36"/>
    <m/>
    <m/>
    <m/>
    <m/>
  </r>
  <r>
    <s v="Altri"/>
    <s v="Il signore delle mosche (film 1990)"/>
    <x v="37"/>
    <m/>
    <m/>
    <m/>
    <m/>
  </r>
  <r>
    <s v="Altri"/>
    <s v="Il viaggio di Yao "/>
    <x v="2"/>
    <m/>
    <n v="1"/>
    <m/>
    <m/>
  </r>
  <r>
    <s v="Altri"/>
    <s v="Io prima di te (film)"/>
    <x v="19"/>
    <m/>
    <m/>
    <m/>
    <m/>
  </r>
  <r>
    <s v="Altri"/>
    <s v="Italiano medio (film)"/>
    <x v="1"/>
    <m/>
    <n v="1"/>
    <n v="1"/>
    <m/>
  </r>
  <r>
    <s v="Altri"/>
    <s v="Kingsman - Secret Service"/>
    <x v="8"/>
    <n v="4"/>
    <n v="1"/>
    <m/>
    <m/>
  </r>
  <r>
    <s v="Altri"/>
    <s v="Knock Knock (film 2015)"/>
    <x v="1"/>
    <m/>
    <m/>
    <m/>
    <m/>
  </r>
  <r>
    <s v="Altri"/>
    <s v="L'asilo dei papà "/>
    <x v="10"/>
    <m/>
    <m/>
    <m/>
    <m/>
  </r>
  <r>
    <s v="Altri"/>
    <s v="L'onda (film 2008)"/>
    <x v="30"/>
    <n v="8"/>
    <m/>
    <m/>
    <m/>
  </r>
  <r>
    <s v="Altri"/>
    <s v="L'uomo che vide l'infinito"/>
    <x v="1"/>
    <m/>
    <n v="1"/>
    <m/>
    <m/>
  </r>
  <r>
    <s v="Altri"/>
    <s v="L'uomo con i pugni di ferro"/>
    <x v="20"/>
    <m/>
    <n v="1"/>
    <m/>
    <m/>
  </r>
  <r>
    <s v="Altri"/>
    <s v="L'uomo senza sonno "/>
    <x v="28"/>
    <m/>
    <m/>
    <m/>
    <m/>
  </r>
  <r>
    <s v="Altri"/>
    <s v="Las acacias"/>
    <x v="23"/>
    <m/>
    <m/>
    <m/>
    <m/>
  </r>
  <r>
    <s v="Altri"/>
    <s v="La caduta - Gli ultimi giorni di Hitler"/>
    <x v="28"/>
    <m/>
    <m/>
    <m/>
    <m/>
  </r>
  <r>
    <s v="Altri"/>
    <s v="La mafia uccide solo d'estate"/>
    <x v="13"/>
    <n v="4"/>
    <n v="1"/>
    <n v="1"/>
    <m/>
  </r>
  <r>
    <s v="Altri"/>
    <s v="La Marcia dei pinguini"/>
    <x v="27"/>
    <m/>
    <m/>
    <n v="1"/>
    <m/>
  </r>
  <r>
    <s v="Altri"/>
    <s v="La masseria delle allodole "/>
    <x v="31"/>
    <m/>
    <m/>
    <n v="1"/>
    <m/>
  </r>
  <r>
    <s v="Altri"/>
    <s v="La notte del giudizio"/>
    <x v="13"/>
    <m/>
    <m/>
    <m/>
    <m/>
  </r>
  <r>
    <s v="Altri"/>
    <s v="La teoria del tutto "/>
    <x v="8"/>
    <n v="8"/>
    <m/>
    <m/>
    <m/>
  </r>
  <r>
    <s v="Altri"/>
    <s v="La vita di Adele "/>
    <x v="13"/>
    <n v="9"/>
    <m/>
    <m/>
    <m/>
  </r>
  <r>
    <s v="Altri"/>
    <s v="Ladri di biciclette "/>
    <x v="38"/>
    <m/>
    <m/>
    <m/>
    <m/>
  </r>
  <r>
    <s v="Altri"/>
    <s v="Last Night (film 2010)"/>
    <x v="12"/>
    <m/>
    <m/>
    <m/>
    <m/>
  </r>
  <r>
    <s v="Altri"/>
    <s v="Lo chiamavano Jeeg Robot"/>
    <x v="1"/>
    <n v="8"/>
    <n v="1"/>
    <m/>
    <m/>
  </r>
  <r>
    <s v="Altri"/>
    <s v="Lolita (film 1997)"/>
    <x v="39"/>
    <m/>
    <m/>
    <m/>
    <m/>
  </r>
  <r>
    <s v="Altri"/>
    <s v="Mandela - La lunga strada verso la libertà"/>
    <x v="13"/>
    <m/>
    <m/>
    <m/>
    <m/>
  </r>
  <r>
    <s v="Altri"/>
    <s v="Martin Eden"/>
    <x v="18"/>
    <n v="5"/>
    <n v="1"/>
    <n v="1"/>
    <m/>
  </r>
  <r>
    <s v="Altri"/>
    <s v="Matilda sei mitica"/>
    <x v="40"/>
    <m/>
    <m/>
    <m/>
    <m/>
  </r>
  <r>
    <s v="Altri"/>
    <s v="Little Miss Sunshine"/>
    <x v="11"/>
    <m/>
    <m/>
    <m/>
    <m/>
  </r>
  <r>
    <s v="Altri"/>
    <s v="Noah (film 2014)"/>
    <x v="8"/>
    <m/>
    <n v="1"/>
    <m/>
    <m/>
  </r>
  <r>
    <s v="Altri"/>
    <s v="Nove regine"/>
    <x v="9"/>
    <n v="9.5"/>
    <m/>
    <m/>
    <m/>
  </r>
  <r>
    <s v="Altri"/>
    <s v="Now You See Me - I maghi del crimine"/>
    <x v="13"/>
    <n v="3"/>
    <m/>
    <m/>
    <m/>
  </r>
  <r>
    <s v="Altri"/>
    <s v="Open Water"/>
    <x v="10"/>
    <m/>
    <m/>
    <m/>
    <m/>
  </r>
  <r>
    <s v="Altri"/>
    <s v="Out of Time (film 2003)"/>
    <x v="10"/>
    <n v="8"/>
    <m/>
    <m/>
    <m/>
  </r>
  <r>
    <s v="Altri"/>
    <s v="Palle al balzo - Dodgeball"/>
    <x v="28"/>
    <m/>
    <m/>
    <m/>
    <m/>
  </r>
  <r>
    <s v="Altri"/>
    <s v="Papillon (film 2017)"/>
    <x v="24"/>
    <n v="5"/>
    <m/>
    <m/>
    <m/>
  </r>
  <r>
    <s v="Altri"/>
    <s v="Pomodori verdi fritti alla fermata del treno "/>
    <x v="17"/>
    <n v="8.5"/>
    <m/>
    <m/>
    <m/>
  </r>
  <r>
    <s v="Altri"/>
    <s v="Precious (film)"/>
    <x v="16"/>
    <m/>
    <m/>
    <m/>
    <m/>
  </r>
  <r>
    <s v="Altri"/>
    <s v="Pretty woman"/>
    <x v="37"/>
    <m/>
    <m/>
    <m/>
    <m/>
  </r>
  <r>
    <s v="Altri"/>
    <s v="Punto d'impatto (film 2011)"/>
    <x v="23"/>
    <m/>
    <m/>
    <m/>
    <m/>
  </r>
  <r>
    <s v="Altri"/>
    <s v="Quasi amici "/>
    <x v="23"/>
    <n v="7"/>
    <n v="1"/>
    <m/>
    <m/>
  </r>
  <r>
    <s v="Altri"/>
    <s v="Qui dove batte il cuore"/>
    <x v="9"/>
    <m/>
    <m/>
    <m/>
    <m/>
  </r>
  <r>
    <s v="Altri"/>
    <s v="Rango (film 2011)"/>
    <x v="23"/>
    <m/>
    <m/>
    <m/>
    <n v="1"/>
  </r>
  <r>
    <s v="Altri"/>
    <s v="Red Joan "/>
    <x v="2"/>
    <m/>
    <n v="1"/>
    <m/>
    <m/>
  </r>
  <r>
    <s v="Altri"/>
    <s v="Risvegli "/>
    <x v="37"/>
    <n v="8.5"/>
    <m/>
    <m/>
    <m/>
  </r>
  <r>
    <s v="Altri"/>
    <s v="Scary Movie"/>
    <x v="9"/>
    <n v="8.5"/>
    <m/>
    <m/>
    <m/>
  </r>
  <r>
    <s v="Altri"/>
    <s v="Schegge di paura"/>
    <x v="40"/>
    <m/>
    <m/>
    <m/>
    <m/>
  </r>
  <r>
    <s v="Altri"/>
    <s v="Se mi lasci ti cancello "/>
    <x v="28"/>
    <m/>
    <m/>
    <m/>
    <m/>
  </r>
  <r>
    <s v="Altri"/>
    <s v="Secretary"/>
    <x v="4"/>
    <m/>
    <m/>
    <m/>
    <m/>
  </r>
  <r>
    <s v="Altri"/>
    <s v="Seven Sisters (film)"/>
    <x v="24"/>
    <n v="3"/>
    <n v="1"/>
    <m/>
    <m/>
  </r>
  <r>
    <s v="Altri"/>
    <s v="Sette anni in Tibet "/>
    <x v="39"/>
    <n v="8"/>
    <m/>
    <m/>
    <m/>
  </r>
  <r>
    <s v="Altri"/>
    <s v="Shakespeare in love"/>
    <x v="32"/>
    <m/>
    <m/>
    <m/>
    <m/>
  </r>
  <r>
    <s v="Altri"/>
    <s v="Sliding Doors "/>
    <x v="32"/>
    <m/>
    <m/>
    <m/>
    <m/>
  </r>
  <r>
    <s v="Altri"/>
    <s v="Sognando Beckham "/>
    <x v="4"/>
    <m/>
    <m/>
    <m/>
    <m/>
  </r>
  <r>
    <s v="Altri"/>
    <s v="Storie pazzesche "/>
    <x v="8"/>
    <n v="10"/>
    <m/>
    <m/>
    <m/>
  </r>
  <r>
    <s v="Altri"/>
    <s v="Sulla mia pelle "/>
    <x v="2"/>
    <n v="8"/>
    <m/>
    <n v="1"/>
    <m/>
  </r>
  <r>
    <s v="Altri"/>
    <s v="Superhero - Il più dotato fra i supereroi"/>
    <x v="30"/>
    <m/>
    <n v="1"/>
    <m/>
    <m/>
  </r>
  <r>
    <s v="Altri"/>
    <s v="Super Size Me"/>
    <x v="28"/>
    <m/>
    <m/>
    <m/>
    <m/>
  </r>
  <r>
    <s v="Altri"/>
    <s v="Thala My Love"/>
    <x v="19"/>
    <m/>
    <n v="1"/>
    <m/>
    <m/>
  </r>
  <r>
    <s v="Altri"/>
    <s v="The Hole (film 2009)"/>
    <x v="16"/>
    <n v="5"/>
    <m/>
    <m/>
    <m/>
  </r>
  <r>
    <s v="Altri"/>
    <s v="The Mask - Da zero a mito"/>
    <x v="41"/>
    <m/>
    <m/>
    <m/>
    <m/>
  </r>
  <r>
    <s v="Altri"/>
    <s v="The Nice Guys"/>
    <x v="19"/>
    <m/>
    <n v="1"/>
    <m/>
    <m/>
  </r>
  <r>
    <s v="Altri"/>
    <s v="The Summer of Sangailė"/>
    <x v="1"/>
    <m/>
    <m/>
    <m/>
    <m/>
  </r>
  <r>
    <s v="Altri"/>
    <s v="The Report (2019 film)"/>
    <x v="18"/>
    <n v="4"/>
    <m/>
    <m/>
    <m/>
  </r>
  <r>
    <s v="Altri"/>
    <s v="The Transfiguration (film)"/>
    <x v="19"/>
    <m/>
    <n v="1"/>
    <m/>
    <m/>
  </r>
  <r>
    <s v="Altri"/>
    <s v="Third Person"/>
    <x v="13"/>
    <m/>
    <n v="1"/>
    <m/>
    <m/>
  </r>
  <r>
    <s v="Altri"/>
    <s v="Tra due mondi"/>
    <x v="3"/>
    <m/>
    <n v="1"/>
    <m/>
    <m/>
  </r>
  <r>
    <s v="Altri"/>
    <s v="Train to Busan"/>
    <x v="19"/>
    <n v="7"/>
    <m/>
    <m/>
    <m/>
  </r>
  <r>
    <s v="Altri"/>
    <s v="Tutti pazzi a Tel Aviv"/>
    <x v="2"/>
    <m/>
    <n v="1"/>
    <m/>
    <m/>
  </r>
  <r>
    <s v="Altri"/>
    <s v="300 (film)"/>
    <x v="31"/>
    <m/>
    <m/>
    <m/>
    <m/>
  </r>
  <r>
    <s v="Altri"/>
    <s v="V per Vendetta "/>
    <x v="27"/>
    <m/>
    <m/>
    <m/>
    <m/>
  </r>
  <r>
    <s v="Altri"/>
    <s v="Vi presento Joe Black"/>
    <x v="32"/>
    <m/>
    <m/>
    <m/>
    <m/>
  </r>
  <r>
    <s v="Altri"/>
    <s v="White Girl (2016 film)"/>
    <x v="19"/>
    <m/>
    <m/>
    <m/>
    <m/>
  </r>
  <r>
    <s v="Andrew Davis"/>
    <s v="Il fuggitivo (film 1993)"/>
    <x v="42"/>
    <n v="7.5"/>
    <m/>
    <m/>
    <m/>
  </r>
  <r>
    <s v="Ang Lee"/>
    <s v="I segreti di Brokeback Mountain"/>
    <x v="27"/>
    <n v="8"/>
    <m/>
    <m/>
    <m/>
  </r>
  <r>
    <s v="Ang Lee"/>
    <s v="Lussuria - Seduzione e tradimento"/>
    <x v="31"/>
    <m/>
    <m/>
    <m/>
    <m/>
  </r>
  <r>
    <s v="Ang Lee"/>
    <s v="Vita di Pi (film)"/>
    <x v="20"/>
    <n v="4.5"/>
    <m/>
    <m/>
    <m/>
  </r>
  <r>
    <s v="Angelina Jolie"/>
    <s v="Unbroken (film)"/>
    <x v="8"/>
    <m/>
    <n v="1"/>
    <m/>
    <m/>
  </r>
  <r>
    <s v="Anne Fletcher"/>
    <s v="Ricatto d'amore"/>
    <x v="16"/>
    <m/>
    <m/>
    <m/>
    <m/>
  </r>
  <r>
    <s v="Anthony Minghella"/>
    <s v="Il talento di Mr. Ripley"/>
    <x v="21"/>
    <n v="8.5"/>
    <m/>
    <m/>
    <m/>
  </r>
  <r>
    <s v="Antoine Fuqua"/>
    <s v="Training Day"/>
    <x v="15"/>
    <n v="7.5"/>
    <m/>
    <m/>
    <m/>
  </r>
  <r>
    <s v="Asghar Farhadi"/>
    <s v="Una separazione"/>
    <x v="23"/>
    <m/>
    <m/>
    <m/>
    <m/>
  </r>
  <r>
    <s v="Asghar Farhadi"/>
    <s v="Tutti lo sanno"/>
    <x v="2"/>
    <m/>
    <m/>
    <m/>
    <m/>
  </r>
  <r>
    <s v="Asghar Farhadi"/>
    <s v="Un eroe"/>
    <x v="3"/>
    <n v="7"/>
    <n v="1"/>
    <m/>
    <m/>
  </r>
  <r>
    <s v="Barry Jenkins"/>
    <s v="Moonlight (film 2016)"/>
    <x v="19"/>
    <n v="8"/>
    <m/>
    <m/>
    <m/>
  </r>
  <r>
    <s v="Barry Jenkins"/>
    <s v="Se la strada potesse parlare "/>
    <x v="2"/>
    <n v="4"/>
    <n v="1"/>
    <m/>
    <m/>
  </r>
  <r>
    <s v="Barry Levinson"/>
    <s v="Rain Man"/>
    <x v="7"/>
    <n v="9"/>
    <m/>
    <m/>
    <m/>
  </r>
  <r>
    <s v="Barry Levinson"/>
    <s v="Sleepers"/>
    <x v="40"/>
    <m/>
    <m/>
    <m/>
    <m/>
  </r>
  <r>
    <s v="Barry Sonnenfeld"/>
    <s v="Wild Wild West"/>
    <x v="21"/>
    <m/>
    <m/>
    <m/>
    <m/>
  </r>
  <r>
    <s v="Barry Sonnenfeld"/>
    <s v="Vita da camper "/>
    <x v="11"/>
    <m/>
    <m/>
    <m/>
    <m/>
  </r>
  <r>
    <s v="Baz Luhrmann"/>
    <s v="Romeo + Giulietta "/>
    <x v="40"/>
    <m/>
    <m/>
    <m/>
    <m/>
  </r>
  <r>
    <s v="Baz Luhrmann"/>
    <s v="Il grande Gatsby (film 2013)"/>
    <x v="13"/>
    <m/>
    <n v="1"/>
    <m/>
    <m/>
  </r>
  <r>
    <s v="Ben Wheatley"/>
    <s v="High-Rise - La rivolta"/>
    <x v="1"/>
    <n v="5"/>
    <m/>
    <m/>
    <m/>
  </r>
  <r>
    <s v="Bennett Miller"/>
    <s v="L'arte di vincere"/>
    <x v="23"/>
    <n v="10"/>
    <m/>
    <m/>
    <m/>
  </r>
  <r>
    <s v="Bernardo Bortolucci"/>
    <s v="Novecento (film)"/>
    <x v="43"/>
    <m/>
    <m/>
    <n v="1"/>
    <m/>
  </r>
  <r>
    <s v="Bernardo Bortolucci"/>
    <s v="L'ultimo imperatore"/>
    <x v="44"/>
    <m/>
    <m/>
    <n v="1"/>
    <m/>
  </r>
  <r>
    <s v="Bernardo Bortolucci"/>
    <s v="The Dreamers - I sognatori"/>
    <x v="10"/>
    <n v="9.5"/>
    <m/>
    <n v="1"/>
    <m/>
  </r>
  <r>
    <s v="Bigas Luna"/>
    <s v="Prosciutto prosciutto"/>
    <x v="45"/>
    <n v="8"/>
    <m/>
    <m/>
    <m/>
  </r>
  <r>
    <s v="Bong Joon-ho"/>
    <s v="Memorie di un assassino"/>
    <x v="10"/>
    <n v="7.5"/>
    <n v="1"/>
    <m/>
    <m/>
  </r>
  <r>
    <s v="Bong Joon-ho"/>
    <s v="Parasite "/>
    <x v="18"/>
    <n v="9"/>
    <n v="1"/>
    <m/>
    <m/>
  </r>
  <r>
    <s v="Brad Furman"/>
    <s v="City of Lies - L'ora della verità"/>
    <x v="2"/>
    <n v="8"/>
    <n v="1"/>
    <m/>
    <m/>
  </r>
  <r>
    <s v="Brian De Palma"/>
    <s v="Scarface (film 1983)"/>
    <x v="36"/>
    <n v="9"/>
    <m/>
    <m/>
    <m/>
  </r>
  <r>
    <s v="Brian De Palma"/>
    <s v="The Untouchables - Gli intoccabili"/>
    <x v="44"/>
    <m/>
    <m/>
    <m/>
    <m/>
  </r>
  <r>
    <s v="Brian De Palma"/>
    <s v="Carlito's Way"/>
    <x v="42"/>
    <n v="9"/>
    <m/>
    <m/>
    <m/>
  </r>
  <r>
    <s v="Brian Kirk"/>
    <s v="City of Crime"/>
    <x v="18"/>
    <m/>
    <n v="1"/>
    <m/>
    <m/>
  </r>
  <r>
    <s v="Carlo Verdone"/>
    <s v="Bianco, rosso e Verdone "/>
    <x v="35"/>
    <m/>
    <m/>
    <n v="1"/>
    <m/>
  </r>
  <r>
    <s v="Carlo Verdone"/>
    <s v="Borotalco "/>
    <x v="46"/>
    <m/>
    <m/>
    <n v="1"/>
    <m/>
  </r>
  <r>
    <s v="Carlo Verdone"/>
    <s v="Il bambino e il poliziotto "/>
    <x v="47"/>
    <m/>
    <m/>
    <n v="1"/>
    <m/>
  </r>
  <r>
    <s v="Carlo Verdone"/>
    <s v="Stasera a casa di Alice "/>
    <x v="37"/>
    <m/>
    <m/>
    <n v="1"/>
    <m/>
  </r>
  <r>
    <s v="Carlo Verdone"/>
    <s v="Maledetto il giorno che ti ho incontrato "/>
    <x v="45"/>
    <m/>
    <m/>
    <n v="1"/>
    <m/>
  </r>
  <r>
    <s v="Carlo Verdone"/>
    <s v="Viaggi di nozze "/>
    <x v="14"/>
    <m/>
    <m/>
    <n v="1"/>
    <m/>
  </r>
  <r>
    <s v="Carlo Verdone"/>
    <s v="Sono pazzo di Iris Blonde "/>
    <x v="40"/>
    <m/>
    <m/>
    <n v="1"/>
    <m/>
  </r>
  <r>
    <s v="Carlo Verdone"/>
    <s v="C’era un cinese in coma "/>
    <x v="9"/>
    <m/>
    <m/>
    <n v="1"/>
    <m/>
  </r>
  <r>
    <s v="Carlo Verdone"/>
    <s v="Grande, grosso e… Verdone "/>
    <x v="30"/>
    <m/>
    <m/>
    <n v="1"/>
    <m/>
  </r>
  <r>
    <s v="Celine Song"/>
    <s v="Past Lives (film)"/>
    <x v="5"/>
    <n v="7"/>
    <n v="1"/>
    <m/>
    <m/>
  </r>
  <r>
    <s v="Charlotte Wells"/>
    <s v="Aftersun"/>
    <x v="48"/>
    <m/>
    <m/>
    <m/>
    <m/>
  </r>
  <r>
    <s v="Chris Columbus"/>
    <s v="Mamma, ho perso l'aereo"/>
    <x v="37"/>
    <m/>
    <m/>
    <m/>
    <m/>
  </r>
  <r>
    <s v="Chris Columbus"/>
    <s v="Mrs. Doubtfire - Mammo per sempre"/>
    <x v="42"/>
    <m/>
    <m/>
    <m/>
    <m/>
  </r>
  <r>
    <s v="Christopher McQuarrie"/>
    <s v="Jack Reacher - La prova decisiva"/>
    <x v="20"/>
    <n v="4"/>
    <n v="1"/>
    <m/>
    <m/>
  </r>
  <r>
    <s v="Christopher Nolan"/>
    <s v="Memento "/>
    <x v="15"/>
    <n v="9"/>
    <m/>
    <m/>
    <m/>
  </r>
  <r>
    <s v="Christopher Nolan"/>
    <s v="Insomnia (film 2002)"/>
    <x v="4"/>
    <m/>
    <m/>
    <m/>
    <m/>
  </r>
  <r>
    <s v="Christopher Nolan"/>
    <s v="Batman Begins"/>
    <x v="27"/>
    <n v="8"/>
    <m/>
    <m/>
    <m/>
  </r>
  <r>
    <s v="Christopher Nolan"/>
    <s v="The Prestige "/>
    <x v="11"/>
    <n v="9"/>
    <m/>
    <m/>
    <m/>
  </r>
  <r>
    <s v="Christopher Nolan"/>
    <s v="Il cavaliere oscuro"/>
    <x v="30"/>
    <n v="8"/>
    <m/>
    <m/>
    <m/>
  </r>
  <r>
    <s v="Christopher Nolan"/>
    <s v="Inception "/>
    <x v="12"/>
    <n v="9.5"/>
    <m/>
    <m/>
    <m/>
  </r>
  <r>
    <s v="Christopher Nolan"/>
    <s v="Il cavaliere oscuro - Il ritorno"/>
    <x v="20"/>
    <n v="8.5"/>
    <n v="1"/>
    <m/>
    <m/>
  </r>
  <r>
    <s v="Christopher Nolan"/>
    <s v="Interstellar "/>
    <x v="8"/>
    <n v="8.5"/>
    <n v="1"/>
    <m/>
    <m/>
  </r>
  <r>
    <s v="Christopher Nolan"/>
    <s v="Dunkirk (film 2017)"/>
    <x v="24"/>
    <n v="8.5"/>
    <n v="1"/>
    <m/>
    <m/>
  </r>
  <r>
    <s v="Christopher Nolan"/>
    <s v="Tenet (film)"/>
    <x v="0"/>
    <m/>
    <n v="1"/>
    <m/>
    <m/>
  </r>
  <r>
    <s v="Christopher Nolan"/>
    <s v="Oppenheimer (film)"/>
    <x v="5"/>
    <n v="8"/>
    <n v="1"/>
    <m/>
    <m/>
  </r>
  <r>
    <s v="Claudio Caligari"/>
    <s v="Amore tossico"/>
    <x v="36"/>
    <m/>
    <m/>
    <n v="1"/>
    <m/>
  </r>
  <r>
    <s v="Claudio Caligari"/>
    <s v="L'odore della notte (film)"/>
    <x v="32"/>
    <m/>
    <m/>
    <n v="1"/>
    <m/>
  </r>
  <r>
    <s v="Claudio Caligari"/>
    <s v="Non essere cattivo"/>
    <x v="1"/>
    <n v="8.5"/>
    <m/>
    <n v="1"/>
    <m/>
  </r>
  <r>
    <s v="Clint Eastwood"/>
    <s v="La recluta"/>
    <x v="37"/>
    <m/>
    <m/>
    <m/>
    <m/>
  </r>
  <r>
    <s v="Clint Eastwood"/>
    <s v="Gli spietati"/>
    <x v="45"/>
    <m/>
    <m/>
    <m/>
    <m/>
  </r>
  <r>
    <s v="Clint Eastwood"/>
    <s v="Un mondo perfetto (film)"/>
    <x v="42"/>
    <m/>
    <m/>
    <m/>
    <m/>
  </r>
  <r>
    <s v="Clint Eastwood"/>
    <s v="I ponti di Madison County"/>
    <x v="14"/>
    <n v="7.5"/>
    <m/>
    <m/>
    <m/>
  </r>
  <r>
    <s v="Clint Eastwood"/>
    <s v="Mystic River "/>
    <x v="10"/>
    <n v="8.5"/>
    <m/>
    <m/>
    <m/>
  </r>
  <r>
    <s v="Clint Eastwood"/>
    <s v="Million Dollar Baby "/>
    <x v="28"/>
    <n v="8"/>
    <m/>
    <m/>
    <m/>
  </r>
  <r>
    <s v="Clint Eastwood"/>
    <s v="Changeling (film 2008)"/>
    <x v="30"/>
    <m/>
    <m/>
    <m/>
    <m/>
  </r>
  <r>
    <s v="Clint Eastwood"/>
    <s v="Invictus - L'invincibile"/>
    <x v="16"/>
    <m/>
    <m/>
    <m/>
    <m/>
  </r>
  <r>
    <s v="Clint Eastwood"/>
    <s v="J. Edgar "/>
    <x v="23"/>
    <m/>
    <m/>
    <m/>
    <m/>
  </r>
  <r>
    <s v="Clint Eastwood"/>
    <s v="Gran Torino "/>
    <x v="16"/>
    <n v="9"/>
    <m/>
    <m/>
    <m/>
  </r>
  <r>
    <s v="Clint Eastwood"/>
    <s v="American Sniper "/>
    <x v="8"/>
    <m/>
    <n v="1"/>
    <m/>
    <m/>
  </r>
  <r>
    <s v="Clint Eastwood"/>
    <s v="Sully (film)"/>
    <x v="19"/>
    <n v="9.5"/>
    <m/>
    <m/>
    <m/>
  </r>
  <r>
    <s v="Clint Eastwood"/>
    <s v="Ore 15:17 - Attacco al treno"/>
    <x v="2"/>
    <m/>
    <m/>
    <m/>
    <m/>
  </r>
  <r>
    <s v="Clint Eastwood"/>
    <s v="Il corriere - The Mule"/>
    <x v="2"/>
    <n v="8"/>
    <n v="1"/>
    <m/>
    <m/>
  </r>
  <r>
    <s v="Clint Eastwood"/>
    <s v="Richard Jewell (film)"/>
    <x v="18"/>
    <n v="8"/>
    <n v="1"/>
    <m/>
    <m/>
  </r>
  <r>
    <s v="Clint Eastwood"/>
    <s v="Cry Macho – Ritorno a casa"/>
    <x v="3"/>
    <n v="7"/>
    <n v="1"/>
    <m/>
    <m/>
  </r>
  <r>
    <s v="Chloe Okuno"/>
    <s v="Watcher (film)"/>
    <x v="48"/>
    <n v="8"/>
    <n v="1"/>
    <m/>
    <m/>
  </r>
  <r>
    <s v="Chloe Zhao"/>
    <s v="Nomadland"/>
    <x v="0"/>
    <n v="7"/>
    <m/>
    <m/>
    <m/>
  </r>
  <r>
    <s v="Craig Gillespie"/>
    <s v="Tonya (film)"/>
    <x v="24"/>
    <n v="7.5"/>
    <m/>
    <m/>
    <m/>
  </r>
  <r>
    <s v="Damien Chazelle"/>
    <s v="La La Land (film)"/>
    <x v="19"/>
    <n v="4"/>
    <n v="1"/>
    <m/>
    <m/>
  </r>
  <r>
    <s v="Dan Gilroy"/>
    <s v="Lo sciacallo - Nightcrawler"/>
    <x v="8"/>
    <n v="9"/>
    <m/>
    <m/>
    <m/>
  </r>
  <r>
    <s v="Daniel Alfredson"/>
    <s v="Il caso Freddy Heineken"/>
    <x v="1"/>
    <m/>
    <m/>
    <m/>
    <m/>
  </r>
  <r>
    <s v="Daniele Vicari"/>
    <s v="Diaz - Don't Clean Up This Blood"/>
    <x v="20"/>
    <m/>
    <m/>
    <n v="1"/>
    <m/>
  </r>
  <r>
    <s v="Danny Boyle"/>
    <s v="Trainspotting (film)"/>
    <x v="40"/>
    <n v="9.5"/>
    <m/>
    <m/>
    <m/>
  </r>
  <r>
    <s v="Danny Boyle"/>
    <s v="Una vita esagerata "/>
    <x v="39"/>
    <m/>
    <m/>
    <m/>
    <m/>
  </r>
  <r>
    <s v="Danny Boyle"/>
    <s v="The Beach"/>
    <x v="9"/>
    <m/>
    <m/>
    <m/>
    <m/>
  </r>
  <r>
    <s v="Danny Boyle"/>
    <s v="28 giorni dopo"/>
    <x v="10"/>
    <n v="8"/>
    <m/>
    <m/>
    <m/>
  </r>
  <r>
    <s v="Danny Boyle"/>
    <s v="The Millionaire (film 2008)"/>
    <x v="30"/>
    <n v="8"/>
    <m/>
    <m/>
    <m/>
  </r>
  <r>
    <s v="Danny Boyle"/>
    <s v="T2 Trainspotting"/>
    <x v="24"/>
    <n v="4"/>
    <n v="1"/>
    <m/>
    <m/>
  </r>
  <r>
    <s v="Darren Aronofsky"/>
    <s v="Requiem for a Dream"/>
    <x v="9"/>
    <n v="3"/>
    <m/>
    <m/>
    <m/>
  </r>
  <r>
    <s v="Darren Aronofsky"/>
    <s v="The Wrestler (film 2008)"/>
    <x v="30"/>
    <n v="8"/>
    <m/>
    <m/>
    <m/>
  </r>
  <r>
    <s v="Darren Aronofsky"/>
    <s v="Il cigno nero (film 2010)"/>
    <x v="12"/>
    <n v="5"/>
    <m/>
    <m/>
    <m/>
  </r>
  <r>
    <s v="Darren Aronofsky"/>
    <s v="Madre!"/>
    <x v="24"/>
    <n v="5"/>
    <m/>
    <m/>
    <m/>
  </r>
  <r>
    <s v="Darren Aronofsky"/>
    <s v="The Whale (film)"/>
    <x v="48"/>
    <n v="8.5"/>
    <n v="1"/>
    <m/>
    <m/>
  </r>
  <r>
    <s v="David Ayer"/>
    <s v="Fury (film 2014)"/>
    <x v="8"/>
    <n v="8"/>
    <m/>
    <m/>
    <m/>
  </r>
  <r>
    <s v="David Cronenberg"/>
    <s v="La promessa dell'assassino "/>
    <x v="31"/>
    <m/>
    <m/>
    <m/>
    <m/>
  </r>
  <r>
    <s v="David Cronenberg"/>
    <s v="A Dangerous Method"/>
    <x v="23"/>
    <n v="4.5"/>
    <m/>
    <m/>
    <m/>
  </r>
  <r>
    <s v="David Evans"/>
    <s v="Febbre a 90° (film)"/>
    <x v="39"/>
    <n v="8"/>
    <m/>
    <m/>
    <m/>
  </r>
  <r>
    <s v="David Fincher"/>
    <s v="Seven "/>
    <x v="14"/>
    <n v="8.5"/>
    <m/>
    <m/>
    <m/>
  </r>
  <r>
    <s v="David Fincher"/>
    <s v="The Game - Nessuna regola"/>
    <x v="39"/>
    <n v="7"/>
    <m/>
    <m/>
    <m/>
  </r>
  <r>
    <s v="David Fincher"/>
    <s v="Fight Club (film)"/>
    <x v="21"/>
    <n v="8.5"/>
    <m/>
    <m/>
    <m/>
  </r>
  <r>
    <s v="David Fincher"/>
    <s v="Panic Room (film)"/>
    <x v="4"/>
    <n v="5"/>
    <m/>
    <m/>
    <m/>
  </r>
  <r>
    <s v="David Fincher"/>
    <s v="Zodiac (film)"/>
    <x v="31"/>
    <n v="5"/>
    <m/>
    <m/>
    <m/>
  </r>
  <r>
    <s v="David Fincher"/>
    <s v="Il curioso caso di Benjamin Button (film)"/>
    <x v="30"/>
    <n v="10"/>
    <m/>
    <m/>
    <m/>
  </r>
  <r>
    <s v="David Fincher"/>
    <s v="The social network "/>
    <x v="12"/>
    <n v="8"/>
    <m/>
    <m/>
    <m/>
  </r>
  <r>
    <s v="David Fincher"/>
    <s v="L'amore bugiardo - Gone Girl"/>
    <x v="8"/>
    <n v="9"/>
    <n v="1"/>
    <m/>
    <m/>
  </r>
  <r>
    <s v="David Frankel"/>
    <s v="Il diavolo veste Prada (film)"/>
    <x v="11"/>
    <n v="4"/>
    <m/>
    <m/>
    <m/>
  </r>
  <r>
    <s v="David Frankel"/>
    <s v="Collateral Beauty "/>
    <x v="19"/>
    <n v="4"/>
    <n v="1"/>
    <m/>
    <m/>
  </r>
  <r>
    <s v="David Lynch"/>
    <s v="Mulholland Drive"/>
    <x v="15"/>
    <n v="8.5"/>
    <m/>
    <m/>
    <m/>
  </r>
  <r>
    <s v="David Mackenzie"/>
    <s v="Hell or High Water"/>
    <x v="19"/>
    <n v="8.5"/>
    <m/>
    <m/>
    <m/>
  </r>
  <r>
    <s v="David o’Russel"/>
    <s v="Il lato positivo "/>
    <x v="20"/>
    <n v="8.5"/>
    <n v="1"/>
    <m/>
    <m/>
  </r>
  <r>
    <s v="David o’Russel"/>
    <s v="American Hustle "/>
    <x v="13"/>
    <n v="8"/>
    <n v="1"/>
    <m/>
    <m/>
  </r>
  <r>
    <s v="David o’Russel"/>
    <s v="Joy (film 2015)"/>
    <x v="1"/>
    <n v="8"/>
    <n v="1"/>
    <m/>
    <m/>
  </r>
  <r>
    <s v="David o’Russel"/>
    <s v="Amsterdam (film 2022)"/>
    <x v="48"/>
    <n v="7.5"/>
    <n v="1"/>
    <m/>
    <m/>
  </r>
  <r>
    <s v="David Schwimmer"/>
    <s v="Trust (film 2010)"/>
    <x v="12"/>
    <m/>
    <m/>
    <m/>
    <m/>
  </r>
  <r>
    <s v="Davide Gentile"/>
    <s v="Denti da squalo"/>
    <x v="5"/>
    <n v="5"/>
    <n v="1"/>
    <n v="1"/>
    <m/>
  </r>
  <r>
    <s v="David Robert Mitchell"/>
    <s v="Under the Silver Lake"/>
    <x v="2"/>
    <n v="8.5"/>
    <m/>
    <m/>
    <m/>
  </r>
  <r>
    <s v="Denis Villeneuve"/>
    <s v="La donna che canta"/>
    <x v="12"/>
    <n v="10"/>
    <m/>
    <m/>
    <m/>
  </r>
  <r>
    <s v="Denis Villeneuve"/>
    <s v="Prisoners (film 2013)"/>
    <x v="13"/>
    <n v="9"/>
    <m/>
    <m/>
    <m/>
  </r>
  <r>
    <s v="Denis Villeneuve"/>
    <s v="Enemy (film)"/>
    <x v="13"/>
    <n v="7"/>
    <m/>
    <m/>
    <m/>
  </r>
  <r>
    <s v="Denis Villeneuve"/>
    <s v="Sicario (film 2015)"/>
    <x v="1"/>
    <n v="7.5"/>
    <m/>
    <m/>
    <m/>
  </r>
  <r>
    <s v="Denis Villeneuve"/>
    <s v="Arrival (film)"/>
    <x v="19"/>
    <n v="8.5"/>
    <m/>
    <m/>
    <m/>
  </r>
  <r>
    <s v="Denis Villeneuve"/>
    <s v="Blade Runner 2049 "/>
    <x v="24"/>
    <n v="8"/>
    <m/>
    <m/>
    <m/>
  </r>
  <r>
    <s v="Denis Villeneuve"/>
    <s v="Dune (film 2021)"/>
    <x v="3"/>
    <n v="4"/>
    <n v="1"/>
    <m/>
    <m/>
  </r>
  <r>
    <s v="Derek Cianfrance"/>
    <s v="Blue Valentine (film)"/>
    <x v="12"/>
    <n v="8.5"/>
    <m/>
    <m/>
    <m/>
  </r>
  <r>
    <s v="Derek Cianfrance"/>
    <s v="Come un tuono "/>
    <x v="20"/>
    <n v="8.5"/>
    <m/>
    <m/>
    <m/>
  </r>
  <r>
    <s v="Destin Daniel Cretton"/>
    <s v="Il diritto di opporsi"/>
    <x v="18"/>
    <m/>
    <n v="1"/>
    <m/>
    <m/>
  </r>
  <r>
    <s v="Diao Yinan"/>
    <s v="Il lago delle oche selvatiche"/>
    <x v="18"/>
    <m/>
    <m/>
    <m/>
    <m/>
  </r>
  <r>
    <s v="Don Siegel"/>
    <s v="Fuga da Alcatraz"/>
    <x v="29"/>
    <m/>
    <m/>
    <m/>
    <m/>
  </r>
  <r>
    <s v="Doug Liman"/>
    <s v="Mr. &amp; Mrs. Smith (film 2005)"/>
    <x v="27"/>
    <m/>
    <m/>
    <m/>
    <m/>
  </r>
  <r>
    <s v="Edward Zwick"/>
    <s v="L'ultimo samurai "/>
    <x v="10"/>
    <m/>
    <m/>
    <m/>
    <m/>
  </r>
  <r>
    <s v="Edward Zwick"/>
    <s v="Blood Diamond "/>
    <x v="11"/>
    <m/>
    <m/>
    <m/>
    <m/>
  </r>
  <r>
    <s v="Emanuele Crialese"/>
    <s v="L'immensità (film)"/>
    <x v="48"/>
    <m/>
    <n v="1"/>
    <n v="1"/>
    <m/>
  </r>
  <r>
    <s v="Emerald Fennell"/>
    <s v="Una donna promettente"/>
    <x v="0"/>
    <n v="8.5"/>
    <m/>
    <m/>
    <m/>
  </r>
  <r>
    <s v="Éric Barbier"/>
    <s v="La promessa dell'alba"/>
    <x v="24"/>
    <n v="7"/>
    <m/>
    <m/>
    <m/>
  </r>
  <r>
    <s v="Fatih Akın"/>
    <s v="Kurz und schmerzlos"/>
    <x v="32"/>
    <n v="8"/>
    <m/>
    <m/>
    <m/>
  </r>
  <r>
    <s v="Felix Gary Gray"/>
    <s v="The Italian Job (film 2003)"/>
    <x v="10"/>
    <m/>
    <m/>
    <m/>
    <m/>
  </r>
  <r>
    <s v="Felix Gary Gray"/>
    <s v="Giustizia privata (film 2009)"/>
    <x v="16"/>
    <m/>
    <m/>
    <m/>
    <m/>
  </r>
  <r>
    <s v="Felix Gary Gray"/>
    <s v="Straight Outta Compton (film)"/>
    <x v="1"/>
    <n v="8.5"/>
    <n v="1"/>
    <m/>
    <m/>
  </r>
  <r>
    <s v="Felix Van Groeningen"/>
    <s v="Le otto montagne (film)"/>
    <x v="48"/>
    <n v="8.5"/>
    <n v="1"/>
    <m/>
    <m/>
  </r>
  <r>
    <s v="Fernando León de Aranoa"/>
    <s v="Il capo perfetto"/>
    <x v="3"/>
    <n v="8"/>
    <n v="1"/>
    <m/>
    <m/>
  </r>
  <r>
    <s v="Fernando Meirelles e Kátia Lund"/>
    <s v="City of God"/>
    <x v="4"/>
    <n v="10"/>
    <m/>
    <m/>
    <m/>
  </r>
  <r>
    <s v="Ferzan Özpetek"/>
    <s v="Le fate ignoranti"/>
    <x v="15"/>
    <m/>
    <m/>
    <n v="1"/>
    <m/>
  </r>
  <r>
    <s v="Florian Henckel von Donnersmarck"/>
    <s v="Le vite degli altri"/>
    <x v="11"/>
    <n v="8"/>
    <m/>
    <m/>
    <m/>
  </r>
  <r>
    <s v="Florian Henckel von Donnersmarck"/>
    <s v="The Tourist"/>
    <x v="12"/>
    <m/>
    <n v="1"/>
    <m/>
    <m/>
  </r>
  <r>
    <s v="Florian Zeller"/>
    <s v="The Father - Nulla è come sembra"/>
    <x v="0"/>
    <n v="8"/>
    <n v="1"/>
    <m/>
    <m/>
  </r>
  <r>
    <s v="Francesco Munzi"/>
    <s v="Anime nere (film 2014)"/>
    <x v="8"/>
    <m/>
    <m/>
    <n v="1"/>
    <m/>
  </r>
  <r>
    <s v="Francis Lawrence"/>
    <s v="Io sono leggenda (film)"/>
    <x v="31"/>
    <n v="8"/>
    <m/>
    <m/>
    <m/>
  </r>
  <r>
    <s v="Francis Lawrence"/>
    <s v="Hunger Games (film)"/>
    <x v="13"/>
    <m/>
    <m/>
    <m/>
    <m/>
  </r>
  <r>
    <s v="François Ozon"/>
    <s v="Giovane e bella"/>
    <x v="13"/>
    <m/>
    <m/>
    <m/>
    <m/>
  </r>
  <r>
    <s v="Frank Darabont"/>
    <s v="Le ali della libertà "/>
    <x v="41"/>
    <n v="8.5"/>
    <m/>
    <m/>
    <m/>
  </r>
  <r>
    <s v="Frank Darabont"/>
    <s v="Il miglio verde (film)"/>
    <x v="21"/>
    <n v="9.5"/>
    <m/>
    <m/>
    <m/>
  </r>
  <r>
    <s v="Fratelli Coen"/>
    <s v="Fargo (film)"/>
    <x v="40"/>
    <n v="7"/>
    <m/>
    <m/>
    <m/>
  </r>
  <r>
    <s v="Fratelli Coen"/>
    <s v="Il grande Lebowski "/>
    <x v="32"/>
    <n v="8"/>
    <m/>
    <m/>
    <m/>
  </r>
  <r>
    <s v="Fratelli Coen"/>
    <s v="Non è un paese per vecchi (film)"/>
    <x v="31"/>
    <n v="8"/>
    <m/>
    <m/>
    <m/>
  </r>
  <r>
    <s v="Fratelli Coen"/>
    <s v="Burn After Reading - A prova di spia"/>
    <x v="30"/>
    <m/>
    <m/>
    <m/>
    <m/>
  </r>
  <r>
    <s v="Fratelli D'Innocenzo"/>
    <s v="Favolacce"/>
    <x v="0"/>
    <n v="7.5"/>
    <m/>
    <n v="1"/>
    <m/>
  </r>
  <r>
    <s v="Fratelli D'Innocenzo"/>
    <s v="America Latina (film)"/>
    <x v="3"/>
    <n v="8"/>
    <n v="1"/>
    <n v="1"/>
    <m/>
  </r>
  <r>
    <s v="Fratelli Hughes"/>
    <s v="Broken City"/>
    <x v="13"/>
    <m/>
    <m/>
    <m/>
    <m/>
  </r>
  <r>
    <s v="Gabriele Muccino"/>
    <s v="La ricerca della felicità"/>
    <x v="11"/>
    <n v="5"/>
    <m/>
    <m/>
    <m/>
  </r>
  <r>
    <s v="Gabriele Salvatores"/>
    <s v="Marrakech Express "/>
    <x v="47"/>
    <n v="8"/>
    <m/>
    <n v="1"/>
    <m/>
  </r>
  <r>
    <s v="Gabriele Salvatores"/>
    <s v="Mediterraneo "/>
    <x v="17"/>
    <n v="9"/>
    <m/>
    <n v="1"/>
    <m/>
  </r>
  <r>
    <s v="Gabriele Salvatores"/>
    <s v="Io non ho paura "/>
    <x v="10"/>
    <n v="8"/>
    <m/>
    <n v="1"/>
    <m/>
  </r>
  <r>
    <s v="Gabriele Salvatores"/>
    <s v="Educazione Siberiana "/>
    <x v="13"/>
    <m/>
    <n v="1"/>
    <n v="1"/>
    <m/>
  </r>
  <r>
    <s v="Gabriele Salvatores"/>
    <s v="Tutto il mio folle amore "/>
    <x v="18"/>
    <m/>
    <m/>
    <n v="1"/>
    <m/>
  </r>
  <r>
    <s v="Gaspar Noé"/>
    <s v="Irréversible"/>
    <x v="4"/>
    <n v="8"/>
    <m/>
    <m/>
    <m/>
  </r>
  <r>
    <s v="Gaspar Noé"/>
    <s v="Love (film 2015)"/>
    <x v="1"/>
    <n v="7"/>
    <m/>
    <m/>
    <m/>
  </r>
  <r>
    <s v="Garth Davis"/>
    <s v="Lion - La strada verso casa"/>
    <x v="19"/>
    <n v="8.5"/>
    <m/>
    <m/>
    <m/>
  </r>
  <r>
    <s v="Gennaro Nunziante"/>
    <s v="Sole a catinelle "/>
    <x v="13"/>
    <m/>
    <m/>
    <n v="1"/>
    <m/>
  </r>
  <r>
    <s v="Gennaro Nunziante"/>
    <s v="Quo vado? "/>
    <x v="19"/>
    <m/>
    <n v="1"/>
    <n v="1"/>
    <m/>
  </r>
  <r>
    <s v="Gennaro Nunziante"/>
    <s v="Tolo Tolo"/>
    <x v="0"/>
    <m/>
    <n v="1"/>
    <n v="1"/>
    <m/>
  </r>
  <r>
    <s v="George Clooney"/>
    <s v="Le idi di marzo (film)"/>
    <x v="23"/>
    <n v="8"/>
    <m/>
    <m/>
    <m/>
  </r>
  <r>
    <s v="George Clooney"/>
    <s v="Monuments Men"/>
    <x v="8"/>
    <m/>
    <m/>
    <m/>
    <m/>
  </r>
  <r>
    <s v="George Clooney"/>
    <s v="Suburbicon "/>
    <x v="24"/>
    <n v="7.5"/>
    <n v="1"/>
    <m/>
    <m/>
  </r>
  <r>
    <s v="George Miller"/>
    <s v="Mad Max: Fury Road"/>
    <x v="1"/>
    <n v="7.5"/>
    <m/>
    <m/>
    <m/>
  </r>
  <r>
    <s v="Gianfranco Rosi"/>
    <s v="Fuocoammare"/>
    <x v="19"/>
    <n v="3.5"/>
    <m/>
    <m/>
    <m/>
  </r>
  <r>
    <s v="Gianfranco Rosi"/>
    <s v="Notturno"/>
    <x v="0"/>
    <n v="3.5"/>
    <n v="1"/>
    <n v="1"/>
    <m/>
  </r>
  <r>
    <s v="Gianni Amelio"/>
    <s v="Hammamet (film)"/>
    <x v="0"/>
    <m/>
    <n v="1"/>
    <n v="1"/>
    <m/>
  </r>
  <r>
    <s v="Giuseppe Tornatore"/>
    <s v="Nuovo Cinema Paradiso "/>
    <x v="7"/>
    <n v="10"/>
    <m/>
    <n v="1"/>
    <m/>
  </r>
  <r>
    <s v="Giuseppe Tornatore"/>
    <s v="La leggenda del pianista sull'oceano "/>
    <x v="32"/>
    <m/>
    <m/>
    <n v="1"/>
    <m/>
  </r>
  <r>
    <s v="Giuseppe Tornatore"/>
    <s v="Malèna"/>
    <x v="9"/>
    <m/>
    <m/>
    <m/>
    <m/>
  </r>
  <r>
    <s v="Giuseppe Tornatore"/>
    <s v="L'ultima offerta "/>
    <x v="13"/>
    <n v="8"/>
    <m/>
    <n v="1"/>
    <m/>
  </r>
  <r>
    <s v="Greta Gerwig"/>
    <s v="Lady Bird (film)"/>
    <x v="24"/>
    <m/>
    <m/>
    <m/>
    <m/>
  </r>
  <r>
    <s v="Greta Gerwig"/>
    <s v="Barbie (film)"/>
    <x v="5"/>
    <n v="8"/>
    <n v="1"/>
    <m/>
    <m/>
  </r>
  <r>
    <s v="Gus Van Sant"/>
    <s v="Will Hunting - Genio ribelle"/>
    <x v="39"/>
    <n v="8"/>
    <m/>
    <m/>
    <m/>
  </r>
  <r>
    <s v="Guy Ritchie"/>
    <s v="Lock and Stock "/>
    <x v="32"/>
    <n v="8.5"/>
    <m/>
    <m/>
    <m/>
  </r>
  <r>
    <s v="Guy Ritchie"/>
    <s v="Snatch - Lo strappo"/>
    <x v="9"/>
    <n v="9"/>
    <m/>
    <m/>
    <m/>
  </r>
  <r>
    <s v="Guy Ritchie"/>
    <s v="RocknRolla"/>
    <x v="30"/>
    <n v="7"/>
    <m/>
    <m/>
    <m/>
  </r>
  <r>
    <s v="Guy Ritchie"/>
    <s v="The Gentlemen"/>
    <x v="18"/>
    <n v="8"/>
    <m/>
    <m/>
    <m/>
  </r>
  <r>
    <s v="Harold Becker"/>
    <s v="Codice Mercury"/>
    <x v="32"/>
    <m/>
    <m/>
    <m/>
    <m/>
  </r>
  <r>
    <s v="Henry Alex Rubin"/>
    <s v="Disconnect (film)"/>
    <x v="20"/>
    <m/>
    <m/>
    <m/>
    <m/>
  </r>
  <r>
    <s v="Henry Bean"/>
    <s v="The Believer (film)"/>
    <x v="4"/>
    <m/>
    <m/>
    <m/>
    <m/>
  </r>
  <r>
    <s v="Hirokazu Kore'eda"/>
    <s v="Il terzo omicidio"/>
    <x v="24"/>
    <n v="8"/>
    <n v="1"/>
    <m/>
    <m/>
  </r>
  <r>
    <s v="Hirokazu Kore'eda"/>
    <s v="Un affare di famiglia (film 2018)"/>
    <x v="2"/>
    <n v="7"/>
    <n v="1"/>
    <m/>
    <m/>
  </r>
  <r>
    <s v="İlker Çatak"/>
    <s v="La sala professori"/>
    <x v="5"/>
    <n v="9"/>
    <n v="1"/>
    <m/>
    <m/>
  </r>
  <r>
    <s v="Illumination Enterteinment "/>
    <s v="Cattivissimo me"/>
    <x v="12"/>
    <m/>
    <m/>
    <m/>
    <n v="1"/>
  </r>
  <r>
    <s v="Illumination Enterteinment "/>
    <s v="Minions"/>
    <x v="1"/>
    <m/>
    <n v="1"/>
    <m/>
    <n v="1"/>
  </r>
  <r>
    <s v="Illumination Enterteinment "/>
    <s v="Pets "/>
    <x v="19"/>
    <m/>
    <m/>
    <m/>
    <n v="1"/>
  </r>
  <r>
    <s v="J. C. Chandor"/>
    <s v="Margin Call (film)"/>
    <x v="23"/>
    <m/>
    <m/>
    <m/>
    <m/>
  </r>
  <r>
    <s v="James Caremon"/>
    <s v="Titanic (film 1997)"/>
    <x v="39"/>
    <n v="8.5"/>
    <m/>
    <m/>
    <m/>
  </r>
  <r>
    <s v="James Fargo"/>
    <s v="Cielo di piombo, ispettore Callaghan"/>
    <x v="43"/>
    <m/>
    <m/>
    <m/>
    <m/>
  </r>
  <r>
    <s v="James Mangold"/>
    <s v="Ragazze interrotte"/>
    <x v="21"/>
    <n v="8"/>
    <m/>
    <m/>
    <m/>
  </r>
  <r>
    <s v="James Mangold"/>
    <s v="Le Mans '66 - La grande sfida"/>
    <x v="18"/>
    <n v="7"/>
    <n v="1"/>
    <m/>
    <m/>
  </r>
  <r>
    <s v="James Wan"/>
    <s v="Fast &amp; Furious 7"/>
    <x v="1"/>
    <n v="3"/>
    <n v="1"/>
    <m/>
    <m/>
  </r>
  <r>
    <s v="Jan Gassmanne"/>
    <s v="99 Lune"/>
    <x v="48"/>
    <n v="8.5"/>
    <n v="1"/>
    <m/>
    <m/>
  </r>
  <r>
    <s v="Jang Hoon"/>
    <s v="A Taxi Driver"/>
    <x v="24"/>
    <n v="8.5"/>
    <m/>
    <m/>
    <m/>
  </r>
  <r>
    <s v="Janus Metz Pedersen"/>
    <s v="Borg McEnroe"/>
    <x v="24"/>
    <m/>
    <m/>
    <m/>
    <m/>
  </r>
  <r>
    <s v="Jay Roach"/>
    <s v="Ti presento i miei"/>
    <x v="9"/>
    <m/>
    <m/>
    <m/>
    <m/>
  </r>
  <r>
    <s v="Jean-Marc Vallée"/>
    <s v="Dallas Buyers Club"/>
    <x v="13"/>
    <n v="8.5"/>
    <m/>
    <m/>
    <m/>
  </r>
  <r>
    <s v="Jean-Marc Vallée"/>
    <s v="Demolition - Amare e vivere"/>
    <x v="1"/>
    <m/>
    <m/>
    <m/>
    <m/>
  </r>
  <r>
    <s v="Jerry Zucker"/>
    <s v="Ghost - Fantasma"/>
    <x v="37"/>
    <m/>
    <m/>
    <m/>
    <m/>
  </r>
  <r>
    <s v="Joachim Trier"/>
    <s v="Oslo, 31. august"/>
    <x v="23"/>
    <m/>
    <m/>
    <m/>
    <m/>
  </r>
  <r>
    <s v="Joe Johnston"/>
    <s v="Jumanji (film)"/>
    <x v="14"/>
    <m/>
    <m/>
    <m/>
    <m/>
  </r>
  <r>
    <s v="Joe Wright"/>
    <s v="L'ora più buia"/>
    <x v="24"/>
    <n v="8"/>
    <n v="1"/>
    <m/>
    <m/>
  </r>
  <r>
    <s v="Joel Schumacher"/>
    <s v="Un giorno di ordinaria follia "/>
    <x v="42"/>
    <n v="9"/>
    <m/>
    <m/>
    <m/>
  </r>
  <r>
    <s v="Joel Schumacher"/>
    <s v="Il momento di uccidere (film 1996)"/>
    <x v="40"/>
    <m/>
    <m/>
    <m/>
    <m/>
  </r>
  <r>
    <s v="Joel Schumacher"/>
    <s v="In linea con l'assassino"/>
    <x v="4"/>
    <n v="8"/>
    <m/>
    <m/>
    <m/>
  </r>
  <r>
    <s v="John Carroll Lynch"/>
    <s v="Lucky (film 2017)"/>
    <x v="24"/>
    <n v="4"/>
    <m/>
    <m/>
    <m/>
  </r>
  <r>
    <s v="John Singleton"/>
    <s v="Boyz n the Hood - Strade violente"/>
    <x v="17"/>
    <n v="8"/>
    <m/>
    <m/>
    <m/>
  </r>
  <r>
    <s v="John Curran"/>
    <s v="Stone (film 2010)"/>
    <x v="12"/>
    <m/>
    <m/>
    <m/>
    <m/>
  </r>
  <r>
    <s v="John G. Avildsen"/>
    <s v="Per vincere domani - The Karate Kid"/>
    <x v="22"/>
    <n v="8"/>
    <m/>
    <m/>
    <m/>
  </r>
  <r>
    <s v="John Hughes (regista)"/>
    <s v="Breakfast Club (film)"/>
    <x v="49"/>
    <m/>
    <m/>
    <m/>
    <m/>
  </r>
  <r>
    <s v="John Lee Hancock"/>
    <s v="The Founder"/>
    <x v="19"/>
    <n v="8"/>
    <m/>
    <m/>
    <m/>
  </r>
  <r>
    <s v="John Lee Hancock"/>
    <s v="Fino all'ultimo indizio"/>
    <x v="3"/>
    <m/>
    <m/>
    <m/>
    <m/>
  </r>
  <r>
    <s v="John Wells (produttore)"/>
    <s v="Il sapore del successo"/>
    <x v="1"/>
    <m/>
    <m/>
    <m/>
    <m/>
  </r>
  <r>
    <s v="Jonathan Demme"/>
    <s v="Il silenzio degli innocenti (film)"/>
    <x v="17"/>
    <m/>
    <m/>
    <m/>
    <m/>
  </r>
  <r>
    <s v="Jonathan Demme"/>
    <s v="Philadelphia (film)"/>
    <x v="42"/>
    <n v="8"/>
    <m/>
    <m/>
    <m/>
  </r>
  <r>
    <s v="Jonathan Glazer"/>
    <s v="La zona d'interesse"/>
    <x v="5"/>
    <n v="7"/>
    <n v="1"/>
    <m/>
    <m/>
  </r>
  <r>
    <s v="Jordan Peele"/>
    <s v="Scappa - Get Out"/>
    <x v="24"/>
    <m/>
    <m/>
    <m/>
    <m/>
  </r>
  <r>
    <s v="Juho Kuosmanen"/>
    <s v="Scompartimento n. 6 - In viaggio con il destino"/>
    <x v="3"/>
    <n v="7"/>
    <m/>
    <m/>
    <m/>
  </r>
  <r>
    <s v="Justine Triet"/>
    <s v="Anatomia di una caduta"/>
    <x v="5"/>
    <n v="9"/>
    <n v="1"/>
    <m/>
    <m/>
  </r>
  <r>
    <s v="Karyn Kusama"/>
    <s v="The Invitation (film)"/>
    <x v="1"/>
    <n v="7.5"/>
    <m/>
    <m/>
    <m/>
  </r>
  <r>
    <s v="Kathryn Bigelow"/>
    <s v="The Hurt Locker"/>
    <x v="30"/>
    <m/>
    <m/>
    <m/>
    <m/>
  </r>
  <r>
    <s v="Kathryn Bigelow"/>
    <s v="Zero Dark Thirty"/>
    <x v="20"/>
    <m/>
    <n v="1"/>
    <m/>
    <m/>
  </r>
  <r>
    <s v="Ken Loach"/>
    <s v="Sorry We Missed You"/>
    <x v="18"/>
    <n v="8.5"/>
    <m/>
    <m/>
    <m/>
  </r>
  <r>
    <s v="Ken Loach"/>
    <s v="The Old Oak"/>
    <x v="5"/>
    <n v="8.5"/>
    <n v="1"/>
    <m/>
    <m/>
  </r>
  <r>
    <s v="Kenneth Branagh"/>
    <s v="Frankenstein di Mary Shelley"/>
    <x v="41"/>
    <m/>
    <m/>
    <m/>
    <m/>
  </r>
  <r>
    <s v="Kenneth Branagh"/>
    <s v="Assassinio sull'Orient Express (film 2017)"/>
    <x v="24"/>
    <n v="8"/>
    <n v="1"/>
    <m/>
    <m/>
  </r>
  <r>
    <s v="Kenneth Branagh"/>
    <s v="Assassinio a Venezia"/>
    <x v="5"/>
    <n v="8"/>
    <n v="1"/>
    <m/>
    <m/>
  </r>
  <r>
    <s v="Kenneth Lonergan"/>
    <s v="Manchester by the Sea"/>
    <x v="19"/>
    <m/>
    <m/>
    <m/>
    <m/>
  </r>
  <r>
    <s v="Kevin Costner"/>
    <s v="Balla coi lupi"/>
    <x v="37"/>
    <m/>
    <m/>
    <m/>
    <m/>
  </r>
  <r>
    <s v="Kevin Macdonald"/>
    <s v="State of Play "/>
    <x v="16"/>
    <m/>
    <m/>
    <m/>
    <m/>
  </r>
  <r>
    <s v="Kiyoshi Kurosawa"/>
    <s v="Cure (film)"/>
    <x v="39"/>
    <m/>
    <m/>
    <m/>
    <m/>
  </r>
  <r>
    <s v="Krzysztof Kieślowski"/>
    <s v="Tre colori - Film blu"/>
    <x v="42"/>
    <n v="9"/>
    <m/>
    <m/>
    <m/>
  </r>
  <r>
    <s v="Krzysztof Kieślowski"/>
    <s v="Tre colori - Film rosso"/>
    <x v="41"/>
    <n v="9"/>
    <n v="1"/>
    <m/>
    <m/>
  </r>
  <r>
    <s v="Kristoffer Borgli"/>
    <s v="Sick of Myself"/>
    <x v="48"/>
    <n v="8"/>
    <m/>
    <m/>
    <m/>
  </r>
  <r>
    <s v="Kristoffer Nyholm"/>
    <s v="The Vanishing - Il mistero del faro"/>
    <x v="2"/>
    <m/>
    <m/>
    <m/>
    <m/>
  </r>
  <r>
    <s v="Ladj Ly"/>
    <s v="I miserabili (film 2019)"/>
    <x v="18"/>
    <n v="9.5"/>
    <n v="1"/>
    <m/>
    <m/>
  </r>
  <r>
    <s v="Lars von Trier"/>
    <s v="Nymphomaniac"/>
    <x v="13"/>
    <n v="8.5"/>
    <m/>
    <m/>
    <m/>
  </r>
  <r>
    <s v="Lasse Hallström"/>
    <s v="Buon compleanno Mr. Grape"/>
    <x v="42"/>
    <m/>
    <m/>
    <m/>
    <m/>
  </r>
  <r>
    <s v="Lasse Hallström"/>
    <s v="Le regole della casa del sidro (film)"/>
    <x v="21"/>
    <n v="8"/>
    <m/>
    <m/>
    <m/>
  </r>
  <r>
    <s v="Lee Chang-dong"/>
    <s v="Bakhasatang"/>
    <x v="9"/>
    <m/>
    <m/>
    <m/>
    <m/>
  </r>
  <r>
    <s v="Luc Besson"/>
    <s v="Léon (film)"/>
    <x v="41"/>
    <n v="8"/>
    <m/>
    <m/>
    <m/>
  </r>
  <r>
    <s v="Luc Besson"/>
    <s v="Dogman (film 2023)"/>
    <x v="5"/>
    <n v="5"/>
    <n v="1"/>
    <m/>
    <m/>
  </r>
  <r>
    <s v="Luca Guadagnino"/>
    <s v="Melissa P. (film)"/>
    <x v="27"/>
    <m/>
    <m/>
    <n v="1"/>
    <m/>
  </r>
  <r>
    <s v="Luca Guadagnino"/>
    <s v="A Bigger Splash (film 2015)"/>
    <x v="1"/>
    <m/>
    <m/>
    <n v="1"/>
    <m/>
  </r>
  <r>
    <s v="Luca Guadagnino"/>
    <s v="Chiamami col tuo nome (film)"/>
    <x v="24"/>
    <m/>
    <m/>
    <n v="1"/>
    <m/>
  </r>
  <r>
    <s v="Luciano De Crescenzo"/>
    <s v="Così parlò Bellavista (film)"/>
    <x v="22"/>
    <m/>
    <m/>
    <n v="1"/>
    <m/>
  </r>
  <r>
    <s v="Lukas Dhont"/>
    <s v="Close (film 2022)"/>
    <x v="48"/>
    <m/>
    <n v="1"/>
    <m/>
    <m/>
  </r>
  <r>
    <s v="Luis Ortega"/>
    <s v="L'angelo del crimine"/>
    <x v="18"/>
    <m/>
    <m/>
    <m/>
    <m/>
  </r>
  <r>
    <s v="M. Night Shyamalan"/>
    <s v="Split (film 2016 Shyamalan)"/>
    <x v="19"/>
    <n v="7"/>
    <m/>
    <m/>
    <m/>
  </r>
  <r>
    <s v="Marc Forster"/>
    <s v="Stay - Nel labirinto della mente"/>
    <x v="27"/>
    <m/>
    <m/>
    <m/>
    <m/>
  </r>
  <r>
    <s v="Marc Forster"/>
    <s v="Il cacciatore di aquiloni (film)"/>
    <x v="31"/>
    <m/>
    <m/>
    <m/>
    <m/>
  </r>
  <r>
    <s v="Marc Forster"/>
    <s v="World War Z "/>
    <x v="13"/>
    <m/>
    <m/>
    <m/>
    <m/>
  </r>
  <r>
    <s v="Marco Bellocchio"/>
    <s v="Nel nome del padre (film 1972)"/>
    <x v="50"/>
    <n v="9"/>
    <m/>
    <n v="1"/>
    <m/>
  </r>
  <r>
    <s v="Marco Bellocchio"/>
    <s v="Il traditore (film 2019)"/>
    <x v="18"/>
    <m/>
    <m/>
    <n v="1"/>
    <m/>
  </r>
  <r>
    <s v="Marco d'Amore"/>
    <s v="L’immortale "/>
    <x v="18"/>
    <n v="7"/>
    <m/>
    <n v="1"/>
    <m/>
  </r>
  <r>
    <s v="Marco Ponti"/>
    <s v="Santa Maradona"/>
    <x v="15"/>
    <n v="5"/>
    <m/>
    <n v="1"/>
    <m/>
  </r>
  <r>
    <s v="Mario Martone"/>
    <s v="Il Giovane Favoloso"/>
    <x v="8"/>
    <n v="4"/>
    <n v="1"/>
    <n v="1"/>
    <m/>
  </r>
  <r>
    <s v="Mario Martone"/>
    <s v="Il Sindaco del Rione Sanità"/>
    <x v="18"/>
    <n v="7.5"/>
    <m/>
    <n v="1"/>
    <m/>
  </r>
  <r>
    <s v="Mark Mylod"/>
    <s v="The Menu"/>
    <x v="48"/>
    <n v="4"/>
    <m/>
    <m/>
    <m/>
  </r>
  <r>
    <s v="Martin Campbell"/>
    <s v="La maschera di Zorro (film 1998)"/>
    <x v="32"/>
    <m/>
    <m/>
    <m/>
    <m/>
  </r>
  <r>
    <s v="Martin Campbell"/>
    <s v="Casino Royale (film 2006)"/>
    <x v="11"/>
    <m/>
    <m/>
    <m/>
    <m/>
  </r>
  <r>
    <s v="Martin McDonagh"/>
    <s v="Tre manifesti a Ebbing, Missouri"/>
    <x v="24"/>
    <m/>
    <n v="1"/>
    <m/>
    <m/>
  </r>
  <r>
    <s v="Martin McDonagh"/>
    <s v="Gli spiriti dell'isola"/>
    <x v="48"/>
    <n v="8.5"/>
    <n v="1"/>
    <m/>
    <m/>
  </r>
  <r>
    <s v="Martin Scorsese"/>
    <s v="Cape Fear - Il promontorio della paura"/>
    <x v="51"/>
    <m/>
    <m/>
    <m/>
    <m/>
  </r>
  <r>
    <s v="Martin Scorsese"/>
    <s v="Taxi driver "/>
    <x v="43"/>
    <n v="8"/>
    <m/>
    <m/>
    <m/>
  </r>
  <r>
    <s v="Martin Scorsese"/>
    <s v="Re per una notte"/>
    <x v="46"/>
    <n v="9"/>
    <m/>
    <m/>
    <m/>
  </r>
  <r>
    <s v="Martin Scorsese"/>
    <s v="Quei bravi ragazzi "/>
    <x v="37"/>
    <n v="8"/>
    <m/>
    <m/>
    <m/>
  </r>
  <r>
    <s v="Martin Scorsese"/>
    <s v="Casinò (film)"/>
    <x v="14"/>
    <n v="8"/>
    <m/>
    <m/>
    <m/>
  </r>
  <r>
    <s v="Martin Scorsese"/>
    <s v="Gangs of New York "/>
    <x v="4"/>
    <n v="6"/>
    <m/>
    <m/>
    <m/>
  </r>
  <r>
    <s v="Martin Scorsese"/>
    <s v="The Aviator "/>
    <x v="28"/>
    <n v="7"/>
    <m/>
    <m/>
    <m/>
  </r>
  <r>
    <s v="Martin Scorsese"/>
    <s v="The Departed "/>
    <x v="11"/>
    <n v="9"/>
    <m/>
    <m/>
    <m/>
  </r>
  <r>
    <s v="Martin Scorsese"/>
    <s v="Shutter Island "/>
    <x v="12"/>
    <n v="10"/>
    <m/>
    <m/>
    <m/>
  </r>
  <r>
    <s v="Martin Scorsese"/>
    <s v="The Wolf of Wall Street"/>
    <x v="13"/>
    <n v="9"/>
    <n v="1"/>
    <m/>
    <m/>
  </r>
  <r>
    <s v="Martin Scorsese"/>
    <s v="The Irishman (film 2019)"/>
    <x v="18"/>
    <n v="4"/>
    <m/>
    <m/>
    <m/>
  </r>
  <r>
    <s v="Massimo Venier"/>
    <s v="Tre uomini e una gamba "/>
    <x v="39"/>
    <m/>
    <m/>
    <n v="1"/>
    <m/>
  </r>
  <r>
    <s v="Massimo Venier"/>
    <s v="Così è la vita "/>
    <x v="32"/>
    <m/>
    <m/>
    <n v="1"/>
    <m/>
  </r>
  <r>
    <s v="Massimo Venier"/>
    <s v="Chiedimi se sono felice "/>
    <x v="9"/>
    <m/>
    <m/>
    <n v="1"/>
    <m/>
  </r>
  <r>
    <s v="Massimo Venier"/>
    <s v="La leggenda di Al, John e Jack "/>
    <x v="4"/>
    <m/>
    <m/>
    <n v="1"/>
    <m/>
  </r>
  <r>
    <s v="Mathieu Kassovitz"/>
    <s v="L’odio "/>
    <x v="14"/>
    <n v="10"/>
    <m/>
    <m/>
    <m/>
  </r>
  <r>
    <s v="Matt Reeves"/>
    <s v="The Batman (film)"/>
    <x v="48"/>
    <n v="7.5"/>
    <n v="1"/>
    <m/>
    <m/>
  </r>
  <r>
    <s v="Matteo Garrone"/>
    <s v="Reality (film)"/>
    <x v="20"/>
    <m/>
    <m/>
    <m/>
    <m/>
  </r>
  <r>
    <s v="Matteo Garrone"/>
    <s v="Dogman"/>
    <x v="2"/>
    <n v="8"/>
    <m/>
    <n v="1"/>
    <m/>
  </r>
  <r>
    <s v="Matteo Garrone"/>
    <s v="Io capitano"/>
    <x v="5"/>
    <n v="8.5"/>
    <n v="1"/>
    <n v="1"/>
    <m/>
  </r>
  <r>
    <s v="Matteo Rovere"/>
    <s v="Veloce come il vento "/>
    <x v="19"/>
    <m/>
    <m/>
    <n v="1"/>
    <m/>
  </r>
  <r>
    <s v="Mel Brooks"/>
    <s v="Frankenstein Junior "/>
    <x v="52"/>
    <m/>
    <m/>
    <m/>
    <m/>
  </r>
  <r>
    <s v="Mel Gibson"/>
    <s v="La battaglia di Hacksaw Ridge"/>
    <x v="19"/>
    <m/>
    <m/>
    <m/>
    <m/>
  </r>
  <r>
    <s v="Michael Caton-Jones"/>
    <s v="Voglia di ricominciare"/>
    <x v="42"/>
    <m/>
    <m/>
    <m/>
    <m/>
  </r>
  <r>
    <s v="Michael Haneke"/>
    <s v="Niente da nascondere"/>
    <x v="27"/>
    <n v="4"/>
    <m/>
    <m/>
    <m/>
  </r>
  <r>
    <s v="Michael Haneke"/>
    <s v="Funny Games (film 2007)"/>
    <x v="31"/>
    <n v="5"/>
    <m/>
    <m/>
    <m/>
  </r>
  <r>
    <s v="Michael Haneke"/>
    <s v="Amour"/>
    <x v="20"/>
    <m/>
    <m/>
    <m/>
    <m/>
  </r>
  <r>
    <s v="Michael Mann"/>
    <s v="Heat - La sfida "/>
    <x v="14"/>
    <m/>
    <m/>
    <m/>
    <m/>
  </r>
  <r>
    <s v="Michael Mann"/>
    <s v="Insider - Dietro la verità"/>
    <x v="21"/>
    <m/>
    <m/>
    <m/>
    <m/>
  </r>
  <r>
    <s v="Michael Mann"/>
    <s v="Nemico pubblico - Public Enemies"/>
    <x v="16"/>
    <n v="8.5"/>
    <m/>
    <m/>
    <m/>
  </r>
  <r>
    <s v="Michaël R. Roskam"/>
    <s v="Chi è senza colpa "/>
    <x v="8"/>
    <n v="7.5"/>
    <m/>
    <m/>
    <m/>
  </r>
  <r>
    <s v="Michael Radford"/>
    <s v="Orwell 1984"/>
    <x v="22"/>
    <n v="9"/>
    <m/>
    <m/>
    <m/>
  </r>
  <r>
    <s v="Michael Radford"/>
    <s v="Il mercante di Venezia (film 2004)"/>
    <x v="28"/>
    <n v="8"/>
    <m/>
    <m/>
    <m/>
  </r>
  <r>
    <s v="Micheal Moore"/>
    <s v="Fahrenheit 9/11 "/>
    <x v="28"/>
    <m/>
    <m/>
    <m/>
    <m/>
  </r>
  <r>
    <s v="Michele Vannucci"/>
    <s v="Delta (film 2022)"/>
    <x v="48"/>
    <n v="5"/>
    <n v="1"/>
    <n v="1"/>
    <m/>
  </r>
  <r>
    <s v="Mike Mills"/>
    <s v="C'mon C'mon (film)"/>
    <x v="3"/>
    <n v="3"/>
    <m/>
    <m/>
    <m/>
  </r>
  <r>
    <s v="Miloš Forman"/>
    <s v="Qualcuno volò sul nido del cuculo "/>
    <x v="53"/>
    <n v="10"/>
    <m/>
    <m/>
    <m/>
  </r>
  <r>
    <s v="Miloš Forman"/>
    <s v="Amadeus (film)"/>
    <x v="22"/>
    <m/>
    <m/>
    <m/>
    <m/>
  </r>
  <r>
    <s v="Morten Tyldum"/>
    <s v="The Imitation Game"/>
    <x v="8"/>
    <n v="9"/>
    <m/>
    <m/>
    <m/>
  </r>
  <r>
    <s v="Nancy Meyers"/>
    <s v="Genitori in trappola"/>
    <x v="32"/>
    <m/>
    <m/>
    <m/>
    <m/>
  </r>
  <r>
    <s v="Neil Burger"/>
    <s v="Limitless (film)"/>
    <x v="23"/>
    <m/>
    <m/>
    <m/>
    <m/>
  </r>
  <r>
    <s v="Neil Burger"/>
    <s v="Divergent (film)"/>
    <x v="8"/>
    <m/>
    <n v="1"/>
    <m/>
    <m/>
  </r>
  <r>
    <s v="Neri Parenti"/>
    <s v="Fantozzi contro tutti "/>
    <x v="54"/>
    <m/>
    <m/>
    <n v="1"/>
    <m/>
  </r>
  <r>
    <s v="Neri Parenti"/>
    <s v="Superfantozzi "/>
    <x v="26"/>
    <m/>
    <m/>
    <n v="1"/>
    <m/>
  </r>
  <r>
    <s v="Neri Parenti"/>
    <s v="Fantozzi va in pensione "/>
    <x v="7"/>
    <m/>
    <m/>
    <n v="1"/>
    <m/>
  </r>
  <r>
    <s v="Neri Parenti"/>
    <s v="Fratelli d'Italia "/>
    <x v="47"/>
    <m/>
    <m/>
    <n v="1"/>
    <m/>
  </r>
  <r>
    <s v="Neri Parenti"/>
    <s v="Tifosi "/>
    <x v="21"/>
    <m/>
    <m/>
    <n v="1"/>
    <m/>
  </r>
  <r>
    <s v="Netflix – Film"/>
    <s v="The circle "/>
    <x v="55"/>
    <n v="3"/>
    <m/>
    <m/>
    <m/>
  </r>
  <r>
    <s v="Netflix – Film"/>
    <s v="Bird box "/>
    <x v="55"/>
    <n v="2"/>
    <m/>
    <m/>
    <m/>
  </r>
  <r>
    <s v="Netflix – Film"/>
    <s v="Io – Sola sulla Terra "/>
    <x v="55"/>
    <n v="4"/>
    <m/>
    <m/>
    <m/>
  </r>
  <r>
    <s v="Netflix – Film"/>
    <s v="Close "/>
    <x v="55"/>
    <n v="4"/>
    <m/>
    <m/>
    <m/>
  </r>
  <r>
    <s v="Netflix – Film"/>
    <s v="Ultras"/>
    <x v="55"/>
    <n v="4"/>
    <m/>
    <m/>
    <m/>
  </r>
  <r>
    <s v="Netflix – Film"/>
    <s v="The Hole"/>
    <x v="55"/>
    <n v="1"/>
    <m/>
    <m/>
    <m/>
  </r>
  <r>
    <s v="Nick Cassavetes"/>
    <s v="Le pagine della nostra vita (film)"/>
    <x v="28"/>
    <n v="8"/>
    <m/>
    <m/>
    <m/>
  </r>
  <r>
    <s v="Nicolas Winding"/>
    <s v="Bronson (film)"/>
    <x v="30"/>
    <m/>
    <m/>
    <m/>
    <m/>
  </r>
  <r>
    <s v="Nicolas Winding"/>
    <s v="Drive (film 2011)"/>
    <x v="23"/>
    <n v="8"/>
    <m/>
    <m/>
    <m/>
  </r>
  <r>
    <s v="Nicolas Winding"/>
    <s v="Solo Dio perdona "/>
    <x v="13"/>
    <m/>
    <m/>
    <m/>
    <m/>
  </r>
  <r>
    <s v="Nicolas Winding"/>
    <s v="The Neon Demon"/>
    <x v="19"/>
    <n v="5"/>
    <m/>
    <m/>
    <m/>
  </r>
  <r>
    <s v="Nicole Garcia"/>
    <s v="L'avversario (film)"/>
    <x v="4"/>
    <m/>
    <m/>
    <m/>
    <m/>
  </r>
  <r>
    <s v="Niki Caro"/>
    <s v="North Country - Storia di Josey"/>
    <x v="27"/>
    <m/>
    <m/>
    <m/>
    <m/>
  </r>
  <r>
    <s v="Norman Jewison"/>
    <s v="Jesus Christ Superstar (film)"/>
    <x v="56"/>
    <m/>
    <m/>
    <m/>
    <m/>
  </r>
  <r>
    <s v="Norman Jewison"/>
    <s v="Hurricane - Il grido dell'innocenza"/>
    <x v="21"/>
    <m/>
    <m/>
    <m/>
    <m/>
  </r>
  <r>
    <s v="Nuri Bilge Ceylan"/>
    <s v="C'era una volta in Anatolia"/>
    <x v="23"/>
    <m/>
    <m/>
    <m/>
    <m/>
  </r>
  <r>
    <s v="Oliver Stone"/>
    <s v="Nato il quattro luglio (film)"/>
    <x v="47"/>
    <m/>
    <m/>
    <m/>
    <m/>
  </r>
  <r>
    <s v="Oliver Stone"/>
    <s v="JFK - Un caso ancora aperto"/>
    <x v="17"/>
    <m/>
    <m/>
    <m/>
    <m/>
  </r>
  <r>
    <s v="Oliver Stone"/>
    <s v="Assassini nati - Natural Born Killers"/>
    <x v="41"/>
    <m/>
    <m/>
    <m/>
    <m/>
  </r>
  <r>
    <s v="Oliver Stone"/>
    <s v="Ogni maledetta domenica - Any Given Sunday"/>
    <x v="21"/>
    <n v="4"/>
    <m/>
    <m/>
    <m/>
  </r>
  <r>
    <s v="Oliver Stone"/>
    <s v="Le belve (film 2012)"/>
    <x v="20"/>
    <m/>
    <n v="1"/>
    <m/>
    <m/>
  </r>
  <r>
    <s v="Oliver Stone"/>
    <s v="Snowden (film)"/>
    <x v="19"/>
    <n v="9"/>
    <n v="1"/>
    <m/>
    <m/>
  </r>
  <r>
    <s v="Paolo Genovese"/>
    <s v="Immaturi "/>
    <x v="12"/>
    <m/>
    <m/>
    <n v="1"/>
    <m/>
  </r>
  <r>
    <s v="Paolo Genovese"/>
    <s v="Tutta colpa di Freud"/>
    <x v="8"/>
    <n v="5"/>
    <m/>
    <n v="1"/>
    <m/>
  </r>
  <r>
    <s v="Paolo Genovese"/>
    <s v="Perfetti sconosciuti "/>
    <x v="19"/>
    <n v="8"/>
    <m/>
    <n v="1"/>
    <m/>
  </r>
  <r>
    <s v="Paolo Sorrentino"/>
    <s v="Le conseguenze dell'amore"/>
    <x v="28"/>
    <n v="7"/>
    <n v="1"/>
    <n v="1"/>
    <m/>
  </r>
  <r>
    <s v="Paolo Sorrentino"/>
    <s v="This Must Be the Place"/>
    <x v="23"/>
    <n v="4.5"/>
    <n v="1"/>
    <n v="1"/>
    <m/>
  </r>
  <r>
    <s v="Paolo Sorrentino"/>
    <s v="È stata la mano di Dio"/>
    <x v="3"/>
    <n v="6"/>
    <m/>
    <n v="1"/>
    <m/>
  </r>
  <r>
    <s v="Paolo Virzì"/>
    <s v="La pazza gioia"/>
    <x v="19"/>
    <n v="4.5"/>
    <m/>
    <n v="1"/>
    <m/>
  </r>
  <r>
    <s v="Paolo Zucca"/>
    <s v="L’arbitro "/>
    <x v="2"/>
    <n v="8"/>
    <m/>
    <n v="1"/>
    <m/>
  </r>
  <r>
    <s v="Park Chan-wook"/>
    <s v="Old Boy (film 2003)"/>
    <x v="10"/>
    <n v="7.5"/>
    <m/>
    <m/>
    <m/>
  </r>
  <r>
    <s v="Park Chan-wook"/>
    <s v="Decision to Leave"/>
    <x v="48"/>
    <n v="8"/>
    <n v="1"/>
    <m/>
    <m/>
  </r>
  <r>
    <s v="Paul Thomas Andersson"/>
    <s v="Magnolia (film)"/>
    <x v="21"/>
    <m/>
    <m/>
    <m/>
    <m/>
  </r>
  <r>
    <s v="Paul Thomas Andersson"/>
    <s v="The Master (film 2012)"/>
    <x v="20"/>
    <m/>
    <m/>
    <m/>
    <m/>
  </r>
  <r>
    <s v="Paul Thomas Andersson"/>
    <s v="Il petroliere "/>
    <x v="31"/>
    <n v="8"/>
    <m/>
    <m/>
    <m/>
  </r>
  <r>
    <s v="Paul Thomas Andersson"/>
    <s v="Licorice Pizza"/>
    <x v="3"/>
    <n v="8"/>
    <n v="1"/>
    <m/>
    <m/>
  </r>
  <r>
    <s v="Paul McGuigan"/>
    <s v="Slevin - Patto criminale"/>
    <x v="11"/>
    <n v="8.5"/>
    <m/>
    <m/>
    <m/>
  </r>
  <r>
    <s v="Pedro Almodóvar"/>
    <s v="Tacchi a spillo "/>
    <x v="17"/>
    <n v="8"/>
    <m/>
    <m/>
    <m/>
  </r>
  <r>
    <s v="Pedro Almodóvar"/>
    <s v="Carne tremula "/>
    <x v="39"/>
    <n v="8"/>
    <m/>
    <m/>
    <m/>
  </r>
  <r>
    <s v="Pedro Almodóvar"/>
    <s v="Tutto su mia madre "/>
    <x v="21"/>
    <n v="8"/>
    <m/>
    <m/>
    <m/>
  </r>
  <r>
    <s v="Pedro Almodóvar"/>
    <s v="Parla con lei "/>
    <x v="4"/>
    <n v="8"/>
    <m/>
    <m/>
    <m/>
  </r>
  <r>
    <s v="Pedro Almodóvar"/>
    <s v="La mala educación"/>
    <x v="28"/>
    <n v="8"/>
    <m/>
    <m/>
    <m/>
  </r>
  <r>
    <s v="Pedro Almodóvar"/>
    <s v="Volver - Tornare"/>
    <x v="11"/>
    <n v="8"/>
    <m/>
    <m/>
    <m/>
  </r>
  <r>
    <s v="Pedro Almodóvar"/>
    <s v="Gli abbracci spezzati "/>
    <x v="31"/>
    <n v="8"/>
    <m/>
    <m/>
    <m/>
  </r>
  <r>
    <s v="Pedro Almodóvar"/>
    <s v="La pelle che abito "/>
    <x v="23"/>
    <n v="8"/>
    <m/>
    <m/>
    <m/>
  </r>
  <r>
    <s v="Pedro Almodóvar"/>
    <s v="Julieta (film)"/>
    <x v="19"/>
    <n v="8"/>
    <n v="1"/>
    <m/>
    <m/>
  </r>
  <r>
    <s v="Pedro Almodóvar"/>
    <s v="Dolor y gloria"/>
    <x v="18"/>
    <n v="7.5"/>
    <n v="1"/>
    <m/>
    <m/>
  </r>
  <r>
    <s v="Pedro Almodóvar"/>
    <s v="Madres paralelas"/>
    <x v="3"/>
    <n v="8"/>
    <n v="1"/>
    <m/>
    <m/>
  </r>
  <r>
    <s v="Peter Berg"/>
    <s v="Lone Survivor"/>
    <x v="13"/>
    <m/>
    <n v="1"/>
    <m/>
    <m/>
  </r>
  <r>
    <s v="Peter Berg"/>
    <s v="Boston - Caccia all'uomo"/>
    <x v="19"/>
    <m/>
    <m/>
    <m/>
    <m/>
  </r>
  <r>
    <s v="Peter e Bobby Farrelly"/>
    <s v="Scemo &amp; più scemo"/>
    <x v="41"/>
    <m/>
    <m/>
    <m/>
    <m/>
  </r>
  <r>
    <s v="Peter e Bobby Farrelly"/>
    <s v="Tutti pazzi per Mary "/>
    <x v="32"/>
    <m/>
    <m/>
    <m/>
    <m/>
  </r>
  <r>
    <s v="Peter e Bobby Farrelly"/>
    <s v="Green Book (film)"/>
    <x v="2"/>
    <n v="8"/>
    <n v="1"/>
    <m/>
    <m/>
  </r>
  <r>
    <s v="Peter Weir"/>
    <s v="Witness - Il testimone"/>
    <x v="49"/>
    <m/>
    <m/>
    <m/>
    <m/>
  </r>
  <r>
    <s v="Peter Weir"/>
    <s v="L'attimo fuggente"/>
    <x v="47"/>
    <m/>
    <m/>
    <m/>
    <m/>
  </r>
  <r>
    <s v="Peter Weir"/>
    <s v="The Truman Show"/>
    <x v="32"/>
    <n v="10"/>
    <m/>
    <m/>
    <m/>
  </r>
  <r>
    <s v="Phillip Noyce"/>
    <s v="Il collezionista di ossa (film)"/>
    <x v="21"/>
    <m/>
    <m/>
    <m/>
    <m/>
  </r>
  <r>
    <s v="Phillip Noyce"/>
    <s v="La generazione rubata"/>
    <x v="4"/>
    <m/>
    <m/>
    <m/>
    <m/>
  </r>
  <r>
    <s v="Phyllida Lloyd"/>
    <s v="The Iron Lady"/>
    <x v="23"/>
    <m/>
    <m/>
    <m/>
    <m/>
  </r>
  <r>
    <s v="Quentin Dupieux"/>
    <s v="Yannick (film 2023)"/>
    <x v="5"/>
    <n v="6"/>
    <n v="1"/>
    <m/>
    <m/>
  </r>
  <r>
    <s v="Quentin Tarantino"/>
    <s v="Le iene (film)"/>
    <x v="45"/>
    <n v="9"/>
    <m/>
    <m/>
    <m/>
  </r>
  <r>
    <s v="Quentin Tarantino"/>
    <s v="Pulp Fiction "/>
    <x v="41"/>
    <n v="9.5"/>
    <m/>
    <m/>
    <m/>
  </r>
  <r>
    <s v="Quentin Tarantino"/>
    <s v="Jackie Brown "/>
    <x v="39"/>
    <n v="8"/>
    <m/>
    <m/>
    <m/>
  </r>
  <r>
    <s v="Quentin Tarantino"/>
    <s v="Kill Bill: Volume 1"/>
    <x v="10"/>
    <n v="9.5"/>
    <m/>
    <m/>
    <m/>
  </r>
  <r>
    <s v="Quentin Tarantino"/>
    <s v="Kill Bill: Volume 2"/>
    <x v="28"/>
    <n v="9.5"/>
    <m/>
    <m/>
    <m/>
  </r>
  <r>
    <s v="Quentin Tarantino"/>
    <s v="Grindhouse - A prova di morte"/>
    <x v="31"/>
    <n v="8.5"/>
    <m/>
    <m/>
    <m/>
  </r>
  <r>
    <s v="Quentin Tarantino"/>
    <s v="Bastardi senza gloria "/>
    <x v="16"/>
    <n v="9"/>
    <m/>
    <m/>
    <m/>
  </r>
  <r>
    <s v="Quentin Tarantino"/>
    <s v="Django Unchained"/>
    <x v="20"/>
    <n v="10"/>
    <n v="1"/>
    <m/>
    <m/>
  </r>
  <r>
    <s v="Quentin Tarantino"/>
    <s v="The Hateful Eight"/>
    <x v="1"/>
    <n v="9"/>
    <n v="1"/>
    <m/>
    <m/>
  </r>
  <r>
    <s v="Quentin Tarantino"/>
    <s v="C'era una volta a... Hollywood"/>
    <x v="18"/>
    <n v="7.5"/>
    <n v="1"/>
    <m/>
    <m/>
  </r>
  <r>
    <s v="Reinaldo Marcus Green"/>
    <s v="Una famiglia vincente - King Richard"/>
    <x v="3"/>
    <n v="7.5"/>
    <n v="1"/>
    <m/>
    <m/>
  </r>
  <r>
    <s v="Renzo Martinelli"/>
    <s v="Ustica (film)"/>
    <x v="19"/>
    <m/>
    <m/>
    <n v="1"/>
    <m/>
  </r>
  <r>
    <s v="Richard Attenborough"/>
    <s v="Gandhi (film)"/>
    <x v="46"/>
    <n v="8"/>
    <m/>
    <m/>
    <m/>
  </r>
  <r>
    <s v="Richard Linklater"/>
    <s v="Prima dell'alba"/>
    <x v="14"/>
    <n v="8"/>
    <m/>
    <m/>
    <m/>
  </r>
  <r>
    <s v="Richard Linklater"/>
    <s v="Before Sunset - Prima del tramonto"/>
    <x v="28"/>
    <n v="8"/>
    <m/>
    <m/>
    <m/>
  </r>
  <r>
    <s v="Richard Linklater"/>
    <s v="Fast Food Nation (film)"/>
    <x v="11"/>
    <n v="7.5"/>
    <m/>
    <m/>
    <m/>
  </r>
  <r>
    <s v="Richard Linklater"/>
    <s v="Before Midnight"/>
    <x v="13"/>
    <n v="5"/>
    <m/>
    <m/>
    <m/>
  </r>
  <r>
    <s v="Ridley Scott"/>
    <s v="Blade Runner "/>
    <x v="46"/>
    <n v="8.5"/>
    <m/>
    <m/>
    <m/>
  </r>
  <r>
    <s v="Ridley Scott"/>
    <s v="Il Gladiatore "/>
    <x v="9"/>
    <m/>
    <m/>
    <m/>
    <m/>
  </r>
  <r>
    <s v="Ridley Scott"/>
    <s v="American Gangster"/>
    <x v="31"/>
    <n v="9"/>
    <m/>
    <m/>
    <m/>
  </r>
  <r>
    <s v="Ridley Scott"/>
    <s v="Nessuna verità "/>
    <x v="30"/>
    <n v="8.5"/>
    <m/>
    <m/>
    <m/>
  </r>
  <r>
    <s v="Ridley Scott"/>
    <s v="The Counselor - Il procuratore"/>
    <x v="13"/>
    <m/>
    <m/>
    <m/>
    <m/>
  </r>
  <r>
    <s v="Ridley Scott"/>
    <s v="Tutti i soldi del mondo "/>
    <x v="24"/>
    <m/>
    <n v="1"/>
    <m/>
    <m/>
  </r>
  <r>
    <s v="Ritesh Batra"/>
    <s v="Lunchbox (film)"/>
    <x v="13"/>
    <n v="8"/>
    <m/>
    <m/>
    <m/>
  </r>
  <r>
    <s v="Rob Reiner"/>
    <s v="Stand by Me - Ricordo di un'estate"/>
    <x v="26"/>
    <n v="8"/>
    <m/>
    <m/>
    <m/>
  </r>
  <r>
    <s v="Rob Reiner"/>
    <s v="Misery non deve morire "/>
    <x v="37"/>
    <m/>
    <m/>
    <m/>
    <m/>
  </r>
  <r>
    <s v="Rob Reiner"/>
    <s v="Non è mai troppo tardi (film 2007)"/>
    <x v="31"/>
    <m/>
    <m/>
    <m/>
    <m/>
  </r>
  <r>
    <s v="Robert Rodriguez"/>
    <s v="El mariachi"/>
    <x v="45"/>
    <n v="7"/>
    <m/>
    <m/>
    <m/>
  </r>
  <r>
    <s v="Robert Rodriguez"/>
    <s v="Dal tramonto all'alba"/>
    <x v="40"/>
    <n v="8"/>
    <m/>
    <m/>
    <m/>
  </r>
  <r>
    <s v="Robert Rodriguez"/>
    <s v="C'era una volta in Messico"/>
    <x v="10"/>
    <m/>
    <m/>
    <m/>
    <m/>
  </r>
  <r>
    <s v="Robert Rodriguez"/>
    <s v="Sin City (film)"/>
    <x v="27"/>
    <n v="8.5"/>
    <m/>
    <m/>
    <m/>
  </r>
  <r>
    <s v="Robert Rodriguez"/>
    <s v="Grindhouse - Planet Terror"/>
    <x v="31"/>
    <n v="9"/>
    <m/>
    <m/>
    <m/>
  </r>
  <r>
    <s v="Robert Rodriguez"/>
    <s v="Machete Kills "/>
    <x v="13"/>
    <m/>
    <m/>
    <m/>
    <m/>
  </r>
  <r>
    <s v="Robert Rodriguez"/>
    <s v="Sin City - Una donna per cui uccidere"/>
    <x v="8"/>
    <n v="8.5"/>
    <n v="1"/>
    <m/>
    <m/>
  </r>
  <r>
    <s v="Robert Towne"/>
    <s v="Chiedi alla polvere (film)"/>
    <x v="11"/>
    <m/>
    <m/>
    <m/>
    <m/>
  </r>
  <r>
    <s v="Robert Zemeckis"/>
    <s v="Ritorno al futuro"/>
    <x v="49"/>
    <n v="8.5"/>
    <m/>
    <m/>
    <m/>
  </r>
  <r>
    <s v="Robert Zemeckis"/>
    <s v="Ritorno al futuro - Parte II"/>
    <x v="49"/>
    <n v="8.5"/>
    <m/>
    <m/>
    <m/>
  </r>
  <r>
    <s v="Robert Zemeckis"/>
    <s v="Ritorno al futuro - Parte III"/>
    <x v="37"/>
    <n v="8.5"/>
    <m/>
    <m/>
    <m/>
  </r>
  <r>
    <s v="Robert Zemeckis"/>
    <s v="Forrest Gump "/>
    <x v="41"/>
    <n v="10"/>
    <m/>
    <m/>
    <m/>
  </r>
  <r>
    <s v="Robert Zemeckis"/>
    <s v="La leggenda di Beowulf "/>
    <x v="31"/>
    <m/>
    <m/>
    <m/>
    <m/>
  </r>
  <r>
    <s v="Robert Zemeckis"/>
    <s v="Flight (film 2012)"/>
    <x v="20"/>
    <n v="8.5"/>
    <m/>
    <m/>
    <m/>
  </r>
  <r>
    <s v="Robert Zemeckis"/>
    <s v="The Walk (film)"/>
    <x v="1"/>
    <m/>
    <m/>
    <m/>
    <m/>
  </r>
  <r>
    <s v="Robert Zemeckis"/>
    <s v="Allied - Un'ombra nascosta"/>
    <x v="19"/>
    <n v="8"/>
    <n v="1"/>
    <m/>
    <m/>
  </r>
  <r>
    <s v="Robert Zemeckis"/>
    <s v="Benvenuti a Marwen "/>
    <x v="2"/>
    <n v="8"/>
    <m/>
    <m/>
    <m/>
  </r>
  <r>
    <s v="Roberto Benigni"/>
    <s v="La vita è bella "/>
    <x v="39"/>
    <n v="8.5"/>
    <m/>
    <n v="1"/>
    <m/>
  </r>
  <r>
    <s v="Roger Donaldson"/>
    <s v="La regola del sospetto"/>
    <x v="10"/>
    <m/>
    <m/>
    <m/>
    <m/>
  </r>
  <r>
    <s v="Roger Donaldson"/>
    <s v="McLaren (film)"/>
    <x v="24"/>
    <n v="8.5"/>
    <m/>
    <m/>
    <m/>
  </r>
  <r>
    <s v="Roland Emmerich"/>
    <s v="The Day After Tomorrow - L'alba del giorno dopo"/>
    <x v="28"/>
    <m/>
    <m/>
    <m/>
    <m/>
  </r>
  <r>
    <s v="Roman Polansky"/>
    <s v="Il pianista (film)"/>
    <x v="4"/>
    <n v="9"/>
    <m/>
    <m/>
    <m/>
  </r>
  <r>
    <s v="Roman Polansky"/>
    <s v="Oliver Twist (film 2005)"/>
    <x v="27"/>
    <n v="8"/>
    <m/>
    <m/>
    <m/>
  </r>
  <r>
    <s v="Roman Polansky"/>
    <s v="L'ufficiale e la spia"/>
    <x v="18"/>
    <m/>
    <n v="1"/>
    <m/>
    <m/>
  </r>
  <r>
    <s v="Ron Howard"/>
    <s v="Il Grinch (film 2000)"/>
    <x v="9"/>
    <m/>
    <m/>
    <m/>
    <m/>
  </r>
  <r>
    <s v="Ron Howard"/>
    <s v="A beautiful mind "/>
    <x v="4"/>
    <n v="8.5"/>
    <m/>
    <m/>
    <m/>
  </r>
  <r>
    <s v="Ron Howard"/>
    <s v="Rush (film 2013)"/>
    <x v="13"/>
    <n v="9"/>
    <m/>
    <m/>
    <m/>
  </r>
  <r>
    <s v="Ryan Fleck"/>
    <s v="Half Nelson"/>
    <x v="11"/>
    <m/>
    <m/>
    <m/>
    <m/>
  </r>
  <r>
    <s v="Ruben Fleischer"/>
    <s v="Gangster Squad"/>
    <x v="13"/>
    <m/>
    <n v="1"/>
    <m/>
    <m/>
  </r>
  <r>
    <s v="Sam Mendes"/>
    <s v="American Beauty"/>
    <x v="21"/>
    <n v="7"/>
    <m/>
    <m/>
    <m/>
  </r>
  <r>
    <s v="Sam Mendes"/>
    <s v="Revolutionary Road (film)"/>
    <x v="30"/>
    <n v="7"/>
    <m/>
    <m/>
    <m/>
  </r>
  <r>
    <s v="Sam Mendes"/>
    <s v="1917 (film)"/>
    <x v="18"/>
    <n v="9"/>
    <n v="1"/>
    <m/>
    <m/>
  </r>
  <r>
    <s v="Sam Mendes"/>
    <s v="Empire of Light"/>
    <x v="48"/>
    <n v="8.5"/>
    <n v="1"/>
    <m/>
    <m/>
  </r>
  <r>
    <s v="Scott Cooper"/>
    <s v="Black Mass - L'ultimo gangster"/>
    <x v="1"/>
    <m/>
    <n v="1"/>
    <m/>
    <m/>
  </r>
  <r>
    <s v="Sergio Castellitto"/>
    <s v="Non ti muovere"/>
    <x v="28"/>
    <m/>
    <m/>
    <n v="1"/>
    <m/>
  </r>
  <r>
    <s v="Sergio Leone"/>
    <s v="Il buono, il brutto, il cattivo"/>
    <x v="25"/>
    <n v="9"/>
    <m/>
    <n v="1"/>
    <m/>
  </r>
  <r>
    <s v="Sergio Leone"/>
    <s v="C'era una volta il West"/>
    <x v="34"/>
    <m/>
    <m/>
    <n v="1"/>
    <m/>
  </r>
  <r>
    <s v="Sergio Leone"/>
    <s v="C'era una volta in America"/>
    <x v="22"/>
    <n v="10"/>
    <m/>
    <n v="1"/>
    <m/>
  </r>
  <r>
    <s v="Serie Tv - Netflix"/>
    <s v="Suburra"/>
    <x v="55"/>
    <m/>
    <m/>
    <m/>
    <m/>
  </r>
  <r>
    <s v="Serie Tv - Netflix"/>
    <s v="Marie Kondo"/>
    <x v="55"/>
    <m/>
    <m/>
    <m/>
    <m/>
  </r>
  <r>
    <s v="Serie Tv - Netflix"/>
    <s v="In poche parole"/>
    <x v="55"/>
    <m/>
    <m/>
    <m/>
    <m/>
  </r>
  <r>
    <s v="Serie Tv - Netflix"/>
    <s v="Narcos"/>
    <x v="55"/>
    <m/>
    <m/>
    <m/>
    <m/>
  </r>
  <r>
    <s v="Serie Tv - Netflix"/>
    <s v="Narcos Messico"/>
    <x v="55"/>
    <m/>
    <m/>
    <m/>
    <m/>
  </r>
  <r>
    <s v="Serie Tv - Netflix"/>
    <s v="Black Mirror"/>
    <x v="55"/>
    <m/>
    <m/>
    <m/>
    <m/>
  </r>
  <r>
    <s v="Serie Tv - Netflix"/>
    <s v="La casa del papel"/>
    <x v="55"/>
    <m/>
    <m/>
    <m/>
    <m/>
  </r>
  <r>
    <s v="Serie Tv - Netflix"/>
    <s v="Love, Death and Robot"/>
    <x v="55"/>
    <m/>
    <m/>
    <m/>
    <m/>
  </r>
  <r>
    <s v="Serie Tv - Netflix"/>
    <s v="When they see us "/>
    <x v="55"/>
    <m/>
    <m/>
    <m/>
    <m/>
  </r>
  <r>
    <s v="Serie Tv - Sky"/>
    <s v="1992/3(serie)"/>
    <x v="55"/>
    <m/>
    <m/>
    <m/>
    <m/>
  </r>
  <r>
    <s v="Serie Tv - Sky"/>
    <s v="Gomorra"/>
    <x v="55"/>
    <m/>
    <m/>
    <m/>
    <m/>
  </r>
  <r>
    <s v="Serie Tv - Sky"/>
    <s v="True Detective I &amp; III"/>
    <x v="55"/>
    <m/>
    <m/>
    <m/>
    <m/>
  </r>
  <r>
    <s v="Serie Tv - Sky"/>
    <s v="Catch 22"/>
    <x v="55"/>
    <m/>
    <m/>
    <m/>
    <m/>
  </r>
  <r>
    <s v="Serie Tv - Sky"/>
    <s v="Chernobyl"/>
    <x v="55"/>
    <m/>
    <m/>
    <m/>
    <m/>
  </r>
  <r>
    <s v="Serie Tv - Sky"/>
    <s v="Euphoria "/>
    <x v="55"/>
    <m/>
    <m/>
    <m/>
    <m/>
  </r>
  <r>
    <s v="Serie Tv - Sky"/>
    <s v="Zero Zero Zero"/>
    <x v="55"/>
    <m/>
    <m/>
    <m/>
    <m/>
  </r>
  <r>
    <s v="Sidney Lumet"/>
    <s v="La parola ai giurati (film 1957)"/>
    <x v="57"/>
    <n v="8"/>
    <m/>
    <m/>
    <m/>
  </r>
  <r>
    <s v="Sidney Lumet"/>
    <s v="Quel pomeriggio di un giorno da cani"/>
    <x v="53"/>
    <n v="8"/>
    <m/>
    <m/>
    <m/>
  </r>
  <r>
    <s v="Sydney Sibilia"/>
    <s v="Mixed by Erry"/>
    <x v="5"/>
    <n v="8"/>
    <n v="1"/>
    <n v="1"/>
    <m/>
  </r>
  <r>
    <s v="Spike Jonze"/>
    <s v="Lei (film 2013)"/>
    <x v="13"/>
    <m/>
    <m/>
    <m/>
    <m/>
  </r>
  <r>
    <s v="Spike Lee"/>
    <s v="Malcolm X (film)"/>
    <x v="45"/>
    <m/>
    <m/>
    <m/>
    <m/>
  </r>
  <r>
    <s v="Spike Lee"/>
    <s v="Clockers "/>
    <x v="14"/>
    <n v="8.5"/>
    <m/>
    <m/>
    <m/>
  </r>
  <r>
    <s v="Spike Lee"/>
    <s v="Fa' la cosa giusta"/>
    <x v="47"/>
    <n v="9.5"/>
    <m/>
    <m/>
    <m/>
  </r>
  <r>
    <s v="Spike Lee"/>
    <s v="He Got Game"/>
    <x v="32"/>
    <n v="8"/>
    <m/>
    <m/>
    <m/>
  </r>
  <r>
    <s v="Spike Lee"/>
    <s v="La 25ª ora (film 2002)"/>
    <x v="4"/>
    <n v="10"/>
    <m/>
    <m/>
    <m/>
  </r>
  <r>
    <s v="Spike Lee"/>
    <s v="Inside Man"/>
    <x v="11"/>
    <n v="10"/>
    <m/>
    <m/>
    <m/>
  </r>
  <r>
    <s v="Spike Lee"/>
    <s v="BlacKkKlansman"/>
    <x v="2"/>
    <n v="8"/>
    <n v="1"/>
    <m/>
    <m/>
  </r>
  <r>
    <s v="Stanley Kubrick"/>
    <s v="Il bacio dell'assassino "/>
    <x v="58"/>
    <m/>
    <m/>
    <m/>
    <m/>
  </r>
  <r>
    <s v="Stanley Kubrick"/>
    <s v="Rapina a mano armata (film)"/>
    <x v="59"/>
    <m/>
    <m/>
    <m/>
    <m/>
  </r>
  <r>
    <s v="Stanley Kubrick"/>
    <s v="Orizzonti di gloria "/>
    <x v="57"/>
    <m/>
    <m/>
    <m/>
    <m/>
  </r>
  <r>
    <s v="Stanley Kubrick"/>
    <s v="Il dottor Stranamore - Ovvero: come ho imparato a non preoccuparmi e ad amare la bomba"/>
    <x v="60"/>
    <n v="9"/>
    <m/>
    <m/>
    <m/>
  </r>
  <r>
    <s v="Stanley Kubrick"/>
    <s v="2001: Odissea nello spazio "/>
    <x v="34"/>
    <m/>
    <m/>
    <m/>
    <m/>
  </r>
  <r>
    <s v="Stanley Kubrick"/>
    <s v="Arancia meccanica "/>
    <x v="61"/>
    <n v="9.5"/>
    <m/>
    <m/>
    <m/>
  </r>
  <r>
    <s v="Stanley Kubrick"/>
    <s v="Shining (film)"/>
    <x v="54"/>
    <m/>
    <m/>
    <m/>
    <m/>
  </r>
  <r>
    <s v="Stanley Kubrick"/>
    <s v="Full Metal Jacket "/>
    <x v="44"/>
    <n v="8"/>
    <m/>
    <m/>
    <m/>
  </r>
  <r>
    <s v="Stanley Kubrick"/>
    <s v="Eyes Wide Shut "/>
    <x v="21"/>
    <m/>
    <m/>
    <m/>
    <m/>
  </r>
  <r>
    <s v="Stefano Mordini"/>
    <s v="Il testimone invisibile"/>
    <x v="2"/>
    <n v="7"/>
    <m/>
    <n v="1"/>
    <m/>
  </r>
  <r>
    <s v="Stefano Mordini"/>
    <s v="La scuola cattolica (film)"/>
    <x v="3"/>
    <n v="8"/>
    <n v="1"/>
    <n v="1"/>
    <m/>
  </r>
  <r>
    <s v="Stefano Sollima"/>
    <s v="ACAB - All Cops Are Bastards"/>
    <x v="20"/>
    <n v="9"/>
    <m/>
    <n v="1"/>
    <m/>
  </r>
  <r>
    <s v="Stefano Sollima"/>
    <s v="Suburra (film)"/>
    <x v="1"/>
    <n v="9"/>
    <m/>
    <n v="1"/>
    <m/>
  </r>
  <r>
    <s v="Stefano Sollima"/>
    <s v="Soldado "/>
    <x v="2"/>
    <n v="8"/>
    <n v="1"/>
    <n v="1"/>
    <m/>
  </r>
  <r>
    <s v="Stefano Sollima"/>
    <s v="Adagio (film)"/>
    <x v="5"/>
    <n v="8.5"/>
    <n v="1"/>
    <m/>
    <m/>
  </r>
  <r>
    <s v="Stephen Chbosky"/>
    <s v="Wonder (film)"/>
    <x v="24"/>
    <m/>
    <m/>
    <m/>
    <m/>
  </r>
  <r>
    <s v="Stephen Daldry"/>
    <s v="Billy Elliot"/>
    <x v="9"/>
    <m/>
    <m/>
    <m/>
    <m/>
  </r>
  <r>
    <s v="Stephen Daldry"/>
    <s v="Molto forte, incredibilmente vicino (film)"/>
    <x v="23"/>
    <n v="9"/>
    <m/>
    <m/>
    <m/>
  </r>
  <r>
    <s v="Stephen Daldry"/>
    <s v="Trash (film 2014)"/>
    <x v="8"/>
    <m/>
    <m/>
    <m/>
    <m/>
  </r>
  <r>
    <s v="Steven Knight"/>
    <s v="Locke (film)"/>
    <x v="13"/>
    <m/>
    <m/>
    <m/>
    <m/>
  </r>
  <r>
    <s v="Steve McQueen"/>
    <s v="Hunger (film 2008)"/>
    <x v="30"/>
    <m/>
    <m/>
    <m/>
    <m/>
  </r>
  <r>
    <s v="Steve McQueen"/>
    <s v="12 anni schiavo "/>
    <x v="13"/>
    <m/>
    <m/>
    <m/>
    <m/>
  </r>
  <r>
    <s v="Steve McQueen"/>
    <s v="Widows - Eredità criminale "/>
    <x v="2"/>
    <m/>
    <n v="1"/>
    <m/>
    <m/>
  </r>
  <r>
    <s v="Steven Soderbergh"/>
    <s v="Traffic (film)"/>
    <x v="9"/>
    <m/>
    <m/>
    <m/>
    <m/>
  </r>
  <r>
    <s v="Steven Soderbergh"/>
    <s v="Ocean's Eleven - Fate il vostro gioco"/>
    <x v="15"/>
    <m/>
    <m/>
    <m/>
    <m/>
  </r>
  <r>
    <s v="Steven Soderbergh"/>
    <s v="Contagion (film 2011)"/>
    <x v="23"/>
    <m/>
    <m/>
    <m/>
    <m/>
  </r>
  <r>
    <s v="Steven Spielberg"/>
    <s v="Il colore viola"/>
    <x v="49"/>
    <n v="5"/>
    <m/>
    <m/>
    <m/>
  </r>
  <r>
    <s v="Steven Spielberg"/>
    <s v="Minority Report "/>
    <x v="4"/>
    <m/>
    <m/>
    <m/>
    <m/>
  </r>
  <r>
    <s v="Steven Spielberg"/>
    <s v="Prova a prendermi "/>
    <x v="4"/>
    <n v="10"/>
    <m/>
    <m/>
    <m/>
  </r>
  <r>
    <s v="Steven Spielberg"/>
    <s v="The Terminal "/>
    <x v="28"/>
    <m/>
    <m/>
    <m/>
    <m/>
  </r>
  <r>
    <s v="Steven Spielberg"/>
    <s v="Il ponte delle spie "/>
    <x v="1"/>
    <n v="8"/>
    <n v="1"/>
    <m/>
    <m/>
  </r>
  <r>
    <s v="Steven Spielberg"/>
    <s v="The Post "/>
    <x v="24"/>
    <n v="8"/>
    <n v="1"/>
    <m/>
    <m/>
  </r>
  <r>
    <s v="Taika Waititi"/>
    <s v="Jojo Rabbit"/>
    <x v="18"/>
    <m/>
    <n v="1"/>
    <m/>
    <m/>
  </r>
  <r>
    <s v="Tate Taylor"/>
    <s v="The Help (film)"/>
    <x v="23"/>
    <n v="6"/>
    <m/>
    <m/>
    <m/>
  </r>
  <r>
    <s v="Tate Taylor"/>
    <s v="La ragazza del treno (film)"/>
    <x v="19"/>
    <n v="7"/>
    <n v="1"/>
    <m/>
    <m/>
  </r>
  <r>
    <s v="Taylor Sheridan"/>
    <s v="I segreti di Wind River"/>
    <x v="24"/>
    <n v="8"/>
    <m/>
    <m/>
    <m/>
  </r>
  <r>
    <s v="Ted Demme"/>
    <s v="Blow (film)"/>
    <x v="15"/>
    <m/>
    <m/>
    <m/>
    <m/>
  </r>
  <r>
    <s v="Terry Gilliam"/>
    <s v="L'esercito delle 12 scimmie"/>
    <x v="14"/>
    <n v="9"/>
    <m/>
    <m/>
    <m/>
  </r>
  <r>
    <s v="Terry Gilliam"/>
    <s v="Paura e delirio a Las Vegas "/>
    <x v="32"/>
    <n v="8"/>
    <m/>
    <m/>
    <m/>
  </r>
  <r>
    <s v="Thomas Vinterberg"/>
    <s v="Il sospetto (film 2012)"/>
    <x v="20"/>
    <n v="7.5"/>
    <m/>
    <m/>
    <m/>
  </r>
  <r>
    <s v="Thomas Vinterberg"/>
    <s v="Un altro giro"/>
    <x v="0"/>
    <n v="7"/>
    <n v="1"/>
    <m/>
    <m/>
  </r>
  <r>
    <s v="Thomas Vinterberg"/>
    <s v="Festen - Festa in famiglia"/>
    <x v="32"/>
    <n v="9"/>
    <m/>
    <m/>
    <m/>
  </r>
  <r>
    <s v="Tim Burton"/>
    <s v="Mars Attacks "/>
    <x v="40"/>
    <n v="8.5"/>
    <m/>
    <m/>
    <m/>
  </r>
  <r>
    <s v="Tim Burton"/>
    <s v="Big Fish - Le storie di una vita incredibile"/>
    <x v="10"/>
    <m/>
    <m/>
    <m/>
    <m/>
  </r>
  <r>
    <s v="Tim Burton"/>
    <s v="La fabbrica di cioccolato (film)"/>
    <x v="27"/>
    <n v="8"/>
    <m/>
    <m/>
    <m/>
  </r>
  <r>
    <s v="Tobias Lindholm"/>
    <s v="The Good Nurse"/>
    <x v="48"/>
    <m/>
    <m/>
    <m/>
    <m/>
  </r>
  <r>
    <s v="Todd Haynes"/>
    <s v="Cattive acque"/>
    <x v="18"/>
    <n v="8.5"/>
    <m/>
    <m/>
    <m/>
  </r>
  <r>
    <s v="Todd Phillips"/>
    <s v="Trafficanti "/>
    <x v="19"/>
    <n v="8"/>
    <n v="1"/>
    <m/>
    <m/>
  </r>
  <r>
    <s v="Todd Phillips"/>
    <s v="Joker (film 2019)"/>
    <x v="18"/>
    <n v="9"/>
    <n v="1"/>
    <m/>
    <m/>
  </r>
  <r>
    <s v="Tom Ford"/>
    <s v="Animali notturni (film)"/>
    <x v="19"/>
    <n v="8"/>
    <m/>
    <m/>
    <m/>
  </r>
  <r>
    <s v="Tom Hooper"/>
    <s v="Il discorso del re "/>
    <x v="12"/>
    <m/>
    <m/>
    <m/>
    <m/>
  </r>
  <r>
    <s v="Tom Hooper"/>
    <s v="The Danish Girl"/>
    <x v="1"/>
    <m/>
    <m/>
    <m/>
    <m/>
  </r>
  <r>
    <s v="Tom Shadyac"/>
    <s v="Il professore matto "/>
    <x v="40"/>
    <m/>
    <m/>
    <m/>
    <m/>
  </r>
  <r>
    <s v="Tom Shadyac"/>
    <s v="Il segno della libellula - Dragonfly"/>
    <x v="4"/>
    <m/>
    <m/>
    <m/>
    <m/>
  </r>
  <r>
    <s v="Tom Shadyac"/>
    <s v="Una settimana da Dio "/>
    <x v="10"/>
    <m/>
    <m/>
    <m/>
    <m/>
  </r>
  <r>
    <s v="Tony Kaye"/>
    <s v="American History X"/>
    <x v="32"/>
    <n v="9"/>
    <m/>
    <m/>
    <m/>
  </r>
  <r>
    <s v="Tony Kaye"/>
    <s v="Detachment - Il distacco"/>
    <x v="23"/>
    <n v="8"/>
    <m/>
    <m/>
    <m/>
  </r>
  <r>
    <s v="Tony Scott"/>
    <s v="Una vita al massimo "/>
    <x v="42"/>
    <n v="8.5"/>
    <m/>
    <m/>
    <m/>
  </r>
  <r>
    <s v="Uli Edel"/>
    <s v="Christiane F. - Noi, i ragazzi dello zoo di Berlino"/>
    <x v="35"/>
    <n v="9"/>
    <m/>
    <m/>
    <m/>
  </r>
  <r>
    <s v="Victor Fleming"/>
    <s v="Il mago di Oz (film 1939)"/>
    <x v="62"/>
    <m/>
    <m/>
    <m/>
    <m/>
  </r>
  <r>
    <s v="Victor Fleming"/>
    <s v="Via col vento "/>
    <x v="62"/>
    <m/>
    <m/>
    <m/>
    <m/>
  </r>
  <r>
    <s v="Walt Disney Pictures"/>
    <s v="Pinocchio "/>
    <x v="63"/>
    <m/>
    <m/>
    <m/>
    <n v="1"/>
  </r>
  <r>
    <s v="Walt Disney Pictures"/>
    <s v="Dumbo"/>
    <x v="64"/>
    <m/>
    <m/>
    <m/>
    <n v="1"/>
  </r>
  <r>
    <s v="Walt Disney Pictures"/>
    <s v="Bambi"/>
    <x v="65"/>
    <m/>
    <m/>
    <m/>
    <n v="1"/>
  </r>
  <r>
    <s v="Walt Disney Pictures"/>
    <s v="Cenerentola"/>
    <x v="66"/>
    <m/>
    <m/>
    <m/>
    <n v="1"/>
  </r>
  <r>
    <s v="Walt Disney Pictures"/>
    <s v="Le avventure di Peter Pan"/>
    <x v="67"/>
    <m/>
    <m/>
    <m/>
    <n v="1"/>
  </r>
  <r>
    <s v="Walt Disney Pictures"/>
    <s v="La carica dei cento e uno"/>
    <x v="68"/>
    <m/>
    <m/>
    <m/>
    <n v="1"/>
  </r>
  <r>
    <s v="Walt Disney Pictures"/>
    <s v="Il libro della giungla"/>
    <x v="33"/>
    <m/>
    <m/>
    <m/>
    <n v="1"/>
  </r>
  <r>
    <s v="Walt Disney Pictures"/>
    <s v="Robin Hood"/>
    <x v="56"/>
    <m/>
    <m/>
    <m/>
    <n v="1"/>
  </r>
  <r>
    <s v="Walt Disney Pictures"/>
    <s v="Il re leone"/>
    <x v="41"/>
    <n v="9"/>
    <m/>
    <m/>
    <n v="1"/>
  </r>
  <r>
    <s v="Walt Disney Pictures"/>
    <s v="Toy Story - Il mondo dei giocattoli"/>
    <x v="14"/>
    <m/>
    <m/>
    <m/>
    <n v="1"/>
  </r>
  <r>
    <s v="Walt Disney Pictures"/>
    <s v="Il re leone II - Il regno di Simba"/>
    <x v="32"/>
    <m/>
    <m/>
    <m/>
    <n v="1"/>
  </r>
  <r>
    <s v="Walt Disney Pictures"/>
    <s v="Le follie dell'imperatore"/>
    <x v="9"/>
    <m/>
    <m/>
    <m/>
    <n v="1"/>
  </r>
  <r>
    <s v="Walt Disney Pictures"/>
    <s v="Alla ricerca di Nemo"/>
    <x v="10"/>
    <m/>
    <m/>
    <m/>
    <n v="1"/>
  </r>
  <r>
    <s v="Walt Disney Pictures"/>
    <s v="Cars -Motori ruggenti"/>
    <x v="11"/>
    <m/>
    <n v="1"/>
    <m/>
    <n v="1"/>
  </r>
  <r>
    <s v="Walt Disney Pictures"/>
    <s v="WALL•E"/>
    <x v="30"/>
    <m/>
    <m/>
    <m/>
    <n v="1"/>
  </r>
  <r>
    <s v="Walt Disney Pictures"/>
    <s v="Up (film 2009)"/>
    <x v="16"/>
    <m/>
    <m/>
    <m/>
    <m/>
  </r>
  <r>
    <s v="Walt Disney Pictures"/>
    <s v="Frozen - Il regno di ghiaccio"/>
    <x v="13"/>
    <m/>
    <m/>
    <m/>
    <n v="1"/>
  </r>
  <r>
    <s v="Walt Disney Pictures"/>
    <s v="Zootropolis"/>
    <x v="19"/>
    <m/>
    <n v="1"/>
    <m/>
    <n v="1"/>
  </r>
  <r>
    <s v="Walt Disney Pictures"/>
    <s v="Inside out"/>
    <x v="1"/>
    <n v="9.5"/>
    <n v="1"/>
    <m/>
    <n v="1"/>
  </r>
  <r>
    <s v="Walt Disney Pictures"/>
    <s v="Coco"/>
    <x v="24"/>
    <n v="9"/>
    <m/>
    <m/>
    <n v="1"/>
  </r>
  <r>
    <s v="Wes Anderson"/>
    <s v="Rushmore "/>
    <x v="32"/>
    <m/>
    <m/>
    <m/>
    <m/>
  </r>
  <r>
    <s v="Wes Anderson"/>
    <s v="I Tenenbaum"/>
    <x v="15"/>
    <m/>
    <m/>
    <m/>
    <m/>
  </r>
  <r>
    <s v="Wes Anderson"/>
    <s v="Il treno per il Darjeeling"/>
    <x v="31"/>
    <m/>
    <m/>
    <m/>
    <m/>
  </r>
  <r>
    <s v="Wes Anderson"/>
    <s v="Grand Budapest Hotel"/>
    <x v="8"/>
    <n v="10"/>
    <m/>
    <m/>
    <m/>
  </r>
  <r>
    <s v="Wes Anderson"/>
    <s v="L’isola dei cani "/>
    <x v="2"/>
    <m/>
    <m/>
    <m/>
    <n v="1"/>
  </r>
  <r>
    <s v="Wes Anderson"/>
    <s v="The French Dispatch of the Liberty, Kansas Evening Sun"/>
    <x v="3"/>
    <m/>
    <n v="1"/>
    <m/>
    <m/>
  </r>
  <r>
    <s v="Wes Anderson"/>
    <s v="Asteroid City"/>
    <x v="5"/>
    <n v="6.5"/>
    <n v="1"/>
    <m/>
    <m/>
  </r>
  <r>
    <s v="Will Gluck"/>
    <s v="Tutti tranne te"/>
    <x v="5"/>
    <n v="5"/>
    <n v="1"/>
    <m/>
    <m/>
  </r>
  <r>
    <s v="Wim Wenders"/>
    <s v="Perfect Days"/>
    <x v="5"/>
    <n v="6.5"/>
    <n v="1"/>
    <m/>
    <m/>
  </r>
  <r>
    <s v="Wolfgang Petersen"/>
    <s v="Virus letale"/>
    <x v="14"/>
    <n v="6"/>
    <m/>
    <m/>
    <m/>
  </r>
  <r>
    <s v="Wolfgang Petersen"/>
    <s v="Troy (film)"/>
    <x v="28"/>
    <m/>
    <m/>
    <m/>
    <m/>
  </r>
  <r>
    <s v="Woody Allen"/>
    <s v="Io e Annie "/>
    <x v="69"/>
    <m/>
    <m/>
    <m/>
    <m/>
  </r>
  <r>
    <s v="Woody Allen"/>
    <s v="Manhattan (film)"/>
    <x v="29"/>
    <m/>
    <m/>
    <m/>
    <m/>
  </r>
  <r>
    <s v="Woody Allen"/>
    <s v="Match point "/>
    <x v="27"/>
    <m/>
    <m/>
    <m/>
    <m/>
  </r>
  <r>
    <s v="Woody Allen"/>
    <s v="Vicky Cristina Barcelona"/>
    <x v="30"/>
    <m/>
    <m/>
    <m/>
    <m/>
  </r>
  <r>
    <s v="Woody Allen"/>
    <s v="Midnight in Paris "/>
    <x v="23"/>
    <m/>
    <m/>
    <m/>
    <m/>
  </r>
  <r>
    <s v="Xavier Dolan"/>
    <s v="Mommy"/>
    <x v="8"/>
    <n v="8.5"/>
    <m/>
    <m/>
    <m/>
  </r>
  <r>
    <s v="Yorgos Lanthimos"/>
    <s v="Dogtooth"/>
    <x v="16"/>
    <m/>
    <m/>
    <n v="1"/>
    <m/>
  </r>
  <r>
    <s v="Yorgos Lanthimos"/>
    <s v="The Lobster"/>
    <x v="1"/>
    <m/>
    <m/>
    <m/>
    <m/>
  </r>
  <r>
    <s v="Yorgos Lanthimos"/>
    <s v="Il sacrificio del cervo sacro"/>
    <x v="2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8DB18-9DE7-4CA1-8A86-74030DC9D370}" name="Tabella pivot2" cacheId="390" applyNumberFormats="0" applyBorderFormats="0" applyFontFormats="0" applyPatternFormats="0" applyAlignmentFormats="0" applyWidthHeightFormats="1" dataCaption="Valori" updatedVersion="8" minRefreshableVersion="3" useAutoFormatting="1" itemPrintTitles="1" createdVersion="7" indent="0" outline="1" outlineData="1" multipleFieldFilters="0" chartFormat="3">
  <location ref="A3:B74" firstHeaderRow="1" firstDataRow="1" firstDataCol="1"/>
  <pivotFields count="7">
    <pivotField showAll="0"/>
    <pivotField dataField="1" showAll="0"/>
    <pivotField axis="axisRow" showAll="0">
      <items count="71">
        <item x="62"/>
        <item x="63"/>
        <item x="64"/>
        <item x="65"/>
        <item x="38"/>
        <item x="66"/>
        <item x="67"/>
        <item x="58"/>
        <item x="59"/>
        <item x="57"/>
        <item x="68"/>
        <item x="51"/>
        <item x="60"/>
        <item x="25"/>
        <item x="33"/>
        <item x="34"/>
        <item x="61"/>
        <item x="50"/>
        <item x="56"/>
        <item x="52"/>
        <item x="53"/>
        <item x="43"/>
        <item x="69"/>
        <item x="6"/>
        <item x="29"/>
        <item x="54"/>
        <item x="35"/>
        <item x="46"/>
        <item x="36"/>
        <item x="22"/>
        <item x="49"/>
        <item x="26"/>
        <item x="44"/>
        <item x="7"/>
        <item x="47"/>
        <item x="37"/>
        <item x="17"/>
        <item x="45"/>
        <item x="42"/>
        <item x="41"/>
        <item x="14"/>
        <item x="40"/>
        <item x="39"/>
        <item x="32"/>
        <item x="21"/>
        <item x="9"/>
        <item x="15"/>
        <item x="4"/>
        <item x="10"/>
        <item x="28"/>
        <item x="27"/>
        <item x="11"/>
        <item x="31"/>
        <item x="30"/>
        <item x="16"/>
        <item x="12"/>
        <item x="23"/>
        <item x="20"/>
        <item x="13"/>
        <item x="8"/>
        <item x="1"/>
        <item x="19"/>
        <item x="24"/>
        <item x="2"/>
        <item x="18"/>
        <item x="0"/>
        <item x="3"/>
        <item x="55"/>
        <item x="48"/>
        <item x="5"/>
        <item t="default"/>
      </items>
    </pivotField>
    <pivotField showAll="0"/>
    <pivotField showAll="0"/>
    <pivotField showAll="0"/>
    <pivotField showAll="0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onteggio di Titolo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84616-1413-46AF-A322-405D9B88FFF8}" name="Tabella pivot2" cacheId="367" applyNumberFormats="0" applyBorderFormats="0" applyFontFormats="0" applyPatternFormats="0" applyAlignmentFormats="0" applyWidthHeightFormats="1" dataCaption="Valori" updatedVersion="8" minRefreshableVersion="3" useAutoFormatting="1" itemPrintTitles="1" createdVersion="7" indent="0" outline="1" outlineData="1" multipleFieldFilters="0" chartFormat="1">
  <location ref="A3:B214" firstHeaderRow="1" firstDataRow="1" firstDataCol="1"/>
  <pivotFields count="7">
    <pivotField axis="axisRow" showAll="0">
      <items count="225">
        <item x="0"/>
        <item x="1"/>
        <item x="2"/>
        <item x="3"/>
        <item x="4"/>
        <item x="6"/>
        <item x="7"/>
        <item x="5"/>
        <item x="8"/>
        <item h="1"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3"/>
        <item x="24"/>
        <item x="25"/>
        <item x="26"/>
        <item x="27"/>
        <item x="33"/>
        <item x="28"/>
        <item x="29"/>
        <item x="30"/>
        <item x="31"/>
        <item x="32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6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3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59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h="1" x="37"/>
        <item h="1" x="60"/>
        <item h="1" x="15"/>
        <item h="1" x="22"/>
        <item h="1" x="52"/>
        <item h="1" x="55"/>
        <item h="1" x="57"/>
        <item h="1" x="103"/>
        <item h="1" x="110"/>
        <item h="1" x="130"/>
        <item h="1" x="141"/>
        <item h="1" x="144"/>
        <item h="1" x="168"/>
        <item t="default"/>
      </items>
    </pivotField>
    <pivotField dataField="1" showAll="0"/>
    <pivotField showAll="0" countASubtotal="1"/>
    <pivotField showAll="0"/>
    <pivotField showAll="0"/>
    <pivotField showAll="0"/>
    <pivotField showAll="0"/>
  </pivotFields>
  <rowFields count="1">
    <field x="0"/>
  </rowFields>
  <row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Items count="1">
    <i/>
  </colItems>
  <dataFields count="1">
    <dataField name="Conteggio di Titolo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9"/>
  <sheetViews>
    <sheetView tabSelected="1" zoomScaleNormal="100" workbookViewId="0">
      <pane ySplit="2" topLeftCell="A62" activePane="bottomLeft" state="frozen"/>
      <selection pane="bottomLeft" activeCell="E339" sqref="E339"/>
    </sheetView>
  </sheetViews>
  <sheetFormatPr defaultRowHeight="15"/>
  <cols>
    <col min="1" max="1" width="30.42578125" customWidth="1"/>
    <col min="2" max="2" width="82.85546875" style="6" bestFit="1" customWidth="1"/>
    <col min="3" max="3" width="11.42578125" style="2" customWidth="1"/>
    <col min="4" max="4" width="10.85546875" style="2" customWidth="1"/>
    <col min="5" max="6" width="12.28515625" style="2" bestFit="1" customWidth="1"/>
    <col min="7" max="7" width="16.140625" style="2" bestFit="1" customWidth="1"/>
  </cols>
  <sheetData>
    <row r="1" spans="1:7" s="3" customFormat="1">
      <c r="A1" s="3">
        <f>SUBTOTAL(3,A3:A1717)</f>
        <v>717</v>
      </c>
      <c r="B1" s="5"/>
      <c r="D1" s="8">
        <f>SUBTOTAL(1,D3:D1029)</f>
        <v>7.5828947368421051</v>
      </c>
    </row>
    <row r="2" spans="1:7" s="3" customFormat="1">
      <c r="A2" s="3" t="s">
        <v>0</v>
      </c>
      <c r="B2" s="5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>
      <c r="A3" t="s">
        <v>7</v>
      </c>
      <c r="B3" s="6" t="s">
        <v>8</v>
      </c>
      <c r="C3" s="2">
        <v>2020</v>
      </c>
      <c r="D3" s="2">
        <v>8</v>
      </c>
    </row>
    <row r="4" spans="1:7">
      <c r="A4" t="s">
        <v>9</v>
      </c>
      <c r="B4" s="6" t="s">
        <v>10</v>
      </c>
      <c r="C4" s="2">
        <v>2015</v>
      </c>
      <c r="D4" s="2">
        <v>9.5</v>
      </c>
      <c r="E4" s="2">
        <v>1</v>
      </c>
    </row>
    <row r="5" spans="1:7">
      <c r="A5" t="s">
        <v>9</v>
      </c>
      <c r="B5" s="6" t="s">
        <v>11</v>
      </c>
      <c r="C5" s="2">
        <v>2018</v>
      </c>
      <c r="D5" s="2">
        <v>6</v>
      </c>
      <c r="E5" s="2">
        <v>1</v>
      </c>
    </row>
    <row r="6" spans="1:7">
      <c r="A6" t="s">
        <v>9</v>
      </c>
      <c r="B6" s="6" t="s">
        <v>12</v>
      </c>
      <c r="C6" s="2">
        <v>2021</v>
      </c>
      <c r="D6" s="2">
        <v>6</v>
      </c>
    </row>
    <row r="7" spans="1:7">
      <c r="A7" t="s">
        <v>13</v>
      </c>
      <c r="B7" s="6" t="s">
        <v>14</v>
      </c>
      <c r="C7" s="2">
        <v>2002</v>
      </c>
      <c r="D7" s="2">
        <v>8</v>
      </c>
    </row>
    <row r="8" spans="1:7">
      <c r="A8" t="s">
        <v>13</v>
      </c>
      <c r="B8" s="6" t="s">
        <v>15</v>
      </c>
      <c r="C8" s="2">
        <v>2023</v>
      </c>
      <c r="D8" s="2">
        <v>6</v>
      </c>
      <c r="E8" s="2">
        <v>1</v>
      </c>
    </row>
    <row r="9" spans="1:7">
      <c r="A9" t="s">
        <v>16</v>
      </c>
      <c r="B9" s="6" t="s">
        <v>17</v>
      </c>
      <c r="C9" s="2">
        <v>1978</v>
      </c>
      <c r="D9" s="2">
        <v>8</v>
      </c>
    </row>
    <row r="10" spans="1:7">
      <c r="A10" t="s">
        <v>16</v>
      </c>
      <c r="B10" s="6" t="s">
        <v>18</v>
      </c>
      <c r="C10" s="2">
        <v>1988</v>
      </c>
      <c r="D10" s="2">
        <v>8</v>
      </c>
    </row>
    <row r="11" spans="1:7">
      <c r="A11" t="s">
        <v>19</v>
      </c>
      <c r="B11" s="6" t="s">
        <v>20</v>
      </c>
      <c r="C11" s="2">
        <v>2014</v>
      </c>
    </row>
    <row r="12" spans="1:7">
      <c r="A12" t="s">
        <v>21</v>
      </c>
      <c r="B12" s="6" t="s">
        <v>22</v>
      </c>
      <c r="C12" s="2">
        <v>2000</v>
      </c>
      <c r="D12" s="2">
        <v>8.5</v>
      </c>
    </row>
    <row r="13" spans="1:7">
      <c r="A13" t="s">
        <v>21</v>
      </c>
      <c r="B13" s="6" t="s">
        <v>23</v>
      </c>
      <c r="C13" s="2">
        <v>2003</v>
      </c>
      <c r="D13" s="2">
        <v>8</v>
      </c>
    </row>
    <row r="14" spans="1:7">
      <c r="A14" t="s">
        <v>21</v>
      </c>
      <c r="B14" s="6" t="s">
        <v>24</v>
      </c>
      <c r="C14" s="2">
        <v>2006</v>
      </c>
      <c r="D14" s="2">
        <v>8.5</v>
      </c>
    </row>
    <row r="15" spans="1:7">
      <c r="A15" t="s">
        <v>21</v>
      </c>
      <c r="B15" s="6" t="s">
        <v>25</v>
      </c>
      <c r="C15" s="2">
        <v>2010</v>
      </c>
      <c r="D15" s="2">
        <v>9</v>
      </c>
    </row>
    <row r="16" spans="1:7">
      <c r="A16" t="s">
        <v>21</v>
      </c>
      <c r="B16" s="6" t="s">
        <v>26</v>
      </c>
      <c r="C16" s="2">
        <v>2014</v>
      </c>
      <c r="D16" s="2">
        <v>5</v>
      </c>
      <c r="E16" s="2">
        <v>1</v>
      </c>
    </row>
    <row r="17" spans="1:6">
      <c r="A17" t="s">
        <v>21</v>
      </c>
      <c r="B17" s="6" t="s">
        <v>27</v>
      </c>
      <c r="C17" s="2">
        <v>2015</v>
      </c>
      <c r="D17" s="2">
        <v>6</v>
      </c>
      <c r="E17" s="2">
        <v>1</v>
      </c>
    </row>
    <row r="18" spans="1:6">
      <c r="A18" t="s">
        <v>28</v>
      </c>
      <c r="B18" s="6" t="s">
        <v>29</v>
      </c>
      <c r="C18" s="2">
        <v>2014</v>
      </c>
      <c r="D18" s="2">
        <v>3</v>
      </c>
    </row>
    <row r="19" spans="1:6">
      <c r="A19" t="s">
        <v>30</v>
      </c>
      <c r="B19" s="6" t="s">
        <v>31</v>
      </c>
      <c r="C19" s="2">
        <v>2021</v>
      </c>
      <c r="D19" s="2">
        <v>7</v>
      </c>
      <c r="E19" s="2">
        <v>1</v>
      </c>
      <c r="F19" s="2">
        <v>1</v>
      </c>
    </row>
    <row r="20" spans="1:6">
      <c r="A20" t="s">
        <v>32</v>
      </c>
      <c r="B20" s="6" t="s">
        <v>33</v>
      </c>
      <c r="C20" s="2">
        <v>2013</v>
      </c>
      <c r="F20" s="2">
        <v>1</v>
      </c>
    </row>
    <row r="21" spans="1:6">
      <c r="A21" t="s">
        <v>34</v>
      </c>
      <c r="B21" s="6" t="s">
        <v>35</v>
      </c>
      <c r="C21" s="2">
        <v>2023</v>
      </c>
      <c r="D21" s="2">
        <v>9</v>
      </c>
      <c r="E21" s="2">
        <v>1</v>
      </c>
    </row>
    <row r="22" spans="1:6">
      <c r="A22" t="s">
        <v>36</v>
      </c>
      <c r="B22" s="6" t="s">
        <v>37</v>
      </c>
      <c r="C22" s="2">
        <v>1995</v>
      </c>
      <c r="D22" s="2">
        <v>5</v>
      </c>
    </row>
    <row r="23" spans="1:6">
      <c r="A23" t="s">
        <v>38</v>
      </c>
      <c r="B23" s="6" t="s">
        <v>39</v>
      </c>
      <c r="C23" s="2">
        <v>2001</v>
      </c>
      <c r="D23" s="2">
        <v>7.5</v>
      </c>
    </row>
    <row r="24" spans="1:6">
      <c r="A24" t="s">
        <v>38</v>
      </c>
      <c r="B24" s="6" t="s">
        <v>40</v>
      </c>
      <c r="C24" s="2">
        <v>2006</v>
      </c>
      <c r="D24" s="2">
        <v>7.5</v>
      </c>
    </row>
    <row r="25" spans="1:6">
      <c r="A25" t="s">
        <v>41</v>
      </c>
      <c r="B25" s="6" t="s">
        <v>42</v>
      </c>
      <c r="C25" s="2">
        <v>2009</v>
      </c>
      <c r="D25" s="2">
        <v>8.5</v>
      </c>
    </row>
    <row r="26" spans="1:6">
      <c r="A26" t="s">
        <v>41</v>
      </c>
      <c r="B26" s="6" t="s">
        <v>43</v>
      </c>
      <c r="C26" s="2">
        <v>1991</v>
      </c>
    </row>
    <row r="27" spans="1:6">
      <c r="A27" t="s">
        <v>41</v>
      </c>
      <c r="B27" s="6" t="s">
        <v>44</v>
      </c>
      <c r="C27" s="2">
        <v>2019</v>
      </c>
    </row>
    <row r="28" spans="1:6">
      <c r="A28" t="s">
        <v>41</v>
      </c>
      <c r="B28" s="6" t="s">
        <v>45</v>
      </c>
      <c r="C28" s="2">
        <v>2018</v>
      </c>
      <c r="D28" s="2">
        <v>5</v>
      </c>
      <c r="E28" s="2">
        <v>1</v>
      </c>
    </row>
    <row r="29" spans="1:6">
      <c r="A29" t="s">
        <v>41</v>
      </c>
      <c r="B29" s="6" t="s">
        <v>46</v>
      </c>
      <c r="C29" s="2">
        <v>2016</v>
      </c>
    </row>
    <row r="30" spans="1:6">
      <c r="A30" t="s">
        <v>41</v>
      </c>
      <c r="B30" s="6" t="s">
        <v>47</v>
      </c>
      <c r="C30" s="2">
        <v>2012</v>
      </c>
      <c r="D30" s="2">
        <v>5</v>
      </c>
    </row>
    <row r="31" spans="1:6">
      <c r="A31" t="s">
        <v>41</v>
      </c>
      <c r="B31" s="6" t="s">
        <v>48</v>
      </c>
      <c r="C31" s="2">
        <v>2001</v>
      </c>
      <c r="D31" s="2">
        <v>4</v>
      </c>
    </row>
    <row r="32" spans="1:6">
      <c r="A32" t="s">
        <v>41</v>
      </c>
      <c r="B32" s="6" t="s">
        <v>49</v>
      </c>
      <c r="C32" s="2">
        <v>2000</v>
      </c>
      <c r="D32" s="2">
        <v>8.5</v>
      </c>
    </row>
    <row r="33" spans="1:5">
      <c r="A33" t="s">
        <v>41</v>
      </c>
      <c r="B33" s="6" t="s">
        <v>50</v>
      </c>
      <c r="C33" s="2">
        <v>1995</v>
      </c>
    </row>
    <row r="34" spans="1:5">
      <c r="A34" t="s">
        <v>41</v>
      </c>
      <c r="B34" s="6" t="s">
        <v>51</v>
      </c>
      <c r="C34" s="2">
        <v>2000</v>
      </c>
    </row>
    <row r="35" spans="1:5">
      <c r="A35" t="s">
        <v>41</v>
      </c>
      <c r="B35" s="6" t="s">
        <v>52</v>
      </c>
      <c r="C35" s="2">
        <v>1999</v>
      </c>
      <c r="D35" s="2">
        <v>8.5</v>
      </c>
    </row>
    <row r="36" spans="1:5">
      <c r="A36" t="s">
        <v>41</v>
      </c>
      <c r="B36" s="6" t="s">
        <v>53</v>
      </c>
      <c r="C36" s="2">
        <v>2012</v>
      </c>
      <c r="E36" s="2">
        <v>1</v>
      </c>
    </row>
    <row r="37" spans="1:5">
      <c r="A37" t="s">
        <v>41</v>
      </c>
      <c r="B37" s="6" t="s">
        <v>54</v>
      </c>
      <c r="C37" s="2">
        <v>2016</v>
      </c>
    </row>
    <row r="38" spans="1:5">
      <c r="A38" t="s">
        <v>41</v>
      </c>
      <c r="B38" s="6" t="s">
        <v>55</v>
      </c>
      <c r="C38" s="2">
        <v>2006</v>
      </c>
      <c r="D38" s="2">
        <v>4</v>
      </c>
    </row>
    <row r="39" spans="1:5">
      <c r="A39" t="s">
        <v>41</v>
      </c>
      <c r="B39" s="6" t="s">
        <v>56</v>
      </c>
      <c r="C39" s="2">
        <v>2018</v>
      </c>
      <c r="D39" s="2">
        <v>8</v>
      </c>
      <c r="E39" s="2">
        <v>1</v>
      </c>
    </row>
    <row r="40" spans="1:5">
      <c r="A40" t="s">
        <v>41</v>
      </c>
      <c r="B40" s="6" t="s">
        <v>57</v>
      </c>
      <c r="C40" s="2">
        <v>2015</v>
      </c>
      <c r="D40" s="2">
        <v>3</v>
      </c>
      <c r="E40" s="2">
        <v>1</v>
      </c>
    </row>
    <row r="41" spans="1:5">
      <c r="A41" t="s">
        <v>41</v>
      </c>
      <c r="B41" s="6" t="s">
        <v>58</v>
      </c>
      <c r="C41" s="2">
        <v>2013</v>
      </c>
      <c r="E41" s="2">
        <v>1</v>
      </c>
    </row>
    <row r="42" spans="1:5">
      <c r="A42" t="s">
        <v>41</v>
      </c>
      <c r="B42" s="6" t="s">
        <v>59</v>
      </c>
      <c r="C42" s="2">
        <v>2018</v>
      </c>
      <c r="D42" s="2">
        <v>6</v>
      </c>
      <c r="E42" s="2">
        <v>1</v>
      </c>
    </row>
    <row r="43" spans="1:5">
      <c r="A43" t="s">
        <v>41</v>
      </c>
      <c r="B43" s="6" t="s">
        <v>60</v>
      </c>
      <c r="C43" s="2">
        <v>1984</v>
      </c>
    </row>
    <row r="44" spans="1:5">
      <c r="A44" t="s">
        <v>41</v>
      </c>
      <c r="B44" s="6" t="s">
        <v>61</v>
      </c>
      <c r="C44" s="2">
        <v>2011</v>
      </c>
    </row>
    <row r="45" spans="1:5">
      <c r="A45" t="s">
        <v>41</v>
      </c>
      <c r="B45" s="6" t="s">
        <v>62</v>
      </c>
      <c r="C45" s="2">
        <v>2012</v>
      </c>
    </row>
    <row r="46" spans="1:5">
      <c r="A46" t="s">
        <v>41</v>
      </c>
      <c r="B46" s="6" t="s">
        <v>63</v>
      </c>
      <c r="C46" s="2">
        <v>2013</v>
      </c>
      <c r="E46" s="2">
        <v>1</v>
      </c>
    </row>
    <row r="47" spans="1:5">
      <c r="A47" t="s">
        <v>41</v>
      </c>
      <c r="B47" s="6" t="s">
        <v>64</v>
      </c>
      <c r="C47" s="2">
        <v>2017</v>
      </c>
      <c r="D47" s="2">
        <v>8</v>
      </c>
      <c r="E47" s="2">
        <v>1</v>
      </c>
    </row>
    <row r="48" spans="1:5">
      <c r="A48" t="s">
        <v>41</v>
      </c>
      <c r="B48" s="6" t="s">
        <v>65</v>
      </c>
      <c r="C48" s="2">
        <v>2011</v>
      </c>
    </row>
    <row r="49" spans="1:5">
      <c r="A49" t="s">
        <v>41</v>
      </c>
      <c r="B49" s="6" t="s">
        <v>66</v>
      </c>
      <c r="C49" s="2">
        <v>1966</v>
      </c>
      <c r="D49" s="2">
        <v>8</v>
      </c>
    </row>
    <row r="50" spans="1:5">
      <c r="A50" t="s">
        <v>41</v>
      </c>
      <c r="B50" s="6" t="s">
        <v>67</v>
      </c>
      <c r="C50" s="2">
        <v>1986</v>
      </c>
    </row>
    <row r="51" spans="1:5">
      <c r="A51" t="s">
        <v>41</v>
      </c>
      <c r="B51" s="6" t="s">
        <v>68</v>
      </c>
      <c r="C51" s="2">
        <v>1995</v>
      </c>
      <c r="D51" s="2">
        <v>8.5</v>
      </c>
    </row>
    <row r="52" spans="1:5">
      <c r="A52" t="s">
        <v>41</v>
      </c>
      <c r="B52" s="6" t="s">
        <v>69</v>
      </c>
      <c r="C52" s="2">
        <v>2020</v>
      </c>
    </row>
    <row r="53" spans="1:5">
      <c r="A53" t="s">
        <v>41</v>
      </c>
      <c r="B53" s="6" t="s">
        <v>70</v>
      </c>
      <c r="C53" s="2">
        <v>1978</v>
      </c>
    </row>
    <row r="54" spans="1:5">
      <c r="A54" t="s">
        <v>41</v>
      </c>
      <c r="B54" s="6" t="s">
        <v>71</v>
      </c>
      <c r="C54" s="2">
        <v>2005</v>
      </c>
      <c r="D54" s="2">
        <v>8</v>
      </c>
    </row>
    <row r="55" spans="1:5">
      <c r="A55" t="s">
        <v>41</v>
      </c>
      <c r="B55" s="6" t="s">
        <v>72</v>
      </c>
      <c r="C55" s="2">
        <v>2018</v>
      </c>
    </row>
    <row r="56" spans="1:5">
      <c r="A56" t="s">
        <v>41</v>
      </c>
      <c r="B56" s="6" t="s">
        <v>73</v>
      </c>
      <c r="C56" s="2">
        <v>2004</v>
      </c>
      <c r="D56" s="2">
        <v>9</v>
      </c>
    </row>
    <row r="57" spans="1:5">
      <c r="A57" t="s">
        <v>41</v>
      </c>
      <c r="B57" s="6" t="s">
        <v>74</v>
      </c>
      <c r="C57" s="2">
        <v>1979</v>
      </c>
      <c r="D57" s="2">
        <v>9.5</v>
      </c>
    </row>
    <row r="58" spans="1:5">
      <c r="A58" t="s">
        <v>41</v>
      </c>
      <c r="B58" s="6" t="s">
        <v>75</v>
      </c>
      <c r="C58" s="2">
        <v>2013</v>
      </c>
    </row>
    <row r="59" spans="1:5">
      <c r="A59" t="s">
        <v>41</v>
      </c>
      <c r="B59" s="6" t="s">
        <v>76</v>
      </c>
      <c r="C59" s="2">
        <v>1995</v>
      </c>
      <c r="D59" s="2">
        <v>10</v>
      </c>
    </row>
    <row r="60" spans="1:5">
      <c r="A60" t="s">
        <v>41</v>
      </c>
      <c r="B60" s="6" t="s">
        <v>77</v>
      </c>
      <c r="C60" s="2">
        <v>2008</v>
      </c>
    </row>
    <row r="61" spans="1:5">
      <c r="A61" t="s">
        <v>41</v>
      </c>
      <c r="B61" s="6" t="s">
        <v>78</v>
      </c>
      <c r="C61" s="2">
        <v>2007</v>
      </c>
    </row>
    <row r="62" spans="1:5">
      <c r="A62" t="s">
        <v>41</v>
      </c>
      <c r="B62" s="6" t="s">
        <v>79</v>
      </c>
      <c r="C62" s="2">
        <v>2019</v>
      </c>
    </row>
    <row r="63" spans="1:5">
      <c r="A63" t="s">
        <v>41</v>
      </c>
      <c r="B63" s="6" t="s">
        <v>80</v>
      </c>
      <c r="C63" s="2">
        <v>2015</v>
      </c>
      <c r="D63" s="2">
        <v>9</v>
      </c>
      <c r="E63" s="2">
        <v>1</v>
      </c>
    </row>
    <row r="64" spans="1:5">
      <c r="A64" t="s">
        <v>41</v>
      </c>
      <c r="B64" s="6" t="s">
        <v>81</v>
      </c>
      <c r="C64" s="2">
        <v>2001</v>
      </c>
    </row>
    <row r="65" spans="1:6">
      <c r="A65" t="s">
        <v>41</v>
      </c>
      <c r="B65" s="6" t="s">
        <v>82</v>
      </c>
      <c r="C65" s="2">
        <v>2007</v>
      </c>
    </row>
    <row r="66" spans="1:6">
      <c r="A66" t="s">
        <v>41</v>
      </c>
      <c r="B66" s="6" t="s">
        <v>83</v>
      </c>
      <c r="C66" s="2">
        <v>1998</v>
      </c>
    </row>
    <row r="67" spans="1:6">
      <c r="A67" t="s">
        <v>41</v>
      </c>
      <c r="B67" s="6" t="s">
        <v>84</v>
      </c>
      <c r="C67" s="2">
        <v>2006</v>
      </c>
      <c r="D67" s="2">
        <v>3</v>
      </c>
    </row>
    <row r="68" spans="1:6">
      <c r="A68" t="s">
        <v>41</v>
      </c>
      <c r="B68" s="6" t="s">
        <v>85</v>
      </c>
      <c r="C68" s="2">
        <v>1967</v>
      </c>
      <c r="D68" s="2">
        <v>6</v>
      </c>
    </row>
    <row r="69" spans="1:6">
      <c r="A69" t="s">
        <v>41</v>
      </c>
      <c r="B69" s="6" t="s">
        <v>86</v>
      </c>
      <c r="C69" s="2">
        <v>1968</v>
      </c>
    </row>
    <row r="70" spans="1:6">
      <c r="A70" t="s">
        <v>41</v>
      </c>
      <c r="B70" s="6" t="s">
        <v>87</v>
      </c>
      <c r="C70" s="2">
        <v>1988</v>
      </c>
    </row>
    <row r="71" spans="1:6">
      <c r="A71" t="s">
        <v>41</v>
      </c>
      <c r="B71" s="6" t="s">
        <v>88</v>
      </c>
      <c r="C71" s="2">
        <v>1981</v>
      </c>
    </row>
    <row r="72" spans="1:6">
      <c r="A72" t="s">
        <v>41</v>
      </c>
      <c r="B72" s="6" t="s">
        <v>89</v>
      </c>
      <c r="C72" s="2">
        <v>1983</v>
      </c>
    </row>
    <row r="73" spans="1:6">
      <c r="A73" t="s">
        <v>41</v>
      </c>
      <c r="B73" s="6" t="s">
        <v>90</v>
      </c>
      <c r="C73" s="2">
        <v>1990</v>
      </c>
    </row>
    <row r="74" spans="1:6">
      <c r="A74" t="s">
        <v>41</v>
      </c>
      <c r="B74" s="6" t="s">
        <v>91</v>
      </c>
      <c r="C74" s="2">
        <v>2018</v>
      </c>
      <c r="E74" s="2">
        <v>1</v>
      </c>
    </row>
    <row r="75" spans="1:6">
      <c r="A75" t="s">
        <v>41</v>
      </c>
      <c r="B75" s="6" t="s">
        <v>92</v>
      </c>
      <c r="C75" s="2">
        <v>2016</v>
      </c>
    </row>
    <row r="76" spans="1:6">
      <c r="A76" t="s">
        <v>41</v>
      </c>
      <c r="B76" s="6" t="s">
        <v>93</v>
      </c>
      <c r="C76" s="2">
        <v>2015</v>
      </c>
      <c r="E76" s="2">
        <v>1</v>
      </c>
      <c r="F76" s="2">
        <v>1</v>
      </c>
    </row>
    <row r="77" spans="1:6">
      <c r="A77" t="s">
        <v>41</v>
      </c>
      <c r="B77" s="6" t="s">
        <v>94</v>
      </c>
      <c r="C77" s="2">
        <v>2014</v>
      </c>
      <c r="D77" s="2">
        <v>4</v>
      </c>
      <c r="E77" s="2">
        <v>1</v>
      </c>
    </row>
    <row r="78" spans="1:6">
      <c r="A78" t="s">
        <v>41</v>
      </c>
      <c r="B78" s="6" t="s">
        <v>95</v>
      </c>
      <c r="C78" s="2">
        <v>2015</v>
      </c>
    </row>
    <row r="79" spans="1:6">
      <c r="A79" t="s">
        <v>41</v>
      </c>
      <c r="B79" s="6" t="s">
        <v>96</v>
      </c>
      <c r="C79" s="2">
        <v>2003</v>
      </c>
    </row>
    <row r="80" spans="1:6">
      <c r="A80" t="s">
        <v>41</v>
      </c>
      <c r="B80" s="6" t="s">
        <v>97</v>
      </c>
      <c r="C80" s="2">
        <v>2008</v>
      </c>
      <c r="D80" s="2">
        <v>8</v>
      </c>
    </row>
    <row r="81" spans="1:6">
      <c r="A81" t="s">
        <v>41</v>
      </c>
      <c r="B81" s="6" t="s">
        <v>98</v>
      </c>
      <c r="C81" s="2">
        <v>2015</v>
      </c>
      <c r="E81" s="2">
        <v>1</v>
      </c>
    </row>
    <row r="82" spans="1:6">
      <c r="A82" t="s">
        <v>41</v>
      </c>
      <c r="B82" s="6" t="s">
        <v>99</v>
      </c>
      <c r="C82" s="2">
        <v>2012</v>
      </c>
      <c r="E82" s="2">
        <v>1</v>
      </c>
    </row>
    <row r="83" spans="1:6">
      <c r="A83" t="s">
        <v>41</v>
      </c>
      <c r="B83" s="6" t="s">
        <v>100</v>
      </c>
      <c r="C83" s="2">
        <v>2004</v>
      </c>
    </row>
    <row r="84" spans="1:6">
      <c r="A84" t="s">
        <v>41</v>
      </c>
      <c r="B84" s="6" t="s">
        <v>101</v>
      </c>
      <c r="C84" s="2">
        <v>2011</v>
      </c>
    </row>
    <row r="85" spans="1:6">
      <c r="A85" t="s">
        <v>41</v>
      </c>
      <c r="B85" s="6" t="s">
        <v>102</v>
      </c>
      <c r="C85" s="2">
        <v>2004</v>
      </c>
    </row>
    <row r="86" spans="1:6">
      <c r="A86" t="s">
        <v>41</v>
      </c>
      <c r="B86" s="6" t="s">
        <v>103</v>
      </c>
      <c r="C86" s="2">
        <v>2013</v>
      </c>
      <c r="D86" s="2">
        <v>4</v>
      </c>
      <c r="E86" s="2">
        <v>1</v>
      </c>
      <c r="F86" s="2">
        <v>1</v>
      </c>
    </row>
    <row r="87" spans="1:6">
      <c r="A87" t="s">
        <v>41</v>
      </c>
      <c r="B87" s="6" t="s">
        <v>104</v>
      </c>
      <c r="C87" s="2">
        <v>2005</v>
      </c>
      <c r="F87" s="2">
        <v>1</v>
      </c>
    </row>
    <row r="88" spans="1:6">
      <c r="A88" t="s">
        <v>41</v>
      </c>
      <c r="B88" s="6" t="s">
        <v>105</v>
      </c>
      <c r="C88" s="2">
        <v>2007</v>
      </c>
      <c r="F88" s="2">
        <v>1</v>
      </c>
    </row>
    <row r="89" spans="1:6">
      <c r="A89" t="s">
        <v>41</v>
      </c>
      <c r="B89" s="6" t="s">
        <v>106</v>
      </c>
      <c r="C89" s="2">
        <v>2013</v>
      </c>
    </row>
    <row r="90" spans="1:6">
      <c r="A90" t="s">
        <v>41</v>
      </c>
      <c r="B90" s="6" t="s">
        <v>107</v>
      </c>
      <c r="C90" s="2">
        <v>2014</v>
      </c>
      <c r="D90" s="2">
        <v>8</v>
      </c>
    </row>
    <row r="91" spans="1:6">
      <c r="A91" t="s">
        <v>41</v>
      </c>
      <c r="B91" s="6" t="s">
        <v>108</v>
      </c>
      <c r="C91" s="2">
        <v>2013</v>
      </c>
      <c r="D91" s="2">
        <v>9</v>
      </c>
    </row>
    <row r="92" spans="1:6">
      <c r="A92" t="s">
        <v>41</v>
      </c>
      <c r="B92" s="6" t="s">
        <v>109</v>
      </c>
      <c r="C92" s="2">
        <v>1948</v>
      </c>
    </row>
    <row r="93" spans="1:6">
      <c r="A93" t="s">
        <v>41</v>
      </c>
      <c r="B93" s="6" t="s">
        <v>110</v>
      </c>
      <c r="C93" s="2">
        <v>2010</v>
      </c>
    </row>
    <row r="94" spans="1:6">
      <c r="A94" t="s">
        <v>41</v>
      </c>
      <c r="B94" s="6" t="s">
        <v>111</v>
      </c>
      <c r="C94" s="2">
        <v>2015</v>
      </c>
      <c r="D94" s="2">
        <v>8</v>
      </c>
      <c r="E94" s="2">
        <v>1</v>
      </c>
    </row>
    <row r="95" spans="1:6">
      <c r="A95" t="s">
        <v>41</v>
      </c>
      <c r="B95" s="6" t="s">
        <v>112</v>
      </c>
      <c r="C95" s="2">
        <v>1997</v>
      </c>
    </row>
    <row r="96" spans="1:6">
      <c r="A96" t="s">
        <v>41</v>
      </c>
      <c r="B96" s="6" t="s">
        <v>113</v>
      </c>
      <c r="C96" s="2">
        <v>2013</v>
      </c>
    </row>
    <row r="97" spans="1:6">
      <c r="A97" t="s">
        <v>41</v>
      </c>
      <c r="B97" s="6" t="s">
        <v>114</v>
      </c>
      <c r="C97" s="2">
        <v>2019</v>
      </c>
      <c r="D97" s="2">
        <v>5</v>
      </c>
      <c r="E97" s="2">
        <v>1</v>
      </c>
      <c r="F97" s="2">
        <v>1</v>
      </c>
    </row>
    <row r="98" spans="1:6">
      <c r="A98" t="s">
        <v>41</v>
      </c>
      <c r="B98" s="6" t="s">
        <v>115</v>
      </c>
      <c r="C98" s="2">
        <v>1996</v>
      </c>
    </row>
    <row r="99" spans="1:6">
      <c r="A99" t="s">
        <v>41</v>
      </c>
      <c r="B99" s="6" t="s">
        <v>116</v>
      </c>
      <c r="C99" s="2">
        <v>2006</v>
      </c>
    </row>
    <row r="100" spans="1:6">
      <c r="A100" t="s">
        <v>41</v>
      </c>
      <c r="B100" s="6" t="s">
        <v>117</v>
      </c>
      <c r="C100" s="2">
        <v>2014</v>
      </c>
      <c r="E100" s="2">
        <v>1</v>
      </c>
    </row>
    <row r="101" spans="1:6">
      <c r="A101" t="s">
        <v>41</v>
      </c>
      <c r="B101" s="6" t="s">
        <v>118</v>
      </c>
      <c r="C101" s="2">
        <v>2000</v>
      </c>
      <c r="D101" s="2">
        <v>9.5</v>
      </c>
    </row>
    <row r="102" spans="1:6">
      <c r="A102" t="s">
        <v>41</v>
      </c>
      <c r="B102" s="6" t="s">
        <v>119</v>
      </c>
      <c r="C102" s="2">
        <v>2013</v>
      </c>
      <c r="D102" s="2">
        <v>3</v>
      </c>
    </row>
    <row r="103" spans="1:6">
      <c r="A103" t="s">
        <v>41</v>
      </c>
      <c r="B103" s="6" t="s">
        <v>120</v>
      </c>
      <c r="C103" s="2">
        <v>2003</v>
      </c>
    </row>
    <row r="104" spans="1:6">
      <c r="A104" t="s">
        <v>41</v>
      </c>
      <c r="B104" s="6" t="s">
        <v>121</v>
      </c>
      <c r="C104" s="2">
        <v>2003</v>
      </c>
      <c r="D104" s="2">
        <v>8</v>
      </c>
    </row>
    <row r="105" spans="1:6">
      <c r="A105" t="s">
        <v>41</v>
      </c>
      <c r="B105" s="6" t="s">
        <v>122</v>
      </c>
      <c r="C105" s="2">
        <v>2004</v>
      </c>
    </row>
    <row r="106" spans="1:6">
      <c r="A106" t="s">
        <v>41</v>
      </c>
      <c r="B106" s="6" t="s">
        <v>123</v>
      </c>
      <c r="C106" s="2">
        <v>2017</v>
      </c>
      <c r="D106" s="2">
        <v>5</v>
      </c>
    </row>
    <row r="107" spans="1:6">
      <c r="A107" t="s">
        <v>41</v>
      </c>
      <c r="B107" s="6" t="s">
        <v>124</v>
      </c>
      <c r="C107" s="2">
        <v>1991</v>
      </c>
      <c r="D107" s="2">
        <v>8.5</v>
      </c>
    </row>
    <row r="108" spans="1:6">
      <c r="A108" t="s">
        <v>41</v>
      </c>
      <c r="B108" s="6" t="s">
        <v>125</v>
      </c>
      <c r="C108" s="2">
        <v>2009</v>
      </c>
    </row>
    <row r="109" spans="1:6">
      <c r="A109" t="s">
        <v>41</v>
      </c>
      <c r="B109" s="6" t="s">
        <v>126</v>
      </c>
      <c r="C109" s="2">
        <v>1990</v>
      </c>
    </row>
    <row r="110" spans="1:6">
      <c r="A110" t="s">
        <v>41</v>
      </c>
      <c r="B110" s="6" t="s">
        <v>127</v>
      </c>
      <c r="C110" s="2">
        <v>2011</v>
      </c>
    </row>
    <row r="111" spans="1:6">
      <c r="A111" t="s">
        <v>41</v>
      </c>
      <c r="B111" s="6" t="s">
        <v>128</v>
      </c>
      <c r="C111" s="2">
        <v>2011</v>
      </c>
      <c r="D111" s="2">
        <v>7</v>
      </c>
      <c r="E111" s="2">
        <v>1</v>
      </c>
    </row>
    <row r="112" spans="1:6">
      <c r="A112" t="s">
        <v>41</v>
      </c>
      <c r="B112" s="6" t="s">
        <v>129</v>
      </c>
      <c r="C112" s="2">
        <v>2000</v>
      </c>
    </row>
    <row r="113" spans="1:7">
      <c r="A113" t="s">
        <v>41</v>
      </c>
      <c r="B113" s="6" t="s">
        <v>130</v>
      </c>
      <c r="C113" s="2">
        <v>2011</v>
      </c>
      <c r="G113" s="2">
        <v>1</v>
      </c>
    </row>
    <row r="114" spans="1:7">
      <c r="A114" t="s">
        <v>41</v>
      </c>
      <c r="B114" s="6" t="s">
        <v>131</v>
      </c>
      <c r="C114" s="2">
        <v>2018</v>
      </c>
      <c r="E114" s="2">
        <v>1</v>
      </c>
    </row>
    <row r="115" spans="1:7">
      <c r="A115" t="s">
        <v>41</v>
      </c>
      <c r="B115" s="6" t="s">
        <v>132</v>
      </c>
      <c r="C115" s="2">
        <v>1990</v>
      </c>
      <c r="D115" s="2">
        <v>8.5</v>
      </c>
    </row>
    <row r="116" spans="1:7">
      <c r="A116" t="s">
        <v>41</v>
      </c>
      <c r="B116" s="6" t="s">
        <v>133</v>
      </c>
      <c r="C116" s="2">
        <v>2000</v>
      </c>
      <c r="D116" s="2">
        <v>8.5</v>
      </c>
    </row>
    <row r="117" spans="1:7">
      <c r="A117" t="s">
        <v>41</v>
      </c>
      <c r="B117" s="6" t="s">
        <v>134</v>
      </c>
      <c r="C117" s="2">
        <v>1996</v>
      </c>
    </row>
    <row r="118" spans="1:7">
      <c r="A118" t="s">
        <v>41</v>
      </c>
      <c r="B118" s="6" t="s">
        <v>135</v>
      </c>
      <c r="C118" s="2">
        <v>2004</v>
      </c>
    </row>
    <row r="119" spans="1:7">
      <c r="A119" t="s">
        <v>41</v>
      </c>
      <c r="B119" s="6" t="s">
        <v>136</v>
      </c>
      <c r="C119" s="2">
        <v>2002</v>
      </c>
    </row>
    <row r="120" spans="1:7">
      <c r="A120" t="s">
        <v>41</v>
      </c>
      <c r="B120" s="6" t="s">
        <v>137</v>
      </c>
      <c r="C120" s="2">
        <v>2017</v>
      </c>
      <c r="D120" s="2">
        <v>3</v>
      </c>
      <c r="E120" s="2">
        <v>1</v>
      </c>
    </row>
    <row r="121" spans="1:7">
      <c r="A121" t="s">
        <v>41</v>
      </c>
      <c r="B121" s="6" t="s">
        <v>138</v>
      </c>
      <c r="C121" s="2">
        <v>1997</v>
      </c>
      <c r="D121" s="2">
        <v>8</v>
      </c>
    </row>
    <row r="122" spans="1:7">
      <c r="A122" t="s">
        <v>41</v>
      </c>
      <c r="B122" s="6" t="s">
        <v>139</v>
      </c>
      <c r="C122" s="2">
        <v>1998</v>
      </c>
    </row>
    <row r="123" spans="1:7">
      <c r="A123" t="s">
        <v>41</v>
      </c>
      <c r="B123" s="6" t="s">
        <v>140</v>
      </c>
      <c r="C123" s="2">
        <v>1998</v>
      </c>
    </row>
    <row r="124" spans="1:7">
      <c r="A124" t="s">
        <v>41</v>
      </c>
      <c r="B124" s="6" t="s">
        <v>141</v>
      </c>
      <c r="C124" s="2">
        <v>2002</v>
      </c>
    </row>
    <row r="125" spans="1:7">
      <c r="A125" t="s">
        <v>41</v>
      </c>
      <c r="B125" s="6" t="s">
        <v>142</v>
      </c>
      <c r="C125" s="2">
        <v>2014</v>
      </c>
      <c r="D125" s="2">
        <v>10</v>
      </c>
    </row>
    <row r="126" spans="1:7">
      <c r="A126" t="s">
        <v>41</v>
      </c>
      <c r="B126" s="6" t="s">
        <v>143</v>
      </c>
      <c r="C126" s="2">
        <v>2018</v>
      </c>
      <c r="D126" s="2">
        <v>8</v>
      </c>
      <c r="F126" s="2">
        <v>1</v>
      </c>
    </row>
    <row r="127" spans="1:7">
      <c r="A127" t="s">
        <v>41</v>
      </c>
      <c r="B127" s="6" t="s">
        <v>144</v>
      </c>
      <c r="C127" s="2">
        <v>2008</v>
      </c>
      <c r="E127" s="2">
        <v>1</v>
      </c>
    </row>
    <row r="128" spans="1:7">
      <c r="A128" t="s">
        <v>41</v>
      </c>
      <c r="B128" s="6" t="s">
        <v>145</v>
      </c>
      <c r="C128" s="2">
        <v>2004</v>
      </c>
    </row>
    <row r="129" spans="1:5">
      <c r="A129" t="s">
        <v>41</v>
      </c>
      <c r="B129" s="6" t="s">
        <v>146</v>
      </c>
      <c r="C129" s="2">
        <v>2016</v>
      </c>
      <c r="E129" s="2">
        <v>1</v>
      </c>
    </row>
    <row r="130" spans="1:5">
      <c r="A130" t="s">
        <v>41</v>
      </c>
      <c r="B130" s="6" t="s">
        <v>147</v>
      </c>
      <c r="C130" s="2">
        <v>2009</v>
      </c>
      <c r="D130" s="2">
        <v>5</v>
      </c>
    </row>
    <row r="131" spans="1:5">
      <c r="A131" t="s">
        <v>41</v>
      </c>
      <c r="B131" s="6" t="s">
        <v>148</v>
      </c>
      <c r="C131" s="2">
        <v>1994</v>
      </c>
    </row>
    <row r="132" spans="1:5">
      <c r="A132" t="s">
        <v>41</v>
      </c>
      <c r="B132" s="6" t="s">
        <v>149</v>
      </c>
      <c r="C132" s="2">
        <v>2016</v>
      </c>
      <c r="E132" s="2">
        <v>1</v>
      </c>
    </row>
    <row r="133" spans="1:5">
      <c r="A133" t="s">
        <v>41</v>
      </c>
      <c r="B133" s="6" t="s">
        <v>150</v>
      </c>
      <c r="C133" s="2">
        <v>2015</v>
      </c>
    </row>
    <row r="134" spans="1:5">
      <c r="A134" t="s">
        <v>41</v>
      </c>
      <c r="B134" s="6" t="s">
        <v>151</v>
      </c>
      <c r="C134" s="2">
        <v>2019</v>
      </c>
      <c r="D134" s="2">
        <v>4</v>
      </c>
    </row>
    <row r="135" spans="1:5">
      <c r="A135" t="s">
        <v>41</v>
      </c>
      <c r="B135" s="6" t="s">
        <v>152</v>
      </c>
      <c r="C135" s="2">
        <v>2016</v>
      </c>
      <c r="E135" s="2">
        <v>1</v>
      </c>
    </row>
    <row r="136" spans="1:5">
      <c r="A136" t="s">
        <v>41</v>
      </c>
      <c r="B136" s="6" t="s">
        <v>153</v>
      </c>
      <c r="C136" s="2">
        <v>2013</v>
      </c>
      <c r="E136" s="2">
        <v>1</v>
      </c>
    </row>
    <row r="137" spans="1:5">
      <c r="A137" t="s">
        <v>41</v>
      </c>
      <c r="B137" s="6" t="s">
        <v>154</v>
      </c>
      <c r="C137" s="2">
        <v>2021</v>
      </c>
      <c r="E137" s="2">
        <v>1</v>
      </c>
    </row>
    <row r="138" spans="1:5">
      <c r="A138" t="s">
        <v>41</v>
      </c>
      <c r="B138" s="6" t="s">
        <v>155</v>
      </c>
      <c r="C138" s="2">
        <v>2016</v>
      </c>
      <c r="D138" s="2">
        <v>7</v>
      </c>
    </row>
    <row r="139" spans="1:5">
      <c r="A139" t="s">
        <v>41</v>
      </c>
      <c r="B139" s="6" t="s">
        <v>156</v>
      </c>
      <c r="C139" s="2">
        <v>2018</v>
      </c>
      <c r="E139" s="2">
        <v>1</v>
      </c>
    </row>
    <row r="140" spans="1:5">
      <c r="A140" t="s">
        <v>41</v>
      </c>
      <c r="B140" s="6" t="s">
        <v>157</v>
      </c>
      <c r="C140" s="2">
        <v>2007</v>
      </c>
    </row>
    <row r="141" spans="1:5">
      <c r="A141" t="s">
        <v>41</v>
      </c>
      <c r="B141" s="6" t="s">
        <v>158</v>
      </c>
      <c r="C141" s="2">
        <v>2005</v>
      </c>
    </row>
    <row r="142" spans="1:5">
      <c r="A142" t="s">
        <v>41</v>
      </c>
      <c r="B142" s="6" t="s">
        <v>159</v>
      </c>
      <c r="C142" s="2">
        <v>1998</v>
      </c>
    </row>
    <row r="143" spans="1:5">
      <c r="A143" t="s">
        <v>41</v>
      </c>
      <c r="B143" s="6" t="s">
        <v>160</v>
      </c>
      <c r="C143" s="2">
        <v>2016</v>
      </c>
    </row>
    <row r="144" spans="1:5">
      <c r="A144" t="s">
        <v>161</v>
      </c>
      <c r="B144" s="6" t="s">
        <v>162</v>
      </c>
      <c r="C144" s="2">
        <v>1993</v>
      </c>
      <c r="D144" s="2">
        <v>7.5</v>
      </c>
    </row>
    <row r="145" spans="1:5">
      <c r="A145" t="s">
        <v>163</v>
      </c>
      <c r="B145" s="6" t="s">
        <v>164</v>
      </c>
      <c r="C145" s="2">
        <v>2005</v>
      </c>
      <c r="D145" s="2">
        <v>8</v>
      </c>
    </row>
    <row r="146" spans="1:5">
      <c r="A146" t="s">
        <v>163</v>
      </c>
      <c r="B146" t="s">
        <v>165</v>
      </c>
      <c r="C146" s="2">
        <v>2007</v>
      </c>
    </row>
    <row r="147" spans="1:5">
      <c r="A147" t="s">
        <v>163</v>
      </c>
      <c r="B147" s="6" t="s">
        <v>166</v>
      </c>
      <c r="C147" s="2">
        <v>2012</v>
      </c>
      <c r="D147" s="2">
        <v>4.5</v>
      </c>
    </row>
    <row r="148" spans="1:5">
      <c r="A148" t="s">
        <v>167</v>
      </c>
      <c r="B148" s="6" t="s">
        <v>168</v>
      </c>
      <c r="C148" s="2">
        <v>2014</v>
      </c>
      <c r="E148" s="2">
        <v>1</v>
      </c>
    </row>
    <row r="149" spans="1:5">
      <c r="A149" t="s">
        <v>169</v>
      </c>
      <c r="B149" s="6" t="s">
        <v>170</v>
      </c>
      <c r="C149" s="2">
        <v>2009</v>
      </c>
    </row>
    <row r="150" spans="1:5">
      <c r="A150" t="s">
        <v>171</v>
      </c>
      <c r="B150" s="6" t="s">
        <v>172</v>
      </c>
      <c r="C150" s="2">
        <v>1999</v>
      </c>
      <c r="D150" s="2">
        <v>8.5</v>
      </c>
    </row>
    <row r="151" spans="1:5">
      <c r="A151" t="s">
        <v>173</v>
      </c>
      <c r="B151" s="6" t="s">
        <v>174</v>
      </c>
      <c r="C151" s="2">
        <v>2001</v>
      </c>
      <c r="D151" s="2">
        <v>7.5</v>
      </c>
    </row>
    <row r="152" spans="1:5">
      <c r="A152" t="s">
        <v>175</v>
      </c>
      <c r="B152" s="6" t="s">
        <v>176</v>
      </c>
      <c r="C152" s="2">
        <v>2011</v>
      </c>
    </row>
    <row r="153" spans="1:5">
      <c r="A153" t="s">
        <v>175</v>
      </c>
      <c r="B153" s="6" t="s">
        <v>177</v>
      </c>
      <c r="C153" s="2">
        <v>2018</v>
      </c>
    </row>
    <row r="154" spans="1:5">
      <c r="A154" t="s">
        <v>175</v>
      </c>
      <c r="B154" s="6" t="s">
        <v>178</v>
      </c>
      <c r="C154" s="2">
        <v>2021</v>
      </c>
      <c r="D154" s="2">
        <v>7</v>
      </c>
      <c r="E154" s="2">
        <v>1</v>
      </c>
    </row>
    <row r="155" spans="1:5">
      <c r="A155" t="s">
        <v>179</v>
      </c>
      <c r="B155" s="6" t="s">
        <v>180</v>
      </c>
      <c r="C155" s="2">
        <v>2016</v>
      </c>
      <c r="D155" s="2">
        <v>8</v>
      </c>
    </row>
    <row r="156" spans="1:5">
      <c r="A156" t="s">
        <v>179</v>
      </c>
      <c r="B156" s="6" t="s">
        <v>181</v>
      </c>
      <c r="C156" s="2">
        <v>2018</v>
      </c>
      <c r="D156" s="2">
        <v>4</v>
      </c>
      <c r="E156" s="2">
        <v>1</v>
      </c>
    </row>
    <row r="157" spans="1:5">
      <c r="A157" t="s">
        <v>182</v>
      </c>
      <c r="B157" s="6" t="s">
        <v>183</v>
      </c>
      <c r="C157" s="2">
        <v>1988</v>
      </c>
      <c r="D157" s="2">
        <v>9</v>
      </c>
    </row>
    <row r="158" spans="1:5">
      <c r="A158" t="s">
        <v>182</v>
      </c>
      <c r="B158" s="6" t="s">
        <v>184</v>
      </c>
      <c r="C158" s="2">
        <v>1996</v>
      </c>
    </row>
    <row r="159" spans="1:5">
      <c r="A159" t="s">
        <v>185</v>
      </c>
      <c r="B159" s="6" t="s">
        <v>186</v>
      </c>
      <c r="C159" s="2">
        <v>1999</v>
      </c>
    </row>
    <row r="160" spans="1:5">
      <c r="A160" t="s">
        <v>185</v>
      </c>
      <c r="B160" s="6" t="s">
        <v>187</v>
      </c>
      <c r="C160" s="2">
        <v>2006</v>
      </c>
    </row>
    <row r="161" spans="1:6">
      <c r="A161" t="s">
        <v>188</v>
      </c>
      <c r="B161" s="6" t="s">
        <v>189</v>
      </c>
      <c r="C161" s="2">
        <v>1996</v>
      </c>
    </row>
    <row r="162" spans="1:6">
      <c r="A162" t="s">
        <v>188</v>
      </c>
      <c r="B162" s="6" t="s">
        <v>190</v>
      </c>
      <c r="C162" s="2">
        <v>2013</v>
      </c>
      <c r="E162" s="2">
        <v>1</v>
      </c>
    </row>
    <row r="163" spans="1:6">
      <c r="A163" t="s">
        <v>191</v>
      </c>
      <c r="B163" s="6" t="s">
        <v>192</v>
      </c>
      <c r="C163" s="2">
        <v>2015</v>
      </c>
      <c r="D163" s="2">
        <v>5</v>
      </c>
    </row>
    <row r="164" spans="1:6">
      <c r="A164" t="s">
        <v>193</v>
      </c>
      <c r="B164" s="6" t="s">
        <v>194</v>
      </c>
      <c r="C164" s="2">
        <v>2011</v>
      </c>
      <c r="D164" s="2">
        <v>10</v>
      </c>
    </row>
    <row r="165" spans="1:6">
      <c r="A165" t="s">
        <v>195</v>
      </c>
      <c r="B165" s="6" t="s">
        <v>196</v>
      </c>
      <c r="C165" s="2">
        <v>1976</v>
      </c>
      <c r="F165" s="2">
        <v>1</v>
      </c>
    </row>
    <row r="166" spans="1:6">
      <c r="A166" t="s">
        <v>195</v>
      </c>
      <c r="B166" s="6" t="s">
        <v>197</v>
      </c>
      <c r="C166" s="2">
        <v>1987</v>
      </c>
      <c r="F166" s="2">
        <v>1</v>
      </c>
    </row>
    <row r="167" spans="1:6">
      <c r="A167" t="s">
        <v>195</v>
      </c>
      <c r="B167" s="6" t="s">
        <v>198</v>
      </c>
      <c r="C167" s="2">
        <v>2003</v>
      </c>
      <c r="D167" s="2">
        <v>9.5</v>
      </c>
      <c r="F167" s="2">
        <v>1</v>
      </c>
    </row>
    <row r="168" spans="1:6">
      <c r="A168" t="s">
        <v>199</v>
      </c>
      <c r="B168" s="6" t="s">
        <v>200</v>
      </c>
      <c r="C168" s="2">
        <v>1992</v>
      </c>
      <c r="D168" s="2">
        <v>8</v>
      </c>
    </row>
    <row r="169" spans="1:6">
      <c r="A169" t="s">
        <v>201</v>
      </c>
      <c r="B169" s="6" t="s">
        <v>202</v>
      </c>
      <c r="C169" s="2">
        <v>2003</v>
      </c>
      <c r="D169" s="2">
        <v>7.5</v>
      </c>
      <c r="E169" s="2">
        <v>1</v>
      </c>
    </row>
    <row r="170" spans="1:6">
      <c r="A170" t="s">
        <v>201</v>
      </c>
      <c r="B170" s="6" t="s">
        <v>203</v>
      </c>
      <c r="C170" s="2">
        <v>2019</v>
      </c>
      <c r="D170" s="2">
        <v>9</v>
      </c>
      <c r="E170" s="2">
        <v>1</v>
      </c>
    </row>
    <row r="171" spans="1:6">
      <c r="A171" t="s">
        <v>204</v>
      </c>
      <c r="B171" s="6" t="s">
        <v>205</v>
      </c>
      <c r="C171" s="2">
        <v>2018</v>
      </c>
      <c r="D171" s="2">
        <v>8</v>
      </c>
      <c r="E171" s="2">
        <v>1</v>
      </c>
    </row>
    <row r="172" spans="1:6">
      <c r="A172" t="s">
        <v>206</v>
      </c>
      <c r="B172" s="6" t="s">
        <v>207</v>
      </c>
      <c r="C172" s="2">
        <v>1983</v>
      </c>
      <c r="D172" s="2">
        <v>9</v>
      </c>
    </row>
    <row r="173" spans="1:6">
      <c r="A173" t="s">
        <v>206</v>
      </c>
      <c r="B173" s="6" t="s">
        <v>208</v>
      </c>
      <c r="C173" s="2">
        <v>1987</v>
      </c>
    </row>
    <row r="174" spans="1:6">
      <c r="A174" t="s">
        <v>206</v>
      </c>
      <c r="B174" s="6" t="s">
        <v>209</v>
      </c>
      <c r="C174" s="2">
        <v>1993</v>
      </c>
      <c r="D174" s="2">
        <v>9</v>
      </c>
    </row>
    <row r="175" spans="1:6">
      <c r="A175" t="s">
        <v>210</v>
      </c>
      <c r="B175" s="6" t="s">
        <v>211</v>
      </c>
      <c r="C175" s="2">
        <v>2019</v>
      </c>
      <c r="E175" s="2">
        <v>1</v>
      </c>
    </row>
    <row r="176" spans="1:6">
      <c r="A176" t="s">
        <v>212</v>
      </c>
      <c r="B176" s="6" t="s">
        <v>213</v>
      </c>
      <c r="C176" s="2">
        <v>1981</v>
      </c>
      <c r="F176" s="2">
        <v>1</v>
      </c>
    </row>
    <row r="177" spans="1:6">
      <c r="A177" t="s">
        <v>212</v>
      </c>
      <c r="B177" s="6" t="s">
        <v>214</v>
      </c>
      <c r="C177" s="2">
        <v>1982</v>
      </c>
      <c r="F177" s="2">
        <v>1</v>
      </c>
    </row>
    <row r="178" spans="1:6">
      <c r="A178" t="s">
        <v>212</v>
      </c>
      <c r="B178" s="6" t="s">
        <v>215</v>
      </c>
      <c r="C178" s="2">
        <v>1989</v>
      </c>
      <c r="F178" s="2">
        <v>1</v>
      </c>
    </row>
    <row r="179" spans="1:6">
      <c r="A179" t="s">
        <v>212</v>
      </c>
      <c r="B179" s="6" t="s">
        <v>216</v>
      </c>
      <c r="C179" s="2">
        <v>1990</v>
      </c>
      <c r="F179" s="2">
        <v>1</v>
      </c>
    </row>
    <row r="180" spans="1:6">
      <c r="A180" t="s">
        <v>212</v>
      </c>
      <c r="B180" s="6" t="s">
        <v>217</v>
      </c>
      <c r="C180" s="2">
        <v>1992</v>
      </c>
      <c r="F180" s="2">
        <v>1</v>
      </c>
    </row>
    <row r="181" spans="1:6">
      <c r="A181" t="s">
        <v>212</v>
      </c>
      <c r="B181" s="6" t="s">
        <v>218</v>
      </c>
      <c r="C181" s="2">
        <v>1995</v>
      </c>
      <c r="F181" s="2">
        <v>1</v>
      </c>
    </row>
    <row r="182" spans="1:6">
      <c r="A182" t="s">
        <v>212</v>
      </c>
      <c r="B182" s="6" t="s">
        <v>219</v>
      </c>
      <c r="C182" s="2">
        <v>1996</v>
      </c>
      <c r="F182" s="2">
        <v>1</v>
      </c>
    </row>
    <row r="183" spans="1:6">
      <c r="A183" t="s">
        <v>212</v>
      </c>
      <c r="B183" s="6" t="s">
        <v>220</v>
      </c>
      <c r="C183" s="2">
        <v>2000</v>
      </c>
      <c r="F183" s="2">
        <v>1</v>
      </c>
    </row>
    <row r="184" spans="1:6">
      <c r="A184" t="s">
        <v>212</v>
      </c>
      <c r="B184" s="6" t="s">
        <v>221</v>
      </c>
      <c r="C184" s="2">
        <v>2008</v>
      </c>
      <c r="F184" s="2">
        <v>1</v>
      </c>
    </row>
    <row r="185" spans="1:6">
      <c r="A185" t="s">
        <v>222</v>
      </c>
      <c r="B185" s="6" t="s">
        <v>223</v>
      </c>
      <c r="C185" s="2">
        <v>2023</v>
      </c>
      <c r="D185" s="2">
        <v>7</v>
      </c>
      <c r="E185" s="2">
        <v>1</v>
      </c>
    </row>
    <row r="186" spans="1:6">
      <c r="A186" t="s">
        <v>224</v>
      </c>
      <c r="B186" s="6" t="s">
        <v>225</v>
      </c>
      <c r="C186" s="2">
        <v>2022</v>
      </c>
    </row>
    <row r="187" spans="1:6">
      <c r="A187" t="s">
        <v>226</v>
      </c>
      <c r="B187" s="6" t="s">
        <v>227</v>
      </c>
      <c r="C187" s="2">
        <v>1990</v>
      </c>
    </row>
    <row r="188" spans="1:6">
      <c r="A188" t="s">
        <v>226</v>
      </c>
      <c r="B188" s="6" t="s">
        <v>228</v>
      </c>
      <c r="C188" s="2">
        <v>1993</v>
      </c>
    </row>
    <row r="189" spans="1:6">
      <c r="A189" t="s">
        <v>229</v>
      </c>
      <c r="B189" s="6" t="s">
        <v>230</v>
      </c>
      <c r="C189" s="2">
        <v>2012</v>
      </c>
      <c r="D189" s="2">
        <v>4</v>
      </c>
      <c r="E189" s="2">
        <v>1</v>
      </c>
    </row>
    <row r="190" spans="1:6">
      <c r="A190" t="s">
        <v>231</v>
      </c>
      <c r="B190" s="6" t="s">
        <v>232</v>
      </c>
      <c r="C190" s="2">
        <v>2001</v>
      </c>
      <c r="D190" s="2">
        <v>9</v>
      </c>
    </row>
    <row r="191" spans="1:6">
      <c r="A191" t="s">
        <v>231</v>
      </c>
      <c r="B191" s="6" t="s">
        <v>233</v>
      </c>
      <c r="C191" s="2">
        <v>2002</v>
      </c>
    </row>
    <row r="192" spans="1:6">
      <c r="A192" t="s">
        <v>231</v>
      </c>
      <c r="B192" s="6" t="s">
        <v>234</v>
      </c>
      <c r="C192" s="2">
        <v>2005</v>
      </c>
      <c r="D192" s="2">
        <v>8</v>
      </c>
    </row>
    <row r="193" spans="1:6">
      <c r="A193" t="s">
        <v>231</v>
      </c>
      <c r="B193" s="6" t="s">
        <v>235</v>
      </c>
      <c r="C193" s="2">
        <v>2006</v>
      </c>
      <c r="D193" s="2">
        <v>9</v>
      </c>
    </row>
    <row r="194" spans="1:6">
      <c r="A194" t="s">
        <v>231</v>
      </c>
      <c r="B194" s="6" t="s">
        <v>236</v>
      </c>
      <c r="C194" s="2">
        <v>2008</v>
      </c>
      <c r="D194" s="2">
        <v>8</v>
      </c>
    </row>
    <row r="195" spans="1:6">
      <c r="A195" t="s">
        <v>231</v>
      </c>
      <c r="B195" s="6" t="s">
        <v>237</v>
      </c>
      <c r="C195" s="2">
        <v>2010</v>
      </c>
      <c r="D195" s="2">
        <v>9.5</v>
      </c>
    </row>
    <row r="196" spans="1:6">
      <c r="A196" t="s">
        <v>231</v>
      </c>
      <c r="B196" s="6" t="s">
        <v>238</v>
      </c>
      <c r="C196" s="2">
        <v>2012</v>
      </c>
      <c r="D196" s="2">
        <v>8.5</v>
      </c>
      <c r="E196" s="2">
        <v>1</v>
      </c>
    </row>
    <row r="197" spans="1:6">
      <c r="A197" t="s">
        <v>231</v>
      </c>
      <c r="B197" s="6" t="s">
        <v>239</v>
      </c>
      <c r="C197" s="2">
        <v>2014</v>
      </c>
      <c r="D197" s="2">
        <v>8.5</v>
      </c>
      <c r="E197" s="2">
        <v>1</v>
      </c>
    </row>
    <row r="198" spans="1:6">
      <c r="A198" t="s">
        <v>231</v>
      </c>
      <c r="B198" s="6" t="s">
        <v>240</v>
      </c>
      <c r="C198" s="2">
        <v>2017</v>
      </c>
      <c r="D198" s="2">
        <v>8.5</v>
      </c>
      <c r="E198" s="2">
        <v>1</v>
      </c>
    </row>
    <row r="199" spans="1:6">
      <c r="A199" t="s">
        <v>231</v>
      </c>
      <c r="B199" s="6" t="s">
        <v>241</v>
      </c>
      <c r="C199" s="2">
        <v>2020</v>
      </c>
      <c r="E199" s="2">
        <v>1</v>
      </c>
    </row>
    <row r="200" spans="1:6">
      <c r="A200" t="s">
        <v>231</v>
      </c>
      <c r="B200" s="6" t="s">
        <v>242</v>
      </c>
      <c r="C200" s="2">
        <v>2023</v>
      </c>
      <c r="D200" s="2">
        <v>8</v>
      </c>
      <c r="E200" s="2">
        <v>1</v>
      </c>
    </row>
    <row r="201" spans="1:6">
      <c r="A201" t="s">
        <v>243</v>
      </c>
      <c r="B201" s="6" t="s">
        <v>244</v>
      </c>
      <c r="C201" s="2">
        <v>1983</v>
      </c>
      <c r="F201" s="2">
        <v>1</v>
      </c>
    </row>
    <row r="202" spans="1:6">
      <c r="A202" t="s">
        <v>243</v>
      </c>
      <c r="B202" s="6" t="s">
        <v>245</v>
      </c>
      <c r="C202" s="2">
        <v>1998</v>
      </c>
      <c r="F202" s="2">
        <v>1</v>
      </c>
    </row>
    <row r="203" spans="1:6">
      <c r="A203" t="s">
        <v>243</v>
      </c>
      <c r="B203" s="6" t="s">
        <v>246</v>
      </c>
      <c r="C203" s="2">
        <v>2015</v>
      </c>
      <c r="D203" s="2">
        <v>8.5</v>
      </c>
      <c r="F203" s="2">
        <v>1</v>
      </c>
    </row>
    <row r="204" spans="1:6">
      <c r="A204" t="s">
        <v>247</v>
      </c>
      <c r="B204" s="6" t="s">
        <v>248</v>
      </c>
      <c r="C204" s="2">
        <v>1990</v>
      </c>
    </row>
    <row r="205" spans="1:6">
      <c r="A205" t="s">
        <v>247</v>
      </c>
      <c r="B205" s="6" t="s">
        <v>249</v>
      </c>
      <c r="C205" s="2">
        <v>1992</v>
      </c>
    </row>
    <row r="206" spans="1:6">
      <c r="A206" t="s">
        <v>247</v>
      </c>
      <c r="B206" s="6" t="s">
        <v>250</v>
      </c>
      <c r="C206" s="2">
        <v>1993</v>
      </c>
    </row>
    <row r="207" spans="1:6">
      <c r="A207" t="s">
        <v>247</v>
      </c>
      <c r="B207" s="6" t="s">
        <v>251</v>
      </c>
      <c r="C207" s="2">
        <v>1995</v>
      </c>
      <c r="D207" s="2">
        <v>7.5</v>
      </c>
    </row>
    <row r="208" spans="1:6">
      <c r="A208" t="s">
        <v>247</v>
      </c>
      <c r="B208" s="6" t="s">
        <v>252</v>
      </c>
      <c r="C208" s="2">
        <v>2003</v>
      </c>
      <c r="D208" s="2">
        <v>8.5</v>
      </c>
    </row>
    <row r="209" spans="1:5">
      <c r="A209" t="s">
        <v>247</v>
      </c>
      <c r="B209" s="6" t="s">
        <v>253</v>
      </c>
      <c r="C209" s="2">
        <v>2004</v>
      </c>
      <c r="D209" s="2">
        <v>8</v>
      </c>
    </row>
    <row r="210" spans="1:5">
      <c r="A210" t="s">
        <v>247</v>
      </c>
      <c r="B210" s="6" t="s">
        <v>254</v>
      </c>
      <c r="C210" s="2">
        <v>2008</v>
      </c>
    </row>
    <row r="211" spans="1:5">
      <c r="A211" t="s">
        <v>247</v>
      </c>
      <c r="B211" s="6" t="s">
        <v>255</v>
      </c>
      <c r="C211" s="2">
        <v>2009</v>
      </c>
    </row>
    <row r="212" spans="1:5">
      <c r="A212" t="s">
        <v>247</v>
      </c>
      <c r="B212" s="6" t="s">
        <v>256</v>
      </c>
      <c r="C212" s="2">
        <v>2011</v>
      </c>
    </row>
    <row r="213" spans="1:5">
      <c r="A213" t="s">
        <v>247</v>
      </c>
      <c r="B213" s="6" t="s">
        <v>257</v>
      </c>
      <c r="C213" s="2">
        <v>2009</v>
      </c>
      <c r="D213" s="2">
        <v>9</v>
      </c>
    </row>
    <row r="214" spans="1:5">
      <c r="A214" t="s">
        <v>247</v>
      </c>
      <c r="B214" s="6" t="s">
        <v>258</v>
      </c>
      <c r="C214" s="2">
        <v>2014</v>
      </c>
      <c r="E214" s="2">
        <v>1</v>
      </c>
    </row>
    <row r="215" spans="1:5">
      <c r="A215" t="s">
        <v>247</v>
      </c>
      <c r="B215" s="6" t="s">
        <v>259</v>
      </c>
      <c r="C215" s="2">
        <v>2016</v>
      </c>
      <c r="D215" s="2">
        <v>9.5</v>
      </c>
    </row>
    <row r="216" spans="1:5">
      <c r="A216" t="s">
        <v>247</v>
      </c>
      <c r="B216" s="6" t="s">
        <v>260</v>
      </c>
      <c r="C216" s="2">
        <v>2018</v>
      </c>
    </row>
    <row r="217" spans="1:5">
      <c r="A217" t="s">
        <v>247</v>
      </c>
      <c r="B217" s="6" t="s">
        <v>261</v>
      </c>
      <c r="C217" s="2">
        <v>2018</v>
      </c>
      <c r="D217" s="2">
        <v>8</v>
      </c>
      <c r="E217" s="2">
        <v>1</v>
      </c>
    </row>
    <row r="218" spans="1:5">
      <c r="A218" t="s">
        <v>247</v>
      </c>
      <c r="B218" s="6" t="s">
        <v>262</v>
      </c>
      <c r="C218" s="2">
        <v>2019</v>
      </c>
      <c r="D218" s="2">
        <v>8</v>
      </c>
      <c r="E218" s="2">
        <v>1</v>
      </c>
    </row>
    <row r="219" spans="1:5">
      <c r="A219" t="s">
        <v>247</v>
      </c>
      <c r="B219" s="6" t="s">
        <v>263</v>
      </c>
      <c r="C219" s="2">
        <v>2021</v>
      </c>
      <c r="D219" s="2">
        <v>7</v>
      </c>
      <c r="E219" s="2">
        <v>1</v>
      </c>
    </row>
    <row r="220" spans="1:5">
      <c r="A220" t="s">
        <v>264</v>
      </c>
      <c r="B220" s="6" t="s">
        <v>265</v>
      </c>
      <c r="C220" s="2">
        <v>2022</v>
      </c>
      <c r="D220" s="2">
        <v>8</v>
      </c>
      <c r="E220" s="2">
        <v>1</v>
      </c>
    </row>
    <row r="221" spans="1:5">
      <c r="A221" t="s">
        <v>266</v>
      </c>
      <c r="B221" s="6" t="s">
        <v>267</v>
      </c>
      <c r="C221" s="2">
        <v>2020</v>
      </c>
      <c r="D221" s="2">
        <v>7</v>
      </c>
    </row>
    <row r="222" spans="1:5">
      <c r="A222" t="s">
        <v>268</v>
      </c>
      <c r="B222" s="6" t="s">
        <v>269</v>
      </c>
      <c r="C222" s="2">
        <v>2017</v>
      </c>
      <c r="D222" s="2">
        <v>7.5</v>
      </c>
    </row>
    <row r="223" spans="1:5">
      <c r="A223" t="s">
        <v>270</v>
      </c>
      <c r="B223" s="6" t="s">
        <v>271</v>
      </c>
      <c r="C223" s="2">
        <v>2016</v>
      </c>
      <c r="D223" s="2">
        <v>4</v>
      </c>
      <c r="E223" s="2">
        <v>1</v>
      </c>
    </row>
    <row r="224" spans="1:5">
      <c r="A224" t="s">
        <v>272</v>
      </c>
      <c r="B224" s="6" t="s">
        <v>273</v>
      </c>
      <c r="C224" s="2">
        <v>2014</v>
      </c>
      <c r="D224" s="2">
        <v>9</v>
      </c>
    </row>
    <row r="225" spans="1:6">
      <c r="A225" t="s">
        <v>274</v>
      </c>
      <c r="B225" s="6" t="s">
        <v>275</v>
      </c>
      <c r="C225" s="2">
        <v>2015</v>
      </c>
    </row>
    <row r="226" spans="1:6">
      <c r="A226" t="s">
        <v>276</v>
      </c>
      <c r="B226" s="6" t="s">
        <v>277</v>
      </c>
      <c r="C226" s="2">
        <v>2012</v>
      </c>
      <c r="F226" s="2">
        <v>1</v>
      </c>
    </row>
    <row r="227" spans="1:6">
      <c r="A227" t="s">
        <v>278</v>
      </c>
      <c r="B227" s="6" t="s">
        <v>279</v>
      </c>
      <c r="C227" s="2">
        <v>1996</v>
      </c>
      <c r="D227" s="2">
        <v>9.5</v>
      </c>
    </row>
    <row r="228" spans="1:6">
      <c r="A228" t="s">
        <v>278</v>
      </c>
      <c r="B228" s="6" t="s">
        <v>280</v>
      </c>
      <c r="C228" s="2">
        <v>1997</v>
      </c>
    </row>
    <row r="229" spans="1:6">
      <c r="A229" t="s">
        <v>278</v>
      </c>
      <c r="B229" s="6" t="s">
        <v>281</v>
      </c>
      <c r="C229" s="2">
        <v>2000</v>
      </c>
    </row>
    <row r="230" spans="1:6">
      <c r="A230" s="6" t="s">
        <v>278</v>
      </c>
      <c r="B230" s="6" t="s">
        <v>282</v>
      </c>
      <c r="C230" s="2">
        <v>2003</v>
      </c>
      <c r="D230" s="2">
        <v>8</v>
      </c>
    </row>
    <row r="231" spans="1:6">
      <c r="A231" t="s">
        <v>278</v>
      </c>
      <c r="B231" s="6" t="s">
        <v>283</v>
      </c>
      <c r="C231" s="2">
        <v>2008</v>
      </c>
      <c r="D231" s="2">
        <v>8</v>
      </c>
    </row>
    <row r="232" spans="1:6">
      <c r="A232" t="s">
        <v>278</v>
      </c>
      <c r="B232" s="6" t="s">
        <v>284</v>
      </c>
      <c r="C232" s="2">
        <v>2017</v>
      </c>
      <c r="D232" s="2">
        <v>4</v>
      </c>
      <c r="E232" s="2">
        <v>1</v>
      </c>
    </row>
    <row r="233" spans="1:6">
      <c r="A233" t="s">
        <v>285</v>
      </c>
      <c r="B233" s="6" t="s">
        <v>286</v>
      </c>
      <c r="C233" s="2">
        <v>2000</v>
      </c>
      <c r="D233" s="2">
        <v>3</v>
      </c>
    </row>
    <row r="234" spans="1:6">
      <c r="A234" t="s">
        <v>285</v>
      </c>
      <c r="B234" s="6" t="s">
        <v>287</v>
      </c>
      <c r="C234" s="2">
        <v>2008</v>
      </c>
      <c r="D234" s="2">
        <v>8</v>
      </c>
    </row>
    <row r="235" spans="1:6">
      <c r="A235" t="s">
        <v>285</v>
      </c>
      <c r="B235" s="6" t="s">
        <v>288</v>
      </c>
      <c r="C235" s="2">
        <v>2010</v>
      </c>
      <c r="D235" s="2">
        <v>5</v>
      </c>
    </row>
    <row r="236" spans="1:6">
      <c r="A236" t="s">
        <v>285</v>
      </c>
      <c r="B236" s="6" t="s">
        <v>289</v>
      </c>
      <c r="C236" s="2">
        <v>2017</v>
      </c>
      <c r="D236" s="2">
        <v>5</v>
      </c>
    </row>
    <row r="237" spans="1:6">
      <c r="A237" t="s">
        <v>285</v>
      </c>
      <c r="B237" s="6" t="s">
        <v>290</v>
      </c>
      <c r="C237" s="2">
        <v>2022</v>
      </c>
      <c r="D237" s="2">
        <v>8.5</v>
      </c>
      <c r="E237" s="2">
        <v>1</v>
      </c>
    </row>
    <row r="238" spans="1:6">
      <c r="A238" t="s">
        <v>291</v>
      </c>
      <c r="B238" s="6" t="s">
        <v>292</v>
      </c>
      <c r="C238" s="2">
        <v>2014</v>
      </c>
      <c r="D238" s="2">
        <v>8</v>
      </c>
    </row>
    <row r="239" spans="1:6">
      <c r="A239" t="s">
        <v>293</v>
      </c>
      <c r="B239" s="6" t="s">
        <v>294</v>
      </c>
      <c r="C239" s="2">
        <v>2007</v>
      </c>
    </row>
    <row r="240" spans="1:6">
      <c r="A240" t="s">
        <v>293</v>
      </c>
      <c r="B240" s="6" t="s">
        <v>295</v>
      </c>
      <c r="C240" s="2">
        <v>2011</v>
      </c>
      <c r="D240" s="2">
        <v>4.5</v>
      </c>
    </row>
    <row r="241" spans="1:5">
      <c r="A241" t="s">
        <v>296</v>
      </c>
      <c r="B241" s="6" t="s">
        <v>297</v>
      </c>
      <c r="C241" s="2">
        <v>1997</v>
      </c>
      <c r="D241" s="2">
        <v>8</v>
      </c>
    </row>
    <row r="242" spans="1:5">
      <c r="A242" t="s">
        <v>298</v>
      </c>
      <c r="B242" s="6" t="s">
        <v>299</v>
      </c>
      <c r="C242" s="2">
        <v>1995</v>
      </c>
      <c r="D242" s="2">
        <v>8.5</v>
      </c>
    </row>
    <row r="243" spans="1:5">
      <c r="A243" t="s">
        <v>298</v>
      </c>
      <c r="B243" s="6" t="s">
        <v>300</v>
      </c>
      <c r="C243" s="2">
        <v>1997</v>
      </c>
      <c r="D243" s="2">
        <v>7</v>
      </c>
    </row>
    <row r="244" spans="1:5">
      <c r="A244" t="s">
        <v>298</v>
      </c>
      <c r="B244" s="6" t="s">
        <v>301</v>
      </c>
      <c r="C244" s="2">
        <v>1999</v>
      </c>
      <c r="D244" s="2">
        <v>8.5</v>
      </c>
    </row>
    <row r="245" spans="1:5">
      <c r="A245" t="s">
        <v>298</v>
      </c>
      <c r="B245" s="6" t="s">
        <v>302</v>
      </c>
      <c r="C245" s="2">
        <v>2002</v>
      </c>
      <c r="D245" s="2">
        <v>5</v>
      </c>
    </row>
    <row r="246" spans="1:5">
      <c r="A246" t="s">
        <v>298</v>
      </c>
      <c r="B246" s="6" t="s">
        <v>303</v>
      </c>
      <c r="C246" s="2">
        <v>2007</v>
      </c>
      <c r="D246" s="2">
        <v>5</v>
      </c>
    </row>
    <row r="247" spans="1:5">
      <c r="A247" t="s">
        <v>298</v>
      </c>
      <c r="B247" s="6" t="s">
        <v>304</v>
      </c>
      <c r="C247" s="2">
        <v>2008</v>
      </c>
      <c r="D247" s="2">
        <v>10</v>
      </c>
    </row>
    <row r="248" spans="1:5">
      <c r="A248" t="s">
        <v>298</v>
      </c>
      <c r="B248" s="6" t="s">
        <v>305</v>
      </c>
      <c r="C248" s="2">
        <v>2010</v>
      </c>
      <c r="D248" s="2">
        <v>8</v>
      </c>
    </row>
    <row r="249" spans="1:5">
      <c r="A249" t="s">
        <v>298</v>
      </c>
      <c r="B249" s="6" t="s">
        <v>306</v>
      </c>
      <c r="C249" s="2">
        <v>2014</v>
      </c>
      <c r="D249" s="2">
        <v>9</v>
      </c>
      <c r="E249" s="2">
        <v>1</v>
      </c>
    </row>
    <row r="250" spans="1:5">
      <c r="A250" t="s">
        <v>307</v>
      </c>
      <c r="B250" s="6" t="s">
        <v>308</v>
      </c>
      <c r="C250" s="2">
        <v>2006</v>
      </c>
      <c r="D250" s="2">
        <v>4</v>
      </c>
    </row>
    <row r="251" spans="1:5">
      <c r="A251" t="s">
        <v>307</v>
      </c>
      <c r="B251" s="6" t="s">
        <v>309</v>
      </c>
      <c r="C251" s="2">
        <v>2016</v>
      </c>
      <c r="D251" s="2">
        <v>4</v>
      </c>
      <c r="E251" s="2">
        <v>1</v>
      </c>
    </row>
    <row r="252" spans="1:5">
      <c r="A252" t="s">
        <v>310</v>
      </c>
      <c r="B252" s="6" t="s">
        <v>311</v>
      </c>
      <c r="C252" s="2">
        <v>2001</v>
      </c>
      <c r="D252" s="2">
        <v>8.5</v>
      </c>
    </row>
    <row r="253" spans="1:5">
      <c r="A253" t="s">
        <v>312</v>
      </c>
      <c r="B253" s="6" t="s">
        <v>313</v>
      </c>
      <c r="C253" s="2">
        <v>2016</v>
      </c>
      <c r="D253" s="2">
        <v>8.5</v>
      </c>
    </row>
    <row r="254" spans="1:5">
      <c r="A254" t="s">
        <v>314</v>
      </c>
      <c r="B254" s="6" t="s">
        <v>315</v>
      </c>
      <c r="C254" s="2">
        <v>2012</v>
      </c>
      <c r="D254" s="2">
        <v>8.5</v>
      </c>
      <c r="E254" s="2">
        <v>1</v>
      </c>
    </row>
    <row r="255" spans="1:5">
      <c r="A255" t="s">
        <v>314</v>
      </c>
      <c r="B255" s="6" t="s">
        <v>316</v>
      </c>
      <c r="C255" s="2">
        <v>2013</v>
      </c>
      <c r="D255" s="2">
        <v>8</v>
      </c>
      <c r="E255" s="2">
        <v>1</v>
      </c>
    </row>
    <row r="256" spans="1:5">
      <c r="A256" t="s">
        <v>314</v>
      </c>
      <c r="B256" s="6" t="s">
        <v>317</v>
      </c>
      <c r="C256" s="2">
        <v>2015</v>
      </c>
      <c r="D256" s="2">
        <v>8</v>
      </c>
      <c r="E256" s="2">
        <v>1</v>
      </c>
    </row>
    <row r="257" spans="1:6">
      <c r="A257" t="s">
        <v>314</v>
      </c>
      <c r="B257" s="6" t="s">
        <v>318</v>
      </c>
      <c r="C257" s="2">
        <v>2022</v>
      </c>
      <c r="D257" s="2">
        <v>7.5</v>
      </c>
      <c r="E257" s="2">
        <v>1</v>
      </c>
    </row>
    <row r="258" spans="1:6">
      <c r="A258" t="s">
        <v>319</v>
      </c>
      <c r="B258" s="6" t="s">
        <v>320</v>
      </c>
      <c r="C258" s="2">
        <v>2010</v>
      </c>
    </row>
    <row r="259" spans="1:6">
      <c r="A259" t="s">
        <v>321</v>
      </c>
      <c r="B259" s="6" t="s">
        <v>322</v>
      </c>
      <c r="C259" s="2">
        <v>2023</v>
      </c>
      <c r="D259" s="2">
        <v>5</v>
      </c>
      <c r="E259" s="2">
        <v>1</v>
      </c>
      <c r="F259" s="2">
        <v>1</v>
      </c>
    </row>
    <row r="260" spans="1:6">
      <c r="A260" t="s">
        <v>323</v>
      </c>
      <c r="B260" s="6" t="s">
        <v>324</v>
      </c>
      <c r="C260" s="2">
        <v>2018</v>
      </c>
      <c r="D260" s="2">
        <v>8.5</v>
      </c>
    </row>
    <row r="261" spans="1:6">
      <c r="A261" t="s">
        <v>325</v>
      </c>
      <c r="B261" s="6" t="s">
        <v>326</v>
      </c>
      <c r="C261" s="2">
        <v>2010</v>
      </c>
      <c r="D261" s="2">
        <v>10</v>
      </c>
    </row>
    <row r="262" spans="1:6">
      <c r="A262" t="s">
        <v>325</v>
      </c>
      <c r="B262" s="6" t="s">
        <v>327</v>
      </c>
      <c r="C262" s="2">
        <v>2013</v>
      </c>
      <c r="D262" s="2">
        <v>9</v>
      </c>
    </row>
    <row r="263" spans="1:6">
      <c r="A263" t="s">
        <v>325</v>
      </c>
      <c r="B263" s="6" t="s">
        <v>328</v>
      </c>
      <c r="C263" s="2">
        <v>2013</v>
      </c>
      <c r="D263" s="2">
        <v>7</v>
      </c>
    </row>
    <row r="264" spans="1:6">
      <c r="A264" t="s">
        <v>325</v>
      </c>
      <c r="B264" s="6" t="s">
        <v>329</v>
      </c>
      <c r="C264" s="2">
        <v>2015</v>
      </c>
      <c r="D264" s="2">
        <v>7.5</v>
      </c>
    </row>
    <row r="265" spans="1:6">
      <c r="A265" t="s">
        <v>325</v>
      </c>
      <c r="B265" s="6" t="s">
        <v>330</v>
      </c>
      <c r="C265" s="2">
        <v>2016</v>
      </c>
      <c r="D265" s="2">
        <v>8.5</v>
      </c>
    </row>
    <row r="266" spans="1:6">
      <c r="A266" t="s">
        <v>325</v>
      </c>
      <c r="B266" s="6" t="s">
        <v>331</v>
      </c>
      <c r="C266" s="2">
        <v>2017</v>
      </c>
      <c r="D266" s="2">
        <v>8</v>
      </c>
    </row>
    <row r="267" spans="1:6">
      <c r="A267" t="s">
        <v>325</v>
      </c>
      <c r="B267" s="6" t="s">
        <v>332</v>
      </c>
      <c r="C267" s="2">
        <v>2021</v>
      </c>
      <c r="D267" s="2">
        <v>4</v>
      </c>
      <c r="E267" s="2">
        <v>1</v>
      </c>
    </row>
    <row r="268" spans="1:6">
      <c r="A268" t="s">
        <v>333</v>
      </c>
      <c r="B268" s="6" t="s">
        <v>334</v>
      </c>
      <c r="C268" s="2">
        <v>2010</v>
      </c>
      <c r="D268" s="2">
        <v>8.5</v>
      </c>
    </row>
    <row r="269" spans="1:6">
      <c r="A269" t="s">
        <v>333</v>
      </c>
      <c r="B269" s="6" t="s">
        <v>335</v>
      </c>
      <c r="C269" s="2">
        <v>2012</v>
      </c>
      <c r="D269" s="2">
        <v>8.5</v>
      </c>
    </row>
    <row r="270" spans="1:6">
      <c r="A270" t="s">
        <v>336</v>
      </c>
      <c r="B270" s="6" t="s">
        <v>337</v>
      </c>
      <c r="C270" s="2">
        <v>2019</v>
      </c>
      <c r="E270" s="2">
        <v>1</v>
      </c>
    </row>
    <row r="271" spans="1:6">
      <c r="A271" t="s">
        <v>338</v>
      </c>
      <c r="B271" s="6" t="s">
        <v>339</v>
      </c>
      <c r="C271" s="2">
        <v>2019</v>
      </c>
    </row>
    <row r="272" spans="1:6">
      <c r="A272" t="s">
        <v>340</v>
      </c>
      <c r="B272" s="6" t="s">
        <v>341</v>
      </c>
      <c r="C272" s="2">
        <v>1979</v>
      </c>
    </row>
    <row r="273" spans="1:6">
      <c r="A273" t="s">
        <v>342</v>
      </c>
      <c r="B273" s="6" t="s">
        <v>343</v>
      </c>
      <c r="C273" s="2">
        <v>2005</v>
      </c>
    </row>
    <row r="274" spans="1:6">
      <c r="A274" t="s">
        <v>344</v>
      </c>
      <c r="B274" s="6" t="s">
        <v>345</v>
      </c>
      <c r="C274" s="2">
        <v>2003</v>
      </c>
    </row>
    <row r="275" spans="1:6">
      <c r="A275" t="s">
        <v>344</v>
      </c>
      <c r="B275" s="6" t="s">
        <v>346</v>
      </c>
      <c r="C275" s="2">
        <v>2006</v>
      </c>
    </row>
    <row r="276" spans="1:6">
      <c r="A276" t="s">
        <v>347</v>
      </c>
      <c r="B276" s="6" t="s">
        <v>348</v>
      </c>
      <c r="C276" s="2">
        <v>2022</v>
      </c>
      <c r="E276" s="2">
        <v>1</v>
      </c>
      <c r="F276" s="2">
        <v>1</v>
      </c>
    </row>
    <row r="277" spans="1:6">
      <c r="A277" t="s">
        <v>349</v>
      </c>
      <c r="B277" s="6" t="s">
        <v>350</v>
      </c>
      <c r="C277" s="2">
        <v>2020</v>
      </c>
      <c r="D277" s="2">
        <v>8.5</v>
      </c>
    </row>
    <row r="278" spans="1:6">
      <c r="A278" t="s">
        <v>351</v>
      </c>
      <c r="B278" s="6" t="s">
        <v>352</v>
      </c>
      <c r="C278" s="2">
        <v>2017</v>
      </c>
      <c r="D278" s="2">
        <v>7</v>
      </c>
    </row>
    <row r="279" spans="1:6">
      <c r="A279" t="s">
        <v>353</v>
      </c>
      <c r="B279" s="6" t="s">
        <v>354</v>
      </c>
      <c r="C279" s="2">
        <v>1998</v>
      </c>
      <c r="D279" s="2">
        <v>8</v>
      </c>
    </row>
    <row r="280" spans="1:6">
      <c r="A280" t="s">
        <v>355</v>
      </c>
      <c r="B280" s="6" t="s">
        <v>356</v>
      </c>
      <c r="C280" s="2">
        <v>2003</v>
      </c>
    </row>
    <row r="281" spans="1:6">
      <c r="A281" t="s">
        <v>355</v>
      </c>
      <c r="B281" s="6" t="s">
        <v>357</v>
      </c>
      <c r="C281" s="2">
        <v>2009</v>
      </c>
    </row>
    <row r="282" spans="1:6">
      <c r="A282" t="s">
        <v>355</v>
      </c>
      <c r="B282" s="6" t="s">
        <v>358</v>
      </c>
      <c r="C282" s="2">
        <v>2015</v>
      </c>
      <c r="D282" s="2">
        <v>8.5</v>
      </c>
      <c r="E282" s="2">
        <v>1</v>
      </c>
    </row>
    <row r="283" spans="1:6">
      <c r="A283" t="s">
        <v>359</v>
      </c>
      <c r="B283" s="6" t="s">
        <v>360</v>
      </c>
      <c r="C283" s="2">
        <v>2022</v>
      </c>
      <c r="D283" s="2">
        <v>8.5</v>
      </c>
      <c r="E283" s="2">
        <v>1</v>
      </c>
    </row>
    <row r="284" spans="1:6">
      <c r="A284" t="s">
        <v>361</v>
      </c>
      <c r="B284" s="6" t="s">
        <v>362</v>
      </c>
      <c r="C284" s="2">
        <v>2021</v>
      </c>
      <c r="D284" s="2">
        <v>8</v>
      </c>
      <c r="E284" s="2">
        <v>1</v>
      </c>
    </row>
    <row r="285" spans="1:6">
      <c r="A285" t="s">
        <v>363</v>
      </c>
      <c r="B285" s="6" t="s">
        <v>364</v>
      </c>
      <c r="C285" s="2">
        <v>2002</v>
      </c>
      <c r="D285" s="2">
        <v>10</v>
      </c>
    </row>
    <row r="286" spans="1:6">
      <c r="A286" t="s">
        <v>365</v>
      </c>
      <c r="B286" s="6" t="s">
        <v>366</v>
      </c>
      <c r="C286" s="2">
        <v>2001</v>
      </c>
      <c r="F286" s="2">
        <v>1</v>
      </c>
    </row>
    <row r="287" spans="1:6">
      <c r="A287" t="s">
        <v>367</v>
      </c>
      <c r="B287" s="6" t="s">
        <v>368</v>
      </c>
      <c r="C287" s="2">
        <v>2006</v>
      </c>
      <c r="D287" s="2">
        <v>8</v>
      </c>
    </row>
    <row r="288" spans="1:6">
      <c r="A288" t="s">
        <v>367</v>
      </c>
      <c r="B288" s="6" t="s">
        <v>369</v>
      </c>
      <c r="C288" s="2">
        <v>2010</v>
      </c>
      <c r="E288" s="2">
        <v>1</v>
      </c>
    </row>
    <row r="289" spans="1:6">
      <c r="A289" t="s">
        <v>370</v>
      </c>
      <c r="B289" s="6" t="s">
        <v>371</v>
      </c>
      <c r="C289" s="2">
        <v>2020</v>
      </c>
      <c r="D289" s="2">
        <v>8</v>
      </c>
      <c r="E289" s="2">
        <v>1</v>
      </c>
    </row>
    <row r="290" spans="1:6">
      <c r="A290" t="s">
        <v>372</v>
      </c>
      <c r="B290" s="6" t="s">
        <v>373</v>
      </c>
      <c r="C290" s="2">
        <v>2014</v>
      </c>
      <c r="F290" s="2">
        <v>1</v>
      </c>
    </row>
    <row r="291" spans="1:6">
      <c r="A291" t="s">
        <v>374</v>
      </c>
      <c r="B291" s="6" t="s">
        <v>375</v>
      </c>
      <c r="C291" s="2">
        <v>2007</v>
      </c>
      <c r="D291" s="2">
        <v>8</v>
      </c>
    </row>
    <row r="292" spans="1:6">
      <c r="A292" t="s">
        <v>374</v>
      </c>
      <c r="B292" s="6" t="s">
        <v>376</v>
      </c>
      <c r="C292" s="2">
        <v>2013</v>
      </c>
    </row>
    <row r="293" spans="1:6">
      <c r="A293" t="s">
        <v>377</v>
      </c>
      <c r="B293" s="6" t="s">
        <v>378</v>
      </c>
      <c r="C293" s="2">
        <v>2013</v>
      </c>
    </row>
    <row r="294" spans="1:6">
      <c r="A294" t="s">
        <v>379</v>
      </c>
      <c r="B294" s="6" t="s">
        <v>380</v>
      </c>
      <c r="C294" s="2">
        <v>1994</v>
      </c>
      <c r="D294" s="2">
        <v>8.5</v>
      </c>
    </row>
    <row r="295" spans="1:6">
      <c r="A295" t="s">
        <v>379</v>
      </c>
      <c r="B295" s="6" t="s">
        <v>381</v>
      </c>
      <c r="C295" s="2">
        <v>1999</v>
      </c>
      <c r="D295" s="2">
        <v>9.5</v>
      </c>
    </row>
    <row r="296" spans="1:6">
      <c r="A296" t="s">
        <v>382</v>
      </c>
      <c r="B296" s="6" t="s">
        <v>383</v>
      </c>
      <c r="C296" s="2">
        <v>1996</v>
      </c>
      <c r="D296" s="2">
        <v>7</v>
      </c>
    </row>
    <row r="297" spans="1:6">
      <c r="A297" t="s">
        <v>382</v>
      </c>
      <c r="B297" s="6" t="s">
        <v>384</v>
      </c>
      <c r="C297" s="2">
        <v>1998</v>
      </c>
      <c r="D297" s="2">
        <v>8</v>
      </c>
    </row>
    <row r="298" spans="1:6">
      <c r="A298" t="s">
        <v>382</v>
      </c>
      <c r="B298" s="6" t="s">
        <v>385</v>
      </c>
      <c r="C298" s="2">
        <v>2007</v>
      </c>
      <c r="D298" s="2">
        <v>8</v>
      </c>
    </row>
    <row r="299" spans="1:6">
      <c r="A299" t="s">
        <v>382</v>
      </c>
      <c r="B299" s="6" t="s">
        <v>386</v>
      </c>
      <c r="C299" s="2">
        <v>2008</v>
      </c>
    </row>
    <row r="300" spans="1:6">
      <c r="A300" t="s">
        <v>387</v>
      </c>
      <c r="B300" s="6" t="s">
        <v>388</v>
      </c>
      <c r="C300" s="2">
        <v>2020</v>
      </c>
      <c r="D300" s="2">
        <v>7.5</v>
      </c>
      <c r="F300" s="2">
        <v>1</v>
      </c>
    </row>
    <row r="301" spans="1:6">
      <c r="A301" t="s">
        <v>387</v>
      </c>
      <c r="B301" s="6" t="s">
        <v>389</v>
      </c>
      <c r="C301" s="2">
        <v>2021</v>
      </c>
      <c r="D301" s="2">
        <v>8</v>
      </c>
      <c r="E301" s="2">
        <v>1</v>
      </c>
      <c r="F301" s="2">
        <v>1</v>
      </c>
    </row>
    <row r="302" spans="1:6">
      <c r="A302" t="s">
        <v>390</v>
      </c>
      <c r="B302" s="6" t="s">
        <v>391</v>
      </c>
      <c r="C302" s="2">
        <v>2013</v>
      </c>
    </row>
    <row r="303" spans="1:6">
      <c r="A303" t="s">
        <v>392</v>
      </c>
      <c r="B303" s="6" t="s">
        <v>393</v>
      </c>
      <c r="C303" s="2">
        <v>2006</v>
      </c>
      <c r="D303" s="2">
        <v>5</v>
      </c>
    </row>
    <row r="304" spans="1:6">
      <c r="A304" t="s">
        <v>394</v>
      </c>
      <c r="B304" s="6" t="s">
        <v>395</v>
      </c>
      <c r="C304" s="2">
        <v>1989</v>
      </c>
      <c r="D304" s="2">
        <v>8</v>
      </c>
      <c r="F304" s="2">
        <v>1</v>
      </c>
    </row>
    <row r="305" spans="1:6">
      <c r="A305" t="s">
        <v>394</v>
      </c>
      <c r="B305" s="6" t="s">
        <v>396</v>
      </c>
      <c r="C305" s="2">
        <v>1991</v>
      </c>
      <c r="D305" s="2">
        <v>9</v>
      </c>
      <c r="F305" s="2">
        <v>1</v>
      </c>
    </row>
    <row r="306" spans="1:6">
      <c r="A306" t="s">
        <v>394</v>
      </c>
      <c r="B306" s="6" t="s">
        <v>397</v>
      </c>
      <c r="C306" s="2">
        <v>2003</v>
      </c>
      <c r="D306" s="2">
        <v>8</v>
      </c>
      <c r="F306" s="2">
        <v>1</v>
      </c>
    </row>
    <row r="307" spans="1:6">
      <c r="A307" t="s">
        <v>394</v>
      </c>
      <c r="B307" s="6" t="s">
        <v>398</v>
      </c>
      <c r="C307" s="2">
        <v>2013</v>
      </c>
      <c r="E307" s="2">
        <v>1</v>
      </c>
      <c r="F307" s="2">
        <v>1</v>
      </c>
    </row>
    <row r="308" spans="1:6">
      <c r="A308" t="s">
        <v>394</v>
      </c>
      <c r="B308" s="6" t="s">
        <v>399</v>
      </c>
      <c r="C308" s="2">
        <v>2019</v>
      </c>
      <c r="F308" s="2">
        <v>1</v>
      </c>
    </row>
    <row r="309" spans="1:6">
      <c r="A309" t="s">
        <v>400</v>
      </c>
      <c r="B309" s="6" t="s">
        <v>401</v>
      </c>
      <c r="C309" s="2">
        <v>2002</v>
      </c>
      <c r="D309" s="2">
        <v>8</v>
      </c>
    </row>
    <row r="310" spans="1:6">
      <c r="A310" t="s">
        <v>400</v>
      </c>
      <c r="B310" s="6" t="s">
        <v>402</v>
      </c>
      <c r="C310" s="2">
        <v>2015</v>
      </c>
      <c r="D310" s="2">
        <v>7</v>
      </c>
    </row>
    <row r="311" spans="1:6">
      <c r="A311" t="s">
        <v>403</v>
      </c>
      <c r="B311" s="6" t="s">
        <v>404</v>
      </c>
      <c r="C311" s="2">
        <v>2016</v>
      </c>
      <c r="D311" s="2">
        <v>8.5</v>
      </c>
    </row>
    <row r="312" spans="1:6">
      <c r="A312" t="s">
        <v>405</v>
      </c>
      <c r="B312" s="6" t="s">
        <v>406</v>
      </c>
      <c r="C312" s="2">
        <v>2013</v>
      </c>
      <c r="F312" s="2">
        <v>1</v>
      </c>
    </row>
    <row r="313" spans="1:6">
      <c r="A313" t="s">
        <v>405</v>
      </c>
      <c r="B313" s="6" t="s">
        <v>407</v>
      </c>
      <c r="C313" s="2">
        <v>2016</v>
      </c>
      <c r="E313" s="2">
        <v>1</v>
      </c>
      <c r="F313" s="2">
        <v>1</v>
      </c>
    </row>
    <row r="314" spans="1:6">
      <c r="A314" t="s">
        <v>405</v>
      </c>
      <c r="B314" s="6" t="s">
        <v>408</v>
      </c>
      <c r="C314" s="2">
        <v>2020</v>
      </c>
      <c r="E314" s="2">
        <v>1</v>
      </c>
      <c r="F314" s="2">
        <v>1</v>
      </c>
    </row>
    <row r="315" spans="1:6">
      <c r="A315" t="s">
        <v>409</v>
      </c>
      <c r="B315" s="6" t="s">
        <v>410</v>
      </c>
      <c r="C315" s="2">
        <v>2011</v>
      </c>
      <c r="D315" s="2">
        <v>8</v>
      </c>
    </row>
    <row r="316" spans="1:6">
      <c r="A316" t="s">
        <v>409</v>
      </c>
      <c r="B316" s="6" t="s">
        <v>411</v>
      </c>
      <c r="C316" s="2">
        <v>2014</v>
      </c>
    </row>
    <row r="317" spans="1:6">
      <c r="A317" t="s">
        <v>409</v>
      </c>
      <c r="B317" s="6" t="s">
        <v>412</v>
      </c>
      <c r="C317" s="2">
        <v>2017</v>
      </c>
      <c r="D317" s="2">
        <v>7.5</v>
      </c>
      <c r="E317" s="2">
        <v>1</v>
      </c>
    </row>
    <row r="318" spans="1:6">
      <c r="A318" t="s">
        <v>413</v>
      </c>
      <c r="B318" s="6" t="s">
        <v>414</v>
      </c>
      <c r="C318" s="2">
        <v>2015</v>
      </c>
      <c r="D318" s="2">
        <v>7.5</v>
      </c>
    </row>
    <row r="319" spans="1:6">
      <c r="A319" t="s">
        <v>415</v>
      </c>
      <c r="B319" s="6" t="s">
        <v>416</v>
      </c>
      <c r="C319" s="2">
        <v>2016</v>
      </c>
      <c r="D319" s="2">
        <v>3.5</v>
      </c>
    </row>
    <row r="320" spans="1:6">
      <c r="A320" t="s">
        <v>415</v>
      </c>
      <c r="B320" s="6" t="s">
        <v>417</v>
      </c>
      <c r="C320" s="2">
        <v>2020</v>
      </c>
      <c r="D320" s="2">
        <v>3.5</v>
      </c>
      <c r="E320" s="2">
        <v>1</v>
      </c>
      <c r="F320" s="2">
        <v>1</v>
      </c>
    </row>
    <row r="321" spans="1:6">
      <c r="A321" t="s">
        <v>418</v>
      </c>
      <c r="B321" s="6" t="s">
        <v>419</v>
      </c>
      <c r="C321" s="2">
        <v>2020</v>
      </c>
      <c r="E321" s="2">
        <v>1</v>
      </c>
      <c r="F321" s="2">
        <v>1</v>
      </c>
    </row>
    <row r="322" spans="1:6">
      <c r="A322" t="s">
        <v>420</v>
      </c>
      <c r="B322" s="6" t="s">
        <v>421</v>
      </c>
      <c r="C322" s="2">
        <v>1988</v>
      </c>
      <c r="D322" s="2">
        <v>10</v>
      </c>
      <c r="F322" s="2">
        <v>1</v>
      </c>
    </row>
    <row r="323" spans="1:6">
      <c r="A323" t="s">
        <v>420</v>
      </c>
      <c r="B323" s="6" t="s">
        <v>422</v>
      </c>
      <c r="C323" s="2">
        <v>1998</v>
      </c>
      <c r="F323" s="2">
        <v>1</v>
      </c>
    </row>
    <row r="324" spans="1:6">
      <c r="A324" t="s">
        <v>420</v>
      </c>
      <c r="B324" s="6" t="s">
        <v>423</v>
      </c>
      <c r="C324" s="2">
        <v>2000</v>
      </c>
    </row>
    <row r="325" spans="1:6">
      <c r="A325" t="s">
        <v>420</v>
      </c>
      <c r="B325" s="6" t="s">
        <v>424</v>
      </c>
      <c r="C325" s="2">
        <v>2013</v>
      </c>
      <c r="D325" s="2">
        <v>8</v>
      </c>
      <c r="F325" s="2">
        <v>1</v>
      </c>
    </row>
    <row r="326" spans="1:6">
      <c r="A326" t="s">
        <v>425</v>
      </c>
      <c r="B326" s="6" t="s">
        <v>426</v>
      </c>
      <c r="C326" s="2">
        <v>2017</v>
      </c>
    </row>
    <row r="327" spans="1:6">
      <c r="A327" t="s">
        <v>425</v>
      </c>
      <c r="B327" s="6" t="s">
        <v>427</v>
      </c>
      <c r="C327" s="2">
        <v>2023</v>
      </c>
      <c r="D327" s="2">
        <v>8</v>
      </c>
      <c r="E327" s="2">
        <v>1</v>
      </c>
    </row>
    <row r="328" spans="1:6">
      <c r="A328" t="s">
        <v>428</v>
      </c>
      <c r="B328" s="6" t="s">
        <v>429</v>
      </c>
      <c r="C328" s="2">
        <v>1997</v>
      </c>
      <c r="D328" s="2">
        <v>8</v>
      </c>
    </row>
    <row r="329" spans="1:6">
      <c r="A329" t="s">
        <v>430</v>
      </c>
      <c r="B329" s="6" t="s">
        <v>431</v>
      </c>
      <c r="C329" s="2">
        <v>1998</v>
      </c>
      <c r="D329" s="2">
        <v>8.5</v>
      </c>
    </row>
    <row r="330" spans="1:6">
      <c r="A330" t="s">
        <v>430</v>
      </c>
      <c r="B330" s="6" t="s">
        <v>432</v>
      </c>
      <c r="C330" s="2">
        <v>2000</v>
      </c>
      <c r="D330" s="2">
        <v>9</v>
      </c>
    </row>
    <row r="331" spans="1:6">
      <c r="A331" t="s">
        <v>430</v>
      </c>
      <c r="B331" s="6" t="s">
        <v>433</v>
      </c>
      <c r="C331" s="2">
        <v>2008</v>
      </c>
      <c r="D331" s="2">
        <v>7</v>
      </c>
    </row>
    <row r="332" spans="1:6">
      <c r="A332" t="s">
        <v>430</v>
      </c>
      <c r="B332" s="6" t="s">
        <v>434</v>
      </c>
      <c r="C332" s="2">
        <v>2019</v>
      </c>
      <c r="D332" s="2">
        <v>8</v>
      </c>
    </row>
    <row r="333" spans="1:6">
      <c r="A333" t="s">
        <v>435</v>
      </c>
      <c r="B333" s="6" t="s">
        <v>436</v>
      </c>
      <c r="C333" s="2">
        <v>1998</v>
      </c>
    </row>
    <row r="334" spans="1:6">
      <c r="A334" t="s">
        <v>437</v>
      </c>
      <c r="B334" s="6" t="s">
        <v>438</v>
      </c>
      <c r="C334" s="2">
        <v>2012</v>
      </c>
    </row>
    <row r="335" spans="1:6">
      <c r="A335" t="s">
        <v>439</v>
      </c>
      <c r="B335" s="6" t="s">
        <v>440</v>
      </c>
      <c r="C335" s="2">
        <v>2002</v>
      </c>
    </row>
    <row r="336" spans="1:6">
      <c r="A336" t="s">
        <v>441</v>
      </c>
      <c r="B336" s="6" t="s">
        <v>442</v>
      </c>
      <c r="C336" s="2">
        <v>2017</v>
      </c>
      <c r="D336" s="2">
        <v>8</v>
      </c>
      <c r="E336" s="2">
        <v>1</v>
      </c>
    </row>
    <row r="337" spans="1:7">
      <c r="A337" t="s">
        <v>441</v>
      </c>
      <c r="B337" s="6" t="s">
        <v>443</v>
      </c>
      <c r="C337" s="2">
        <v>2018</v>
      </c>
      <c r="D337" s="2">
        <v>7</v>
      </c>
      <c r="E337" s="2">
        <v>1</v>
      </c>
    </row>
    <row r="338" spans="1:7">
      <c r="A338" t="s">
        <v>444</v>
      </c>
      <c r="B338" s="6" t="s">
        <v>445</v>
      </c>
      <c r="C338" s="2">
        <v>2023</v>
      </c>
      <c r="D338" s="2">
        <v>9</v>
      </c>
      <c r="E338" s="2">
        <v>1</v>
      </c>
    </row>
    <row r="339" spans="1:7">
      <c r="A339" t="s">
        <v>446</v>
      </c>
      <c r="B339" s="6" t="s">
        <v>447</v>
      </c>
      <c r="C339" s="2">
        <v>2010</v>
      </c>
      <c r="G339" s="2">
        <v>1</v>
      </c>
    </row>
    <row r="340" spans="1:7">
      <c r="A340" t="s">
        <v>446</v>
      </c>
      <c r="B340" s="6" t="s">
        <v>448</v>
      </c>
      <c r="C340" s="2">
        <v>2015</v>
      </c>
      <c r="E340" s="2">
        <v>1</v>
      </c>
      <c r="G340" s="2">
        <v>1</v>
      </c>
    </row>
    <row r="341" spans="1:7">
      <c r="A341" t="s">
        <v>446</v>
      </c>
      <c r="B341" s="6" t="s">
        <v>449</v>
      </c>
      <c r="C341" s="2">
        <v>2016</v>
      </c>
      <c r="G341" s="2">
        <v>1</v>
      </c>
    </row>
    <row r="342" spans="1:7">
      <c r="A342" t="s">
        <v>450</v>
      </c>
      <c r="B342" s="6" t="s">
        <v>451</v>
      </c>
      <c r="C342" s="2">
        <v>2011</v>
      </c>
    </row>
    <row r="343" spans="1:7">
      <c r="A343" t="s">
        <v>452</v>
      </c>
      <c r="B343" s="6" t="s">
        <v>453</v>
      </c>
      <c r="C343" s="2">
        <v>1997</v>
      </c>
      <c r="D343" s="2">
        <v>8.5</v>
      </c>
    </row>
    <row r="344" spans="1:7">
      <c r="A344" t="s">
        <v>454</v>
      </c>
      <c r="B344" s="6" t="s">
        <v>455</v>
      </c>
      <c r="C344" s="2">
        <v>1976</v>
      </c>
    </row>
    <row r="345" spans="1:7">
      <c r="A345" t="s">
        <v>456</v>
      </c>
      <c r="B345" s="6" t="s">
        <v>457</v>
      </c>
      <c r="C345" s="2">
        <v>1999</v>
      </c>
      <c r="D345" s="2">
        <v>8</v>
      </c>
    </row>
    <row r="346" spans="1:7">
      <c r="A346" t="s">
        <v>456</v>
      </c>
      <c r="B346" s="6" t="s">
        <v>458</v>
      </c>
      <c r="C346" s="2">
        <v>2019</v>
      </c>
      <c r="D346" s="2">
        <v>7</v>
      </c>
      <c r="E346" s="2">
        <v>1</v>
      </c>
    </row>
    <row r="347" spans="1:7">
      <c r="A347" t="s">
        <v>459</v>
      </c>
      <c r="B347" s="6" t="s">
        <v>460</v>
      </c>
      <c r="C347" s="2">
        <v>2015</v>
      </c>
      <c r="D347" s="2">
        <v>3</v>
      </c>
      <c r="E347" s="2">
        <v>1</v>
      </c>
    </row>
    <row r="348" spans="1:7">
      <c r="A348" t="s">
        <v>461</v>
      </c>
      <c r="B348" s="6" t="s">
        <v>462</v>
      </c>
      <c r="C348" s="2">
        <v>2022</v>
      </c>
      <c r="D348" s="2">
        <v>8.5</v>
      </c>
      <c r="E348" s="2">
        <v>1</v>
      </c>
    </row>
    <row r="349" spans="1:7">
      <c r="A349" t="s">
        <v>463</v>
      </c>
      <c r="B349" s="6" t="s">
        <v>464</v>
      </c>
      <c r="C349" s="2">
        <v>2017</v>
      </c>
      <c r="D349" s="2">
        <v>8.5</v>
      </c>
    </row>
    <row r="350" spans="1:7">
      <c r="A350" t="s">
        <v>465</v>
      </c>
      <c r="B350" s="6" t="s">
        <v>466</v>
      </c>
      <c r="C350" s="2">
        <v>2017</v>
      </c>
    </row>
    <row r="351" spans="1:7">
      <c r="A351" t="s">
        <v>467</v>
      </c>
      <c r="B351" s="6" t="s">
        <v>468</v>
      </c>
      <c r="C351" s="2">
        <v>2000</v>
      </c>
    </row>
    <row r="352" spans="1:7">
      <c r="A352" t="s">
        <v>469</v>
      </c>
      <c r="B352" s="6" t="s">
        <v>470</v>
      </c>
      <c r="C352" s="2">
        <v>2013</v>
      </c>
      <c r="D352" s="2">
        <v>8.5</v>
      </c>
    </row>
    <row r="353" spans="1:5">
      <c r="A353" t="s">
        <v>469</v>
      </c>
      <c r="B353" s="6" t="s">
        <v>471</v>
      </c>
      <c r="C353" s="2">
        <v>2015</v>
      </c>
    </row>
    <row r="354" spans="1:5">
      <c r="A354" t="s">
        <v>472</v>
      </c>
      <c r="B354" s="6" t="s">
        <v>473</v>
      </c>
      <c r="C354" s="2">
        <v>1990</v>
      </c>
    </row>
    <row r="355" spans="1:5">
      <c r="A355" t="s">
        <v>474</v>
      </c>
      <c r="B355" s="6" t="s">
        <v>475</v>
      </c>
      <c r="C355" s="2">
        <v>2011</v>
      </c>
    </row>
    <row r="356" spans="1:5">
      <c r="A356" t="s">
        <v>476</v>
      </c>
      <c r="B356" s="6" t="s">
        <v>477</v>
      </c>
      <c r="C356" s="2">
        <v>1995</v>
      </c>
    </row>
    <row r="357" spans="1:5">
      <c r="A357" t="s">
        <v>478</v>
      </c>
      <c r="B357" s="6" t="s">
        <v>479</v>
      </c>
      <c r="C357" s="2">
        <v>2017</v>
      </c>
      <c r="D357" s="2">
        <v>8</v>
      </c>
      <c r="E357" s="2">
        <v>1</v>
      </c>
    </row>
    <row r="358" spans="1:5">
      <c r="A358" t="s">
        <v>480</v>
      </c>
      <c r="B358" s="6" t="s">
        <v>481</v>
      </c>
      <c r="C358" s="2">
        <v>1993</v>
      </c>
      <c r="D358" s="2">
        <v>9</v>
      </c>
    </row>
    <row r="359" spans="1:5">
      <c r="A359" t="s">
        <v>480</v>
      </c>
      <c r="B359" s="6" t="s">
        <v>482</v>
      </c>
      <c r="C359" s="2">
        <v>1996</v>
      </c>
    </row>
    <row r="360" spans="1:5">
      <c r="A360" t="s">
        <v>480</v>
      </c>
      <c r="B360" s="6" t="s">
        <v>483</v>
      </c>
      <c r="C360" s="2">
        <v>2002</v>
      </c>
      <c r="D360" s="2">
        <v>8</v>
      </c>
    </row>
    <row r="361" spans="1:5">
      <c r="A361" t="s">
        <v>484</v>
      </c>
      <c r="B361" s="6" t="s">
        <v>485</v>
      </c>
      <c r="C361" s="2">
        <v>2017</v>
      </c>
      <c r="D361" s="2">
        <v>4</v>
      </c>
    </row>
    <row r="362" spans="1:5">
      <c r="A362" t="s">
        <v>486</v>
      </c>
      <c r="B362" s="6" t="s">
        <v>487</v>
      </c>
      <c r="C362" s="2">
        <v>1991</v>
      </c>
      <c r="D362" s="2">
        <v>8</v>
      </c>
    </row>
    <row r="363" spans="1:5">
      <c r="A363" t="s">
        <v>488</v>
      </c>
      <c r="B363" s="6" t="s">
        <v>489</v>
      </c>
      <c r="C363" s="2">
        <v>2010</v>
      </c>
    </row>
    <row r="364" spans="1:5">
      <c r="A364" t="s">
        <v>490</v>
      </c>
      <c r="B364" s="6" t="s">
        <v>491</v>
      </c>
      <c r="C364" s="2">
        <v>1984</v>
      </c>
      <c r="D364" s="2">
        <v>8</v>
      </c>
    </row>
    <row r="365" spans="1:5">
      <c r="A365" t="s">
        <v>492</v>
      </c>
      <c r="B365" s="6" t="s">
        <v>493</v>
      </c>
      <c r="C365" s="2">
        <v>1985</v>
      </c>
    </row>
    <row r="366" spans="1:5">
      <c r="A366" t="s">
        <v>494</v>
      </c>
      <c r="B366" s="6" t="s">
        <v>495</v>
      </c>
      <c r="C366" s="2">
        <v>2016</v>
      </c>
      <c r="D366" s="2">
        <v>8</v>
      </c>
    </row>
    <row r="367" spans="1:5">
      <c r="A367" t="s">
        <v>494</v>
      </c>
      <c r="B367" s="6" t="s">
        <v>496</v>
      </c>
      <c r="C367" s="2">
        <v>2021</v>
      </c>
    </row>
    <row r="368" spans="1:5">
      <c r="A368" t="s">
        <v>497</v>
      </c>
      <c r="B368" s="6" t="s">
        <v>498</v>
      </c>
      <c r="C368" s="2">
        <v>2015</v>
      </c>
    </row>
    <row r="369" spans="1:5">
      <c r="A369" t="s">
        <v>499</v>
      </c>
      <c r="B369" s="6" t="s">
        <v>500</v>
      </c>
      <c r="C369" s="2">
        <v>1991</v>
      </c>
    </row>
    <row r="370" spans="1:5">
      <c r="A370" t="s">
        <v>499</v>
      </c>
      <c r="B370" s="6" t="s">
        <v>501</v>
      </c>
      <c r="C370" s="2">
        <v>1993</v>
      </c>
      <c r="D370" s="2">
        <v>8</v>
      </c>
    </row>
    <row r="371" spans="1:5">
      <c r="A371" t="s">
        <v>502</v>
      </c>
      <c r="B371" s="6" t="s">
        <v>503</v>
      </c>
      <c r="C371" s="2">
        <v>2023</v>
      </c>
      <c r="D371" s="2">
        <v>7</v>
      </c>
      <c r="E371" s="2">
        <v>1</v>
      </c>
    </row>
    <row r="372" spans="1:5">
      <c r="A372" t="s">
        <v>504</v>
      </c>
      <c r="B372" s="6" t="s">
        <v>505</v>
      </c>
      <c r="C372" s="2">
        <v>2017</v>
      </c>
    </row>
    <row r="373" spans="1:5">
      <c r="A373" t="s">
        <v>506</v>
      </c>
      <c r="B373" s="6" t="s">
        <v>507</v>
      </c>
      <c r="C373" s="2">
        <v>2021</v>
      </c>
      <c r="D373" s="2">
        <v>7</v>
      </c>
    </row>
    <row r="374" spans="1:5">
      <c r="A374" t="s">
        <v>508</v>
      </c>
      <c r="B374" s="6" t="s">
        <v>509</v>
      </c>
      <c r="C374" s="2">
        <v>2023</v>
      </c>
      <c r="D374" s="2">
        <v>9</v>
      </c>
      <c r="E374" s="2">
        <v>1</v>
      </c>
    </row>
    <row r="375" spans="1:5">
      <c r="A375" t="s">
        <v>510</v>
      </c>
      <c r="B375" s="6" t="s">
        <v>511</v>
      </c>
      <c r="C375" s="2">
        <v>2015</v>
      </c>
      <c r="D375" s="2">
        <v>7.5</v>
      </c>
    </row>
    <row r="376" spans="1:5">
      <c r="A376" t="s">
        <v>512</v>
      </c>
      <c r="B376" s="6" t="s">
        <v>513</v>
      </c>
      <c r="C376" s="2">
        <v>2008</v>
      </c>
    </row>
    <row r="377" spans="1:5">
      <c r="A377" t="s">
        <v>512</v>
      </c>
      <c r="B377" s="6" t="s">
        <v>514</v>
      </c>
      <c r="C377" s="2">
        <v>2012</v>
      </c>
      <c r="E377" s="2">
        <v>1</v>
      </c>
    </row>
    <row r="378" spans="1:5">
      <c r="A378" t="s">
        <v>515</v>
      </c>
      <c r="B378" s="6" t="s">
        <v>516</v>
      </c>
      <c r="C378" s="2">
        <v>2019</v>
      </c>
      <c r="D378" s="2">
        <v>8.5</v>
      </c>
    </row>
    <row r="379" spans="1:5">
      <c r="A379" t="s">
        <v>515</v>
      </c>
      <c r="B379" s="6" t="s">
        <v>517</v>
      </c>
      <c r="C379" s="2">
        <v>2023</v>
      </c>
      <c r="D379" s="2">
        <v>8.5</v>
      </c>
      <c r="E379" s="2">
        <v>1</v>
      </c>
    </row>
    <row r="380" spans="1:5">
      <c r="A380" t="s">
        <v>518</v>
      </c>
      <c r="B380" s="6" t="s">
        <v>519</v>
      </c>
      <c r="C380" s="2">
        <v>1994</v>
      </c>
    </row>
    <row r="381" spans="1:5">
      <c r="A381" t="s">
        <v>518</v>
      </c>
      <c r="B381" s="6" t="s">
        <v>520</v>
      </c>
      <c r="C381" s="2">
        <v>2017</v>
      </c>
      <c r="D381" s="2">
        <v>8</v>
      </c>
      <c r="E381" s="2">
        <v>1</v>
      </c>
    </row>
    <row r="382" spans="1:5">
      <c r="A382" t="s">
        <v>518</v>
      </c>
      <c r="B382" s="6" t="s">
        <v>521</v>
      </c>
      <c r="C382" s="2">
        <v>2023</v>
      </c>
      <c r="D382" s="2">
        <v>8</v>
      </c>
      <c r="E382" s="2">
        <v>1</v>
      </c>
    </row>
    <row r="383" spans="1:5">
      <c r="A383" t="s">
        <v>522</v>
      </c>
      <c r="B383" s="6" t="s">
        <v>523</v>
      </c>
      <c r="C383" s="2">
        <v>2016</v>
      </c>
    </row>
    <row r="384" spans="1:5">
      <c r="A384" t="s">
        <v>524</v>
      </c>
      <c r="B384" s="6" t="s">
        <v>525</v>
      </c>
      <c r="C384" s="2">
        <v>1990</v>
      </c>
    </row>
    <row r="385" spans="1:6">
      <c r="A385" t="s">
        <v>526</v>
      </c>
      <c r="B385" s="6" t="s">
        <v>527</v>
      </c>
      <c r="C385" s="2">
        <v>2009</v>
      </c>
    </row>
    <row r="386" spans="1:6">
      <c r="A386" t="s">
        <v>528</v>
      </c>
      <c r="B386" s="6" t="s">
        <v>529</v>
      </c>
      <c r="C386" s="2">
        <v>1997</v>
      </c>
    </row>
    <row r="387" spans="1:6">
      <c r="A387" t="s">
        <v>530</v>
      </c>
      <c r="B387" s="6" t="s">
        <v>531</v>
      </c>
      <c r="C387" s="2">
        <v>1993</v>
      </c>
      <c r="D387" s="2">
        <v>9</v>
      </c>
    </row>
    <row r="388" spans="1:6">
      <c r="A388" t="s">
        <v>530</v>
      </c>
      <c r="B388" s="6" t="s">
        <v>532</v>
      </c>
      <c r="C388" s="2">
        <v>1994</v>
      </c>
      <c r="D388" s="2">
        <v>9</v>
      </c>
      <c r="E388" s="2">
        <v>1</v>
      </c>
    </row>
    <row r="389" spans="1:6">
      <c r="A389" t="s">
        <v>533</v>
      </c>
      <c r="B389" s="6" t="s">
        <v>534</v>
      </c>
      <c r="C389" s="2">
        <v>2022</v>
      </c>
      <c r="D389" s="2">
        <v>8</v>
      </c>
    </row>
    <row r="390" spans="1:6">
      <c r="A390" t="s">
        <v>535</v>
      </c>
      <c r="B390" s="6" t="s">
        <v>536</v>
      </c>
      <c r="C390" s="2">
        <v>2018</v>
      </c>
    </row>
    <row r="391" spans="1:6">
      <c r="A391" t="s">
        <v>537</v>
      </c>
      <c r="B391" s="6" t="s">
        <v>538</v>
      </c>
      <c r="C391" s="2">
        <v>2019</v>
      </c>
      <c r="D391" s="2">
        <v>9.5</v>
      </c>
      <c r="E391" s="2">
        <v>1</v>
      </c>
    </row>
    <row r="392" spans="1:6">
      <c r="A392" t="s">
        <v>539</v>
      </c>
      <c r="B392" s="6" t="s">
        <v>540</v>
      </c>
      <c r="C392" s="2">
        <v>2013</v>
      </c>
      <c r="D392" s="2">
        <v>8.5</v>
      </c>
    </row>
    <row r="393" spans="1:6">
      <c r="A393" t="s">
        <v>541</v>
      </c>
      <c r="B393" s="6" t="s">
        <v>542</v>
      </c>
      <c r="C393" s="2">
        <v>1993</v>
      </c>
    </row>
    <row r="394" spans="1:6">
      <c r="A394" t="s">
        <v>541</v>
      </c>
      <c r="B394" s="6" t="s">
        <v>543</v>
      </c>
      <c r="C394" s="2">
        <v>1999</v>
      </c>
      <c r="D394" s="2">
        <v>8</v>
      </c>
    </row>
    <row r="395" spans="1:6">
      <c r="A395" t="s">
        <v>544</v>
      </c>
      <c r="B395" s="6" t="s">
        <v>545</v>
      </c>
      <c r="C395" s="2">
        <v>2000</v>
      </c>
    </row>
    <row r="396" spans="1:6">
      <c r="A396" t="s">
        <v>546</v>
      </c>
      <c r="B396" s="6" t="s">
        <v>547</v>
      </c>
      <c r="C396" s="2">
        <v>1994</v>
      </c>
      <c r="D396" s="2">
        <v>8</v>
      </c>
    </row>
    <row r="397" spans="1:6">
      <c r="A397" t="s">
        <v>546</v>
      </c>
      <c r="B397" s="6" t="s">
        <v>548</v>
      </c>
      <c r="C397" s="2">
        <v>2023</v>
      </c>
      <c r="D397" s="2">
        <v>5</v>
      </c>
      <c r="E397" s="2">
        <v>1</v>
      </c>
    </row>
    <row r="398" spans="1:6">
      <c r="A398" t="s">
        <v>549</v>
      </c>
      <c r="B398" s="6" t="s">
        <v>550</v>
      </c>
      <c r="C398" s="2">
        <v>2005</v>
      </c>
      <c r="F398" s="2">
        <v>1</v>
      </c>
    </row>
    <row r="399" spans="1:6">
      <c r="A399" t="s">
        <v>549</v>
      </c>
      <c r="B399" s="6" t="s">
        <v>551</v>
      </c>
      <c r="C399" s="2">
        <v>2015</v>
      </c>
      <c r="F399" s="2">
        <v>1</v>
      </c>
    </row>
    <row r="400" spans="1:6">
      <c r="A400" t="s">
        <v>549</v>
      </c>
      <c r="B400" s="6" t="s">
        <v>552</v>
      </c>
      <c r="C400" s="2">
        <v>2017</v>
      </c>
      <c r="F400" s="2">
        <v>1</v>
      </c>
    </row>
    <row r="401" spans="1:6">
      <c r="A401" t="s">
        <v>553</v>
      </c>
      <c r="B401" s="6" t="s">
        <v>554</v>
      </c>
      <c r="C401" s="2">
        <v>1984</v>
      </c>
      <c r="F401" s="2">
        <v>1</v>
      </c>
    </row>
    <row r="402" spans="1:6">
      <c r="A402" t="s">
        <v>555</v>
      </c>
      <c r="B402" s="6" t="s">
        <v>556</v>
      </c>
      <c r="C402" s="2">
        <v>2022</v>
      </c>
      <c r="E402" s="2">
        <v>1</v>
      </c>
    </row>
    <row r="403" spans="1:6">
      <c r="A403" t="s">
        <v>557</v>
      </c>
      <c r="B403" s="6" t="s">
        <v>558</v>
      </c>
      <c r="C403" s="2">
        <v>2019</v>
      </c>
    </row>
    <row r="404" spans="1:6">
      <c r="A404" t="s">
        <v>559</v>
      </c>
      <c r="B404" s="6" t="s">
        <v>560</v>
      </c>
      <c r="C404" s="2">
        <v>2016</v>
      </c>
      <c r="D404" s="2">
        <v>7</v>
      </c>
    </row>
    <row r="405" spans="1:6">
      <c r="A405" t="s">
        <v>561</v>
      </c>
      <c r="B405" s="6" t="s">
        <v>562</v>
      </c>
      <c r="C405" s="2">
        <v>2005</v>
      </c>
    </row>
    <row r="406" spans="1:6">
      <c r="A406" t="s">
        <v>561</v>
      </c>
      <c r="B406" s="6" t="s">
        <v>563</v>
      </c>
      <c r="C406" s="2">
        <v>2007</v>
      </c>
    </row>
    <row r="407" spans="1:6">
      <c r="A407" t="s">
        <v>561</v>
      </c>
      <c r="B407" s="6" t="s">
        <v>564</v>
      </c>
      <c r="C407" s="2">
        <v>2013</v>
      </c>
    </row>
    <row r="408" spans="1:6">
      <c r="A408" t="s">
        <v>565</v>
      </c>
      <c r="B408" s="6" t="s">
        <v>566</v>
      </c>
      <c r="C408" s="2">
        <v>1972</v>
      </c>
      <c r="D408" s="2">
        <v>9</v>
      </c>
      <c r="F408" s="2">
        <v>1</v>
      </c>
    </row>
    <row r="409" spans="1:6">
      <c r="A409" t="s">
        <v>565</v>
      </c>
      <c r="B409" s="6" t="s">
        <v>567</v>
      </c>
      <c r="C409" s="2">
        <v>2019</v>
      </c>
      <c r="F409" s="2">
        <v>1</v>
      </c>
    </row>
    <row r="410" spans="1:6">
      <c r="A410" t="s">
        <v>568</v>
      </c>
      <c r="B410" s="6" t="s">
        <v>569</v>
      </c>
      <c r="C410" s="2">
        <v>2019</v>
      </c>
      <c r="D410" s="2">
        <v>7</v>
      </c>
      <c r="F410" s="2">
        <v>1</v>
      </c>
    </row>
    <row r="411" spans="1:6">
      <c r="A411" t="s">
        <v>570</v>
      </c>
      <c r="B411" s="6" t="s">
        <v>571</v>
      </c>
      <c r="C411" s="2">
        <v>2001</v>
      </c>
      <c r="D411" s="2">
        <v>5</v>
      </c>
      <c r="F411" s="2">
        <v>1</v>
      </c>
    </row>
    <row r="412" spans="1:6">
      <c r="A412" t="s">
        <v>572</v>
      </c>
      <c r="B412" s="6" t="s">
        <v>573</v>
      </c>
      <c r="C412" s="2">
        <v>2014</v>
      </c>
      <c r="D412" s="2">
        <v>4</v>
      </c>
      <c r="E412" s="2">
        <v>1</v>
      </c>
      <c r="F412" s="2">
        <v>1</v>
      </c>
    </row>
    <row r="413" spans="1:6">
      <c r="A413" t="s">
        <v>572</v>
      </c>
      <c r="B413" s="6" t="s">
        <v>574</v>
      </c>
      <c r="C413" s="2">
        <v>2019</v>
      </c>
      <c r="D413" s="2">
        <v>7.5</v>
      </c>
      <c r="F413" s="2">
        <v>1</v>
      </c>
    </row>
    <row r="414" spans="1:6">
      <c r="A414" t="s">
        <v>575</v>
      </c>
      <c r="B414" s="6" t="s">
        <v>576</v>
      </c>
      <c r="C414" s="2">
        <v>2022</v>
      </c>
      <c r="D414" s="2">
        <v>4</v>
      </c>
    </row>
    <row r="415" spans="1:6">
      <c r="A415" t="s">
        <v>577</v>
      </c>
      <c r="B415" s="6" t="s">
        <v>578</v>
      </c>
      <c r="C415" s="2">
        <v>1998</v>
      </c>
    </row>
    <row r="416" spans="1:6">
      <c r="A416" t="s">
        <v>577</v>
      </c>
      <c r="B416" s="6" t="s">
        <v>579</v>
      </c>
      <c r="C416" s="2">
        <v>2006</v>
      </c>
    </row>
    <row r="417" spans="1:6">
      <c r="A417" t="s">
        <v>580</v>
      </c>
      <c r="B417" s="6" t="s">
        <v>581</v>
      </c>
      <c r="C417" s="2">
        <v>2017</v>
      </c>
      <c r="E417" s="2">
        <v>1</v>
      </c>
    </row>
    <row r="418" spans="1:6">
      <c r="A418" t="s">
        <v>580</v>
      </c>
      <c r="B418" s="6" t="s">
        <v>582</v>
      </c>
      <c r="C418" s="2">
        <v>2022</v>
      </c>
      <c r="D418" s="2">
        <v>8.5</v>
      </c>
      <c r="E418" s="2">
        <v>1</v>
      </c>
    </row>
    <row r="419" spans="1:6">
      <c r="A419" t="s">
        <v>583</v>
      </c>
      <c r="B419" s="6" t="s">
        <v>584</v>
      </c>
      <c r="C419" s="2">
        <v>1962</v>
      </c>
    </row>
    <row r="420" spans="1:6">
      <c r="A420" t="s">
        <v>583</v>
      </c>
      <c r="B420" s="6" t="s">
        <v>585</v>
      </c>
      <c r="C420" s="2">
        <v>1976</v>
      </c>
      <c r="D420" s="2">
        <v>8</v>
      </c>
    </row>
    <row r="421" spans="1:6">
      <c r="A421" t="s">
        <v>583</v>
      </c>
      <c r="B421" s="6" t="s">
        <v>586</v>
      </c>
      <c r="C421" s="2">
        <v>1982</v>
      </c>
      <c r="D421" s="2">
        <v>9</v>
      </c>
    </row>
    <row r="422" spans="1:6">
      <c r="A422" t="s">
        <v>583</v>
      </c>
      <c r="B422" s="6" t="s">
        <v>587</v>
      </c>
      <c r="C422" s="2">
        <v>1990</v>
      </c>
      <c r="D422" s="2">
        <v>8</v>
      </c>
    </row>
    <row r="423" spans="1:6">
      <c r="A423" t="s">
        <v>583</v>
      </c>
      <c r="B423" s="6" t="s">
        <v>588</v>
      </c>
      <c r="C423" s="2">
        <v>1995</v>
      </c>
      <c r="D423" s="2">
        <v>8</v>
      </c>
    </row>
    <row r="424" spans="1:6">
      <c r="A424" t="s">
        <v>583</v>
      </c>
      <c r="B424" s="6" t="s">
        <v>589</v>
      </c>
      <c r="C424" s="2">
        <v>2002</v>
      </c>
      <c r="D424" s="2">
        <v>6</v>
      </c>
    </row>
    <row r="425" spans="1:6">
      <c r="A425" t="s">
        <v>583</v>
      </c>
      <c r="B425" s="6" t="s">
        <v>590</v>
      </c>
      <c r="C425" s="2">
        <v>2004</v>
      </c>
      <c r="D425" s="2">
        <v>7</v>
      </c>
    </row>
    <row r="426" spans="1:6">
      <c r="A426" t="s">
        <v>583</v>
      </c>
      <c r="B426" s="6" t="s">
        <v>591</v>
      </c>
      <c r="C426" s="2">
        <v>2006</v>
      </c>
      <c r="D426" s="2">
        <v>9</v>
      </c>
    </row>
    <row r="427" spans="1:6">
      <c r="A427" t="s">
        <v>583</v>
      </c>
      <c r="B427" s="6" t="s">
        <v>592</v>
      </c>
      <c r="C427" s="2">
        <v>2010</v>
      </c>
      <c r="D427" s="2">
        <v>10</v>
      </c>
    </row>
    <row r="428" spans="1:6">
      <c r="A428" t="s">
        <v>583</v>
      </c>
      <c r="B428" s="6" t="s">
        <v>593</v>
      </c>
      <c r="C428" s="2">
        <v>2013</v>
      </c>
      <c r="D428" s="2">
        <v>9</v>
      </c>
      <c r="E428" s="2">
        <v>1</v>
      </c>
    </row>
    <row r="429" spans="1:6">
      <c r="A429" t="s">
        <v>583</v>
      </c>
      <c r="B429" s="6" t="s">
        <v>594</v>
      </c>
      <c r="C429" s="2">
        <v>2019</v>
      </c>
      <c r="D429" s="2">
        <v>4</v>
      </c>
    </row>
    <row r="430" spans="1:6">
      <c r="A430" t="s">
        <v>595</v>
      </c>
      <c r="B430" s="6" t="s">
        <v>596</v>
      </c>
      <c r="C430" s="2">
        <v>1997</v>
      </c>
      <c r="F430" s="2">
        <v>1</v>
      </c>
    </row>
    <row r="431" spans="1:6">
      <c r="A431" t="s">
        <v>595</v>
      </c>
      <c r="B431" s="6" t="s">
        <v>597</v>
      </c>
      <c r="C431" s="2">
        <v>1998</v>
      </c>
      <c r="F431" s="2">
        <v>1</v>
      </c>
    </row>
    <row r="432" spans="1:6">
      <c r="A432" t="s">
        <v>595</v>
      </c>
      <c r="B432" s="6" t="s">
        <v>598</v>
      </c>
      <c r="C432" s="2">
        <v>2000</v>
      </c>
      <c r="F432" s="2">
        <v>1</v>
      </c>
    </row>
    <row r="433" spans="1:6">
      <c r="A433" t="s">
        <v>595</v>
      </c>
      <c r="B433" s="6" t="s">
        <v>599</v>
      </c>
      <c r="C433" s="2">
        <v>2002</v>
      </c>
      <c r="F433" s="2">
        <v>1</v>
      </c>
    </row>
    <row r="434" spans="1:6">
      <c r="A434" t="s">
        <v>600</v>
      </c>
      <c r="B434" s="6" t="s">
        <v>601</v>
      </c>
      <c r="C434" s="2">
        <v>1995</v>
      </c>
      <c r="D434" s="2">
        <v>10</v>
      </c>
    </row>
    <row r="435" spans="1:6">
      <c r="A435" t="s">
        <v>602</v>
      </c>
      <c r="B435" s="6" t="s">
        <v>603</v>
      </c>
      <c r="C435" s="2">
        <v>2022</v>
      </c>
      <c r="D435" s="2">
        <v>7.5</v>
      </c>
      <c r="E435" s="2">
        <v>1</v>
      </c>
    </row>
    <row r="436" spans="1:6">
      <c r="A436" t="s">
        <v>604</v>
      </c>
      <c r="B436" s="6" t="s">
        <v>605</v>
      </c>
      <c r="C436" s="2">
        <v>2012</v>
      </c>
    </row>
    <row r="437" spans="1:6">
      <c r="A437" t="s">
        <v>604</v>
      </c>
      <c r="B437" s="6" t="s">
        <v>606</v>
      </c>
      <c r="C437" s="2">
        <v>2018</v>
      </c>
      <c r="D437" s="2">
        <v>8</v>
      </c>
      <c r="F437" s="2">
        <v>1</v>
      </c>
    </row>
    <row r="438" spans="1:6">
      <c r="A438" t="s">
        <v>604</v>
      </c>
      <c r="B438" s="6" t="s">
        <v>607</v>
      </c>
      <c r="C438" s="2">
        <v>2023</v>
      </c>
      <c r="D438" s="2">
        <v>8.5</v>
      </c>
      <c r="E438" s="2">
        <v>1</v>
      </c>
      <c r="F438" s="2">
        <v>1</v>
      </c>
    </row>
    <row r="439" spans="1:6">
      <c r="A439" t="s">
        <v>608</v>
      </c>
      <c r="B439" s="6" t="s">
        <v>609</v>
      </c>
      <c r="C439" s="2">
        <v>2016</v>
      </c>
      <c r="F439" s="2">
        <v>1</v>
      </c>
    </row>
    <row r="440" spans="1:6">
      <c r="A440" t="s">
        <v>610</v>
      </c>
      <c r="B440" s="6" t="s">
        <v>611</v>
      </c>
      <c r="C440" s="2">
        <v>1974</v>
      </c>
    </row>
    <row r="441" spans="1:6">
      <c r="A441" t="s">
        <v>612</v>
      </c>
      <c r="B441" s="6" t="s">
        <v>613</v>
      </c>
      <c r="C441" s="2">
        <v>2016</v>
      </c>
    </row>
    <row r="442" spans="1:6">
      <c r="A442" t="s">
        <v>614</v>
      </c>
      <c r="B442" s="6" t="s">
        <v>615</v>
      </c>
      <c r="C442" s="2">
        <v>1993</v>
      </c>
    </row>
    <row r="443" spans="1:6">
      <c r="A443" t="s">
        <v>616</v>
      </c>
      <c r="B443" s="6" t="s">
        <v>617</v>
      </c>
      <c r="C443" s="2">
        <v>2005</v>
      </c>
      <c r="D443" s="2">
        <v>4</v>
      </c>
    </row>
    <row r="444" spans="1:6">
      <c r="A444" t="s">
        <v>616</v>
      </c>
      <c r="B444" s="6" t="s">
        <v>618</v>
      </c>
      <c r="C444" s="2">
        <v>2007</v>
      </c>
      <c r="D444" s="2">
        <v>5</v>
      </c>
    </row>
    <row r="445" spans="1:6">
      <c r="A445" t="s">
        <v>616</v>
      </c>
      <c r="B445" s="6" t="s">
        <v>619</v>
      </c>
      <c r="C445" s="2">
        <v>2012</v>
      </c>
    </row>
    <row r="446" spans="1:6">
      <c r="A446" t="s">
        <v>620</v>
      </c>
      <c r="B446" s="6" t="s">
        <v>621</v>
      </c>
      <c r="C446" s="2">
        <v>1995</v>
      </c>
    </row>
    <row r="447" spans="1:6">
      <c r="A447" t="s">
        <v>620</v>
      </c>
      <c r="B447" s="6" t="s">
        <v>622</v>
      </c>
      <c r="C447" s="2">
        <v>1999</v>
      </c>
    </row>
    <row r="448" spans="1:6">
      <c r="A448" t="s">
        <v>620</v>
      </c>
      <c r="B448" s="6" t="s">
        <v>623</v>
      </c>
      <c r="C448" s="2">
        <v>2009</v>
      </c>
      <c r="D448" s="2">
        <v>8.5</v>
      </c>
    </row>
    <row r="449" spans="1:6">
      <c r="A449" t="s">
        <v>624</v>
      </c>
      <c r="B449" s="6" t="s">
        <v>625</v>
      </c>
      <c r="C449" s="2">
        <v>2014</v>
      </c>
      <c r="D449" s="2">
        <v>7.5</v>
      </c>
    </row>
    <row r="450" spans="1:6">
      <c r="A450" t="s">
        <v>626</v>
      </c>
      <c r="B450" s="6" t="s">
        <v>627</v>
      </c>
      <c r="C450" s="2">
        <v>1984</v>
      </c>
      <c r="D450" s="2">
        <v>9</v>
      </c>
    </row>
    <row r="451" spans="1:6">
      <c r="A451" t="s">
        <v>626</v>
      </c>
      <c r="B451" s="6" t="s">
        <v>628</v>
      </c>
      <c r="C451" s="2">
        <v>2004</v>
      </c>
      <c r="D451" s="2">
        <v>8</v>
      </c>
    </row>
    <row r="452" spans="1:6">
      <c r="A452" t="s">
        <v>629</v>
      </c>
      <c r="B452" s="6" t="s">
        <v>630</v>
      </c>
      <c r="C452" s="2">
        <v>2004</v>
      </c>
    </row>
    <row r="453" spans="1:6">
      <c r="A453" t="s">
        <v>631</v>
      </c>
      <c r="B453" s="6" t="s">
        <v>632</v>
      </c>
      <c r="C453" s="2">
        <v>2022</v>
      </c>
      <c r="D453" s="2">
        <v>5</v>
      </c>
      <c r="E453" s="2">
        <v>1</v>
      </c>
      <c r="F453" s="2">
        <v>1</v>
      </c>
    </row>
    <row r="454" spans="1:6">
      <c r="A454" t="s">
        <v>633</v>
      </c>
      <c r="B454" s="6" t="s">
        <v>634</v>
      </c>
      <c r="C454" s="2">
        <v>2021</v>
      </c>
      <c r="D454" s="2">
        <v>3</v>
      </c>
    </row>
    <row r="455" spans="1:6">
      <c r="A455" t="s">
        <v>635</v>
      </c>
      <c r="B455" s="6" t="s">
        <v>636</v>
      </c>
      <c r="C455" s="2">
        <v>1975</v>
      </c>
      <c r="D455" s="2">
        <v>10</v>
      </c>
    </row>
    <row r="456" spans="1:6">
      <c r="A456" t="s">
        <v>635</v>
      </c>
      <c r="B456" s="6" t="s">
        <v>637</v>
      </c>
      <c r="C456" s="2">
        <v>1984</v>
      </c>
    </row>
    <row r="457" spans="1:6">
      <c r="A457" t="s">
        <v>638</v>
      </c>
      <c r="B457" s="6" t="s">
        <v>639</v>
      </c>
      <c r="C457" s="2">
        <v>2014</v>
      </c>
      <c r="D457" s="2">
        <v>9</v>
      </c>
    </row>
    <row r="458" spans="1:6">
      <c r="A458" t="s">
        <v>640</v>
      </c>
      <c r="B458" s="6" t="s">
        <v>641</v>
      </c>
      <c r="C458" s="2">
        <v>1998</v>
      </c>
    </row>
    <row r="459" spans="1:6">
      <c r="A459" t="s">
        <v>642</v>
      </c>
      <c r="B459" s="6" t="s">
        <v>643</v>
      </c>
      <c r="C459" s="2">
        <v>2011</v>
      </c>
    </row>
    <row r="460" spans="1:6">
      <c r="A460" t="s">
        <v>642</v>
      </c>
      <c r="B460" s="6" t="s">
        <v>644</v>
      </c>
      <c r="C460" s="2">
        <v>2014</v>
      </c>
      <c r="E460" s="2">
        <v>1</v>
      </c>
    </row>
    <row r="461" spans="1:6">
      <c r="A461" t="s">
        <v>645</v>
      </c>
      <c r="B461" s="6" t="s">
        <v>646</v>
      </c>
      <c r="C461" s="2">
        <v>1980</v>
      </c>
      <c r="F461" s="2">
        <v>1</v>
      </c>
    </row>
    <row r="462" spans="1:6">
      <c r="A462" t="s">
        <v>645</v>
      </c>
      <c r="B462" s="6" t="s">
        <v>647</v>
      </c>
      <c r="C462" s="2">
        <v>1986</v>
      </c>
      <c r="F462" s="2">
        <v>1</v>
      </c>
    </row>
    <row r="463" spans="1:6">
      <c r="A463" t="s">
        <v>645</v>
      </c>
      <c r="B463" s="6" t="s">
        <v>648</v>
      </c>
      <c r="C463" s="2">
        <v>1988</v>
      </c>
      <c r="F463" s="2">
        <v>1</v>
      </c>
    </row>
    <row r="464" spans="1:6">
      <c r="A464" t="s">
        <v>645</v>
      </c>
      <c r="B464" s="6" t="s">
        <v>649</v>
      </c>
      <c r="C464" s="2">
        <v>1989</v>
      </c>
      <c r="F464" s="2">
        <v>1</v>
      </c>
    </row>
    <row r="465" spans="1:6">
      <c r="A465" t="s">
        <v>645</v>
      </c>
      <c r="B465" s="6" t="s">
        <v>650</v>
      </c>
      <c r="C465" s="2">
        <v>1999</v>
      </c>
      <c r="F465" s="2">
        <v>1</v>
      </c>
    </row>
    <row r="466" spans="1:6">
      <c r="A466" t="s">
        <v>651</v>
      </c>
      <c r="B466" s="6" t="s">
        <v>652</v>
      </c>
      <c r="D466" s="2">
        <v>3</v>
      </c>
    </row>
    <row r="467" spans="1:6">
      <c r="A467" t="s">
        <v>651</v>
      </c>
      <c r="B467" s="6" t="s">
        <v>653</v>
      </c>
      <c r="D467" s="2">
        <v>2</v>
      </c>
    </row>
    <row r="468" spans="1:6">
      <c r="A468" t="s">
        <v>651</v>
      </c>
      <c r="B468" s="6" t="s">
        <v>654</v>
      </c>
      <c r="D468" s="2">
        <v>4</v>
      </c>
    </row>
    <row r="469" spans="1:6">
      <c r="A469" t="s">
        <v>651</v>
      </c>
      <c r="B469" s="6" t="s">
        <v>655</v>
      </c>
      <c r="D469" s="2">
        <v>4</v>
      </c>
    </row>
    <row r="470" spans="1:6">
      <c r="A470" t="s">
        <v>651</v>
      </c>
      <c r="B470" s="6" t="s">
        <v>656</v>
      </c>
      <c r="D470" s="2">
        <v>4</v>
      </c>
    </row>
    <row r="471" spans="1:6">
      <c r="A471" t="s">
        <v>651</v>
      </c>
      <c r="B471" s="6" t="s">
        <v>657</v>
      </c>
      <c r="D471" s="2">
        <v>1</v>
      </c>
    </row>
    <row r="472" spans="1:6">
      <c r="A472" t="s">
        <v>658</v>
      </c>
      <c r="B472" s="6" t="s">
        <v>659</v>
      </c>
      <c r="C472" s="2">
        <v>2004</v>
      </c>
      <c r="D472" s="2">
        <v>8</v>
      </c>
    </row>
    <row r="473" spans="1:6">
      <c r="A473" t="s">
        <v>660</v>
      </c>
      <c r="B473" s="6" t="s">
        <v>661</v>
      </c>
      <c r="C473" s="2">
        <v>2008</v>
      </c>
    </row>
    <row r="474" spans="1:6">
      <c r="A474" t="s">
        <v>660</v>
      </c>
      <c r="B474" s="6" t="s">
        <v>662</v>
      </c>
      <c r="C474" s="2">
        <v>2011</v>
      </c>
      <c r="D474" s="2">
        <v>8</v>
      </c>
    </row>
    <row r="475" spans="1:6">
      <c r="A475" t="s">
        <v>660</v>
      </c>
      <c r="B475" s="6" t="s">
        <v>663</v>
      </c>
      <c r="C475" s="2">
        <v>2013</v>
      </c>
    </row>
    <row r="476" spans="1:6">
      <c r="A476" t="s">
        <v>660</v>
      </c>
      <c r="B476" s="6" t="s">
        <v>664</v>
      </c>
      <c r="C476" s="2">
        <v>2016</v>
      </c>
      <c r="D476" s="2">
        <v>5</v>
      </c>
    </row>
    <row r="477" spans="1:6">
      <c r="A477" t="s">
        <v>665</v>
      </c>
      <c r="B477" s="6" t="s">
        <v>666</v>
      </c>
      <c r="C477" s="2">
        <v>2002</v>
      </c>
    </row>
    <row r="478" spans="1:6">
      <c r="A478" t="s">
        <v>667</v>
      </c>
      <c r="B478" s="6" t="s">
        <v>668</v>
      </c>
      <c r="C478" s="2">
        <v>2005</v>
      </c>
    </row>
    <row r="479" spans="1:6">
      <c r="A479" t="s">
        <v>669</v>
      </c>
      <c r="B479" s="6" t="s">
        <v>670</v>
      </c>
      <c r="C479" s="2">
        <v>1973</v>
      </c>
    </row>
    <row r="480" spans="1:6">
      <c r="A480" t="s">
        <v>669</v>
      </c>
      <c r="B480" s="6" t="s">
        <v>671</v>
      </c>
      <c r="C480" s="2">
        <v>1999</v>
      </c>
    </row>
    <row r="481" spans="1:6">
      <c r="A481" t="s">
        <v>672</v>
      </c>
      <c r="B481" s="6" t="s">
        <v>673</v>
      </c>
      <c r="C481" s="2">
        <v>2011</v>
      </c>
    </row>
    <row r="482" spans="1:6">
      <c r="A482" t="s">
        <v>674</v>
      </c>
      <c r="B482" s="6" t="s">
        <v>675</v>
      </c>
      <c r="C482" s="2">
        <v>1989</v>
      </c>
    </row>
    <row r="483" spans="1:6">
      <c r="A483" t="s">
        <v>674</v>
      </c>
      <c r="B483" s="6" t="s">
        <v>676</v>
      </c>
      <c r="C483" s="2">
        <v>1991</v>
      </c>
    </row>
    <row r="484" spans="1:6">
      <c r="A484" t="s">
        <v>674</v>
      </c>
      <c r="B484" s="6" t="s">
        <v>677</v>
      </c>
      <c r="C484" s="2">
        <v>1994</v>
      </c>
    </row>
    <row r="485" spans="1:6">
      <c r="A485" t="s">
        <v>674</v>
      </c>
      <c r="B485" s="6" t="s">
        <v>678</v>
      </c>
      <c r="C485" s="2">
        <v>1999</v>
      </c>
      <c r="D485" s="2">
        <v>4</v>
      </c>
    </row>
    <row r="486" spans="1:6">
      <c r="A486" t="s">
        <v>674</v>
      </c>
      <c r="B486" s="6" t="s">
        <v>679</v>
      </c>
      <c r="C486" s="2">
        <v>2012</v>
      </c>
      <c r="E486" s="2">
        <v>1</v>
      </c>
    </row>
    <row r="487" spans="1:6">
      <c r="A487" t="s">
        <v>674</v>
      </c>
      <c r="B487" s="6" t="s">
        <v>680</v>
      </c>
      <c r="C487" s="2">
        <v>2016</v>
      </c>
      <c r="D487" s="2">
        <v>9</v>
      </c>
      <c r="E487" s="2">
        <v>1</v>
      </c>
    </row>
    <row r="488" spans="1:6">
      <c r="A488" t="s">
        <v>681</v>
      </c>
      <c r="B488" s="6" t="s">
        <v>682</v>
      </c>
      <c r="C488" s="2">
        <v>2010</v>
      </c>
      <c r="F488" s="2">
        <v>1</v>
      </c>
    </row>
    <row r="489" spans="1:6">
      <c r="A489" t="s">
        <v>681</v>
      </c>
      <c r="B489" s="6" t="s">
        <v>683</v>
      </c>
      <c r="C489" s="2">
        <v>2014</v>
      </c>
      <c r="D489" s="2">
        <v>5</v>
      </c>
      <c r="F489" s="2">
        <v>1</v>
      </c>
    </row>
    <row r="490" spans="1:6">
      <c r="A490" t="s">
        <v>681</v>
      </c>
      <c r="B490" s="6" t="s">
        <v>684</v>
      </c>
      <c r="C490" s="2">
        <v>2016</v>
      </c>
      <c r="D490" s="2">
        <v>8</v>
      </c>
      <c r="F490" s="2">
        <v>1</v>
      </c>
    </row>
    <row r="491" spans="1:6">
      <c r="A491" t="s">
        <v>685</v>
      </c>
      <c r="B491" s="6" t="s">
        <v>686</v>
      </c>
      <c r="C491" s="2">
        <v>2004</v>
      </c>
      <c r="D491" s="2">
        <v>7</v>
      </c>
      <c r="E491" s="2">
        <v>1</v>
      </c>
      <c r="F491" s="2">
        <v>1</v>
      </c>
    </row>
    <row r="492" spans="1:6">
      <c r="A492" t="s">
        <v>685</v>
      </c>
      <c r="B492" s="6" t="s">
        <v>687</v>
      </c>
      <c r="C492" s="2">
        <v>2011</v>
      </c>
      <c r="D492" s="2">
        <v>4.5</v>
      </c>
      <c r="E492" s="2">
        <v>1</v>
      </c>
      <c r="F492" s="2">
        <v>1</v>
      </c>
    </row>
    <row r="493" spans="1:6">
      <c r="A493" t="s">
        <v>685</v>
      </c>
      <c r="B493" s="6" t="s">
        <v>688</v>
      </c>
      <c r="C493" s="2">
        <v>2021</v>
      </c>
      <c r="D493" s="2">
        <v>6</v>
      </c>
      <c r="F493" s="2">
        <v>1</v>
      </c>
    </row>
    <row r="494" spans="1:6">
      <c r="A494" t="s">
        <v>689</v>
      </c>
      <c r="B494" s="6" t="s">
        <v>690</v>
      </c>
      <c r="C494" s="2">
        <v>2016</v>
      </c>
      <c r="D494" s="2">
        <v>4.5</v>
      </c>
      <c r="F494" s="2">
        <v>1</v>
      </c>
    </row>
    <row r="495" spans="1:6">
      <c r="A495" t="s">
        <v>691</v>
      </c>
      <c r="B495" s="6" t="s">
        <v>692</v>
      </c>
      <c r="C495" s="2">
        <v>2018</v>
      </c>
      <c r="D495" s="2">
        <v>8</v>
      </c>
      <c r="F495" s="2">
        <v>1</v>
      </c>
    </row>
    <row r="496" spans="1:6">
      <c r="A496" t="s">
        <v>693</v>
      </c>
      <c r="B496" s="6" t="s">
        <v>694</v>
      </c>
      <c r="C496" s="2">
        <v>2003</v>
      </c>
      <c r="D496" s="2">
        <v>7.5</v>
      </c>
    </row>
    <row r="497" spans="1:5">
      <c r="A497" t="s">
        <v>693</v>
      </c>
      <c r="B497" s="6" t="s">
        <v>695</v>
      </c>
      <c r="C497" s="2">
        <v>2022</v>
      </c>
      <c r="D497" s="2">
        <v>8</v>
      </c>
      <c r="E497" s="2">
        <v>1</v>
      </c>
    </row>
    <row r="498" spans="1:5">
      <c r="A498" t="s">
        <v>696</v>
      </c>
      <c r="B498" s="6" t="s">
        <v>697</v>
      </c>
      <c r="C498" s="2">
        <v>1999</v>
      </c>
    </row>
    <row r="499" spans="1:5">
      <c r="A499" t="s">
        <v>696</v>
      </c>
      <c r="B499" s="6" t="s">
        <v>698</v>
      </c>
      <c r="C499" s="2">
        <v>2012</v>
      </c>
    </row>
    <row r="500" spans="1:5">
      <c r="A500" t="s">
        <v>696</v>
      </c>
      <c r="B500" s="6" t="s">
        <v>699</v>
      </c>
      <c r="C500" s="2">
        <v>2007</v>
      </c>
      <c r="D500" s="2">
        <v>8</v>
      </c>
    </row>
    <row r="501" spans="1:5">
      <c r="A501" t="s">
        <v>696</v>
      </c>
      <c r="B501" s="6" t="s">
        <v>700</v>
      </c>
      <c r="C501" s="2">
        <v>2021</v>
      </c>
      <c r="D501" s="2">
        <v>8</v>
      </c>
      <c r="E501" s="2">
        <v>1</v>
      </c>
    </row>
    <row r="502" spans="1:5">
      <c r="A502" t="s">
        <v>701</v>
      </c>
      <c r="B502" s="6" t="s">
        <v>702</v>
      </c>
      <c r="C502" s="2">
        <v>2006</v>
      </c>
      <c r="D502" s="2">
        <v>8.5</v>
      </c>
    </row>
    <row r="503" spans="1:5">
      <c r="A503" t="s">
        <v>703</v>
      </c>
      <c r="B503" s="6" t="s">
        <v>704</v>
      </c>
      <c r="C503" s="2">
        <v>1991</v>
      </c>
      <c r="D503" s="2">
        <v>8</v>
      </c>
    </row>
    <row r="504" spans="1:5">
      <c r="A504" t="s">
        <v>703</v>
      </c>
      <c r="B504" s="6" t="s">
        <v>705</v>
      </c>
      <c r="C504" s="2">
        <v>1997</v>
      </c>
      <c r="D504" s="2">
        <v>8</v>
      </c>
    </row>
    <row r="505" spans="1:5">
      <c r="A505" t="s">
        <v>703</v>
      </c>
      <c r="B505" s="6" t="s">
        <v>706</v>
      </c>
      <c r="C505" s="2">
        <v>1999</v>
      </c>
      <c r="D505" s="2">
        <v>8</v>
      </c>
    </row>
    <row r="506" spans="1:5">
      <c r="A506" t="s">
        <v>703</v>
      </c>
      <c r="B506" s="6" t="s">
        <v>707</v>
      </c>
      <c r="C506" s="2">
        <v>2002</v>
      </c>
      <c r="D506" s="2">
        <v>8</v>
      </c>
    </row>
    <row r="507" spans="1:5">
      <c r="A507" t="s">
        <v>703</v>
      </c>
      <c r="B507" s="6" t="s">
        <v>708</v>
      </c>
      <c r="C507" s="2">
        <v>2004</v>
      </c>
      <c r="D507" s="2">
        <v>8</v>
      </c>
    </row>
    <row r="508" spans="1:5">
      <c r="A508" t="s">
        <v>703</v>
      </c>
      <c r="B508" s="6" t="s">
        <v>709</v>
      </c>
      <c r="C508" s="2">
        <v>2006</v>
      </c>
      <c r="D508" s="2">
        <v>8</v>
      </c>
    </row>
    <row r="509" spans="1:5">
      <c r="A509" t="s">
        <v>703</v>
      </c>
      <c r="B509" s="6" t="s">
        <v>710</v>
      </c>
      <c r="C509" s="2">
        <v>2007</v>
      </c>
      <c r="D509" s="2">
        <v>8</v>
      </c>
    </row>
    <row r="510" spans="1:5">
      <c r="A510" t="s">
        <v>703</v>
      </c>
      <c r="B510" s="6" t="s">
        <v>711</v>
      </c>
      <c r="C510" s="2">
        <v>2011</v>
      </c>
      <c r="D510" s="2">
        <v>8</v>
      </c>
    </row>
    <row r="511" spans="1:5">
      <c r="A511" t="s">
        <v>703</v>
      </c>
      <c r="B511" s="6" t="s">
        <v>712</v>
      </c>
      <c r="C511" s="2">
        <v>2016</v>
      </c>
      <c r="D511" s="2">
        <v>8</v>
      </c>
      <c r="E511" s="2">
        <v>1</v>
      </c>
    </row>
    <row r="512" spans="1:5">
      <c r="A512" t="s">
        <v>703</v>
      </c>
      <c r="B512" s="6" t="s">
        <v>713</v>
      </c>
      <c r="C512" s="2">
        <v>2019</v>
      </c>
      <c r="D512" s="2">
        <v>7.5</v>
      </c>
      <c r="E512" s="2">
        <v>1</v>
      </c>
    </row>
    <row r="513" spans="1:5">
      <c r="A513" t="s">
        <v>703</v>
      </c>
      <c r="B513" s="6" t="s">
        <v>714</v>
      </c>
      <c r="C513" s="2">
        <v>2021</v>
      </c>
      <c r="D513" s="2">
        <v>8</v>
      </c>
      <c r="E513" s="2">
        <v>1</v>
      </c>
    </row>
    <row r="514" spans="1:5">
      <c r="A514" t="s">
        <v>715</v>
      </c>
      <c r="B514" s="6" t="s">
        <v>716</v>
      </c>
      <c r="C514" s="2">
        <v>2013</v>
      </c>
      <c r="E514" s="2">
        <v>1</v>
      </c>
    </row>
    <row r="515" spans="1:5">
      <c r="A515" t="s">
        <v>715</v>
      </c>
      <c r="B515" s="6" t="s">
        <v>717</v>
      </c>
      <c r="C515" s="2">
        <v>2016</v>
      </c>
    </row>
    <row r="516" spans="1:5">
      <c r="A516" t="s">
        <v>718</v>
      </c>
      <c r="B516" s="6" t="s">
        <v>719</v>
      </c>
      <c r="C516" s="2">
        <v>1994</v>
      </c>
    </row>
    <row r="517" spans="1:5">
      <c r="A517" t="s">
        <v>718</v>
      </c>
      <c r="B517" s="6" t="s">
        <v>720</v>
      </c>
      <c r="C517" s="2">
        <v>1998</v>
      </c>
    </row>
    <row r="518" spans="1:5">
      <c r="A518" t="s">
        <v>718</v>
      </c>
      <c r="B518" s="6" t="s">
        <v>721</v>
      </c>
      <c r="C518" s="2">
        <v>2018</v>
      </c>
      <c r="D518" s="2">
        <v>8</v>
      </c>
      <c r="E518" s="2">
        <v>1</v>
      </c>
    </row>
    <row r="519" spans="1:5">
      <c r="A519" t="s">
        <v>722</v>
      </c>
      <c r="B519" s="6" t="s">
        <v>723</v>
      </c>
      <c r="C519" s="2">
        <v>1985</v>
      </c>
    </row>
    <row r="520" spans="1:5">
      <c r="A520" t="s">
        <v>722</v>
      </c>
      <c r="B520" s="6" t="s">
        <v>724</v>
      </c>
      <c r="C520" s="2">
        <v>1989</v>
      </c>
    </row>
    <row r="521" spans="1:5">
      <c r="A521" t="s">
        <v>722</v>
      </c>
      <c r="B521" s="6" t="s">
        <v>725</v>
      </c>
      <c r="C521" s="2">
        <v>1998</v>
      </c>
      <c r="D521" s="2">
        <v>10</v>
      </c>
    </row>
    <row r="522" spans="1:5">
      <c r="A522" t="s">
        <v>726</v>
      </c>
      <c r="B522" s="6" t="s">
        <v>727</v>
      </c>
      <c r="C522" s="2">
        <v>1999</v>
      </c>
    </row>
    <row r="523" spans="1:5">
      <c r="A523" t="s">
        <v>726</v>
      </c>
      <c r="B523" s="6" t="s">
        <v>728</v>
      </c>
      <c r="C523" s="2">
        <v>2002</v>
      </c>
    </row>
    <row r="524" spans="1:5">
      <c r="A524" t="s">
        <v>729</v>
      </c>
      <c r="B524" s="6" t="s">
        <v>730</v>
      </c>
      <c r="C524" s="2">
        <v>2011</v>
      </c>
    </row>
    <row r="525" spans="1:5">
      <c r="A525" t="s">
        <v>731</v>
      </c>
      <c r="B525" s="6" t="s">
        <v>732</v>
      </c>
      <c r="C525" s="2">
        <v>2023</v>
      </c>
      <c r="D525" s="2">
        <v>6</v>
      </c>
      <c r="E525" s="2">
        <v>1</v>
      </c>
    </row>
    <row r="526" spans="1:5">
      <c r="A526" t="s">
        <v>733</v>
      </c>
      <c r="B526" s="6" t="s">
        <v>734</v>
      </c>
      <c r="C526" s="2">
        <v>1992</v>
      </c>
      <c r="D526" s="2">
        <v>9</v>
      </c>
    </row>
    <row r="527" spans="1:5">
      <c r="A527" t="s">
        <v>733</v>
      </c>
      <c r="B527" s="6" t="s">
        <v>735</v>
      </c>
      <c r="C527" s="2">
        <v>1994</v>
      </c>
      <c r="D527" s="2">
        <v>9.5</v>
      </c>
    </row>
    <row r="528" spans="1:5">
      <c r="A528" t="s">
        <v>733</v>
      </c>
      <c r="B528" s="6" t="s">
        <v>736</v>
      </c>
      <c r="C528" s="2">
        <v>1997</v>
      </c>
      <c r="D528" s="2">
        <v>8</v>
      </c>
    </row>
    <row r="529" spans="1:6">
      <c r="A529" t="s">
        <v>733</v>
      </c>
      <c r="B529" s="6" t="s">
        <v>737</v>
      </c>
      <c r="C529" s="2">
        <v>2003</v>
      </c>
      <c r="D529" s="2">
        <v>9.5</v>
      </c>
    </row>
    <row r="530" spans="1:6">
      <c r="A530" t="s">
        <v>733</v>
      </c>
      <c r="B530" s="6" t="s">
        <v>738</v>
      </c>
      <c r="C530" s="2">
        <v>2004</v>
      </c>
      <c r="D530" s="2">
        <v>9.5</v>
      </c>
    </row>
    <row r="531" spans="1:6">
      <c r="A531" t="s">
        <v>733</v>
      </c>
      <c r="B531" s="6" t="s">
        <v>739</v>
      </c>
      <c r="C531" s="2">
        <v>2007</v>
      </c>
      <c r="D531" s="2">
        <v>8.5</v>
      </c>
    </row>
    <row r="532" spans="1:6">
      <c r="A532" t="s">
        <v>733</v>
      </c>
      <c r="B532" s="6" t="s">
        <v>740</v>
      </c>
      <c r="C532" s="2">
        <v>2009</v>
      </c>
      <c r="D532" s="2">
        <v>9</v>
      </c>
    </row>
    <row r="533" spans="1:6">
      <c r="A533" t="s">
        <v>733</v>
      </c>
      <c r="B533" s="6" t="s">
        <v>741</v>
      </c>
      <c r="C533" s="2">
        <v>2012</v>
      </c>
      <c r="D533" s="2">
        <v>10</v>
      </c>
      <c r="E533" s="2">
        <v>1</v>
      </c>
    </row>
    <row r="534" spans="1:6">
      <c r="A534" t="s">
        <v>733</v>
      </c>
      <c r="B534" s="6" t="s">
        <v>742</v>
      </c>
      <c r="C534" s="2">
        <v>2015</v>
      </c>
      <c r="D534" s="2">
        <v>9</v>
      </c>
      <c r="E534" s="2">
        <v>1</v>
      </c>
    </row>
    <row r="535" spans="1:6">
      <c r="A535" t="s">
        <v>733</v>
      </c>
      <c r="B535" s="6" t="s">
        <v>743</v>
      </c>
      <c r="C535" s="2">
        <v>2019</v>
      </c>
      <c r="D535" s="2">
        <v>7.5</v>
      </c>
      <c r="E535" s="2">
        <v>1</v>
      </c>
    </row>
    <row r="536" spans="1:6">
      <c r="A536" t="s">
        <v>744</v>
      </c>
      <c r="B536" s="6" t="s">
        <v>745</v>
      </c>
      <c r="C536" s="2">
        <v>2021</v>
      </c>
      <c r="D536" s="2">
        <v>7.5</v>
      </c>
      <c r="E536" s="2">
        <v>1</v>
      </c>
    </row>
    <row r="537" spans="1:6">
      <c r="A537" t="s">
        <v>746</v>
      </c>
      <c r="B537" s="6" t="s">
        <v>747</v>
      </c>
      <c r="C537" s="2">
        <v>2016</v>
      </c>
      <c r="F537" s="2">
        <v>1</v>
      </c>
    </row>
    <row r="538" spans="1:6">
      <c r="A538" t="s">
        <v>748</v>
      </c>
      <c r="B538" s="6" t="s">
        <v>749</v>
      </c>
      <c r="C538" s="2">
        <v>1982</v>
      </c>
      <c r="D538" s="2">
        <v>8</v>
      </c>
    </row>
    <row r="539" spans="1:6">
      <c r="A539" t="s">
        <v>750</v>
      </c>
      <c r="B539" s="6" t="s">
        <v>751</v>
      </c>
      <c r="C539" s="2">
        <v>1995</v>
      </c>
      <c r="D539" s="2">
        <v>8</v>
      </c>
    </row>
    <row r="540" spans="1:6">
      <c r="A540" t="s">
        <v>750</v>
      </c>
      <c r="B540" s="6" t="s">
        <v>752</v>
      </c>
      <c r="C540" s="2">
        <v>2004</v>
      </c>
      <c r="D540" s="2">
        <v>8</v>
      </c>
    </row>
    <row r="541" spans="1:6">
      <c r="A541" t="s">
        <v>750</v>
      </c>
      <c r="B541" s="6" t="s">
        <v>753</v>
      </c>
      <c r="C541" s="2">
        <v>2006</v>
      </c>
      <c r="D541" s="2">
        <v>7.5</v>
      </c>
    </row>
    <row r="542" spans="1:6">
      <c r="A542" t="s">
        <v>750</v>
      </c>
      <c r="B542" s="6" t="s">
        <v>754</v>
      </c>
      <c r="C542" s="2">
        <v>2013</v>
      </c>
      <c r="D542" s="2">
        <v>5</v>
      </c>
    </row>
    <row r="543" spans="1:6">
      <c r="A543" t="s">
        <v>755</v>
      </c>
      <c r="B543" s="6" t="s">
        <v>756</v>
      </c>
      <c r="C543" s="2">
        <v>1982</v>
      </c>
      <c r="D543" s="2">
        <v>8.5</v>
      </c>
    </row>
    <row r="544" spans="1:6">
      <c r="A544" t="s">
        <v>755</v>
      </c>
      <c r="B544" s="6" t="s">
        <v>757</v>
      </c>
      <c r="C544" s="2">
        <v>2000</v>
      </c>
    </row>
    <row r="545" spans="1:5">
      <c r="A545" t="s">
        <v>755</v>
      </c>
      <c r="B545" s="6" t="s">
        <v>758</v>
      </c>
      <c r="C545" s="2">
        <v>2007</v>
      </c>
      <c r="D545" s="2">
        <v>9</v>
      </c>
    </row>
    <row r="546" spans="1:5">
      <c r="A546" t="s">
        <v>755</v>
      </c>
      <c r="B546" s="6" t="s">
        <v>759</v>
      </c>
      <c r="C546" s="2">
        <v>2008</v>
      </c>
      <c r="D546" s="2">
        <v>8.5</v>
      </c>
    </row>
    <row r="547" spans="1:5">
      <c r="A547" t="s">
        <v>755</v>
      </c>
      <c r="B547" s="6" t="s">
        <v>760</v>
      </c>
      <c r="C547" s="2">
        <v>2013</v>
      </c>
    </row>
    <row r="548" spans="1:5">
      <c r="A548" t="s">
        <v>755</v>
      </c>
      <c r="B548" s="6" t="s">
        <v>761</v>
      </c>
      <c r="C548" s="2">
        <v>2017</v>
      </c>
      <c r="E548" s="2">
        <v>1</v>
      </c>
    </row>
    <row r="549" spans="1:5">
      <c r="A549" t="s">
        <v>762</v>
      </c>
      <c r="B549" s="6" t="s">
        <v>763</v>
      </c>
      <c r="C549" s="2">
        <v>2013</v>
      </c>
      <c r="D549" s="2">
        <v>8</v>
      </c>
    </row>
    <row r="550" spans="1:5">
      <c r="A550" t="s">
        <v>764</v>
      </c>
      <c r="B550" s="6" t="s">
        <v>765</v>
      </c>
      <c r="C550" s="2">
        <v>1986</v>
      </c>
      <c r="D550" s="2">
        <v>8</v>
      </c>
    </row>
    <row r="551" spans="1:5">
      <c r="A551" t="s">
        <v>764</v>
      </c>
      <c r="B551" s="6" t="s">
        <v>766</v>
      </c>
      <c r="C551" s="2">
        <v>1990</v>
      </c>
    </row>
    <row r="552" spans="1:5">
      <c r="A552" t="s">
        <v>764</v>
      </c>
      <c r="B552" s="6" t="s">
        <v>767</v>
      </c>
      <c r="C552" s="2">
        <v>2007</v>
      </c>
    </row>
    <row r="553" spans="1:5">
      <c r="A553" t="s">
        <v>768</v>
      </c>
      <c r="B553" s="6" t="s">
        <v>769</v>
      </c>
      <c r="C553" s="2">
        <v>1992</v>
      </c>
      <c r="D553" s="2">
        <v>7</v>
      </c>
    </row>
    <row r="554" spans="1:5">
      <c r="A554" t="s">
        <v>768</v>
      </c>
      <c r="B554" s="6" t="s">
        <v>770</v>
      </c>
      <c r="C554" s="2">
        <v>1996</v>
      </c>
      <c r="D554" s="2">
        <v>8</v>
      </c>
    </row>
    <row r="555" spans="1:5">
      <c r="A555" t="s">
        <v>768</v>
      </c>
      <c r="B555" s="6" t="s">
        <v>771</v>
      </c>
      <c r="C555" s="2">
        <v>2003</v>
      </c>
    </row>
    <row r="556" spans="1:5">
      <c r="A556" t="s">
        <v>768</v>
      </c>
      <c r="B556" s="6" t="s">
        <v>772</v>
      </c>
      <c r="C556" s="2">
        <v>2005</v>
      </c>
      <c r="D556" s="2">
        <v>8.5</v>
      </c>
    </row>
    <row r="557" spans="1:5">
      <c r="A557" t="s">
        <v>768</v>
      </c>
      <c r="B557" s="6" t="s">
        <v>773</v>
      </c>
      <c r="C557" s="2">
        <v>2007</v>
      </c>
      <c r="D557" s="2">
        <v>9</v>
      </c>
    </row>
    <row r="558" spans="1:5">
      <c r="A558" t="s">
        <v>768</v>
      </c>
      <c r="B558" s="6" t="s">
        <v>774</v>
      </c>
      <c r="C558" s="2">
        <v>2013</v>
      </c>
    </row>
    <row r="559" spans="1:5">
      <c r="A559" t="s">
        <v>768</v>
      </c>
      <c r="B559" s="6" t="s">
        <v>775</v>
      </c>
      <c r="C559" s="2">
        <v>2014</v>
      </c>
      <c r="D559" s="2">
        <v>8.5</v>
      </c>
      <c r="E559" s="2">
        <v>1</v>
      </c>
    </row>
    <row r="560" spans="1:5">
      <c r="A560" t="s">
        <v>776</v>
      </c>
      <c r="B560" s="6" t="s">
        <v>777</v>
      </c>
      <c r="C560" s="2">
        <v>2006</v>
      </c>
    </row>
    <row r="561" spans="1:6">
      <c r="A561" t="s">
        <v>778</v>
      </c>
      <c r="B561" s="6" t="s">
        <v>779</v>
      </c>
      <c r="C561" s="2">
        <v>1985</v>
      </c>
      <c r="D561" s="2">
        <v>8.5</v>
      </c>
    </row>
    <row r="562" spans="1:6">
      <c r="A562" t="s">
        <v>778</v>
      </c>
      <c r="B562" s="6" t="s">
        <v>780</v>
      </c>
      <c r="C562" s="2">
        <v>1985</v>
      </c>
      <c r="D562" s="2">
        <v>8.5</v>
      </c>
    </row>
    <row r="563" spans="1:6">
      <c r="A563" t="s">
        <v>778</v>
      </c>
      <c r="B563" s="6" t="s">
        <v>781</v>
      </c>
      <c r="C563" s="2">
        <v>1990</v>
      </c>
      <c r="D563" s="2">
        <v>8.5</v>
      </c>
    </row>
    <row r="564" spans="1:6">
      <c r="A564" t="s">
        <v>778</v>
      </c>
      <c r="B564" s="6" t="s">
        <v>782</v>
      </c>
      <c r="C564" s="2">
        <v>1994</v>
      </c>
      <c r="D564" s="2">
        <v>10</v>
      </c>
    </row>
    <row r="565" spans="1:6">
      <c r="A565" t="s">
        <v>778</v>
      </c>
      <c r="B565" s="6" t="s">
        <v>783</v>
      </c>
      <c r="C565" s="2">
        <v>2007</v>
      </c>
    </row>
    <row r="566" spans="1:6">
      <c r="A566" t="s">
        <v>778</v>
      </c>
      <c r="B566" s="6" t="s">
        <v>784</v>
      </c>
      <c r="C566" s="2">
        <v>2012</v>
      </c>
      <c r="D566" s="2">
        <v>8.5</v>
      </c>
    </row>
    <row r="567" spans="1:6">
      <c r="A567" t="s">
        <v>778</v>
      </c>
      <c r="B567" s="6" t="s">
        <v>785</v>
      </c>
      <c r="C567" s="2">
        <v>2015</v>
      </c>
    </row>
    <row r="568" spans="1:6">
      <c r="A568" t="s">
        <v>778</v>
      </c>
      <c r="B568" s="6" t="s">
        <v>786</v>
      </c>
      <c r="C568" s="2">
        <v>2016</v>
      </c>
      <c r="D568" s="2">
        <v>8</v>
      </c>
      <c r="E568" s="2">
        <v>1</v>
      </c>
    </row>
    <row r="569" spans="1:6">
      <c r="A569" t="s">
        <v>778</v>
      </c>
      <c r="B569" s="6" t="s">
        <v>787</v>
      </c>
      <c r="C569" s="2">
        <v>2018</v>
      </c>
      <c r="D569" s="2">
        <v>8</v>
      </c>
    </row>
    <row r="570" spans="1:6">
      <c r="A570" t="s">
        <v>788</v>
      </c>
      <c r="B570" s="6" t="s">
        <v>789</v>
      </c>
      <c r="C570" s="2">
        <v>1997</v>
      </c>
      <c r="D570" s="2">
        <v>8.5</v>
      </c>
      <c r="F570" s="2">
        <v>1</v>
      </c>
    </row>
    <row r="571" spans="1:6">
      <c r="A571" t="s">
        <v>790</v>
      </c>
      <c r="B571" s="6" t="s">
        <v>791</v>
      </c>
      <c r="C571" s="2">
        <v>2003</v>
      </c>
    </row>
    <row r="572" spans="1:6">
      <c r="A572" t="s">
        <v>790</v>
      </c>
      <c r="B572" s="6" t="s">
        <v>792</v>
      </c>
      <c r="C572" s="2">
        <v>2017</v>
      </c>
      <c r="D572" s="2">
        <v>8.5</v>
      </c>
    </row>
    <row r="573" spans="1:6">
      <c r="A573" t="s">
        <v>793</v>
      </c>
      <c r="B573" s="6" t="s">
        <v>794</v>
      </c>
      <c r="C573" s="2">
        <v>2004</v>
      </c>
    </row>
    <row r="574" spans="1:6">
      <c r="A574" t="s">
        <v>795</v>
      </c>
      <c r="B574" s="6" t="s">
        <v>796</v>
      </c>
      <c r="C574" s="2">
        <v>2002</v>
      </c>
      <c r="D574" s="2">
        <v>9</v>
      </c>
    </row>
    <row r="575" spans="1:6">
      <c r="A575" t="s">
        <v>795</v>
      </c>
      <c r="B575" s="6" t="s">
        <v>797</v>
      </c>
      <c r="C575" s="2">
        <v>2005</v>
      </c>
      <c r="D575" s="2">
        <v>8</v>
      </c>
    </row>
    <row r="576" spans="1:6">
      <c r="A576" t="s">
        <v>795</v>
      </c>
      <c r="B576" s="6" t="s">
        <v>798</v>
      </c>
      <c r="C576" s="2">
        <v>2019</v>
      </c>
      <c r="E576" s="2">
        <v>1</v>
      </c>
    </row>
    <row r="577" spans="1:6">
      <c r="A577" t="s">
        <v>799</v>
      </c>
      <c r="B577" s="6" t="s">
        <v>800</v>
      </c>
      <c r="C577" s="2">
        <v>2000</v>
      </c>
    </row>
    <row r="578" spans="1:6">
      <c r="A578" t="s">
        <v>799</v>
      </c>
      <c r="B578" s="6" t="s">
        <v>801</v>
      </c>
      <c r="C578" s="2">
        <v>2002</v>
      </c>
      <c r="D578" s="2">
        <v>8.5</v>
      </c>
    </row>
    <row r="579" spans="1:6">
      <c r="A579" t="s">
        <v>799</v>
      </c>
      <c r="B579" s="6" t="s">
        <v>802</v>
      </c>
      <c r="C579" s="2">
        <v>2013</v>
      </c>
      <c r="D579" s="2">
        <v>9</v>
      </c>
    </row>
    <row r="580" spans="1:6">
      <c r="A580" t="s">
        <v>803</v>
      </c>
      <c r="B580" s="6" t="s">
        <v>804</v>
      </c>
      <c r="C580" s="2">
        <v>2006</v>
      </c>
    </row>
    <row r="581" spans="1:6">
      <c r="A581" t="s">
        <v>805</v>
      </c>
      <c r="B581" s="6" t="s">
        <v>806</v>
      </c>
      <c r="C581" s="2">
        <v>2013</v>
      </c>
      <c r="E581" s="2">
        <v>1</v>
      </c>
    </row>
    <row r="582" spans="1:6">
      <c r="A582" t="s">
        <v>807</v>
      </c>
      <c r="B582" s="6" t="s">
        <v>808</v>
      </c>
      <c r="C582" s="2">
        <v>1999</v>
      </c>
      <c r="D582" s="2">
        <v>7</v>
      </c>
    </row>
    <row r="583" spans="1:6">
      <c r="A583" t="s">
        <v>807</v>
      </c>
      <c r="B583" s="6" t="s">
        <v>809</v>
      </c>
      <c r="C583" s="2">
        <v>2008</v>
      </c>
      <c r="D583" s="2">
        <v>7</v>
      </c>
    </row>
    <row r="584" spans="1:6">
      <c r="A584" t="s">
        <v>807</v>
      </c>
      <c r="B584" s="6" t="s">
        <v>810</v>
      </c>
      <c r="C584" s="2">
        <v>2019</v>
      </c>
      <c r="D584" s="2">
        <v>9</v>
      </c>
      <c r="E584" s="2">
        <v>1</v>
      </c>
    </row>
    <row r="585" spans="1:6">
      <c r="A585" t="s">
        <v>807</v>
      </c>
      <c r="B585" s="6" t="s">
        <v>811</v>
      </c>
      <c r="C585" s="2">
        <v>2022</v>
      </c>
      <c r="D585" s="2">
        <v>8.5</v>
      </c>
      <c r="E585" s="2">
        <v>1</v>
      </c>
    </row>
    <row r="586" spans="1:6">
      <c r="A586" t="s">
        <v>812</v>
      </c>
      <c r="B586" s="6" t="s">
        <v>813</v>
      </c>
      <c r="C586" s="2">
        <v>2015</v>
      </c>
      <c r="E586" s="2">
        <v>1</v>
      </c>
    </row>
    <row r="587" spans="1:6">
      <c r="A587" t="s">
        <v>814</v>
      </c>
      <c r="B587" s="6" t="s">
        <v>815</v>
      </c>
      <c r="C587" s="2">
        <v>2004</v>
      </c>
      <c r="F587" s="2">
        <v>1</v>
      </c>
    </row>
    <row r="588" spans="1:6">
      <c r="A588" t="s">
        <v>816</v>
      </c>
      <c r="B588" s="6" t="s">
        <v>817</v>
      </c>
      <c r="C588" s="2">
        <v>1966</v>
      </c>
      <c r="D588" s="2">
        <v>9</v>
      </c>
      <c r="F588" s="2">
        <v>1</v>
      </c>
    </row>
    <row r="589" spans="1:6">
      <c r="A589" t="s">
        <v>816</v>
      </c>
      <c r="B589" s="6" t="s">
        <v>818</v>
      </c>
      <c r="C589" s="2">
        <v>1968</v>
      </c>
      <c r="F589" s="2">
        <v>1</v>
      </c>
    </row>
    <row r="590" spans="1:6">
      <c r="A590" t="s">
        <v>816</v>
      </c>
      <c r="B590" s="6" t="s">
        <v>819</v>
      </c>
      <c r="C590" s="2">
        <v>1984</v>
      </c>
      <c r="D590" s="2">
        <v>10</v>
      </c>
      <c r="F590" s="2">
        <v>1</v>
      </c>
    </row>
    <row r="591" spans="1:6">
      <c r="A591" t="s">
        <v>820</v>
      </c>
      <c r="B591" s="6" t="s">
        <v>821</v>
      </c>
    </row>
    <row r="592" spans="1:6">
      <c r="A592" t="s">
        <v>820</v>
      </c>
      <c r="B592" s="6" t="s">
        <v>822</v>
      </c>
    </row>
    <row r="593" spans="1:4">
      <c r="A593" t="s">
        <v>820</v>
      </c>
      <c r="B593" s="6" t="s">
        <v>823</v>
      </c>
    </row>
    <row r="594" spans="1:4">
      <c r="A594" t="s">
        <v>820</v>
      </c>
      <c r="B594" s="6" t="s">
        <v>824</v>
      </c>
    </row>
    <row r="595" spans="1:4">
      <c r="A595" t="s">
        <v>820</v>
      </c>
      <c r="B595" s="6" t="s">
        <v>825</v>
      </c>
    </row>
    <row r="596" spans="1:4">
      <c r="A596" t="s">
        <v>820</v>
      </c>
      <c r="B596" s="6" t="s">
        <v>826</v>
      </c>
    </row>
    <row r="597" spans="1:4">
      <c r="A597" t="s">
        <v>820</v>
      </c>
      <c r="B597" s="6" t="s">
        <v>827</v>
      </c>
    </row>
    <row r="598" spans="1:4">
      <c r="A598" t="s">
        <v>820</v>
      </c>
      <c r="B598" s="6" t="s">
        <v>828</v>
      </c>
    </row>
    <row r="599" spans="1:4">
      <c r="A599" t="s">
        <v>820</v>
      </c>
      <c r="B599" s="6" t="s">
        <v>829</v>
      </c>
    </row>
    <row r="600" spans="1:4">
      <c r="A600" t="s">
        <v>830</v>
      </c>
      <c r="B600" s="6" t="s">
        <v>831</v>
      </c>
    </row>
    <row r="601" spans="1:4">
      <c r="A601" t="s">
        <v>830</v>
      </c>
      <c r="B601" s="6" t="s">
        <v>832</v>
      </c>
    </row>
    <row r="602" spans="1:4">
      <c r="A602" t="s">
        <v>830</v>
      </c>
      <c r="B602" s="6" t="s">
        <v>833</v>
      </c>
    </row>
    <row r="603" spans="1:4">
      <c r="A603" t="s">
        <v>830</v>
      </c>
      <c r="B603" s="6" t="s">
        <v>834</v>
      </c>
    </row>
    <row r="604" spans="1:4">
      <c r="A604" t="s">
        <v>830</v>
      </c>
      <c r="B604" s="6" t="s">
        <v>835</v>
      </c>
    </row>
    <row r="605" spans="1:4">
      <c r="A605" t="s">
        <v>830</v>
      </c>
      <c r="B605" s="6" t="s">
        <v>836</v>
      </c>
    </row>
    <row r="606" spans="1:4">
      <c r="A606" t="s">
        <v>830</v>
      </c>
      <c r="B606" s="6" t="s">
        <v>837</v>
      </c>
    </row>
    <row r="607" spans="1:4">
      <c r="A607" t="s">
        <v>838</v>
      </c>
      <c r="B607" s="6" t="s">
        <v>839</v>
      </c>
      <c r="C607" s="2">
        <v>1957</v>
      </c>
      <c r="D607" s="2">
        <v>8</v>
      </c>
    </row>
    <row r="608" spans="1:4">
      <c r="A608" t="s">
        <v>838</v>
      </c>
      <c r="B608" s="6" t="s">
        <v>840</v>
      </c>
      <c r="C608" s="2">
        <v>1975</v>
      </c>
      <c r="D608" s="2">
        <v>8</v>
      </c>
    </row>
    <row r="609" spans="1:6">
      <c r="A609" t="s">
        <v>841</v>
      </c>
      <c r="B609" s="6" t="s">
        <v>842</v>
      </c>
      <c r="C609" s="2">
        <v>2023</v>
      </c>
      <c r="D609" s="2">
        <v>8</v>
      </c>
      <c r="E609" s="2">
        <v>1</v>
      </c>
      <c r="F609" s="2">
        <v>1</v>
      </c>
    </row>
    <row r="610" spans="1:6">
      <c r="A610" t="s">
        <v>843</v>
      </c>
      <c r="B610" s="6" t="s">
        <v>844</v>
      </c>
      <c r="C610" s="2">
        <v>2013</v>
      </c>
    </row>
    <row r="611" spans="1:6">
      <c r="A611" t="s">
        <v>845</v>
      </c>
      <c r="B611" s="6" t="s">
        <v>846</v>
      </c>
      <c r="C611" s="2">
        <v>1992</v>
      </c>
    </row>
    <row r="612" spans="1:6">
      <c r="A612" t="s">
        <v>845</v>
      </c>
      <c r="B612" s="6" t="s">
        <v>847</v>
      </c>
      <c r="C612" s="2">
        <v>1995</v>
      </c>
      <c r="D612" s="2">
        <v>8.5</v>
      </c>
    </row>
    <row r="613" spans="1:6">
      <c r="A613" t="s">
        <v>845</v>
      </c>
      <c r="B613" s="6" t="s">
        <v>848</v>
      </c>
      <c r="C613" s="2">
        <v>1989</v>
      </c>
      <c r="D613" s="2">
        <v>9.5</v>
      </c>
    </row>
    <row r="614" spans="1:6">
      <c r="A614" t="s">
        <v>845</v>
      </c>
      <c r="B614" s="6" t="s">
        <v>849</v>
      </c>
      <c r="C614" s="2">
        <v>1998</v>
      </c>
      <c r="D614" s="2">
        <v>8</v>
      </c>
    </row>
    <row r="615" spans="1:6">
      <c r="A615" t="s">
        <v>845</v>
      </c>
      <c r="B615" s="6" t="s">
        <v>850</v>
      </c>
      <c r="C615" s="2">
        <v>2002</v>
      </c>
      <c r="D615" s="2">
        <v>10</v>
      </c>
    </row>
    <row r="616" spans="1:6">
      <c r="A616" t="s">
        <v>845</v>
      </c>
      <c r="B616" s="6" t="s">
        <v>851</v>
      </c>
      <c r="C616" s="2">
        <v>2006</v>
      </c>
      <c r="D616" s="2">
        <v>10</v>
      </c>
    </row>
    <row r="617" spans="1:6">
      <c r="A617" t="s">
        <v>845</v>
      </c>
      <c r="B617" s="6" t="s">
        <v>852</v>
      </c>
      <c r="C617" s="2">
        <v>2018</v>
      </c>
      <c r="D617" s="2">
        <v>8</v>
      </c>
      <c r="E617" s="2">
        <v>1</v>
      </c>
    </row>
    <row r="618" spans="1:6">
      <c r="A618" t="s">
        <v>853</v>
      </c>
      <c r="B618" s="6" t="s">
        <v>854</v>
      </c>
      <c r="C618" s="2">
        <v>1955</v>
      </c>
    </row>
    <row r="619" spans="1:6">
      <c r="A619" t="s">
        <v>853</v>
      </c>
      <c r="B619" s="6" t="s">
        <v>855</v>
      </c>
      <c r="C619" s="2">
        <v>1956</v>
      </c>
    </row>
    <row r="620" spans="1:6">
      <c r="A620" t="s">
        <v>853</v>
      </c>
      <c r="B620" s="6" t="s">
        <v>856</v>
      </c>
      <c r="C620" s="2">
        <v>1957</v>
      </c>
    </row>
    <row r="621" spans="1:6">
      <c r="A621" t="s">
        <v>853</v>
      </c>
      <c r="B621" s="6" t="s">
        <v>857</v>
      </c>
      <c r="C621" s="2">
        <v>1964</v>
      </c>
      <c r="D621" s="2">
        <v>9</v>
      </c>
    </row>
    <row r="622" spans="1:6">
      <c r="A622" t="s">
        <v>853</v>
      </c>
      <c r="B622" s="6" t="s">
        <v>858</v>
      </c>
      <c r="C622" s="2">
        <v>1968</v>
      </c>
    </row>
    <row r="623" spans="1:6">
      <c r="A623" t="s">
        <v>853</v>
      </c>
      <c r="B623" s="6" t="s">
        <v>859</v>
      </c>
      <c r="C623" s="2">
        <v>1971</v>
      </c>
      <c r="D623" s="2">
        <v>9.5</v>
      </c>
    </row>
    <row r="624" spans="1:6">
      <c r="A624" t="s">
        <v>853</v>
      </c>
      <c r="B624" s="6" t="s">
        <v>860</v>
      </c>
      <c r="C624" s="2">
        <v>1980</v>
      </c>
    </row>
    <row r="625" spans="1:7">
      <c r="A625" t="s">
        <v>853</v>
      </c>
      <c r="B625" s="6" t="s">
        <v>861</v>
      </c>
      <c r="C625" s="2">
        <v>1987</v>
      </c>
      <c r="D625" s="2">
        <v>8</v>
      </c>
    </row>
    <row r="626" spans="1:7">
      <c r="A626" t="s">
        <v>853</v>
      </c>
      <c r="B626" s="6" t="s">
        <v>862</v>
      </c>
      <c r="C626" s="2">
        <v>1999</v>
      </c>
    </row>
    <row r="627" spans="1:7">
      <c r="A627" t="s">
        <v>863</v>
      </c>
      <c r="B627" s="6" t="s">
        <v>864</v>
      </c>
      <c r="C627" s="2">
        <v>2018</v>
      </c>
      <c r="D627" s="2">
        <v>7</v>
      </c>
      <c r="F627" s="2">
        <v>1</v>
      </c>
    </row>
    <row r="628" spans="1:7">
      <c r="A628" t="s">
        <v>863</v>
      </c>
      <c r="B628" s="6" t="s">
        <v>865</v>
      </c>
      <c r="C628" s="2">
        <v>2021</v>
      </c>
      <c r="D628" s="2">
        <v>8</v>
      </c>
      <c r="E628" s="2">
        <v>1</v>
      </c>
      <c r="F628" s="2">
        <v>1</v>
      </c>
    </row>
    <row r="629" spans="1:7">
      <c r="A629" t="s">
        <v>866</v>
      </c>
      <c r="B629" s="6" t="s">
        <v>867</v>
      </c>
      <c r="C629" s="2">
        <v>2012</v>
      </c>
      <c r="D629" s="2">
        <v>9</v>
      </c>
      <c r="F629" s="2">
        <v>1</v>
      </c>
    </row>
    <row r="630" spans="1:7">
      <c r="A630" t="s">
        <v>866</v>
      </c>
      <c r="B630" s="6" t="s">
        <v>868</v>
      </c>
      <c r="C630" s="2">
        <v>2015</v>
      </c>
      <c r="D630" s="2">
        <v>9</v>
      </c>
      <c r="F630" s="2">
        <v>1</v>
      </c>
    </row>
    <row r="631" spans="1:7">
      <c r="A631" t="s">
        <v>866</v>
      </c>
      <c r="B631" s="6" t="s">
        <v>869</v>
      </c>
      <c r="C631" s="2">
        <v>2018</v>
      </c>
      <c r="D631" s="2">
        <v>8</v>
      </c>
      <c r="E631" s="2">
        <v>1</v>
      </c>
      <c r="F631" s="2">
        <v>1</v>
      </c>
    </row>
    <row r="632" spans="1:7">
      <c r="A632" t="s">
        <v>866</v>
      </c>
      <c r="B632" s="6" t="s">
        <v>870</v>
      </c>
      <c r="C632" s="2">
        <v>2023</v>
      </c>
      <c r="D632" s="2">
        <v>8.5</v>
      </c>
      <c r="E632" s="2">
        <v>1</v>
      </c>
    </row>
    <row r="633" spans="1:7">
      <c r="A633" t="s">
        <v>871</v>
      </c>
      <c r="B633" s="6" t="s">
        <v>872</v>
      </c>
      <c r="C633" s="2">
        <v>2017</v>
      </c>
    </row>
    <row r="634" spans="1:7">
      <c r="A634" t="s">
        <v>873</v>
      </c>
      <c r="B634" s="6" t="s">
        <v>874</v>
      </c>
      <c r="C634" s="2">
        <v>2000</v>
      </c>
    </row>
    <row r="635" spans="1:7">
      <c r="A635" t="s">
        <v>873</v>
      </c>
      <c r="B635" s="6" t="s">
        <v>875</v>
      </c>
      <c r="C635" s="2">
        <v>2011</v>
      </c>
      <c r="D635" s="2">
        <v>9</v>
      </c>
    </row>
    <row r="636" spans="1:7">
      <c r="A636" t="s">
        <v>873</v>
      </c>
      <c r="B636" s="6" t="s">
        <v>876</v>
      </c>
      <c r="C636" s="2">
        <v>2014</v>
      </c>
      <c r="G636"/>
    </row>
    <row r="637" spans="1:7">
      <c r="A637" t="s">
        <v>877</v>
      </c>
      <c r="B637" t="s">
        <v>878</v>
      </c>
      <c r="C637" s="2">
        <v>2013</v>
      </c>
      <c r="G637"/>
    </row>
    <row r="638" spans="1:7">
      <c r="A638" t="s">
        <v>879</v>
      </c>
      <c r="B638" s="6" t="s">
        <v>880</v>
      </c>
      <c r="C638" s="2">
        <v>2008</v>
      </c>
      <c r="G638"/>
    </row>
    <row r="639" spans="1:7">
      <c r="A639" t="s">
        <v>879</v>
      </c>
      <c r="B639" s="6" t="s">
        <v>881</v>
      </c>
      <c r="C639" s="2">
        <v>2013</v>
      </c>
      <c r="G639"/>
    </row>
    <row r="640" spans="1:7">
      <c r="A640" t="s">
        <v>879</v>
      </c>
      <c r="B640" s="6" t="s">
        <v>882</v>
      </c>
      <c r="C640" s="2">
        <v>2018</v>
      </c>
      <c r="E640" s="2">
        <v>1</v>
      </c>
      <c r="G640"/>
    </row>
    <row r="641" spans="1:7">
      <c r="A641" t="s">
        <v>883</v>
      </c>
      <c r="B641" s="6" t="s">
        <v>884</v>
      </c>
      <c r="C641" s="2">
        <v>2000</v>
      </c>
      <c r="G641"/>
    </row>
    <row r="642" spans="1:7">
      <c r="A642" t="s">
        <v>883</v>
      </c>
      <c r="B642" s="6" t="s">
        <v>885</v>
      </c>
      <c r="C642" s="2">
        <v>2001</v>
      </c>
      <c r="G642"/>
    </row>
    <row r="643" spans="1:7">
      <c r="A643" t="s">
        <v>883</v>
      </c>
      <c r="B643" s="6" t="s">
        <v>886</v>
      </c>
      <c r="C643" s="2">
        <v>2011</v>
      </c>
      <c r="G643"/>
    </row>
    <row r="644" spans="1:7">
      <c r="A644" t="s">
        <v>887</v>
      </c>
      <c r="B644" s="6" t="s">
        <v>888</v>
      </c>
      <c r="C644" s="2">
        <v>1985</v>
      </c>
      <c r="D644" s="2">
        <v>5</v>
      </c>
      <c r="G644"/>
    </row>
    <row r="645" spans="1:7">
      <c r="A645" t="s">
        <v>887</v>
      </c>
      <c r="B645" s="6" t="s">
        <v>889</v>
      </c>
      <c r="C645" s="2">
        <v>2002</v>
      </c>
      <c r="G645"/>
    </row>
    <row r="646" spans="1:7">
      <c r="A646" t="s">
        <v>887</v>
      </c>
      <c r="B646" s="6" t="s">
        <v>890</v>
      </c>
      <c r="C646" s="2">
        <v>2002</v>
      </c>
      <c r="D646" s="2">
        <v>10</v>
      </c>
      <c r="G646"/>
    </row>
    <row r="647" spans="1:7">
      <c r="A647" t="s">
        <v>887</v>
      </c>
      <c r="B647" s="6" t="s">
        <v>891</v>
      </c>
      <c r="C647" s="2">
        <v>2004</v>
      </c>
      <c r="F647"/>
      <c r="G647"/>
    </row>
    <row r="648" spans="1:7">
      <c r="A648" t="s">
        <v>887</v>
      </c>
      <c r="B648" s="6" t="s">
        <v>892</v>
      </c>
      <c r="C648" s="2">
        <v>2015</v>
      </c>
      <c r="D648" s="2">
        <v>8</v>
      </c>
      <c r="E648" s="2">
        <v>1</v>
      </c>
      <c r="F648"/>
      <c r="G648"/>
    </row>
    <row r="649" spans="1:7">
      <c r="A649" t="s">
        <v>887</v>
      </c>
      <c r="B649" s="6" t="s">
        <v>893</v>
      </c>
      <c r="C649" s="2">
        <v>2017</v>
      </c>
      <c r="D649" s="2">
        <v>8</v>
      </c>
      <c r="E649" s="2">
        <v>1</v>
      </c>
      <c r="F649"/>
      <c r="G649"/>
    </row>
    <row r="650" spans="1:7">
      <c r="A650" t="s">
        <v>894</v>
      </c>
      <c r="B650" s="6" t="s">
        <v>895</v>
      </c>
      <c r="C650" s="2">
        <v>2019</v>
      </c>
      <c r="E650" s="2">
        <v>1</v>
      </c>
      <c r="F650"/>
      <c r="G650"/>
    </row>
    <row r="651" spans="1:7">
      <c r="A651" t="s">
        <v>896</v>
      </c>
      <c r="B651" s="6" t="s">
        <v>897</v>
      </c>
      <c r="C651" s="2">
        <v>2011</v>
      </c>
      <c r="D651" s="2">
        <v>6</v>
      </c>
      <c r="F651"/>
      <c r="G651"/>
    </row>
    <row r="652" spans="1:7">
      <c r="A652" t="s">
        <v>896</v>
      </c>
      <c r="B652" s="6" t="s">
        <v>898</v>
      </c>
      <c r="C652" s="2">
        <v>2016</v>
      </c>
      <c r="D652" s="2">
        <v>7</v>
      </c>
      <c r="E652" s="2">
        <v>1</v>
      </c>
      <c r="F652"/>
      <c r="G652"/>
    </row>
    <row r="653" spans="1:7">
      <c r="A653" t="s">
        <v>899</v>
      </c>
      <c r="B653" s="6" t="s">
        <v>900</v>
      </c>
      <c r="C653" s="2">
        <v>2017</v>
      </c>
      <c r="D653" s="2">
        <v>8</v>
      </c>
      <c r="F653"/>
      <c r="G653"/>
    </row>
    <row r="654" spans="1:7">
      <c r="A654" t="s">
        <v>901</v>
      </c>
      <c r="B654" s="6" t="s">
        <v>902</v>
      </c>
      <c r="C654" s="2">
        <v>2001</v>
      </c>
      <c r="F654"/>
      <c r="G654"/>
    </row>
    <row r="655" spans="1:7">
      <c r="A655" t="s">
        <v>903</v>
      </c>
      <c r="B655" s="6" t="s">
        <v>904</v>
      </c>
      <c r="C655" s="2">
        <v>1995</v>
      </c>
      <c r="D655" s="2">
        <v>9</v>
      </c>
      <c r="F655"/>
      <c r="G655"/>
    </row>
    <row r="656" spans="1:7">
      <c r="A656" t="s">
        <v>903</v>
      </c>
      <c r="B656" s="6" t="s">
        <v>905</v>
      </c>
      <c r="C656" s="2">
        <v>1998</v>
      </c>
      <c r="D656" s="2">
        <v>8</v>
      </c>
      <c r="F656"/>
      <c r="G656"/>
    </row>
    <row r="657" spans="1:7">
      <c r="A657" t="s">
        <v>906</v>
      </c>
      <c r="B657" s="6" t="s">
        <v>907</v>
      </c>
      <c r="C657" s="2">
        <v>2012</v>
      </c>
      <c r="D657" s="2">
        <v>7.5</v>
      </c>
      <c r="F657"/>
      <c r="G657"/>
    </row>
    <row r="658" spans="1:7">
      <c r="A658" t="s">
        <v>906</v>
      </c>
      <c r="B658" s="6" t="s">
        <v>908</v>
      </c>
      <c r="C658" s="2">
        <v>2020</v>
      </c>
      <c r="D658" s="2">
        <v>7</v>
      </c>
      <c r="E658" s="2">
        <v>1</v>
      </c>
      <c r="F658"/>
      <c r="G658"/>
    </row>
    <row r="659" spans="1:7">
      <c r="A659" t="s">
        <v>906</v>
      </c>
      <c r="B659" s="6" t="s">
        <v>909</v>
      </c>
      <c r="C659" s="2">
        <v>1998</v>
      </c>
      <c r="D659" s="2">
        <v>9</v>
      </c>
      <c r="F659"/>
      <c r="G659"/>
    </row>
    <row r="660" spans="1:7">
      <c r="A660" t="s">
        <v>910</v>
      </c>
      <c r="B660" s="6" t="s">
        <v>911</v>
      </c>
      <c r="C660" s="2">
        <v>1996</v>
      </c>
      <c r="D660" s="2">
        <v>8.5</v>
      </c>
      <c r="F660"/>
      <c r="G660"/>
    </row>
    <row r="661" spans="1:7">
      <c r="A661" t="s">
        <v>910</v>
      </c>
      <c r="B661" s="6" t="s">
        <v>912</v>
      </c>
      <c r="C661" s="2">
        <v>2003</v>
      </c>
      <c r="F661"/>
      <c r="G661"/>
    </row>
    <row r="662" spans="1:7">
      <c r="A662" t="s">
        <v>910</v>
      </c>
      <c r="B662" s="6" t="s">
        <v>913</v>
      </c>
      <c r="C662" s="2">
        <v>2005</v>
      </c>
      <c r="D662" s="2">
        <v>8</v>
      </c>
      <c r="F662"/>
      <c r="G662"/>
    </row>
    <row r="663" spans="1:7">
      <c r="A663" t="s">
        <v>914</v>
      </c>
      <c r="B663" s="6" t="s">
        <v>915</v>
      </c>
      <c r="C663" s="2">
        <v>2022</v>
      </c>
      <c r="F663"/>
      <c r="G663"/>
    </row>
    <row r="664" spans="1:7">
      <c r="A664" t="s">
        <v>916</v>
      </c>
      <c r="B664" s="6" t="s">
        <v>917</v>
      </c>
      <c r="C664" s="2">
        <v>2019</v>
      </c>
      <c r="D664" s="2">
        <v>8.5</v>
      </c>
      <c r="F664"/>
      <c r="G664"/>
    </row>
    <row r="665" spans="1:7">
      <c r="A665" t="s">
        <v>918</v>
      </c>
      <c r="B665" s="6" t="s">
        <v>919</v>
      </c>
      <c r="C665" s="2">
        <v>2016</v>
      </c>
      <c r="D665" s="2">
        <v>8</v>
      </c>
      <c r="E665" s="2">
        <v>1</v>
      </c>
      <c r="F665"/>
      <c r="G665"/>
    </row>
    <row r="666" spans="1:7">
      <c r="A666" t="s">
        <v>918</v>
      </c>
      <c r="B666" s="6" t="s">
        <v>920</v>
      </c>
      <c r="C666" s="2">
        <v>2019</v>
      </c>
      <c r="D666" s="2">
        <v>9</v>
      </c>
      <c r="E666" s="2">
        <v>1</v>
      </c>
      <c r="F666"/>
      <c r="G666"/>
    </row>
    <row r="667" spans="1:7">
      <c r="A667" t="s">
        <v>921</v>
      </c>
      <c r="B667" s="6" t="s">
        <v>922</v>
      </c>
      <c r="C667" s="2">
        <v>2016</v>
      </c>
      <c r="D667" s="2">
        <v>8</v>
      </c>
      <c r="F667"/>
      <c r="G667"/>
    </row>
    <row r="668" spans="1:7">
      <c r="A668" t="s">
        <v>923</v>
      </c>
      <c r="B668" s="6" t="s">
        <v>924</v>
      </c>
      <c r="C668" s="2">
        <v>2010</v>
      </c>
    </row>
    <row r="669" spans="1:7">
      <c r="A669" t="s">
        <v>923</v>
      </c>
      <c r="B669" s="6" t="s">
        <v>925</v>
      </c>
      <c r="C669" s="2">
        <v>2015</v>
      </c>
    </row>
    <row r="670" spans="1:7">
      <c r="A670" t="s">
        <v>926</v>
      </c>
      <c r="B670" s="6" t="s">
        <v>927</v>
      </c>
      <c r="C670" s="2">
        <v>1996</v>
      </c>
    </row>
    <row r="671" spans="1:7">
      <c r="A671" t="s">
        <v>926</v>
      </c>
      <c r="B671" s="6" t="s">
        <v>928</v>
      </c>
      <c r="C671" s="2">
        <v>2002</v>
      </c>
    </row>
    <row r="672" spans="1:7">
      <c r="A672" t="s">
        <v>926</v>
      </c>
      <c r="B672" s="6" t="s">
        <v>929</v>
      </c>
      <c r="C672" s="2">
        <v>2003</v>
      </c>
    </row>
    <row r="673" spans="1:7">
      <c r="A673" t="s">
        <v>930</v>
      </c>
      <c r="B673" s="6" t="s">
        <v>931</v>
      </c>
      <c r="C673" s="2">
        <v>1998</v>
      </c>
      <c r="D673" s="2">
        <v>9</v>
      </c>
    </row>
    <row r="674" spans="1:7">
      <c r="A674" t="s">
        <v>930</v>
      </c>
      <c r="B674" s="6" t="s">
        <v>932</v>
      </c>
      <c r="C674" s="2">
        <v>2011</v>
      </c>
      <c r="D674" s="2">
        <v>8</v>
      </c>
    </row>
    <row r="675" spans="1:7">
      <c r="A675" t="s">
        <v>933</v>
      </c>
      <c r="B675" s="6" t="s">
        <v>934</v>
      </c>
      <c r="C675" s="2">
        <v>1993</v>
      </c>
      <c r="D675" s="2">
        <v>8.5</v>
      </c>
    </row>
    <row r="676" spans="1:7">
      <c r="A676" t="s">
        <v>935</v>
      </c>
      <c r="B676" s="6" t="s">
        <v>936</v>
      </c>
      <c r="C676" s="2">
        <v>1981</v>
      </c>
      <c r="D676" s="2">
        <v>9</v>
      </c>
    </row>
    <row r="677" spans="1:7">
      <c r="A677" t="s">
        <v>937</v>
      </c>
      <c r="B677" s="6" t="s">
        <v>938</v>
      </c>
      <c r="C677" s="2">
        <v>1939</v>
      </c>
    </row>
    <row r="678" spans="1:7">
      <c r="A678" t="s">
        <v>937</v>
      </c>
      <c r="B678" s="6" t="s">
        <v>939</v>
      </c>
      <c r="C678" s="2">
        <v>1939</v>
      </c>
    </row>
    <row r="679" spans="1:7">
      <c r="A679" t="s">
        <v>940</v>
      </c>
      <c r="B679" s="6" t="s">
        <v>941</v>
      </c>
      <c r="C679" s="2">
        <v>1940</v>
      </c>
      <c r="G679" s="2">
        <v>1</v>
      </c>
    </row>
    <row r="680" spans="1:7">
      <c r="A680" t="s">
        <v>940</v>
      </c>
      <c r="B680" s="6" t="s">
        <v>942</v>
      </c>
      <c r="C680" s="2">
        <v>1941</v>
      </c>
      <c r="G680" s="2">
        <v>1</v>
      </c>
    </row>
    <row r="681" spans="1:7">
      <c r="A681" t="s">
        <v>940</v>
      </c>
      <c r="B681" s="6" t="s">
        <v>943</v>
      </c>
      <c r="C681" s="2">
        <v>1942</v>
      </c>
      <c r="G681" s="2">
        <v>1</v>
      </c>
    </row>
    <row r="682" spans="1:7">
      <c r="A682" t="s">
        <v>940</v>
      </c>
      <c r="B682" s="6" t="s">
        <v>944</v>
      </c>
      <c r="C682" s="2">
        <v>1950</v>
      </c>
      <c r="G682" s="2">
        <v>1</v>
      </c>
    </row>
    <row r="683" spans="1:7">
      <c r="A683" t="s">
        <v>940</v>
      </c>
      <c r="B683" s="6" t="s">
        <v>945</v>
      </c>
      <c r="C683" s="2">
        <v>1953</v>
      </c>
      <c r="G683" s="2">
        <v>1</v>
      </c>
    </row>
    <row r="684" spans="1:7">
      <c r="A684" t="s">
        <v>940</v>
      </c>
      <c r="B684" s="6" t="s">
        <v>946</v>
      </c>
      <c r="C684" s="2">
        <v>1961</v>
      </c>
      <c r="G684" s="2">
        <v>1</v>
      </c>
    </row>
    <row r="685" spans="1:7">
      <c r="A685" t="s">
        <v>940</v>
      </c>
      <c r="B685" s="6" t="s">
        <v>947</v>
      </c>
      <c r="C685" s="2">
        <v>1967</v>
      </c>
      <c r="G685" s="2">
        <v>1</v>
      </c>
    </row>
    <row r="686" spans="1:7">
      <c r="A686" t="s">
        <v>940</v>
      </c>
      <c r="B686" s="6" t="s">
        <v>948</v>
      </c>
      <c r="C686" s="2">
        <v>1973</v>
      </c>
      <c r="G686" s="2">
        <v>1</v>
      </c>
    </row>
    <row r="687" spans="1:7">
      <c r="A687" t="s">
        <v>940</v>
      </c>
      <c r="B687" s="6" t="s">
        <v>949</v>
      </c>
      <c r="C687" s="2">
        <v>1994</v>
      </c>
      <c r="D687" s="2">
        <v>9</v>
      </c>
      <c r="G687" s="2">
        <v>1</v>
      </c>
    </row>
    <row r="688" spans="1:7">
      <c r="A688" t="s">
        <v>940</v>
      </c>
      <c r="B688" s="6" t="s">
        <v>950</v>
      </c>
      <c r="C688" s="2">
        <v>1995</v>
      </c>
      <c r="G688" s="2">
        <v>1</v>
      </c>
    </row>
    <row r="689" spans="1:7">
      <c r="A689" t="s">
        <v>940</v>
      </c>
      <c r="B689" s="6" t="s">
        <v>951</v>
      </c>
      <c r="C689" s="2">
        <v>1998</v>
      </c>
      <c r="G689" s="2">
        <v>1</v>
      </c>
    </row>
    <row r="690" spans="1:7">
      <c r="A690" t="s">
        <v>940</v>
      </c>
      <c r="B690" s="6" t="s">
        <v>952</v>
      </c>
      <c r="C690" s="2">
        <v>2000</v>
      </c>
      <c r="G690" s="2">
        <v>1</v>
      </c>
    </row>
    <row r="691" spans="1:7">
      <c r="A691" t="s">
        <v>940</v>
      </c>
      <c r="B691" s="6" t="s">
        <v>953</v>
      </c>
      <c r="C691" s="2">
        <v>2003</v>
      </c>
      <c r="G691" s="2">
        <v>1</v>
      </c>
    </row>
    <row r="692" spans="1:7">
      <c r="A692" t="s">
        <v>940</v>
      </c>
      <c r="B692" s="6" t="s">
        <v>954</v>
      </c>
      <c r="C692" s="2">
        <v>2006</v>
      </c>
      <c r="E692" s="2">
        <v>1</v>
      </c>
      <c r="G692" s="2">
        <v>1</v>
      </c>
    </row>
    <row r="693" spans="1:7">
      <c r="A693" t="s">
        <v>940</v>
      </c>
      <c r="B693" s="6" t="s">
        <v>955</v>
      </c>
      <c r="C693" s="2">
        <v>2008</v>
      </c>
      <c r="G693" s="2">
        <v>1</v>
      </c>
    </row>
    <row r="694" spans="1:7">
      <c r="A694" t="s">
        <v>940</v>
      </c>
      <c r="B694" s="6" t="s">
        <v>956</v>
      </c>
      <c r="C694" s="2">
        <v>2009</v>
      </c>
    </row>
    <row r="695" spans="1:7">
      <c r="A695" t="s">
        <v>940</v>
      </c>
      <c r="B695" s="6" t="s">
        <v>957</v>
      </c>
      <c r="C695" s="2">
        <v>2013</v>
      </c>
      <c r="G695" s="2">
        <v>1</v>
      </c>
    </row>
    <row r="696" spans="1:7">
      <c r="A696" t="s">
        <v>940</v>
      </c>
      <c r="B696" s="6" t="s">
        <v>958</v>
      </c>
      <c r="C696" s="2">
        <v>2016</v>
      </c>
      <c r="E696" s="2">
        <v>1</v>
      </c>
      <c r="G696" s="2">
        <v>1</v>
      </c>
    </row>
    <row r="697" spans="1:7">
      <c r="A697" t="s">
        <v>940</v>
      </c>
      <c r="B697" s="6" t="s">
        <v>959</v>
      </c>
      <c r="C697" s="2">
        <v>2015</v>
      </c>
      <c r="D697" s="2">
        <v>9.5</v>
      </c>
      <c r="E697" s="2">
        <v>1</v>
      </c>
      <c r="G697" s="2">
        <v>1</v>
      </c>
    </row>
    <row r="698" spans="1:7">
      <c r="A698" t="s">
        <v>940</v>
      </c>
      <c r="B698" s="6" t="s">
        <v>960</v>
      </c>
      <c r="C698" s="2">
        <v>2017</v>
      </c>
      <c r="D698" s="2">
        <v>9</v>
      </c>
      <c r="G698" s="2">
        <v>1</v>
      </c>
    </row>
    <row r="699" spans="1:7">
      <c r="A699" t="s">
        <v>961</v>
      </c>
      <c r="B699" s="6" t="s">
        <v>962</v>
      </c>
      <c r="C699" s="2">
        <v>1998</v>
      </c>
    </row>
    <row r="700" spans="1:7">
      <c r="A700" t="s">
        <v>961</v>
      </c>
      <c r="B700" s="6" t="s">
        <v>963</v>
      </c>
      <c r="C700" s="2">
        <v>2001</v>
      </c>
    </row>
    <row r="701" spans="1:7">
      <c r="A701" t="s">
        <v>961</v>
      </c>
      <c r="B701" s="6" t="s">
        <v>964</v>
      </c>
      <c r="C701" s="2">
        <v>2007</v>
      </c>
    </row>
    <row r="702" spans="1:7">
      <c r="A702" t="s">
        <v>961</v>
      </c>
      <c r="B702" s="6" t="s">
        <v>965</v>
      </c>
      <c r="C702" s="2">
        <v>2014</v>
      </c>
      <c r="D702" s="2">
        <v>10</v>
      </c>
    </row>
    <row r="703" spans="1:7">
      <c r="A703" t="s">
        <v>961</v>
      </c>
      <c r="B703" s="6" t="s">
        <v>966</v>
      </c>
      <c r="C703" s="2">
        <v>2018</v>
      </c>
      <c r="G703" s="2">
        <v>1</v>
      </c>
    </row>
    <row r="704" spans="1:7">
      <c r="A704" t="s">
        <v>961</v>
      </c>
      <c r="B704" s="6" t="s">
        <v>967</v>
      </c>
      <c r="C704" s="2">
        <v>2021</v>
      </c>
      <c r="E704" s="2">
        <v>1</v>
      </c>
    </row>
    <row r="705" spans="1:7">
      <c r="A705" t="s">
        <v>961</v>
      </c>
      <c r="B705" s="6" t="s">
        <v>968</v>
      </c>
      <c r="C705" s="2">
        <v>2023</v>
      </c>
      <c r="D705" s="2">
        <v>6.5</v>
      </c>
      <c r="E705" s="2">
        <v>1</v>
      </c>
    </row>
    <row r="706" spans="1:7">
      <c r="A706" t="s">
        <v>969</v>
      </c>
      <c r="B706" s="6" t="s">
        <v>970</v>
      </c>
      <c r="C706" s="2">
        <v>2023</v>
      </c>
      <c r="D706" s="2">
        <v>5</v>
      </c>
      <c r="E706" s="2">
        <v>1</v>
      </c>
    </row>
    <row r="707" spans="1:7">
      <c r="A707" t="s">
        <v>971</v>
      </c>
      <c r="B707" s="6" t="s">
        <v>972</v>
      </c>
      <c r="C707" s="2">
        <v>2023</v>
      </c>
      <c r="D707" s="2">
        <v>6.5</v>
      </c>
      <c r="E707" s="2">
        <v>1</v>
      </c>
    </row>
    <row r="708" spans="1:7">
      <c r="A708" t="s">
        <v>973</v>
      </c>
      <c r="B708" s="6" t="s">
        <v>974</v>
      </c>
      <c r="C708" s="2">
        <v>1995</v>
      </c>
      <c r="D708" s="2">
        <v>6</v>
      </c>
    </row>
    <row r="709" spans="1:7">
      <c r="A709" t="s">
        <v>973</v>
      </c>
      <c r="B709" s="6" t="s">
        <v>975</v>
      </c>
      <c r="C709" s="2">
        <v>2004</v>
      </c>
    </row>
    <row r="710" spans="1:7">
      <c r="A710" t="s">
        <v>976</v>
      </c>
      <c r="B710" s="6" t="s">
        <v>977</v>
      </c>
      <c r="C710" s="2">
        <v>1977</v>
      </c>
    </row>
    <row r="711" spans="1:7">
      <c r="A711" t="s">
        <v>976</v>
      </c>
      <c r="B711" s="6" t="s">
        <v>978</v>
      </c>
      <c r="C711" s="2">
        <v>1979</v>
      </c>
    </row>
    <row r="712" spans="1:7">
      <c r="A712" t="s">
        <v>976</v>
      </c>
      <c r="B712" s="6" t="s">
        <v>979</v>
      </c>
      <c r="C712" s="2">
        <v>2005</v>
      </c>
      <c r="G712"/>
    </row>
    <row r="713" spans="1:7">
      <c r="A713" t="s">
        <v>976</v>
      </c>
      <c r="B713" s="6" t="s">
        <v>980</v>
      </c>
      <c r="C713" s="2">
        <v>2008</v>
      </c>
      <c r="G713"/>
    </row>
    <row r="714" spans="1:7">
      <c r="A714" t="s">
        <v>976</v>
      </c>
      <c r="B714" s="6" t="s">
        <v>981</v>
      </c>
      <c r="C714" s="2">
        <v>2011</v>
      </c>
      <c r="G714"/>
    </row>
    <row r="715" spans="1:7">
      <c r="A715" t="s">
        <v>982</v>
      </c>
      <c r="B715" s="6" t="s">
        <v>983</v>
      </c>
      <c r="C715" s="2">
        <v>2014</v>
      </c>
      <c r="D715" s="2">
        <v>8.5</v>
      </c>
      <c r="G715"/>
    </row>
    <row r="716" spans="1:7">
      <c r="A716" t="s">
        <v>984</v>
      </c>
      <c r="B716" s="6" t="s">
        <v>985</v>
      </c>
      <c r="C716" s="2">
        <v>2009</v>
      </c>
      <c r="F716" s="2">
        <v>1</v>
      </c>
      <c r="G716"/>
    </row>
    <row r="717" spans="1:7">
      <c r="A717" t="s">
        <v>984</v>
      </c>
      <c r="B717" s="6" t="s">
        <v>986</v>
      </c>
      <c r="C717" s="2">
        <v>2015</v>
      </c>
      <c r="G717"/>
    </row>
    <row r="718" spans="1:7">
      <c r="A718" t="s">
        <v>984</v>
      </c>
      <c r="B718" s="6" t="s">
        <v>987</v>
      </c>
      <c r="C718" s="2">
        <v>2017</v>
      </c>
      <c r="G718"/>
    </row>
    <row r="719" spans="1:7">
      <c r="A719" t="s">
        <v>984</v>
      </c>
      <c r="B719" s="6" t="s">
        <v>988</v>
      </c>
      <c r="C719" s="2">
        <v>2023</v>
      </c>
      <c r="D719" s="2">
        <v>8.5</v>
      </c>
      <c r="E719" s="2">
        <v>1</v>
      </c>
    </row>
  </sheetData>
  <autoFilter ref="A2:G719" xr:uid="{00000000-0009-0000-0000-000000000000}"/>
  <sortState xmlns:xlrd2="http://schemas.microsoft.com/office/spreadsheetml/2017/richdata2" ref="A3:G714">
    <sortCondition ref="A3:A7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651E-FB31-40E4-B62E-AB795E84DC49}">
  <dimension ref="A3:B74"/>
  <sheetViews>
    <sheetView workbookViewId="0">
      <selection activeCell="B9" sqref="B9"/>
    </sheetView>
  </sheetViews>
  <sheetFormatPr defaultRowHeight="15"/>
  <cols>
    <col min="1" max="1" width="18.42578125" bestFit="1" customWidth="1"/>
    <col min="2" max="2" width="18.140625" bestFit="1" customWidth="1"/>
  </cols>
  <sheetData>
    <row r="3" spans="1:2">
      <c r="A3" s="4" t="s">
        <v>989</v>
      </c>
      <c r="B3" t="s">
        <v>990</v>
      </c>
    </row>
    <row r="4" spans="1:2">
      <c r="A4" s="1">
        <v>1939</v>
      </c>
      <c r="B4" s="7">
        <v>2</v>
      </c>
    </row>
    <row r="5" spans="1:2">
      <c r="A5" s="1">
        <v>1940</v>
      </c>
      <c r="B5" s="7">
        <v>1</v>
      </c>
    </row>
    <row r="6" spans="1:2">
      <c r="A6" s="1">
        <v>1941</v>
      </c>
      <c r="B6" s="7">
        <v>1</v>
      </c>
    </row>
    <row r="7" spans="1:2">
      <c r="A7" s="1">
        <v>1942</v>
      </c>
      <c r="B7" s="7">
        <v>1</v>
      </c>
    </row>
    <row r="8" spans="1:2">
      <c r="A8" s="1">
        <v>1948</v>
      </c>
      <c r="B8" s="7">
        <v>1</v>
      </c>
    </row>
    <row r="9" spans="1:2">
      <c r="A9" s="1">
        <v>1950</v>
      </c>
      <c r="B9" s="7">
        <v>1</v>
      </c>
    </row>
    <row r="10" spans="1:2">
      <c r="A10" s="1">
        <v>1953</v>
      </c>
      <c r="B10" s="7">
        <v>1</v>
      </c>
    </row>
    <row r="11" spans="1:2">
      <c r="A11" s="1">
        <v>1955</v>
      </c>
      <c r="B11" s="7">
        <v>1</v>
      </c>
    </row>
    <row r="12" spans="1:2">
      <c r="A12" s="1">
        <v>1956</v>
      </c>
      <c r="B12" s="7">
        <v>1</v>
      </c>
    </row>
    <row r="13" spans="1:2">
      <c r="A13" s="1">
        <v>1957</v>
      </c>
      <c r="B13" s="7">
        <v>2</v>
      </c>
    </row>
    <row r="14" spans="1:2">
      <c r="A14" s="1">
        <v>1961</v>
      </c>
      <c r="B14" s="7">
        <v>1</v>
      </c>
    </row>
    <row r="15" spans="1:2">
      <c r="A15" s="1">
        <v>1962</v>
      </c>
      <c r="B15" s="7">
        <v>1</v>
      </c>
    </row>
    <row r="16" spans="1:2">
      <c r="A16" s="1">
        <v>1964</v>
      </c>
      <c r="B16" s="7">
        <v>1</v>
      </c>
    </row>
    <row r="17" spans="1:2">
      <c r="A17" s="1">
        <v>1966</v>
      </c>
      <c r="B17" s="7">
        <v>2</v>
      </c>
    </row>
    <row r="18" spans="1:2">
      <c r="A18" s="1">
        <v>1967</v>
      </c>
      <c r="B18" s="7">
        <v>2</v>
      </c>
    </row>
    <row r="19" spans="1:2">
      <c r="A19" s="1">
        <v>1968</v>
      </c>
      <c r="B19" s="7">
        <v>3</v>
      </c>
    </row>
    <row r="20" spans="1:2">
      <c r="A20" s="1">
        <v>1971</v>
      </c>
      <c r="B20" s="7">
        <v>1</v>
      </c>
    </row>
    <row r="21" spans="1:2">
      <c r="A21" s="1">
        <v>1972</v>
      </c>
      <c r="B21" s="7">
        <v>1</v>
      </c>
    </row>
    <row r="22" spans="1:2">
      <c r="A22" s="1">
        <v>1973</v>
      </c>
      <c r="B22" s="7">
        <v>2</v>
      </c>
    </row>
    <row r="23" spans="1:2">
      <c r="A23" s="1">
        <v>1974</v>
      </c>
      <c r="B23" s="7">
        <v>1</v>
      </c>
    </row>
    <row r="24" spans="1:2">
      <c r="A24" s="1">
        <v>1975</v>
      </c>
      <c r="B24" s="7">
        <v>2</v>
      </c>
    </row>
    <row r="25" spans="1:2">
      <c r="A25" s="1">
        <v>1976</v>
      </c>
      <c r="B25" s="7">
        <v>3</v>
      </c>
    </row>
    <row r="26" spans="1:2">
      <c r="A26" s="1">
        <v>1977</v>
      </c>
      <c r="B26" s="7">
        <v>1</v>
      </c>
    </row>
    <row r="27" spans="1:2">
      <c r="A27" s="1">
        <v>1978</v>
      </c>
      <c r="B27" s="7">
        <v>2</v>
      </c>
    </row>
    <row r="28" spans="1:2">
      <c r="A28" s="1">
        <v>1979</v>
      </c>
      <c r="B28" s="7">
        <v>3</v>
      </c>
    </row>
    <row r="29" spans="1:2">
      <c r="A29" s="1">
        <v>1980</v>
      </c>
      <c r="B29" s="7">
        <v>2</v>
      </c>
    </row>
    <row r="30" spans="1:2">
      <c r="A30" s="1">
        <v>1981</v>
      </c>
      <c r="B30" s="7">
        <v>3</v>
      </c>
    </row>
    <row r="31" spans="1:2">
      <c r="A31" s="1">
        <v>1982</v>
      </c>
      <c r="B31" s="7">
        <v>4</v>
      </c>
    </row>
    <row r="32" spans="1:2">
      <c r="A32" s="1">
        <v>1983</v>
      </c>
      <c r="B32" s="7">
        <v>3</v>
      </c>
    </row>
    <row r="33" spans="1:2">
      <c r="A33" s="1">
        <v>1984</v>
      </c>
      <c r="B33" s="7">
        <v>6</v>
      </c>
    </row>
    <row r="34" spans="1:2">
      <c r="A34" s="1">
        <v>1985</v>
      </c>
      <c r="B34" s="7">
        <v>5</v>
      </c>
    </row>
    <row r="35" spans="1:2">
      <c r="A35" s="1">
        <v>1986</v>
      </c>
      <c r="B35" s="7">
        <v>3</v>
      </c>
    </row>
    <row r="36" spans="1:2">
      <c r="A36" s="1">
        <v>1987</v>
      </c>
      <c r="B36" s="7">
        <v>3</v>
      </c>
    </row>
    <row r="37" spans="1:2">
      <c r="A37" s="1">
        <v>1988</v>
      </c>
      <c r="B37" s="7">
        <v>5</v>
      </c>
    </row>
    <row r="38" spans="1:2">
      <c r="A38" s="1">
        <v>1989</v>
      </c>
      <c r="B38" s="7">
        <v>6</v>
      </c>
    </row>
    <row r="39" spans="1:2">
      <c r="A39" s="1">
        <v>1990</v>
      </c>
      <c r="B39" s="7">
        <v>11</v>
      </c>
    </row>
    <row r="40" spans="1:2">
      <c r="A40" s="1">
        <v>1991</v>
      </c>
      <c r="B40" s="7">
        <v>7</v>
      </c>
    </row>
    <row r="41" spans="1:2">
      <c r="A41" s="1">
        <v>1992</v>
      </c>
      <c r="B41" s="7">
        <v>6</v>
      </c>
    </row>
    <row r="42" spans="1:2">
      <c r="A42" s="1">
        <v>1993</v>
      </c>
      <c r="B42" s="7">
        <v>10</v>
      </c>
    </row>
    <row r="43" spans="1:2">
      <c r="A43" s="1">
        <v>1994</v>
      </c>
      <c r="B43" s="7">
        <v>10</v>
      </c>
    </row>
    <row r="44" spans="1:2">
      <c r="A44" s="1">
        <v>1995</v>
      </c>
      <c r="B44" s="7">
        <v>16</v>
      </c>
    </row>
    <row r="45" spans="1:2">
      <c r="A45" s="1">
        <v>1996</v>
      </c>
      <c r="B45" s="7">
        <v>11</v>
      </c>
    </row>
    <row r="46" spans="1:2">
      <c r="A46" s="1">
        <v>1997</v>
      </c>
      <c r="B46" s="7">
        <v>12</v>
      </c>
    </row>
    <row r="47" spans="1:2">
      <c r="A47" s="1">
        <v>1998</v>
      </c>
      <c r="B47" s="7">
        <v>21</v>
      </c>
    </row>
    <row r="48" spans="1:2">
      <c r="A48" s="1">
        <v>1999</v>
      </c>
      <c r="B48" s="7">
        <v>16</v>
      </c>
    </row>
    <row r="49" spans="1:2">
      <c r="A49" s="1">
        <v>2000</v>
      </c>
      <c r="B49" s="7">
        <v>19</v>
      </c>
    </row>
    <row r="50" spans="1:2">
      <c r="A50" s="1">
        <v>2001</v>
      </c>
      <c r="B50" s="7">
        <v>11</v>
      </c>
    </row>
    <row r="51" spans="1:2">
      <c r="A51" s="1">
        <v>2002</v>
      </c>
      <c r="B51" s="7">
        <v>20</v>
      </c>
    </row>
    <row r="52" spans="1:2">
      <c r="A52" s="1">
        <v>2003</v>
      </c>
      <c r="B52" s="7">
        <v>18</v>
      </c>
    </row>
    <row r="53" spans="1:2">
      <c r="A53" s="1">
        <v>2004</v>
      </c>
      <c r="B53" s="7">
        <v>19</v>
      </c>
    </row>
    <row r="54" spans="1:2">
      <c r="A54" s="1">
        <v>2005</v>
      </c>
      <c r="B54" s="7">
        <v>14</v>
      </c>
    </row>
    <row r="55" spans="1:2">
      <c r="A55" s="1">
        <v>2006</v>
      </c>
      <c r="B55" s="7">
        <v>20</v>
      </c>
    </row>
    <row r="56" spans="1:2">
      <c r="A56" s="1">
        <v>2007</v>
      </c>
      <c r="B56" s="7">
        <v>19</v>
      </c>
    </row>
    <row r="57" spans="1:2">
      <c r="A57" s="1">
        <v>2008</v>
      </c>
      <c r="B57" s="7">
        <v>18</v>
      </c>
    </row>
    <row r="58" spans="1:2">
      <c r="A58" s="1">
        <v>2009</v>
      </c>
      <c r="B58" s="7">
        <v>12</v>
      </c>
    </row>
    <row r="59" spans="1:2">
      <c r="A59" s="1">
        <v>2010</v>
      </c>
      <c r="B59" s="7">
        <v>14</v>
      </c>
    </row>
    <row r="60" spans="1:2">
      <c r="A60" s="1">
        <v>2011</v>
      </c>
      <c r="B60" s="7">
        <v>24</v>
      </c>
    </row>
    <row r="61" spans="1:2">
      <c r="A61" s="1">
        <v>2012</v>
      </c>
      <c r="B61" s="7">
        <v>20</v>
      </c>
    </row>
    <row r="62" spans="1:2">
      <c r="A62" s="1">
        <v>2013</v>
      </c>
      <c r="B62" s="7">
        <v>36</v>
      </c>
    </row>
    <row r="63" spans="1:2">
      <c r="A63" s="1">
        <v>2014</v>
      </c>
      <c r="B63" s="7">
        <v>24</v>
      </c>
    </row>
    <row r="64" spans="1:2">
      <c r="A64" s="1">
        <v>2015</v>
      </c>
      <c r="B64" s="7">
        <v>31</v>
      </c>
    </row>
    <row r="65" spans="1:2">
      <c r="A65" s="1">
        <v>2016</v>
      </c>
      <c r="B65" s="7">
        <v>35</v>
      </c>
    </row>
    <row r="66" spans="1:2">
      <c r="A66" s="1">
        <v>2017</v>
      </c>
      <c r="B66" s="7">
        <v>27</v>
      </c>
    </row>
    <row r="67" spans="1:2">
      <c r="A67" s="1">
        <v>2018</v>
      </c>
      <c r="B67" s="7">
        <v>26</v>
      </c>
    </row>
    <row r="68" spans="1:2">
      <c r="A68" s="1">
        <v>2019</v>
      </c>
      <c r="B68" s="7">
        <v>26</v>
      </c>
    </row>
    <row r="69" spans="1:2">
      <c r="A69" s="1">
        <v>2020</v>
      </c>
      <c r="B69" s="7">
        <v>11</v>
      </c>
    </row>
    <row r="70" spans="1:2">
      <c r="A70" s="1">
        <v>2021</v>
      </c>
      <c r="B70" s="7">
        <v>17</v>
      </c>
    </row>
    <row r="71" spans="1:2">
      <c r="A71" s="1" t="s">
        <v>991</v>
      </c>
      <c r="B71" s="7">
        <v>22</v>
      </c>
    </row>
    <row r="72" spans="1:2">
      <c r="A72" s="1">
        <v>2022</v>
      </c>
      <c r="B72" s="7">
        <v>16</v>
      </c>
    </row>
    <row r="73" spans="1:2">
      <c r="A73" s="1">
        <v>2023</v>
      </c>
      <c r="B73" s="7">
        <v>19</v>
      </c>
    </row>
    <row r="74" spans="1:2">
      <c r="A74" s="1" t="s">
        <v>992</v>
      </c>
      <c r="B74" s="7">
        <v>716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51C3-3AC6-4D0A-8106-26E1EEBFA407}">
  <dimension ref="A3:B214"/>
  <sheetViews>
    <sheetView topLeftCell="B1" workbookViewId="0">
      <selection activeCell="B11" sqref="B11"/>
    </sheetView>
  </sheetViews>
  <sheetFormatPr defaultRowHeight="15"/>
  <cols>
    <col min="1" max="1" width="29.85546875" bestFit="1" customWidth="1"/>
    <col min="2" max="2" width="18.140625" bestFit="1" customWidth="1"/>
  </cols>
  <sheetData>
    <row r="3" spans="1:2">
      <c r="A3" s="4" t="s">
        <v>989</v>
      </c>
      <c r="B3" t="s">
        <v>990</v>
      </c>
    </row>
    <row r="4" spans="1:2">
      <c r="A4" s="1" t="s">
        <v>7</v>
      </c>
      <c r="B4" s="7">
        <v>1</v>
      </c>
    </row>
    <row r="5" spans="1:2">
      <c r="A5" s="1" t="s">
        <v>9</v>
      </c>
      <c r="B5" s="7">
        <v>3</v>
      </c>
    </row>
    <row r="6" spans="1:2">
      <c r="A6" s="1" t="s">
        <v>16</v>
      </c>
      <c r="B6" s="7">
        <v>2</v>
      </c>
    </row>
    <row r="7" spans="1:2">
      <c r="A7" s="1" t="s">
        <v>19</v>
      </c>
      <c r="B7" s="7">
        <v>1</v>
      </c>
    </row>
    <row r="8" spans="1:2">
      <c r="A8" s="1" t="s">
        <v>21</v>
      </c>
      <c r="B8" s="7">
        <v>6</v>
      </c>
    </row>
    <row r="9" spans="1:2">
      <c r="A9" s="1" t="s">
        <v>30</v>
      </c>
      <c r="B9" s="7">
        <v>1</v>
      </c>
    </row>
    <row r="10" spans="1:2">
      <c r="A10" s="1" t="s">
        <v>32</v>
      </c>
      <c r="B10" s="7">
        <v>1</v>
      </c>
    </row>
    <row r="11" spans="1:2">
      <c r="A11" s="1" t="s">
        <v>28</v>
      </c>
      <c r="B11" s="7">
        <v>1</v>
      </c>
    </row>
    <row r="12" spans="1:2">
      <c r="A12" s="1" t="s">
        <v>38</v>
      </c>
      <c r="B12" s="7">
        <v>2</v>
      </c>
    </row>
    <row r="13" spans="1:2">
      <c r="A13" s="1" t="s">
        <v>161</v>
      </c>
      <c r="B13" s="7">
        <v>1</v>
      </c>
    </row>
    <row r="14" spans="1:2">
      <c r="A14" s="1" t="s">
        <v>163</v>
      </c>
      <c r="B14" s="7">
        <v>3</v>
      </c>
    </row>
    <row r="15" spans="1:2">
      <c r="A15" s="1" t="s">
        <v>167</v>
      </c>
      <c r="B15" s="7">
        <v>1</v>
      </c>
    </row>
    <row r="16" spans="1:2">
      <c r="A16" s="1" t="s">
        <v>171</v>
      </c>
      <c r="B16" s="7">
        <v>1</v>
      </c>
    </row>
    <row r="17" spans="1:2">
      <c r="A17" s="1" t="s">
        <v>173</v>
      </c>
      <c r="B17" s="7">
        <v>1</v>
      </c>
    </row>
    <row r="18" spans="1:2">
      <c r="A18" s="1" t="s">
        <v>179</v>
      </c>
      <c r="B18" s="7">
        <v>2</v>
      </c>
    </row>
    <row r="19" spans="1:2">
      <c r="A19" s="1" t="s">
        <v>182</v>
      </c>
      <c r="B19" s="7">
        <v>2</v>
      </c>
    </row>
    <row r="20" spans="1:2">
      <c r="A20" s="1" t="s">
        <v>185</v>
      </c>
      <c r="B20" s="7">
        <v>2</v>
      </c>
    </row>
    <row r="21" spans="1:2">
      <c r="A21" s="1" t="s">
        <v>188</v>
      </c>
      <c r="B21" s="7">
        <v>2</v>
      </c>
    </row>
    <row r="22" spans="1:2">
      <c r="A22" s="1" t="s">
        <v>193</v>
      </c>
      <c r="B22" s="7">
        <v>1</v>
      </c>
    </row>
    <row r="23" spans="1:2">
      <c r="A23" s="1" t="s">
        <v>195</v>
      </c>
      <c r="B23" s="7">
        <v>3</v>
      </c>
    </row>
    <row r="24" spans="1:2">
      <c r="A24" s="1" t="s">
        <v>201</v>
      </c>
      <c r="B24" s="7">
        <v>2</v>
      </c>
    </row>
    <row r="25" spans="1:2">
      <c r="A25" s="1" t="s">
        <v>204</v>
      </c>
      <c r="B25" s="7">
        <v>1</v>
      </c>
    </row>
    <row r="26" spans="1:2">
      <c r="A26" s="1" t="s">
        <v>206</v>
      </c>
      <c r="B26" s="7">
        <v>3</v>
      </c>
    </row>
    <row r="27" spans="1:2">
      <c r="A27" s="1" t="s">
        <v>210</v>
      </c>
      <c r="B27" s="7">
        <v>1</v>
      </c>
    </row>
    <row r="28" spans="1:2">
      <c r="A28" s="1" t="s">
        <v>212</v>
      </c>
      <c r="B28" s="7">
        <v>9</v>
      </c>
    </row>
    <row r="29" spans="1:2">
      <c r="A29" s="1" t="s">
        <v>266</v>
      </c>
      <c r="B29" s="7">
        <v>1</v>
      </c>
    </row>
    <row r="30" spans="1:2">
      <c r="A30" s="1" t="s">
        <v>226</v>
      </c>
      <c r="B30" s="7">
        <v>2</v>
      </c>
    </row>
    <row r="31" spans="1:2">
      <c r="A31" s="1" t="s">
        <v>229</v>
      </c>
      <c r="B31" s="7">
        <v>1</v>
      </c>
    </row>
    <row r="32" spans="1:2">
      <c r="A32" s="1" t="s">
        <v>231</v>
      </c>
      <c r="B32" s="7">
        <v>10</v>
      </c>
    </row>
    <row r="33" spans="1:2">
      <c r="A33" s="1" t="s">
        <v>243</v>
      </c>
      <c r="B33" s="7">
        <v>3</v>
      </c>
    </row>
    <row r="34" spans="1:2">
      <c r="A34" s="1" t="s">
        <v>247</v>
      </c>
      <c r="B34" s="7">
        <v>16</v>
      </c>
    </row>
    <row r="35" spans="1:2">
      <c r="A35" s="1" t="s">
        <v>268</v>
      </c>
      <c r="B35" s="7">
        <v>1</v>
      </c>
    </row>
    <row r="36" spans="1:2">
      <c r="A36" s="1" t="s">
        <v>270</v>
      </c>
      <c r="B36" s="7">
        <v>1</v>
      </c>
    </row>
    <row r="37" spans="1:2">
      <c r="A37" s="1" t="s">
        <v>272</v>
      </c>
      <c r="B37" s="7">
        <v>1</v>
      </c>
    </row>
    <row r="38" spans="1:2">
      <c r="A38" s="1" t="s">
        <v>276</v>
      </c>
      <c r="B38" s="7">
        <v>1</v>
      </c>
    </row>
    <row r="39" spans="1:2">
      <c r="A39" s="1" t="s">
        <v>278</v>
      </c>
      <c r="B39" s="7">
        <v>6</v>
      </c>
    </row>
    <row r="40" spans="1:2">
      <c r="A40" s="1" t="s">
        <v>285</v>
      </c>
      <c r="B40" s="7">
        <v>4</v>
      </c>
    </row>
    <row r="41" spans="1:2">
      <c r="A41" s="1" t="s">
        <v>291</v>
      </c>
      <c r="B41" s="7">
        <v>1</v>
      </c>
    </row>
    <row r="42" spans="1:2">
      <c r="A42" s="1" t="s">
        <v>293</v>
      </c>
      <c r="B42" s="7">
        <v>2</v>
      </c>
    </row>
    <row r="43" spans="1:2">
      <c r="A43" s="1" t="s">
        <v>296</v>
      </c>
      <c r="B43" s="7">
        <v>1</v>
      </c>
    </row>
    <row r="44" spans="1:2">
      <c r="A44" s="1" t="s">
        <v>298</v>
      </c>
      <c r="B44" s="7">
        <v>8</v>
      </c>
    </row>
    <row r="45" spans="1:2">
      <c r="A45" s="1" t="s">
        <v>307</v>
      </c>
      <c r="B45" s="7">
        <v>2</v>
      </c>
    </row>
    <row r="46" spans="1:2">
      <c r="A46" s="1" t="s">
        <v>310</v>
      </c>
      <c r="B46" s="7">
        <v>1</v>
      </c>
    </row>
    <row r="47" spans="1:2">
      <c r="A47" s="1" t="s">
        <v>312</v>
      </c>
      <c r="B47" s="7">
        <v>1</v>
      </c>
    </row>
    <row r="48" spans="1:2">
      <c r="A48" s="1" t="s">
        <v>314</v>
      </c>
      <c r="B48" s="7">
        <v>3</v>
      </c>
    </row>
    <row r="49" spans="1:2">
      <c r="A49" s="1" t="s">
        <v>319</v>
      </c>
      <c r="B49" s="7">
        <v>1</v>
      </c>
    </row>
    <row r="50" spans="1:2">
      <c r="A50" s="1" t="s">
        <v>325</v>
      </c>
      <c r="B50" s="7">
        <v>7</v>
      </c>
    </row>
    <row r="51" spans="1:2">
      <c r="A51" s="1" t="s">
        <v>336</v>
      </c>
      <c r="B51" s="7">
        <v>1</v>
      </c>
    </row>
    <row r="52" spans="1:2">
      <c r="A52" s="1" t="s">
        <v>342</v>
      </c>
      <c r="B52" s="7">
        <v>1</v>
      </c>
    </row>
    <row r="53" spans="1:2">
      <c r="A53" s="1" t="s">
        <v>344</v>
      </c>
      <c r="B53" s="7">
        <v>2</v>
      </c>
    </row>
    <row r="54" spans="1:2">
      <c r="A54" s="1" t="s">
        <v>355</v>
      </c>
      <c r="B54" s="7">
        <v>3</v>
      </c>
    </row>
    <row r="55" spans="1:2">
      <c r="A55" s="1" t="s">
        <v>363</v>
      </c>
      <c r="B55" s="7">
        <v>1</v>
      </c>
    </row>
    <row r="56" spans="1:2">
      <c r="A56" s="1" t="s">
        <v>365</v>
      </c>
      <c r="B56" s="7">
        <v>1</v>
      </c>
    </row>
    <row r="57" spans="1:2">
      <c r="A57" s="1" t="s">
        <v>370</v>
      </c>
      <c r="B57" s="7">
        <v>1</v>
      </c>
    </row>
    <row r="58" spans="1:2">
      <c r="A58" s="1" t="s">
        <v>372</v>
      </c>
      <c r="B58" s="7">
        <v>1</v>
      </c>
    </row>
    <row r="59" spans="1:2">
      <c r="A59" s="1" t="s">
        <v>374</v>
      </c>
      <c r="B59" s="7">
        <v>2</v>
      </c>
    </row>
    <row r="60" spans="1:2">
      <c r="A60" s="1" t="s">
        <v>377</v>
      </c>
      <c r="B60" s="7">
        <v>1</v>
      </c>
    </row>
    <row r="61" spans="1:2">
      <c r="A61" s="1" t="s">
        <v>379</v>
      </c>
      <c r="B61" s="7">
        <v>2</v>
      </c>
    </row>
    <row r="62" spans="1:2">
      <c r="A62" s="1" t="s">
        <v>382</v>
      </c>
      <c r="B62" s="7">
        <v>4</v>
      </c>
    </row>
    <row r="63" spans="1:2">
      <c r="A63" s="1" t="s">
        <v>387</v>
      </c>
      <c r="B63" s="7">
        <v>2</v>
      </c>
    </row>
    <row r="64" spans="1:2">
      <c r="A64" s="1" t="s">
        <v>390</v>
      </c>
      <c r="B64" s="7">
        <v>1</v>
      </c>
    </row>
    <row r="65" spans="1:2">
      <c r="A65" s="1" t="s">
        <v>392</v>
      </c>
      <c r="B65" s="7">
        <v>1</v>
      </c>
    </row>
    <row r="66" spans="1:2">
      <c r="A66" s="1" t="s">
        <v>394</v>
      </c>
      <c r="B66" s="7">
        <v>5</v>
      </c>
    </row>
    <row r="67" spans="1:2">
      <c r="A67" s="1" t="s">
        <v>403</v>
      </c>
      <c r="B67" s="7">
        <v>1</v>
      </c>
    </row>
    <row r="68" spans="1:2">
      <c r="A68" s="1" t="s">
        <v>400</v>
      </c>
      <c r="B68" s="7">
        <v>1</v>
      </c>
    </row>
    <row r="69" spans="1:2">
      <c r="A69" s="1" t="s">
        <v>405</v>
      </c>
      <c r="B69" s="7">
        <v>3</v>
      </c>
    </row>
    <row r="70" spans="1:2">
      <c r="A70" s="1" t="s">
        <v>409</v>
      </c>
      <c r="B70" s="7">
        <v>3</v>
      </c>
    </row>
    <row r="71" spans="1:2">
      <c r="A71" s="1" t="s">
        <v>413</v>
      </c>
      <c r="B71" s="7">
        <v>1</v>
      </c>
    </row>
    <row r="72" spans="1:2">
      <c r="A72" s="1" t="s">
        <v>415</v>
      </c>
      <c r="B72" s="7">
        <v>2</v>
      </c>
    </row>
    <row r="73" spans="1:2">
      <c r="A73" s="1" t="s">
        <v>418</v>
      </c>
      <c r="B73" s="7">
        <v>1</v>
      </c>
    </row>
    <row r="74" spans="1:2">
      <c r="A74" s="1" t="s">
        <v>420</v>
      </c>
      <c r="B74" s="7">
        <v>4</v>
      </c>
    </row>
    <row r="75" spans="1:2">
      <c r="A75" s="1" t="s">
        <v>428</v>
      </c>
      <c r="B75" s="7">
        <v>1</v>
      </c>
    </row>
    <row r="76" spans="1:2">
      <c r="A76" s="1" t="s">
        <v>430</v>
      </c>
      <c r="B76" s="7">
        <v>4</v>
      </c>
    </row>
    <row r="77" spans="1:2">
      <c r="A77" s="1" t="s">
        <v>435</v>
      </c>
      <c r="B77" s="7">
        <v>1</v>
      </c>
    </row>
    <row r="78" spans="1:2">
      <c r="A78" s="1" t="s">
        <v>437</v>
      </c>
      <c r="B78" s="7">
        <v>1</v>
      </c>
    </row>
    <row r="79" spans="1:2">
      <c r="A79" s="1" t="s">
        <v>439</v>
      </c>
      <c r="B79" s="7">
        <v>1</v>
      </c>
    </row>
    <row r="80" spans="1:2">
      <c r="A80" s="1" t="s">
        <v>446</v>
      </c>
      <c r="B80" s="7">
        <v>3</v>
      </c>
    </row>
    <row r="81" spans="1:2">
      <c r="A81" s="1" t="s">
        <v>450</v>
      </c>
      <c r="B81" s="7">
        <v>1</v>
      </c>
    </row>
    <row r="82" spans="1:2">
      <c r="A82" s="1" t="s">
        <v>452</v>
      </c>
      <c r="B82" s="7">
        <v>1</v>
      </c>
    </row>
    <row r="83" spans="1:2">
      <c r="A83" s="1" t="s">
        <v>454</v>
      </c>
      <c r="B83" s="7">
        <v>1</v>
      </c>
    </row>
    <row r="84" spans="1:2">
      <c r="A84" s="1" t="s">
        <v>456</v>
      </c>
      <c r="B84" s="7">
        <v>2</v>
      </c>
    </row>
    <row r="85" spans="1:2">
      <c r="A85" s="1" t="s">
        <v>459</v>
      </c>
      <c r="B85" s="7">
        <v>1</v>
      </c>
    </row>
    <row r="86" spans="1:2">
      <c r="A86" s="1" t="s">
        <v>463</v>
      </c>
      <c r="B86" s="7">
        <v>1</v>
      </c>
    </row>
    <row r="87" spans="1:2">
      <c r="A87" s="1" t="s">
        <v>465</v>
      </c>
      <c r="B87" s="7">
        <v>1</v>
      </c>
    </row>
    <row r="88" spans="1:2">
      <c r="A88" s="1" t="s">
        <v>469</v>
      </c>
      <c r="B88" s="7">
        <v>2</v>
      </c>
    </row>
    <row r="89" spans="1:2">
      <c r="A89" s="1" t="s">
        <v>472</v>
      </c>
      <c r="B89" s="7">
        <v>1</v>
      </c>
    </row>
    <row r="90" spans="1:2">
      <c r="A90" s="1" t="s">
        <v>476</v>
      </c>
      <c r="B90" s="7">
        <v>1</v>
      </c>
    </row>
    <row r="91" spans="1:2">
      <c r="A91" s="1" t="s">
        <v>478</v>
      </c>
      <c r="B91" s="7">
        <v>1</v>
      </c>
    </row>
    <row r="92" spans="1:2">
      <c r="A92" s="1" t="s">
        <v>480</v>
      </c>
      <c r="B92" s="7">
        <v>3</v>
      </c>
    </row>
    <row r="93" spans="1:2">
      <c r="A93" s="1" t="s">
        <v>488</v>
      </c>
      <c r="B93" s="7">
        <v>1</v>
      </c>
    </row>
    <row r="94" spans="1:2">
      <c r="A94" s="1" t="s">
        <v>490</v>
      </c>
      <c r="B94" s="7">
        <v>1</v>
      </c>
    </row>
    <row r="95" spans="1:2">
      <c r="A95" s="1" t="s">
        <v>492</v>
      </c>
      <c r="B95" s="7">
        <v>1</v>
      </c>
    </row>
    <row r="96" spans="1:2">
      <c r="A96" s="1" t="s">
        <v>494</v>
      </c>
      <c r="B96" s="7">
        <v>2</v>
      </c>
    </row>
    <row r="97" spans="1:2">
      <c r="A97" s="1" t="s">
        <v>499</v>
      </c>
      <c r="B97" s="7">
        <v>2</v>
      </c>
    </row>
    <row r="98" spans="1:2">
      <c r="A98" s="1" t="s">
        <v>504</v>
      </c>
      <c r="B98" s="7">
        <v>1</v>
      </c>
    </row>
    <row r="99" spans="1:2">
      <c r="A99" s="1" t="s">
        <v>510</v>
      </c>
      <c r="B99" s="7">
        <v>1</v>
      </c>
    </row>
    <row r="100" spans="1:2">
      <c r="A100" s="1" t="s">
        <v>512</v>
      </c>
      <c r="B100" s="7">
        <v>2</v>
      </c>
    </row>
    <row r="101" spans="1:2">
      <c r="A101" s="1" t="s">
        <v>518</v>
      </c>
      <c r="B101" s="7">
        <v>2</v>
      </c>
    </row>
    <row r="102" spans="1:2">
      <c r="A102" s="1" t="s">
        <v>522</v>
      </c>
      <c r="B102" s="7">
        <v>1</v>
      </c>
    </row>
    <row r="103" spans="1:2">
      <c r="A103" s="1" t="s">
        <v>524</v>
      </c>
      <c r="B103" s="7">
        <v>1</v>
      </c>
    </row>
    <row r="104" spans="1:2">
      <c r="A104" s="1" t="s">
        <v>526</v>
      </c>
      <c r="B104" s="7">
        <v>1</v>
      </c>
    </row>
    <row r="105" spans="1:2">
      <c r="A105" s="1" t="s">
        <v>535</v>
      </c>
      <c r="B105" s="7">
        <v>1</v>
      </c>
    </row>
    <row r="106" spans="1:2">
      <c r="A106" s="1" t="s">
        <v>537</v>
      </c>
      <c r="B106" s="7">
        <v>1</v>
      </c>
    </row>
    <row r="107" spans="1:2">
      <c r="A107" s="1" t="s">
        <v>539</v>
      </c>
      <c r="B107" s="7">
        <v>1</v>
      </c>
    </row>
    <row r="108" spans="1:2">
      <c r="A108" s="1" t="s">
        <v>541</v>
      </c>
      <c r="B108" s="7">
        <v>2</v>
      </c>
    </row>
    <row r="109" spans="1:2">
      <c r="A109" s="1" t="s">
        <v>544</v>
      </c>
      <c r="B109" s="7">
        <v>1</v>
      </c>
    </row>
    <row r="110" spans="1:2">
      <c r="A110" s="1" t="s">
        <v>546</v>
      </c>
      <c r="B110" s="7">
        <v>1</v>
      </c>
    </row>
    <row r="111" spans="1:2">
      <c r="A111" s="1" t="s">
        <v>549</v>
      </c>
      <c r="B111" s="7">
        <v>3</v>
      </c>
    </row>
    <row r="112" spans="1:2">
      <c r="A112" s="1" t="s">
        <v>553</v>
      </c>
      <c r="B112" s="7">
        <v>1</v>
      </c>
    </row>
    <row r="113" spans="1:2">
      <c r="A113" s="1" t="s">
        <v>557</v>
      </c>
      <c r="B113" s="7">
        <v>1</v>
      </c>
    </row>
    <row r="114" spans="1:2">
      <c r="A114" s="1" t="s">
        <v>561</v>
      </c>
      <c r="B114" s="7">
        <v>3</v>
      </c>
    </row>
    <row r="115" spans="1:2">
      <c r="A115" s="1" t="s">
        <v>565</v>
      </c>
      <c r="B115" s="7">
        <v>2</v>
      </c>
    </row>
    <row r="116" spans="1:2">
      <c r="A116" s="1" t="s">
        <v>568</v>
      </c>
      <c r="B116" s="7">
        <v>1</v>
      </c>
    </row>
    <row r="117" spans="1:2">
      <c r="A117" s="1" t="s">
        <v>570</v>
      </c>
      <c r="B117" s="7">
        <v>1</v>
      </c>
    </row>
    <row r="118" spans="1:2">
      <c r="A118" s="1" t="s">
        <v>572</v>
      </c>
      <c r="B118" s="7">
        <v>2</v>
      </c>
    </row>
    <row r="119" spans="1:2">
      <c r="A119" s="1" t="s">
        <v>577</v>
      </c>
      <c r="B119" s="7">
        <v>2</v>
      </c>
    </row>
    <row r="120" spans="1:2">
      <c r="A120" s="1" t="s">
        <v>580</v>
      </c>
      <c r="B120" s="7">
        <v>1</v>
      </c>
    </row>
    <row r="121" spans="1:2">
      <c r="A121" s="1" t="s">
        <v>583</v>
      </c>
      <c r="B121" s="7">
        <v>11</v>
      </c>
    </row>
    <row r="122" spans="1:2">
      <c r="A122" s="1" t="s">
        <v>595</v>
      </c>
      <c r="B122" s="7">
        <v>4</v>
      </c>
    </row>
    <row r="123" spans="1:2">
      <c r="A123" s="1" t="s">
        <v>600</v>
      </c>
      <c r="B123" s="7">
        <v>1</v>
      </c>
    </row>
    <row r="124" spans="1:2">
      <c r="A124" s="1" t="s">
        <v>604</v>
      </c>
      <c r="B124" s="7">
        <v>2</v>
      </c>
    </row>
    <row r="125" spans="1:2">
      <c r="A125" s="1" t="s">
        <v>608</v>
      </c>
      <c r="B125" s="7">
        <v>1</v>
      </c>
    </row>
    <row r="126" spans="1:2">
      <c r="A126" s="1" t="s">
        <v>610</v>
      </c>
      <c r="B126" s="7">
        <v>1</v>
      </c>
    </row>
    <row r="127" spans="1:2">
      <c r="A127" s="1" t="s">
        <v>612</v>
      </c>
      <c r="B127" s="7">
        <v>1</v>
      </c>
    </row>
    <row r="128" spans="1:2">
      <c r="A128" s="1" t="s">
        <v>614</v>
      </c>
      <c r="B128" s="7">
        <v>1</v>
      </c>
    </row>
    <row r="129" spans="1:2">
      <c r="A129" s="1" t="s">
        <v>616</v>
      </c>
      <c r="B129" s="7">
        <v>3</v>
      </c>
    </row>
    <row r="130" spans="1:2">
      <c r="A130" s="1" t="s">
        <v>620</v>
      </c>
      <c r="B130" s="7">
        <v>3</v>
      </c>
    </row>
    <row r="131" spans="1:2">
      <c r="A131" s="1" t="s">
        <v>624</v>
      </c>
      <c r="B131" s="7">
        <v>1</v>
      </c>
    </row>
    <row r="132" spans="1:2">
      <c r="A132" s="1" t="s">
        <v>626</v>
      </c>
      <c r="B132" s="7">
        <v>2</v>
      </c>
    </row>
    <row r="133" spans="1:2">
      <c r="A133" s="1" t="s">
        <v>629</v>
      </c>
      <c r="B133" s="7">
        <v>1</v>
      </c>
    </row>
    <row r="134" spans="1:2">
      <c r="A134" s="1" t="s">
        <v>635</v>
      </c>
      <c r="B134" s="7">
        <v>2</v>
      </c>
    </row>
    <row r="135" spans="1:2">
      <c r="A135" s="1" t="s">
        <v>638</v>
      </c>
      <c r="B135" s="7">
        <v>1</v>
      </c>
    </row>
    <row r="136" spans="1:2">
      <c r="A136" s="1" t="s">
        <v>642</v>
      </c>
      <c r="B136" s="7">
        <v>2</v>
      </c>
    </row>
    <row r="137" spans="1:2">
      <c r="A137" s="1" t="s">
        <v>645</v>
      </c>
      <c r="B137" s="7">
        <v>5</v>
      </c>
    </row>
    <row r="138" spans="1:2">
      <c r="A138" s="1" t="s">
        <v>651</v>
      </c>
      <c r="B138" s="7">
        <v>6</v>
      </c>
    </row>
    <row r="139" spans="1:2">
      <c r="A139" s="1" t="s">
        <v>658</v>
      </c>
      <c r="B139" s="7">
        <v>1</v>
      </c>
    </row>
    <row r="140" spans="1:2">
      <c r="A140" s="1" t="s">
        <v>660</v>
      </c>
      <c r="B140" s="7">
        <v>4</v>
      </c>
    </row>
    <row r="141" spans="1:2">
      <c r="A141" s="1" t="s">
        <v>667</v>
      </c>
      <c r="B141" s="7">
        <v>1</v>
      </c>
    </row>
    <row r="142" spans="1:2">
      <c r="A142" s="1" t="s">
        <v>669</v>
      </c>
      <c r="B142" s="7">
        <v>2</v>
      </c>
    </row>
    <row r="143" spans="1:2">
      <c r="A143" s="1" t="s">
        <v>672</v>
      </c>
      <c r="B143" s="7">
        <v>1</v>
      </c>
    </row>
    <row r="144" spans="1:2">
      <c r="A144" s="1" t="s">
        <v>674</v>
      </c>
      <c r="B144" s="7">
        <v>6</v>
      </c>
    </row>
    <row r="145" spans="1:2">
      <c r="A145" s="1" t="s">
        <v>681</v>
      </c>
      <c r="B145" s="7">
        <v>2</v>
      </c>
    </row>
    <row r="146" spans="1:2">
      <c r="A146" s="1" t="s">
        <v>685</v>
      </c>
      <c r="B146" s="7">
        <v>3</v>
      </c>
    </row>
    <row r="147" spans="1:2">
      <c r="A147" s="1" t="s">
        <v>689</v>
      </c>
      <c r="B147" s="7">
        <v>1</v>
      </c>
    </row>
    <row r="148" spans="1:2">
      <c r="A148" s="1" t="s">
        <v>691</v>
      </c>
      <c r="B148" s="7">
        <v>1</v>
      </c>
    </row>
    <row r="149" spans="1:2">
      <c r="A149" s="1" t="s">
        <v>693</v>
      </c>
      <c r="B149" s="7">
        <v>1</v>
      </c>
    </row>
    <row r="150" spans="1:2">
      <c r="A150" s="1" t="s">
        <v>701</v>
      </c>
      <c r="B150" s="7">
        <v>1</v>
      </c>
    </row>
    <row r="151" spans="1:2">
      <c r="A151" s="1" t="s">
        <v>696</v>
      </c>
      <c r="B151" s="7">
        <v>4</v>
      </c>
    </row>
    <row r="152" spans="1:2">
      <c r="A152" s="1" t="s">
        <v>703</v>
      </c>
      <c r="B152" s="7">
        <v>11</v>
      </c>
    </row>
    <row r="153" spans="1:2">
      <c r="A153" s="1" t="s">
        <v>715</v>
      </c>
      <c r="B153" s="7">
        <v>2</v>
      </c>
    </row>
    <row r="154" spans="1:2">
      <c r="A154" s="1" t="s">
        <v>718</v>
      </c>
      <c r="B154" s="7">
        <v>3</v>
      </c>
    </row>
    <row r="155" spans="1:2">
      <c r="A155" s="1" t="s">
        <v>722</v>
      </c>
      <c r="B155" s="7">
        <v>3</v>
      </c>
    </row>
    <row r="156" spans="1:2">
      <c r="A156" s="1" t="s">
        <v>726</v>
      </c>
      <c r="B156" s="7">
        <v>2</v>
      </c>
    </row>
    <row r="157" spans="1:2">
      <c r="A157" s="1" t="s">
        <v>729</v>
      </c>
      <c r="B157" s="7">
        <v>1</v>
      </c>
    </row>
    <row r="158" spans="1:2">
      <c r="A158" s="1" t="s">
        <v>733</v>
      </c>
      <c r="B158" s="7">
        <v>10</v>
      </c>
    </row>
    <row r="159" spans="1:2">
      <c r="A159" s="1" t="s">
        <v>746</v>
      </c>
      <c r="B159" s="7">
        <v>1</v>
      </c>
    </row>
    <row r="160" spans="1:2">
      <c r="A160" s="1" t="s">
        <v>748</v>
      </c>
      <c r="B160" s="7">
        <v>1</v>
      </c>
    </row>
    <row r="161" spans="1:2">
      <c r="A161" s="1" t="s">
        <v>750</v>
      </c>
      <c r="B161" s="7">
        <v>1</v>
      </c>
    </row>
    <row r="162" spans="1:2">
      <c r="A162" s="1" t="s">
        <v>755</v>
      </c>
      <c r="B162" s="7">
        <v>6</v>
      </c>
    </row>
    <row r="163" spans="1:2">
      <c r="A163" s="1" t="s">
        <v>764</v>
      </c>
      <c r="B163" s="7">
        <v>3</v>
      </c>
    </row>
    <row r="164" spans="1:2">
      <c r="A164" s="1" t="s">
        <v>768</v>
      </c>
      <c r="B164" s="7">
        <v>7</v>
      </c>
    </row>
    <row r="165" spans="1:2">
      <c r="A165" s="1" t="s">
        <v>776</v>
      </c>
      <c r="B165" s="7">
        <v>1</v>
      </c>
    </row>
    <row r="166" spans="1:2">
      <c r="A166" s="1" t="s">
        <v>778</v>
      </c>
      <c r="B166" s="7">
        <v>9</v>
      </c>
    </row>
    <row r="167" spans="1:2">
      <c r="A167" s="1" t="s">
        <v>788</v>
      </c>
      <c r="B167" s="7">
        <v>1</v>
      </c>
    </row>
    <row r="168" spans="1:2">
      <c r="A168" s="1" t="s">
        <v>790</v>
      </c>
      <c r="B168" s="7">
        <v>2</v>
      </c>
    </row>
    <row r="169" spans="1:2">
      <c r="A169" s="1" t="s">
        <v>793</v>
      </c>
      <c r="B169" s="7">
        <v>1</v>
      </c>
    </row>
    <row r="170" spans="1:2">
      <c r="A170" s="1" t="s">
        <v>795</v>
      </c>
      <c r="B170" s="7">
        <v>3</v>
      </c>
    </row>
    <row r="171" spans="1:2">
      <c r="A171" s="1" t="s">
        <v>799</v>
      </c>
      <c r="B171" s="7">
        <v>3</v>
      </c>
    </row>
    <row r="172" spans="1:2">
      <c r="A172" s="1" t="s">
        <v>805</v>
      </c>
      <c r="B172" s="7">
        <v>1</v>
      </c>
    </row>
    <row r="173" spans="1:2">
      <c r="A173" s="1" t="s">
        <v>803</v>
      </c>
      <c r="B173" s="7">
        <v>1</v>
      </c>
    </row>
    <row r="174" spans="1:2">
      <c r="A174" s="1" t="s">
        <v>807</v>
      </c>
      <c r="B174" s="7">
        <v>3</v>
      </c>
    </row>
    <row r="175" spans="1:2">
      <c r="A175" s="1" t="s">
        <v>812</v>
      </c>
      <c r="B175" s="7">
        <v>1</v>
      </c>
    </row>
    <row r="176" spans="1:2">
      <c r="A176" s="1" t="s">
        <v>814</v>
      </c>
      <c r="B176" s="7">
        <v>1</v>
      </c>
    </row>
    <row r="177" spans="1:2">
      <c r="A177" s="1" t="s">
        <v>816</v>
      </c>
      <c r="B177" s="7">
        <v>3</v>
      </c>
    </row>
    <row r="178" spans="1:2">
      <c r="A178" s="1" t="s">
        <v>820</v>
      </c>
      <c r="B178" s="7">
        <v>9</v>
      </c>
    </row>
    <row r="179" spans="1:2">
      <c r="A179" s="1" t="s">
        <v>830</v>
      </c>
      <c r="B179" s="7">
        <v>7</v>
      </c>
    </row>
    <row r="180" spans="1:2">
      <c r="A180" s="1" t="s">
        <v>838</v>
      </c>
      <c r="B180" s="7">
        <v>2</v>
      </c>
    </row>
    <row r="181" spans="1:2">
      <c r="A181" s="1" t="s">
        <v>843</v>
      </c>
      <c r="B181" s="7">
        <v>1</v>
      </c>
    </row>
    <row r="182" spans="1:2">
      <c r="A182" s="1" t="s">
        <v>845</v>
      </c>
      <c r="B182" s="7">
        <v>7</v>
      </c>
    </row>
    <row r="183" spans="1:2">
      <c r="A183" s="1" t="s">
        <v>853</v>
      </c>
      <c r="B183" s="7">
        <v>9</v>
      </c>
    </row>
    <row r="184" spans="1:2">
      <c r="A184" s="1" t="s">
        <v>863</v>
      </c>
      <c r="B184" s="7">
        <v>2</v>
      </c>
    </row>
    <row r="185" spans="1:2">
      <c r="A185" s="1" t="s">
        <v>866</v>
      </c>
      <c r="B185" s="7">
        <v>3</v>
      </c>
    </row>
    <row r="186" spans="1:2">
      <c r="A186" s="1" t="s">
        <v>871</v>
      </c>
      <c r="B186" s="7">
        <v>1</v>
      </c>
    </row>
    <row r="187" spans="1:2">
      <c r="A187" s="1" t="s">
        <v>873</v>
      </c>
      <c r="B187" s="7">
        <v>3</v>
      </c>
    </row>
    <row r="188" spans="1:2">
      <c r="A188" s="1" t="s">
        <v>879</v>
      </c>
      <c r="B188" s="7">
        <v>3</v>
      </c>
    </row>
    <row r="189" spans="1:2">
      <c r="A189" s="1" t="s">
        <v>877</v>
      </c>
      <c r="B189" s="7">
        <v>1</v>
      </c>
    </row>
    <row r="190" spans="1:2">
      <c r="A190" s="1" t="s">
        <v>883</v>
      </c>
      <c r="B190" s="7">
        <v>3</v>
      </c>
    </row>
    <row r="191" spans="1:2">
      <c r="A191" s="1" t="s">
        <v>887</v>
      </c>
      <c r="B191" s="7">
        <v>6</v>
      </c>
    </row>
    <row r="192" spans="1:2">
      <c r="A192" s="1" t="s">
        <v>894</v>
      </c>
      <c r="B192" s="7">
        <v>1</v>
      </c>
    </row>
    <row r="193" spans="1:2">
      <c r="A193" s="1" t="s">
        <v>896</v>
      </c>
      <c r="B193" s="7">
        <v>1</v>
      </c>
    </row>
    <row r="194" spans="1:2">
      <c r="A194" s="1" t="s">
        <v>899</v>
      </c>
      <c r="B194" s="7">
        <v>1</v>
      </c>
    </row>
    <row r="195" spans="1:2">
      <c r="A195" s="1" t="s">
        <v>901</v>
      </c>
      <c r="B195" s="7">
        <v>1</v>
      </c>
    </row>
    <row r="196" spans="1:2">
      <c r="A196" s="1" t="s">
        <v>903</v>
      </c>
      <c r="B196" s="7">
        <v>2</v>
      </c>
    </row>
    <row r="197" spans="1:2">
      <c r="A197" s="1" t="s">
        <v>906</v>
      </c>
      <c r="B197" s="7">
        <v>2</v>
      </c>
    </row>
    <row r="198" spans="1:2">
      <c r="A198" s="1" t="s">
        <v>910</v>
      </c>
      <c r="B198" s="7">
        <v>3</v>
      </c>
    </row>
    <row r="199" spans="1:2">
      <c r="A199" s="1" t="s">
        <v>916</v>
      </c>
      <c r="B199" s="7">
        <v>1</v>
      </c>
    </row>
    <row r="200" spans="1:2">
      <c r="A200" s="1" t="s">
        <v>918</v>
      </c>
      <c r="B200" s="7">
        <v>2</v>
      </c>
    </row>
    <row r="201" spans="1:2">
      <c r="A201" s="1" t="s">
        <v>921</v>
      </c>
      <c r="B201" s="7">
        <v>1</v>
      </c>
    </row>
    <row r="202" spans="1:2">
      <c r="A202" s="1" t="s">
        <v>923</v>
      </c>
      <c r="B202" s="7">
        <v>2</v>
      </c>
    </row>
    <row r="203" spans="1:2">
      <c r="A203" s="1" t="s">
        <v>926</v>
      </c>
      <c r="B203" s="7">
        <v>3</v>
      </c>
    </row>
    <row r="204" spans="1:2">
      <c r="A204" s="1" t="s">
        <v>930</v>
      </c>
      <c r="B204" s="7">
        <v>2</v>
      </c>
    </row>
    <row r="205" spans="1:2">
      <c r="A205" s="1" t="s">
        <v>933</v>
      </c>
      <c r="B205" s="7">
        <v>1</v>
      </c>
    </row>
    <row r="206" spans="1:2">
      <c r="A206" s="1" t="s">
        <v>935</v>
      </c>
      <c r="B206" s="7">
        <v>1</v>
      </c>
    </row>
    <row r="207" spans="1:2">
      <c r="A207" s="1" t="s">
        <v>937</v>
      </c>
      <c r="B207" s="7">
        <v>2</v>
      </c>
    </row>
    <row r="208" spans="1:2">
      <c r="A208" s="1" t="s">
        <v>940</v>
      </c>
      <c r="B208" s="7">
        <v>20</v>
      </c>
    </row>
    <row r="209" spans="1:2">
      <c r="A209" s="1" t="s">
        <v>961</v>
      </c>
      <c r="B209" s="7">
        <v>6</v>
      </c>
    </row>
    <row r="210" spans="1:2">
      <c r="A210" s="1" t="s">
        <v>973</v>
      </c>
      <c r="B210" s="7">
        <v>2</v>
      </c>
    </row>
    <row r="211" spans="1:2">
      <c r="A211" s="1" t="s">
        <v>976</v>
      </c>
      <c r="B211" s="7">
        <v>5</v>
      </c>
    </row>
    <row r="212" spans="1:2">
      <c r="A212" s="1" t="s">
        <v>982</v>
      </c>
      <c r="B212" s="7">
        <v>1</v>
      </c>
    </row>
    <row r="213" spans="1:2">
      <c r="A213" s="1" t="s">
        <v>984</v>
      </c>
      <c r="B213" s="7">
        <v>3</v>
      </c>
    </row>
    <row r="214" spans="1:2">
      <c r="A214" s="1" t="s">
        <v>992</v>
      </c>
      <c r="B214" s="7">
        <v>516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Famiglia Uda</dc:creator>
  <cp:keywords/>
  <dc:description/>
  <cp:lastModifiedBy>Andrea Uda</cp:lastModifiedBy>
  <cp:revision/>
  <dcterms:created xsi:type="dcterms:W3CDTF">2019-12-25T16:37:07Z</dcterms:created>
  <dcterms:modified xsi:type="dcterms:W3CDTF">2024-03-20T08:12:49Z</dcterms:modified>
  <cp:category/>
  <cp:contentStatus/>
</cp:coreProperties>
</file>