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filterPrivacy="1" codeName="ThisWorkbook"/>
  <xr:revisionPtr revIDLastSave="0" documentId="8_{724B235F-BA89-A642-88AB-0FA71E9931EE}" xr6:coauthVersionLast="47" xr6:coauthVersionMax="47" xr10:uidLastSave="{00000000-0000-0000-0000-000000000000}"/>
  <bookViews>
    <workbookView xWindow="0" yWindow="0" windowWidth="28800" windowHeight="18000" xr2:uid="{00000000-000D-0000-FFFF-FFFF00000000}"/>
  </bookViews>
  <sheets>
    <sheet name="ProjectSchedule" sheetId="11" r:id="rId1"/>
    <sheet name="About" sheetId="12" r:id="rId2"/>
  </sheets>
  <definedNames>
    <definedName name="Display_Week">ProjectSchedule!$C$4</definedName>
    <definedName name="_xlnm.Print_Titles" localSheetId="0">ProjectSchedule!$4:$6</definedName>
    <definedName name="Project_Start">ProjectSchedule!$C$3</definedName>
    <definedName name="task_end" localSheetId="0">ProjectSchedule!$D1</definedName>
    <definedName name="task_progress" localSheetId="0">ProjectSchedule!#REF!</definedName>
    <definedName name="task_start" localSheetId="0">ProjectSchedule!$C1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9" i="11" l="1"/>
  <c r="G4" i="11" l="1"/>
  <c r="F93" i="11" l="1"/>
  <c r="F86" i="11"/>
  <c r="F63" i="11"/>
  <c r="F7" i="11"/>
  <c r="G6" i="11" l="1"/>
  <c r="H5" i="11" l="1"/>
  <c r="I5" i="11" s="1"/>
  <c r="J5" i="11" s="1"/>
  <c r="K5" i="11" s="1"/>
  <c r="L5" i="11" s="1"/>
  <c r="M5" i="11" s="1"/>
  <c r="N5" i="11" s="1"/>
  <c r="N4" i="11" l="1"/>
  <c r="O5" i="11"/>
  <c r="P5" i="11" s="1"/>
  <c r="Q5" i="11" s="1"/>
  <c r="R5" i="11" s="1"/>
  <c r="S5" i="11" s="1"/>
  <c r="T5" i="11" s="1"/>
  <c r="U5" i="11" s="1"/>
  <c r="H6" i="11"/>
  <c r="U4" i="11" l="1"/>
  <c r="V5" i="11"/>
  <c r="W5" i="11" s="1"/>
  <c r="X5" i="11" s="1"/>
  <c r="Y5" i="11" s="1"/>
  <c r="Z5" i="11" s="1"/>
  <c r="AA5" i="11" s="1"/>
  <c r="AB5" i="11" s="1"/>
  <c r="I6" i="11"/>
  <c r="AC5" i="11" l="1"/>
  <c r="AD5" i="11" s="1"/>
  <c r="AE5" i="11" s="1"/>
  <c r="AF5" i="11" s="1"/>
  <c r="AG5" i="11" s="1"/>
  <c r="AH5" i="11" s="1"/>
  <c r="AB4" i="11"/>
  <c r="J6" i="11"/>
  <c r="AI5" i="11" l="1"/>
  <c r="AJ5" i="11" s="1"/>
  <c r="AK5" i="11" s="1"/>
  <c r="AL5" i="11" s="1"/>
  <c r="AM5" i="11" s="1"/>
  <c r="AN5" i="11" s="1"/>
  <c r="AO5" i="11" s="1"/>
  <c r="K6" i="11"/>
  <c r="AP5" i="11" l="1"/>
  <c r="AQ5" i="11" s="1"/>
  <c r="AI4" i="11"/>
  <c r="L6" i="11"/>
  <c r="AR5" i="11" l="1"/>
  <c r="AQ6" i="11"/>
  <c r="AP4" i="11"/>
  <c r="M6" i="11"/>
  <c r="AS5" i="11" l="1"/>
  <c r="AR6" i="11"/>
  <c r="AT5" i="11" l="1"/>
  <c r="AS6" i="11"/>
  <c r="N6" i="11"/>
  <c r="O6" i="11"/>
  <c r="F66" i="11" l="1"/>
  <c r="AU5" i="11"/>
  <c r="AT6" i="11"/>
  <c r="P6" i="11"/>
  <c r="AV5" i="11" l="1"/>
  <c r="AU6" i="11"/>
  <c r="Q6" i="11"/>
  <c r="F68" i="11" l="1"/>
  <c r="F69" i="11"/>
  <c r="AW5" i="11"/>
  <c r="AX5" i="11" s="1"/>
  <c r="AV6" i="11"/>
  <c r="R6" i="11"/>
  <c r="AW6" i="11" l="1"/>
  <c r="AW4" i="11"/>
  <c r="AY5" i="11"/>
  <c r="AX6" i="11"/>
  <c r="S6" i="11"/>
  <c r="AY6" i="11" l="1"/>
  <c r="AZ5" i="11"/>
  <c r="T6" i="11"/>
  <c r="AZ6" i="11" l="1"/>
  <c r="BA5" i="11"/>
  <c r="U6" i="11"/>
  <c r="F91" i="11" l="1"/>
  <c r="F89" i="11"/>
  <c r="BA6" i="11"/>
  <c r="BB5" i="11"/>
  <c r="V6" i="11"/>
  <c r="BC5" i="11" l="1"/>
  <c r="BD5" i="11" s="1"/>
  <c r="BD4" i="11" s="1"/>
  <c r="BB6" i="11"/>
  <c r="W6" i="11"/>
  <c r="BE5" i="11" l="1"/>
  <c r="BE6" i="11" s="1"/>
  <c r="BD6" i="11"/>
  <c r="BC6" i="11"/>
  <c r="X6" i="11"/>
  <c r="Y6" i="11" l="1"/>
  <c r="BF5" i="11" l="1"/>
  <c r="Z6" i="11"/>
  <c r="BG5" i="11" l="1"/>
  <c r="BF6" i="11"/>
  <c r="AA6" i="11"/>
  <c r="BH5" i="11" l="1"/>
  <c r="BG6" i="11"/>
  <c r="AB6" i="11"/>
  <c r="BI5" i="11" l="1"/>
  <c r="BH6" i="11"/>
  <c r="AC6" i="11"/>
  <c r="BJ5" i="11" l="1"/>
  <c r="BK5" i="11" s="1"/>
  <c r="BI6" i="11"/>
  <c r="AD6" i="11"/>
  <c r="BK4" i="11" l="1"/>
  <c r="BL5" i="11"/>
  <c r="BK6" i="11"/>
  <c r="BJ6" i="11"/>
  <c r="AE6" i="11"/>
  <c r="BM5" i="11" l="1"/>
  <c r="BL6" i="11"/>
  <c r="AF6" i="11"/>
  <c r="BN5" i="11" l="1"/>
  <c r="BM6" i="11"/>
  <c r="AG6" i="11"/>
  <c r="BN6" i="11" l="1"/>
  <c r="AH6" i="11"/>
  <c r="BO6" i="11" l="1"/>
  <c r="AI6" i="11"/>
  <c r="BQ5" i="11" l="1"/>
  <c r="BP6" i="11"/>
  <c r="AJ6" i="11"/>
  <c r="BQ6" i="11" l="1"/>
  <c r="BR5" i="11"/>
  <c r="AK6" i="11"/>
  <c r="BR4" i="11" l="1"/>
  <c r="BS5" i="11"/>
  <c r="BR6" i="11"/>
  <c r="AL6" i="11"/>
  <c r="BT5" i="11" l="1"/>
  <c r="BS6" i="11"/>
  <c r="AM6" i="11"/>
  <c r="BU5" i="11" l="1"/>
  <c r="BT6" i="11"/>
  <c r="AN6" i="11"/>
  <c r="BV5" i="11" l="1"/>
  <c r="BU6" i="11"/>
  <c r="AO6" i="11"/>
  <c r="BW5" i="11" l="1"/>
  <c r="BV6" i="11"/>
  <c r="AP6" i="11"/>
  <c r="BX5" i="11" l="1"/>
  <c r="BW6" i="11"/>
  <c r="BY5" i="11" l="1"/>
  <c r="BX6" i="11"/>
  <c r="BY4" i="11" l="1"/>
  <c r="BZ5" i="11"/>
  <c r="BY6" i="11"/>
  <c r="CA5" i="11" l="1"/>
  <c r="BZ6" i="11"/>
  <c r="CB5" i="11" l="1"/>
  <c r="CA6" i="11"/>
  <c r="CC5" i="11" l="1"/>
  <c r="CB6" i="11"/>
  <c r="CD5" i="11" l="1"/>
  <c r="CC6" i="11"/>
  <c r="CE5" i="11" l="1"/>
  <c r="CD6" i="11"/>
  <c r="CE6" i="11" l="1"/>
  <c r="CF5" i="11"/>
  <c r="CF4" i="11" l="1"/>
  <c r="CG5" i="11"/>
  <c r="CF6" i="11"/>
  <c r="CH5" i="11" l="1"/>
  <c r="CG6" i="11"/>
  <c r="CI5" i="11" l="1"/>
  <c r="CH6" i="11"/>
  <c r="CJ5" i="11" l="1"/>
  <c r="CI6" i="11"/>
  <c r="CK5" i="11" l="1"/>
  <c r="CJ6" i="11"/>
  <c r="CL5" i="11" l="1"/>
  <c r="CK6" i="11"/>
  <c r="CL6" i="11" l="1"/>
  <c r="CM5" i="11"/>
  <c r="CM4" i="11" l="1"/>
  <c r="CN5" i="11"/>
  <c r="CM6" i="11"/>
  <c r="CO5" i="11" l="1"/>
  <c r="CN6" i="11"/>
  <c r="CP5" i="11" l="1"/>
  <c r="CO6" i="11"/>
  <c r="CQ5" i="11" l="1"/>
  <c r="CP6" i="11"/>
  <c r="CR5" i="11" l="1"/>
  <c r="CQ6" i="11"/>
  <c r="CS5" i="11" l="1"/>
  <c r="CR6" i="11"/>
  <c r="CT5" i="11" l="1"/>
  <c r="CS6" i="11"/>
  <c r="CT4" i="11" l="1"/>
  <c r="CU5" i="11"/>
  <c r="CT6" i="11"/>
  <c r="CV5" i="11" l="1"/>
  <c r="CU6" i="11"/>
  <c r="CW5" i="11" l="1"/>
  <c r="CV6" i="11"/>
  <c r="CX5" i="11" l="1"/>
  <c r="CW6" i="11"/>
  <c r="CY5" i="11" l="1"/>
  <c r="CX6" i="11"/>
  <c r="CZ5" i="11" l="1"/>
  <c r="CY6" i="11"/>
  <c r="CZ6" i="11" l="1"/>
  <c r="DA5" i="11"/>
  <c r="DA4" i="11" l="1"/>
  <c r="DB5" i="11"/>
  <c r="DA6" i="11"/>
  <c r="DC5" i="11" l="1"/>
  <c r="DB6" i="11"/>
  <c r="DD5" i="11" l="1"/>
  <c r="DC6" i="11"/>
  <c r="DE5" i="11" l="1"/>
  <c r="DD6" i="11"/>
  <c r="DF5" i="11" l="1"/>
  <c r="DE6" i="11"/>
  <c r="DG5" i="11" l="1"/>
  <c r="DF6" i="11"/>
  <c r="DH5" i="11" l="1"/>
  <c r="DG6" i="11"/>
  <c r="DH4" i="11" l="1"/>
  <c r="DI5" i="11"/>
  <c r="DH6" i="11"/>
  <c r="DJ5" i="11" l="1"/>
  <c r="DI6" i="11"/>
  <c r="DK5" i="11" l="1"/>
  <c r="DJ6" i="11"/>
  <c r="DL5" i="11" l="1"/>
  <c r="DK6" i="11"/>
  <c r="DM5" i="11" l="1"/>
  <c r="DL6" i="11"/>
  <c r="DN5" i="11" l="1"/>
  <c r="DM6" i="11"/>
  <c r="DN6" i="11" l="1"/>
</calcChain>
</file>

<file path=xl/sharedStrings.xml><?xml version="1.0" encoding="utf-8"?>
<sst xmlns="http://schemas.openxmlformats.org/spreadsheetml/2006/main" count="183" uniqueCount="88">
  <si>
    <t>SIMPLE GANTT CHART by Vertex42.com</t>
  </si>
  <si>
    <t>https://www.vertex42.com/ExcelTemplates/simple-gantt-chart.html</t>
  </si>
  <si>
    <t>Project Start:</t>
  </si>
  <si>
    <t>Display Week:</t>
  </si>
  <si>
    <t>TASK</t>
  </si>
  <si>
    <t>ASSIGNED
TO</t>
  </si>
  <si>
    <t>START</t>
  </si>
  <si>
    <t>END</t>
  </si>
  <si>
    <t>DAYS</t>
  </si>
  <si>
    <t>Sprint meeting</t>
  </si>
  <si>
    <t>System release</t>
  </si>
  <si>
    <t>Alpha release</t>
  </si>
  <si>
    <t>Insert new rows ABOVE this one</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</si>
  <si>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</si>
  <si>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</si>
  <si>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</si>
  <si>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</si>
  <si>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</si>
  <si>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</si>
  <si>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</si>
  <si>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</si>
  <si>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</si>
  <si>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</si>
  <si>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</si>
  <si>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</si>
  <si>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</si>
  <si>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RMITGreen</t>
  </si>
  <si>
    <t>Project Manager: Trang Nguyen</t>
  </si>
  <si>
    <t>Project Kickoff and Planning</t>
  </si>
  <si>
    <t>Define the scope of the project</t>
  </si>
  <si>
    <t>Define the limits of the project</t>
  </si>
  <si>
    <t>Trang</t>
  </si>
  <si>
    <t>Hoang</t>
  </si>
  <si>
    <t>Create detail project plan/timeframe</t>
  </si>
  <si>
    <t>Trung</t>
  </si>
  <si>
    <t xml:space="preserve">Define project's goal and target </t>
  </si>
  <si>
    <t>Summarize</t>
  </si>
  <si>
    <t>Cuong</t>
  </si>
  <si>
    <t>Duong</t>
  </si>
  <si>
    <t>UI/UX design</t>
  </si>
  <si>
    <t>Research trends in UI</t>
  </si>
  <si>
    <t>Research competitors</t>
  </si>
  <si>
    <t>Create site map and user flow chart</t>
  </si>
  <si>
    <t>Create wireframe</t>
  </si>
  <si>
    <t>Gather feedback from test subject</t>
  </si>
  <si>
    <t>Make improvement</t>
  </si>
  <si>
    <t>Presentation</t>
  </si>
  <si>
    <t>Write scripts</t>
  </si>
  <si>
    <t>All members</t>
  </si>
  <si>
    <t>Creates slide</t>
  </si>
  <si>
    <t>Rehearse</t>
  </si>
  <si>
    <t>Writing report</t>
  </si>
  <si>
    <t>Write content for report</t>
  </si>
  <si>
    <t>Code website based on the report</t>
  </si>
  <si>
    <t>RMITGRreen Development</t>
  </si>
  <si>
    <t>Translate the design into code</t>
  </si>
  <si>
    <t xml:space="preserve">Build responsive layouts </t>
  </si>
  <si>
    <t>Integrate third-party APIs</t>
  </si>
  <si>
    <t>Test functionality and usability</t>
  </si>
  <si>
    <t>Review and restropect</t>
  </si>
  <si>
    <t xml:space="preserve">Plan sprint meeting </t>
  </si>
  <si>
    <t>Analyze usecases</t>
  </si>
  <si>
    <t>Initiate draft functions</t>
  </si>
  <si>
    <t>Build functions</t>
  </si>
  <si>
    <t>Test functions</t>
  </si>
  <si>
    <t xml:space="preserve">Back-End Development </t>
  </si>
  <si>
    <t>Set up server, database (local)</t>
  </si>
  <si>
    <t>Functions development print</t>
  </si>
  <si>
    <t>System Integration and Testing</t>
  </si>
  <si>
    <t>Tester + Test subject</t>
  </si>
  <si>
    <t>Combine front-end and back-end</t>
  </si>
  <si>
    <t>Test the entire web</t>
  </si>
  <si>
    <t>Test with multiple browser and device</t>
  </si>
  <si>
    <t>Cloud migration</t>
  </si>
  <si>
    <t>Install and configure software</t>
  </si>
  <si>
    <t>Upload source code</t>
  </si>
  <si>
    <t>Test and deploy</t>
  </si>
  <si>
    <t>Select services and make configurations</t>
  </si>
  <si>
    <t>Cloud expert</t>
  </si>
  <si>
    <t>Present day</t>
  </si>
  <si>
    <t>Maintenance</t>
  </si>
  <si>
    <t>Marketing</t>
  </si>
  <si>
    <t>Contact RMIT</t>
  </si>
  <si>
    <t>Promote via social media</t>
  </si>
  <si>
    <t>Gather feedback from user</t>
  </si>
  <si>
    <t>Team</t>
  </si>
  <si>
    <t>a</t>
  </si>
  <si>
    <t xml:space="preserve">Front-End Development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</si>
</sst>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3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sz val="11"/>
      <color rgb="FF00B050"/>
      <name val="Calibri"/>
      <family val="2"/>
      <scheme val="minor"/>
    </font>
    <font>
      <sz val="11"/>
      <color theme="7" tint="0.59999389629810485"/>
      <name val="Calibri"/>
      <family val="2"/>
      <scheme val="minor"/>
    </font>
    <font>
      <sz val="11"/>
      <color theme="8" tint="0.59999389629810485"/>
      <name val="Calibri"/>
      <family val="2"/>
      <scheme val="minor"/>
    </font>
    <font>
      <sz val="11"/>
      <color theme="9" tint="0.59999389629810485"/>
      <name val="Calibri"/>
      <family val="2"/>
      <scheme val="minor"/>
    </font>
    <font>
      <sz val="11"/>
      <color rgb="FF7030A0"/>
      <name val="Calibri"/>
      <family val="2"/>
      <scheme val="minor"/>
    </font>
    <font>
      <sz val="11"/>
      <color rgb="FF000000"/>
      <name val="Calibri"/>
      <family val="2"/>
      <scheme val="minor"/>
    </font>
    <font>
      <sz val="11"/>
      <color theme="8" tint="0.79998168889431442"/>
      <name val="Calibri"/>
      <family val="2"/>
      <scheme val="minor"/>
    </font>
    <font>
      <b/>
      <sz val="11"/>
      <color theme="0"/>
      <name val="Calibri"/>
      <family val="2"/>
      <scheme val="minor"/>
    </font>
  </fonts>
  <fills count="29">
    <fill>
      <patternFill patternType="none"/>
    </fill>
    <fill>
      <patternFill patternType="gray125"/>
    </fill>
    <fill>
      <patternFill patternType="solid">
        <fgColor theme="0" tint="-4.9989318521683403E-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FF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rgb="FF7030A0"/>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rgb="FFC0C0C0"/>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theme="4"/>
        <bgColor indexed="64"/>
      </patternFill>
    </fill>
    <fill>
      <patternFill patternType="solid">
        <fgColor rgb="FF427FC2"/>
        <bgColor indexed="64"/>
      </patternFill>
    </fill>
    <fill>
      <patternFill patternType="solid">
        <fgColor rgb="FFF7FAB9"/>
        <bgColor indexed="64"/>
      </patternFill>
    </fill>
    <fill>
      <patternFill patternType="solid">
        <fgColor theme="6" tint="-0.49998474074526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0" tint="-0.14993743705557422"/>
      </left>
      <right/>
      <top style="medium">
        <color theme="0" tint="-0.14996795556505021"/>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
      <left/>
      <right/>
      <top/>
      <bottom style="medium">
        <color theme="0" tint="-0.14996795556505021"/>
      </bottom>
      <diagonal/>
    </border>
    <border>
      <left/>
      <right/>
      <top style="medium">
        <color theme="0" tint="-0.14996795556505021"/>
      </top>
      <bottom/>
      <diagonal/>
    </border>
    <border>
      <left style="thin">
        <color rgb="FFD9D9D9"/>
      </left>
      <right style="thin">
        <color rgb="FFD9D9D9"/>
      </right>
      <top style="medium">
        <color rgb="FFD9D9D9"/>
      </top>
      <bottom style="medium">
        <color rgb="FFD9D9D9"/>
      </bottom>
      <diagonal/>
    </border>
    <border>
      <left/>
      <right style="thin">
        <color rgb="FFD9D9D9"/>
      </right>
      <top style="medium">
        <color rgb="FFD9D9D9"/>
      </top>
      <bottom style="medium">
        <color rgb="FFD9D9D9"/>
      </bottom>
      <diagonal/>
    </border>
  </borders>
  <cellStyleXfs count="12">
    <xf numFmtId="0" fontId="0" fillId="0" borderId="0"/>
    <xf numFmtId="0" fontId="3" fillId="0" borderId="0" applyNumberFormat="0" applyFill="0" applyBorder="0" applyAlignment="0" applyProtection="0">
      <alignment vertical="top"/>
      <protection locked="0"/>
    </xf>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210">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0" borderId="1" xfId="0" applyFont="1" applyFill="1" applyBorder="1" applyAlignment="1">
      <alignment horizontal="left" vertical="center" indent="1"/>
    </xf>
    <xf numFmtId="0" fontId="7" fillId="10" borderId="1" xfId="0" applyFont="1" applyFill="1" applyBorder="1" applyAlignment="1">
      <alignment horizontal="center" vertical="center" wrapText="1"/>
    </xf>
    <xf numFmtId="168" fontId="11" fillId="6" borderId="0" xfId="0" applyNumberFormat="1" applyFont="1" applyFill="1" applyAlignment="1">
      <alignment horizontal="center" vertical="center"/>
    </xf>
    <xf numFmtId="168" fontId="11" fillId="6" borderId="6" xfId="0" applyNumberFormat="1" applyFont="1" applyFill="1" applyBorder="1" applyAlignment="1">
      <alignment horizontal="center" vertical="center"/>
    </xf>
    <xf numFmtId="168" fontId="11" fillId="6" borderId="7" xfId="0" applyNumberFormat="1" applyFont="1" applyFill="1" applyBorder="1" applyAlignment="1">
      <alignment horizontal="center" vertical="center"/>
    </xf>
    <xf numFmtId="0" fontId="12" fillId="9"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5" borderId="2" xfId="0" applyFont="1" applyFill="1" applyBorder="1" applyAlignment="1">
      <alignment horizontal="left" vertical="center" indent="1"/>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0" fontId="6" fillId="4" borderId="2" xfId="0" applyFont="1" applyFill="1" applyBorder="1" applyAlignment="1">
      <alignment horizontal="left" vertical="center" indent="1"/>
    </xf>
    <xf numFmtId="165" fontId="0" fillId="4" borderId="2" xfId="0" applyNumberFormat="1" applyFill="1" applyBorder="1" applyAlignment="1">
      <alignment horizontal="center" vertical="center"/>
    </xf>
    <xf numFmtId="165" fontId="5" fillId="4" borderId="2" xfId="0" applyNumberFormat="1"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0" applyFont="1" applyAlignment="1">
      <alignment horizontal="center"/>
    </xf>
    <xf numFmtId="0" fontId="13" fillId="0" borderId="0" xfId="4" applyAlignment="1">
      <alignment horizontal="left"/>
    </xf>
    <xf numFmtId="0" fontId="10" fillId="0" borderId="0" xfId="5"/>
    <xf numFmtId="0" fontId="10" fillId="0" borderId="0" xfId="6">
      <alignment vertical="top"/>
    </xf>
    <xf numFmtId="165" fontId="9" fillId="8" borderId="2" xfId="9" applyFill="1">
      <alignment horizontal="center" vertical="center"/>
    </xf>
    <xf numFmtId="165" fontId="9" fillId="7" borderId="2" xfId="9" applyFill="1">
      <alignment horizontal="center" vertical="center"/>
    </xf>
    <xf numFmtId="0" fontId="9" fillId="3" borderId="2" xfId="10" applyFill="1">
      <alignment horizontal="center" vertical="center"/>
    </xf>
    <xf numFmtId="0" fontId="9" fillId="5" borderId="2" xfId="10" applyFill="1">
      <alignment horizontal="center" vertical="center"/>
    </xf>
    <xf numFmtId="0" fontId="9" fillId="8" borderId="2" xfId="10" applyFill="1">
      <alignment horizontal="center" vertical="center"/>
    </xf>
    <xf numFmtId="0" fontId="9" fillId="4" borderId="2" xfId="10" applyFill="1">
      <alignment horizontal="center" vertical="center"/>
    </xf>
    <xf numFmtId="0" fontId="9" fillId="7" borderId="2" xfId="10" applyFill="1">
      <alignment horizontal="center" vertical="center"/>
    </xf>
    <xf numFmtId="0" fontId="9" fillId="8" borderId="2" xfId="11" applyFill="1">
      <alignment horizontal="left" vertical="center" indent="2"/>
    </xf>
    <xf numFmtId="0" fontId="9" fillId="7" borderId="2" xfId="11" applyFill="1">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0" fontId="9" fillId="0" borderId="0" xfId="7">
      <alignment horizontal="right" indent="1"/>
    </xf>
    <xf numFmtId="0" fontId="0" fillId="9" borderId="11" xfId="0" applyFill="1" applyBorder="1" applyAlignment="1">
      <alignment horizontal="center" vertical="center"/>
    </xf>
    <xf numFmtId="0" fontId="0" fillId="9" borderId="2" xfId="0" applyFill="1" applyBorder="1" applyAlignment="1">
      <alignment horizontal="center" vertical="center"/>
    </xf>
    <xf numFmtId="0" fontId="0" fillId="9" borderId="12" xfId="0" applyFill="1" applyBorder="1" applyAlignment="1">
      <alignment horizontal="center" vertical="center"/>
    </xf>
    <xf numFmtId="0" fontId="25" fillId="12" borderId="11" xfId="0" applyFont="1" applyFill="1" applyBorder="1" applyAlignment="1">
      <alignment horizontal="center" vertical="center"/>
    </xf>
    <xf numFmtId="0" fontId="25" fillId="12" borderId="2" xfId="0" applyFont="1" applyFill="1" applyBorder="1" applyAlignment="1">
      <alignment horizontal="center" vertical="center"/>
    </xf>
    <xf numFmtId="0" fontId="25" fillId="12" borderId="12" xfId="0" applyFont="1" applyFill="1" applyBorder="1" applyAlignment="1">
      <alignment horizontal="center" vertical="center"/>
    </xf>
    <xf numFmtId="0" fontId="26" fillId="4" borderId="11" xfId="0" applyFont="1" applyFill="1" applyBorder="1" applyAlignment="1">
      <alignment horizontal="center" vertical="center"/>
    </xf>
    <xf numFmtId="0" fontId="26" fillId="4" borderId="2" xfId="0" applyFont="1" applyFill="1" applyBorder="1" applyAlignment="1">
      <alignment horizontal="center" vertical="center"/>
    </xf>
    <xf numFmtId="0" fontId="26" fillId="4" borderId="12" xfId="0" applyFont="1" applyFill="1" applyBorder="1" applyAlignment="1">
      <alignment horizontal="center" vertical="center"/>
    </xf>
    <xf numFmtId="167" fontId="0" fillId="6" borderId="4" xfId="0" applyNumberFormat="1" applyFill="1" applyBorder="1" applyAlignment="1">
      <alignment horizontal="left" vertical="center" wrapText="1" indent="1"/>
    </xf>
    <xf numFmtId="167" fontId="0" fillId="6" borderId="1" xfId="0" applyNumberFormat="1" applyFill="1" applyBorder="1" applyAlignment="1">
      <alignment horizontal="left" vertical="center" wrapText="1" indent="1"/>
    </xf>
    <xf numFmtId="167" fontId="0" fillId="6" borderId="5" xfId="0" applyNumberFormat="1" applyFill="1" applyBorder="1" applyAlignment="1">
      <alignment horizontal="left" vertical="center" wrapText="1" indent="1"/>
    </xf>
    <xf numFmtId="166" fontId="9" fillId="0" borderId="3" xfId="8" applyAlignment="1">
      <alignment horizontal="center" vertical="center"/>
    </xf>
    <xf numFmtId="0" fontId="0" fillId="4" borderId="11" xfId="0" applyFill="1" applyBorder="1" applyAlignment="1">
      <alignment horizontal="center" vertical="center"/>
    </xf>
    <xf numFmtId="0" fontId="0" fillId="4" borderId="2" xfId="0" applyFill="1" applyBorder="1" applyAlignment="1">
      <alignment horizontal="center" vertical="center"/>
    </xf>
    <xf numFmtId="0" fontId="0" fillId="4" borderId="12" xfId="0" applyFill="1" applyBorder="1" applyAlignment="1">
      <alignment horizontal="center" vertical="center"/>
    </xf>
    <xf numFmtId="0" fontId="0" fillId="13" borderId="11" xfId="0" applyFill="1" applyBorder="1" applyAlignment="1">
      <alignment horizontal="center" vertical="center"/>
    </xf>
    <xf numFmtId="0" fontId="0" fillId="13" borderId="2" xfId="0" applyFill="1" applyBorder="1" applyAlignment="1">
      <alignment horizontal="center" vertical="center"/>
    </xf>
    <xf numFmtId="0" fontId="0" fillId="13" borderId="12" xfId="0" applyFill="1" applyBorder="1" applyAlignment="1">
      <alignment horizontal="center" vertical="center"/>
    </xf>
    <xf numFmtId="0" fontId="0" fillId="15" borderId="9" xfId="0" applyFill="1" applyBorder="1" applyAlignment="1">
      <alignment vertical="center"/>
    </xf>
    <xf numFmtId="0" fontId="0" fillId="12" borderId="11" xfId="0" applyFill="1" applyBorder="1" applyAlignment="1">
      <alignment horizontal="center" vertical="center"/>
    </xf>
    <xf numFmtId="0" fontId="0" fillId="12" borderId="2" xfId="0" applyFill="1" applyBorder="1" applyAlignment="1">
      <alignment horizontal="center" vertical="center"/>
    </xf>
    <xf numFmtId="0" fontId="0" fillId="12" borderId="12" xfId="0" applyFill="1" applyBorder="1" applyAlignment="1">
      <alignment horizontal="center" vertical="center"/>
    </xf>
    <xf numFmtId="0" fontId="6" fillId="16" borderId="2" xfId="0" applyFont="1" applyFill="1" applyBorder="1" applyAlignment="1">
      <alignment horizontal="left" vertical="center" indent="1"/>
    </xf>
    <xf numFmtId="0" fontId="9" fillId="16" borderId="2" xfId="10" applyFill="1">
      <alignment horizontal="center" vertical="center"/>
    </xf>
    <xf numFmtId="165" fontId="0" fillId="16" borderId="2" xfId="0" applyNumberFormat="1" applyFill="1" applyBorder="1" applyAlignment="1">
      <alignment horizontal="center" vertical="center"/>
    </xf>
    <xf numFmtId="165" fontId="5" fillId="16" borderId="2" xfId="0" applyNumberFormat="1" applyFont="1" applyFill="1" applyBorder="1" applyAlignment="1">
      <alignment horizontal="center" vertical="center"/>
    </xf>
    <xf numFmtId="0" fontId="0" fillId="8" borderId="2" xfId="0" applyFont="1" applyFill="1" applyBorder="1" applyAlignment="1">
      <alignment horizontal="left" vertical="center" indent="2"/>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0" fontId="6" fillId="17" borderId="2" xfId="0" applyFont="1" applyFill="1" applyBorder="1" applyAlignment="1">
      <alignment horizontal="left" vertical="center" indent="1"/>
    </xf>
    <xf numFmtId="0" fontId="9" fillId="17" borderId="2" xfId="10" applyFill="1">
      <alignment horizontal="center" vertical="center"/>
    </xf>
    <xf numFmtId="165" fontId="0" fillId="17" borderId="2" xfId="0" applyNumberFormat="1" applyFill="1" applyBorder="1" applyAlignment="1">
      <alignment horizontal="center" vertical="center"/>
    </xf>
    <xf numFmtId="165" fontId="5" fillId="17" borderId="2" xfId="0" applyNumberFormat="1" applyFont="1" applyFill="1" applyBorder="1" applyAlignment="1">
      <alignment horizontal="center" vertical="center"/>
    </xf>
    <xf numFmtId="0" fontId="0" fillId="13" borderId="13" xfId="0" applyFont="1" applyFill="1" applyBorder="1" applyAlignment="1">
      <alignment horizontal="left" vertical="center" indent="2"/>
    </xf>
    <xf numFmtId="0" fontId="9" fillId="13" borderId="2" xfId="10" applyFill="1">
      <alignment horizontal="center" vertical="center"/>
    </xf>
    <xf numFmtId="165" fontId="0" fillId="13" borderId="2" xfId="0" applyNumberFormat="1" applyFill="1" applyBorder="1" applyAlignment="1">
      <alignment horizontal="center" vertical="center"/>
    </xf>
    <xf numFmtId="165" fontId="5" fillId="13" borderId="2" xfId="0" applyNumberFormat="1" applyFont="1" applyFill="1" applyBorder="1" applyAlignment="1">
      <alignment horizontal="center" vertical="center"/>
    </xf>
    <xf numFmtId="0" fontId="0" fillId="18" borderId="11" xfId="0" applyFill="1" applyBorder="1" applyAlignment="1">
      <alignment horizontal="center" vertical="center"/>
    </xf>
    <xf numFmtId="0" fontId="0" fillId="18" borderId="2" xfId="0" applyFill="1" applyBorder="1" applyAlignment="1">
      <alignment horizontal="center" vertical="center"/>
    </xf>
    <xf numFmtId="0" fontId="0" fillId="18" borderId="12" xfId="0" applyFill="1" applyBorder="1" applyAlignment="1">
      <alignment horizontal="center" vertical="center"/>
    </xf>
    <xf numFmtId="0" fontId="0" fillId="18" borderId="9" xfId="0" applyFill="1" applyBorder="1" applyAlignment="1">
      <alignment vertical="center"/>
    </xf>
    <xf numFmtId="0" fontId="0" fillId="18" borderId="2" xfId="0" applyFill="1" applyBorder="1" applyAlignment="1">
      <alignment horizontal="center" vertical="center"/>
    </xf>
    <xf numFmtId="0" fontId="0" fillId="18" borderId="12" xfId="0" applyFill="1" applyBorder="1" applyAlignment="1">
      <alignment horizontal="center" vertical="center"/>
    </xf>
    <xf numFmtId="0" fontId="0" fillId="13" borderId="14" xfId="0" applyFont="1" applyFill="1" applyBorder="1" applyAlignment="1">
      <alignment horizontal="left" vertical="center" indent="2"/>
    </xf>
    <xf numFmtId="0" fontId="0" fillId="13" borderId="13" xfId="0" applyFont="1" applyFill="1" applyBorder="1" applyAlignment="1">
      <alignment horizontal="left" vertical="center" indent="2"/>
    </xf>
    <xf numFmtId="0" fontId="0" fillId="0" borderId="9" xfId="0" applyFill="1" applyBorder="1" applyAlignment="1">
      <alignment vertical="center"/>
    </xf>
    <xf numFmtId="0" fontId="0" fillId="4" borderId="11" xfId="0" applyFill="1" applyBorder="1" applyAlignment="1">
      <alignment vertical="center"/>
    </xf>
    <xf numFmtId="0" fontId="0" fillId="4" borderId="2" xfId="0" applyFill="1" applyBorder="1" applyAlignment="1">
      <alignment vertical="center"/>
    </xf>
    <xf numFmtId="0" fontId="0" fillId="4" borderId="12" xfId="0" applyFill="1" applyBorder="1" applyAlignment="1">
      <alignment vertical="center"/>
    </xf>
    <xf numFmtId="0" fontId="30" fillId="0" borderId="15" xfId="0" applyFont="1" applyBorder="1" applyAlignment="1">
      <alignment vertical="center"/>
    </xf>
    <xf numFmtId="0" fontId="30" fillId="0" borderId="16" xfId="0" applyFont="1" applyBorder="1" applyAlignment="1">
      <alignment vertical="center"/>
    </xf>
    <xf numFmtId="0" fontId="0" fillId="19" borderId="11" xfId="0" applyFill="1" applyBorder="1" applyAlignment="1">
      <alignment horizontal="center" vertical="center"/>
    </xf>
    <xf numFmtId="0" fontId="0" fillId="19" borderId="2" xfId="0" applyFill="1" applyBorder="1" applyAlignment="1">
      <alignment horizontal="center" vertical="center"/>
    </xf>
    <xf numFmtId="0" fontId="0" fillId="19" borderId="12" xfId="0" applyFill="1" applyBorder="1" applyAlignment="1">
      <alignment horizontal="center" vertical="center"/>
    </xf>
    <xf numFmtId="0" fontId="6" fillId="15" borderId="13" xfId="0" applyFont="1" applyFill="1" applyBorder="1" applyAlignment="1">
      <alignment horizontal="left" vertical="center" indent="1"/>
    </xf>
    <xf numFmtId="0" fontId="9" fillId="15" borderId="2" xfId="10" applyFill="1">
      <alignment horizontal="center" vertical="center"/>
    </xf>
    <xf numFmtId="165" fontId="0" fillId="15" borderId="2" xfId="0" applyNumberFormat="1" applyFill="1" applyBorder="1" applyAlignment="1">
      <alignment horizontal="center" vertical="center"/>
    </xf>
    <xf numFmtId="165" fontId="5" fillId="15" borderId="2" xfId="0" applyNumberFormat="1" applyFont="1" applyFill="1" applyBorder="1" applyAlignment="1">
      <alignment horizontal="center" vertical="center"/>
    </xf>
    <xf numFmtId="0" fontId="0" fillId="3" borderId="13" xfId="0" applyFont="1" applyFill="1" applyBorder="1" applyAlignment="1">
      <alignment horizontal="left" vertical="center" indent="2"/>
    </xf>
    <xf numFmtId="165" fontId="0" fillId="3" borderId="2" xfId="0" applyNumberFormat="1" applyFill="1" applyBorder="1" applyAlignment="1">
      <alignment horizontal="center" vertical="center"/>
    </xf>
    <xf numFmtId="165" fontId="5" fillId="3" borderId="2" xfId="0" applyNumberFormat="1" applyFont="1" applyFill="1" applyBorder="1" applyAlignment="1">
      <alignment horizontal="center" vertical="center"/>
    </xf>
    <xf numFmtId="0" fontId="6" fillId="20" borderId="13" xfId="0" applyFont="1" applyFill="1" applyBorder="1" applyAlignment="1">
      <alignment horizontal="left" vertical="center" indent="1"/>
    </xf>
    <xf numFmtId="0" fontId="9" fillId="20" borderId="2" xfId="10" applyFill="1">
      <alignment horizontal="center" vertical="center"/>
    </xf>
    <xf numFmtId="165" fontId="0" fillId="20" borderId="2" xfId="0" applyNumberFormat="1" applyFill="1" applyBorder="1" applyAlignment="1">
      <alignment horizontal="center" vertical="center"/>
    </xf>
    <xf numFmtId="165" fontId="5" fillId="20" borderId="2" xfId="0" applyNumberFormat="1" applyFont="1" applyFill="1" applyBorder="1" applyAlignment="1">
      <alignment horizontal="center" vertical="center"/>
    </xf>
    <xf numFmtId="0" fontId="0" fillId="14" borderId="13" xfId="0" applyFont="1" applyFill="1" applyBorder="1" applyAlignment="1">
      <alignment horizontal="left" vertical="center" indent="2"/>
    </xf>
    <xf numFmtId="0" fontId="9" fillId="14" borderId="2" xfId="10" applyFill="1">
      <alignment horizontal="center" vertical="center"/>
    </xf>
    <xf numFmtId="165" fontId="0" fillId="14" borderId="2" xfId="0" applyNumberFormat="1" applyFill="1" applyBorder="1" applyAlignment="1">
      <alignment horizontal="center" vertical="center"/>
    </xf>
    <xf numFmtId="165" fontId="5" fillId="14" borderId="2" xfId="0" applyNumberFormat="1" applyFont="1" applyFill="1" applyBorder="1" applyAlignment="1">
      <alignment horizontal="center" vertical="center"/>
    </xf>
    <xf numFmtId="0" fontId="6" fillId="21" borderId="13" xfId="0" applyFont="1" applyFill="1" applyBorder="1" applyAlignment="1">
      <alignment horizontal="left" vertical="center" indent="2"/>
    </xf>
    <xf numFmtId="0" fontId="9" fillId="21" borderId="2" xfId="10" applyFill="1">
      <alignment horizontal="center" vertical="center"/>
    </xf>
    <xf numFmtId="165" fontId="0" fillId="21" borderId="2" xfId="0" applyNumberFormat="1" applyFill="1" applyBorder="1" applyAlignment="1">
      <alignment horizontal="center" vertical="center"/>
    </xf>
    <xf numFmtId="165" fontId="5" fillId="21" borderId="2" xfId="0" applyNumberFormat="1" applyFont="1" applyFill="1" applyBorder="1" applyAlignment="1">
      <alignment horizontal="center" vertical="center"/>
    </xf>
    <xf numFmtId="0" fontId="0" fillId="4" borderId="13" xfId="0" applyFont="1" applyFill="1" applyBorder="1" applyAlignment="1">
      <alignment horizontal="left" vertical="center" indent="3"/>
    </xf>
    <xf numFmtId="0" fontId="29" fillId="18" borderId="9" xfId="0" applyFont="1" applyFill="1" applyBorder="1" applyAlignment="1">
      <alignment vertical="center"/>
    </xf>
    <xf numFmtId="0" fontId="0" fillId="14" borderId="11" xfId="0" applyFill="1" applyBorder="1" applyAlignment="1">
      <alignment horizontal="center" vertical="center"/>
    </xf>
    <xf numFmtId="0" fontId="0" fillId="14" borderId="12" xfId="0" applyFill="1" applyBorder="1" applyAlignment="1">
      <alignment horizontal="center" vertical="center"/>
    </xf>
    <xf numFmtId="0" fontId="0" fillId="9" borderId="11" xfId="0" applyFill="1" applyBorder="1" applyAlignment="1">
      <alignment vertical="center"/>
    </xf>
    <xf numFmtId="0" fontId="0" fillId="9" borderId="12" xfId="0" applyFill="1" applyBorder="1" applyAlignment="1">
      <alignment vertical="center"/>
    </xf>
    <xf numFmtId="0" fontId="0" fillId="14" borderId="2" xfId="0" applyFill="1" applyBorder="1" applyAlignment="1">
      <alignment vertical="center"/>
    </xf>
    <xf numFmtId="0" fontId="0" fillId="14" borderId="12" xfId="0" applyFill="1" applyBorder="1" applyAlignment="1">
      <alignment vertical="center"/>
    </xf>
    <xf numFmtId="0" fontId="0" fillId="22" borderId="11" xfId="0" applyFill="1" applyBorder="1" applyAlignment="1">
      <alignment horizontal="center" vertical="center"/>
    </xf>
    <xf numFmtId="0" fontId="0" fillId="22" borderId="12" xfId="0" applyFill="1" applyBorder="1" applyAlignment="1">
      <alignment horizontal="center" vertical="center"/>
    </xf>
    <xf numFmtId="0" fontId="0" fillId="12" borderId="11" xfId="0" applyFill="1" applyBorder="1" applyAlignment="1">
      <alignment vertical="center"/>
    </xf>
    <xf numFmtId="0" fontId="0" fillId="12" borderId="2" xfId="0" applyFill="1" applyBorder="1" applyAlignment="1">
      <alignment vertical="center"/>
    </xf>
    <xf numFmtId="0" fontId="6" fillId="23" borderId="13" xfId="0" applyFont="1" applyFill="1" applyBorder="1" applyAlignment="1">
      <alignment horizontal="left" vertical="center" indent="2"/>
    </xf>
    <xf numFmtId="0" fontId="9" fillId="23" borderId="2" xfId="10" applyFill="1">
      <alignment horizontal="center" vertical="center"/>
    </xf>
    <xf numFmtId="165" fontId="0" fillId="23" borderId="2" xfId="0" applyNumberFormat="1" applyFill="1" applyBorder="1" applyAlignment="1">
      <alignment horizontal="center" vertical="center"/>
    </xf>
    <xf numFmtId="165" fontId="5" fillId="23" borderId="2" xfId="0" applyNumberFormat="1" applyFont="1" applyFill="1" applyBorder="1" applyAlignment="1">
      <alignment horizontal="center" vertical="center"/>
    </xf>
    <xf numFmtId="0" fontId="0" fillId="24" borderId="13" xfId="0" applyFont="1" applyFill="1" applyBorder="1" applyAlignment="1">
      <alignment horizontal="left" vertical="center" indent="2"/>
    </xf>
    <xf numFmtId="0" fontId="9" fillId="24" borderId="2" xfId="10" applyFill="1">
      <alignment horizontal="center" vertical="center"/>
    </xf>
    <xf numFmtId="165" fontId="0" fillId="24" borderId="2" xfId="0" applyNumberFormat="1" applyFill="1" applyBorder="1" applyAlignment="1">
      <alignment horizontal="center" vertical="center"/>
    </xf>
    <xf numFmtId="165" fontId="5" fillId="24" borderId="2" xfId="0" applyNumberFormat="1" applyFont="1" applyFill="1" applyBorder="1" applyAlignment="1">
      <alignment horizontal="center" vertical="center"/>
    </xf>
    <xf numFmtId="0" fontId="6" fillId="24" borderId="13" xfId="0" applyFont="1" applyFill="1" applyBorder="1" applyAlignment="1">
      <alignment horizontal="left" vertical="center" indent="2"/>
    </xf>
    <xf numFmtId="0" fontId="0" fillId="24" borderId="14" xfId="0" applyFont="1" applyFill="1" applyBorder="1" applyAlignment="1">
      <alignment horizontal="left" vertical="center" indent="2"/>
    </xf>
    <xf numFmtId="0" fontId="0" fillId="24" borderId="13" xfId="0" applyFont="1" applyFill="1" applyBorder="1" applyAlignment="1">
      <alignment horizontal="left" vertical="center" indent="2"/>
    </xf>
    <xf numFmtId="0" fontId="9" fillId="8" borderId="14" xfId="11" applyFill="1" applyBorder="1">
      <alignment horizontal="left" vertical="center" indent="2"/>
    </xf>
    <xf numFmtId="0" fontId="9" fillId="8" borderId="13" xfId="11" applyFill="1" applyBorder="1">
      <alignment horizontal="left" vertical="center" indent="2"/>
    </xf>
    <xf numFmtId="0" fontId="0" fillId="22" borderId="2" xfId="0" applyFill="1" applyBorder="1" applyAlignment="1">
      <alignment horizontal="center" vertical="center"/>
    </xf>
    <xf numFmtId="0" fontId="6" fillId="17" borderId="2" xfId="11" applyFont="1" applyFill="1" applyAlignment="1">
      <alignment horizontal="left" vertical="center" indent="1"/>
    </xf>
    <xf numFmtId="165" fontId="9" fillId="17" borderId="2" xfId="9" applyFill="1">
      <alignment horizontal="center" vertical="center"/>
    </xf>
    <xf numFmtId="0" fontId="9" fillId="13" borderId="2" xfId="11" applyFont="1" applyFill="1" applyAlignment="1">
      <alignment horizontal="left" vertical="center" indent="2"/>
    </xf>
    <xf numFmtId="165" fontId="9" fillId="13" borderId="2" xfId="9" applyFill="1">
      <alignment horizontal="center" vertical="center"/>
    </xf>
    <xf numFmtId="0" fontId="9" fillId="13" borderId="14" xfId="11" applyFont="1" applyFill="1" applyBorder="1" applyAlignment="1">
      <alignment horizontal="left" vertical="center" indent="2"/>
    </xf>
    <xf numFmtId="0" fontId="9" fillId="13" borderId="13" xfId="11" applyFont="1" applyFill="1" applyBorder="1" applyAlignment="1">
      <alignment horizontal="left" vertical="center" indent="2"/>
    </xf>
    <xf numFmtId="0" fontId="0" fillId="26" borderId="11" xfId="0" applyFill="1" applyBorder="1" applyAlignment="1">
      <alignment horizontal="center" vertical="center"/>
    </xf>
    <xf numFmtId="0" fontId="0" fillId="26" borderId="2" xfId="0" applyFill="1" applyBorder="1" applyAlignment="1">
      <alignment horizontal="center" vertical="center"/>
    </xf>
    <xf numFmtId="0" fontId="0" fillId="26" borderId="12" xfId="0" applyFill="1" applyBorder="1" applyAlignment="1">
      <alignment horizontal="center" vertical="center"/>
    </xf>
    <xf numFmtId="0" fontId="0" fillId="15" borderId="2" xfId="0" applyFill="1" applyBorder="1" applyAlignment="1">
      <alignment vertical="center"/>
    </xf>
    <xf numFmtId="0" fontId="0" fillId="15" borderId="12" xfId="0" applyFill="1" applyBorder="1" applyAlignment="1">
      <alignment vertical="center"/>
    </xf>
    <xf numFmtId="0" fontId="26" fillId="4" borderId="2" xfId="0" applyFont="1" applyFill="1" applyBorder="1" applyAlignment="1">
      <alignment vertical="center"/>
    </xf>
    <xf numFmtId="0" fontId="26" fillId="4" borderId="12" xfId="0" applyFont="1" applyFill="1" applyBorder="1" applyAlignment="1">
      <alignment vertical="center"/>
    </xf>
    <xf numFmtId="0" fontId="28" fillId="13" borderId="2" xfId="0" applyFont="1" applyFill="1" applyBorder="1" applyAlignment="1">
      <alignment vertical="center"/>
    </xf>
    <xf numFmtId="0" fontId="28" fillId="13" borderId="12" xfId="0" applyFont="1" applyFill="1" applyBorder="1" applyAlignment="1">
      <alignment vertical="center"/>
    </xf>
    <xf numFmtId="0" fontId="27" fillId="14" borderId="2" xfId="0" applyFont="1" applyFill="1" applyBorder="1" applyAlignment="1">
      <alignment vertical="center"/>
    </xf>
    <xf numFmtId="0" fontId="27" fillId="14" borderId="12" xfId="0" applyFont="1" applyFill="1" applyBorder="1" applyAlignment="1">
      <alignment vertical="center"/>
    </xf>
    <xf numFmtId="0" fontId="0" fillId="9" borderId="2" xfId="0" applyFill="1" applyBorder="1" applyAlignment="1">
      <alignment vertical="center"/>
    </xf>
    <xf numFmtId="0" fontId="0" fillId="13" borderId="2" xfId="0" applyFont="1" applyFill="1" applyBorder="1" applyAlignment="1">
      <alignment horizontal="left" vertical="center" indent="2"/>
    </xf>
    <xf numFmtId="0" fontId="0" fillId="13" borderId="11" xfId="0" applyFill="1" applyBorder="1" applyAlignment="1">
      <alignment vertical="center"/>
    </xf>
    <xf numFmtId="0" fontId="0" fillId="13" borderId="2" xfId="0" applyFill="1" applyBorder="1" applyAlignment="1">
      <alignment vertical="center"/>
    </xf>
    <xf numFmtId="0" fontId="0" fillId="13" borderId="12" xfId="0" applyFill="1" applyBorder="1" applyAlignment="1">
      <alignment vertical="center"/>
    </xf>
    <xf numFmtId="0" fontId="0" fillId="3" borderId="2" xfId="0" applyFont="1" applyFill="1" applyBorder="1" applyAlignment="1">
      <alignment horizontal="left" vertical="center" indent="2"/>
    </xf>
    <xf numFmtId="0" fontId="29" fillId="18" borderId="2" xfId="0" applyFont="1" applyFill="1" applyBorder="1" applyAlignment="1">
      <alignment vertical="center"/>
    </xf>
    <xf numFmtId="0" fontId="29" fillId="18" borderId="12" xfId="0" applyFont="1" applyFill="1" applyBorder="1" applyAlignment="1">
      <alignment vertical="center"/>
    </xf>
    <xf numFmtId="0" fontId="0" fillId="14" borderId="2" xfId="0" applyFont="1" applyFill="1" applyBorder="1" applyAlignment="1">
      <alignment horizontal="left" vertical="center" indent="2"/>
    </xf>
    <xf numFmtId="0" fontId="0" fillId="18" borderId="2" xfId="0" applyFill="1" applyBorder="1" applyAlignment="1">
      <alignment vertical="center"/>
    </xf>
    <xf numFmtId="0" fontId="0" fillId="18" borderId="12" xfId="0" applyFill="1" applyBorder="1" applyAlignment="1">
      <alignment vertical="center"/>
    </xf>
    <xf numFmtId="0" fontId="29" fillId="15" borderId="9" xfId="0" applyFont="1" applyFill="1" applyBorder="1" applyAlignment="1">
      <alignment vertical="center"/>
    </xf>
    <xf numFmtId="0" fontId="0" fillId="22" borderId="11" xfId="0" applyFill="1" applyBorder="1" applyAlignment="1">
      <alignment vertical="center"/>
    </xf>
    <xf numFmtId="0" fontId="0" fillId="22" borderId="2" xfId="0" applyFill="1" applyBorder="1" applyAlignment="1">
      <alignment vertical="center"/>
    </xf>
    <xf numFmtId="0" fontId="9" fillId="13" borderId="13" xfId="11" applyFont="1" applyFill="1" applyBorder="1" applyAlignment="1">
      <alignment horizontal="left" vertical="center" indent="2"/>
    </xf>
    <xf numFmtId="0" fontId="0" fillId="8" borderId="13" xfId="0" applyFont="1" applyFill="1" applyBorder="1" applyAlignment="1">
      <alignment horizontal="left" vertical="center" indent="2"/>
    </xf>
    <xf numFmtId="0" fontId="0" fillId="25" borderId="2" xfId="0" applyFill="1" applyBorder="1" applyAlignment="1">
      <alignment vertical="center"/>
    </xf>
    <xf numFmtId="0" fontId="0" fillId="25" borderId="12" xfId="0" applyFill="1" applyBorder="1" applyAlignment="1">
      <alignment vertical="center"/>
    </xf>
    <xf numFmtId="0" fontId="0" fillId="7" borderId="13" xfId="0" applyFont="1" applyFill="1" applyBorder="1" applyAlignment="1">
      <alignment horizontal="left" vertical="center" indent="2"/>
    </xf>
    <xf numFmtId="165" fontId="0" fillId="7" borderId="2" xfId="0" applyNumberFormat="1" applyFill="1" applyBorder="1" applyAlignment="1">
      <alignment horizontal="center" vertical="center"/>
    </xf>
    <xf numFmtId="165" fontId="5" fillId="7" borderId="2" xfId="0" applyNumberFormat="1" applyFont="1" applyFill="1" applyBorder="1" applyAlignment="1">
      <alignment horizontal="center" vertical="center"/>
    </xf>
    <xf numFmtId="0" fontId="6" fillId="11" borderId="13" xfId="11" applyFont="1" applyFill="1" applyBorder="1" applyAlignment="1">
      <alignment horizontal="left" vertical="center" indent="1"/>
    </xf>
    <xf numFmtId="0" fontId="9" fillId="11" borderId="2" xfId="10" applyFill="1">
      <alignment horizontal="center" vertical="center"/>
    </xf>
    <xf numFmtId="165" fontId="9" fillId="11" borderId="2" xfId="9" applyFill="1">
      <alignment horizontal="center" vertical="center"/>
    </xf>
    <xf numFmtId="0" fontId="0" fillId="27" borderId="13" xfId="0" applyFont="1" applyFill="1" applyBorder="1" applyAlignment="1">
      <alignment horizontal="left" vertical="center" indent="2"/>
    </xf>
    <xf numFmtId="0" fontId="9" fillId="27" borderId="2" xfId="10" applyFill="1">
      <alignment horizontal="center" vertical="center"/>
    </xf>
    <xf numFmtId="165" fontId="0" fillId="27" borderId="2" xfId="0" applyNumberFormat="1" applyFill="1" applyBorder="1" applyAlignment="1">
      <alignment horizontal="center" vertical="center"/>
    </xf>
    <xf numFmtId="165" fontId="5" fillId="27" borderId="2" xfId="0" applyNumberFormat="1" applyFont="1" applyFill="1" applyBorder="1" applyAlignment="1">
      <alignment horizontal="center" vertical="center"/>
    </xf>
    <xf numFmtId="0" fontId="31" fillId="14" borderId="11" xfId="0" applyFont="1" applyFill="1" applyBorder="1" applyAlignment="1">
      <alignment horizontal="center" vertical="center"/>
    </xf>
    <xf numFmtId="0" fontId="31" fillId="14" borderId="2" xfId="0" applyFont="1" applyFill="1" applyBorder="1" applyAlignment="1">
      <alignment horizontal="center" vertical="center"/>
    </xf>
    <xf numFmtId="0" fontId="31" fillId="14" borderId="12" xfId="0" applyFont="1" applyFill="1" applyBorder="1" applyAlignment="1">
      <alignment horizontal="center" vertical="center"/>
    </xf>
    <xf numFmtId="0" fontId="32" fillId="28" borderId="13" xfId="0" applyFont="1" applyFill="1" applyBorder="1" applyAlignment="1">
      <alignment horizontal="left" vertical="center" indent="1"/>
    </xf>
    <xf numFmtId="0" fontId="22" fillId="28" borderId="2" xfId="10" applyFont="1" applyFill="1">
      <alignment horizontal="center" vertical="center"/>
    </xf>
    <xf numFmtId="165" fontId="22" fillId="28" borderId="2" xfId="0" applyNumberFormat="1" applyFont="1" applyFill="1" applyBorder="1" applyAlignment="1">
      <alignment horizontal="center" vertical="center"/>
    </xf>
  </cellXfs>
  <cellStyles count="12">
    <cellStyle name="Comma" xfId="3" builtinId="3" customBuiltin="1"/>
    <cellStyle name="Date" xfId="9" xr:uid="{229918B6-DD13-4F5A-97B9-305F7E002AA3}"/>
    <cellStyle name="Heading 1" xfId="5" builtinId="16" customBuiltin="1"/>
    <cellStyle name="Heading 2" xfId="6" builtinId="17" customBuiltin="1"/>
    <cellStyle name="Heading 3" xfId="7" builtinId="18" customBuiltin="1"/>
    <cellStyle name="Hyperlink" xfId="1" builtinId="8" customBuiltin="1"/>
    <cellStyle name="Name" xfId="10" xr:uid="{B2D3C1EE-6B41-4801-AAFC-C2274E49E503}"/>
    <cellStyle name="Normal" xfId="0" builtinId="0"/>
    <cellStyle name="Project Start" xfId="8" xr:uid="{8EB8A09A-C31C-40A3-B2C1-9449520178B8}"/>
    <cellStyle name="Task" xfId="11" xr:uid="{6391D789-272B-4DD2-9BF3-2CDCF610FA41}"/>
    <cellStyle name="Title" xfId="4" builtinId="15" customBuiltin="1"/>
    <cellStyle name="zHiddenText" xfId="2" xr:uid="{26E66EE6-E33F-4D77-BAE4-0FB4F5BBF67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7FAB9"/>
      <color rgb="FFEFFA44"/>
      <color rgb="FF7030A0"/>
      <color rgb="FFC0C0C0"/>
      <color rgb="FF427FC2"/>
      <color rgb="FF969696"/>
      <color rgb="FF8064A2"/>
      <color rgb="FF215881"/>
      <color rgb="FF42648A"/>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14</xdr:col>
      <xdr:colOff>183083</xdr:colOff>
      <xdr:row>0</xdr:row>
      <xdr:rowOff>233280</xdr:rowOff>
    </xdr:from>
    <xdr:to>
      <xdr:col>15</xdr:col>
      <xdr:colOff>42198</xdr:colOff>
      <xdr:row>0</xdr:row>
      <xdr:rowOff>233640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B5F16566-343A-624C-9B60-8AAC60C46C6D}"/>
                </a:ext>
              </a:extLst>
            </xdr14:cNvPr>
            <xdr14:cNvContentPartPr/>
          </xdr14:nvContentPartPr>
          <xdr14:nvPr macro=""/>
          <xdr14:xfrm>
            <a:off x="8384040" y="233280"/>
            <a:ext cx="360" cy="360"/>
          </xdr14:xfrm>
        </xdr:contentPart>
      </mc:Choice>
      <mc:Fallback xmlns="">
        <xdr:pic>
          <xdr:nvPicPr>
            <xdr:cNvPr id="2" name="Ink 1">
              <a:extLst>
                <a:ext uri="{FF2B5EF4-FFF2-40B4-BE49-F238E27FC236}">
                  <a16:creationId xmlns:a16="http://schemas.microsoft.com/office/drawing/2014/main" id="{B5F16566-343A-624C-9B60-8AAC60C46C6D}"/>
                </a:ext>
              </a:extLst>
            </xdr:cNvPr>
            <xdr:cNvPicPr/>
          </xdr:nvPicPr>
          <xdr:blipFill>
            <a:blip xmlns:r="http://schemas.openxmlformats.org/officeDocument/2006/relationships" r:embed="rId2"/>
            <a:stretch>
              <a:fillRect/>
            </a:stretch>
          </xdr:blipFill>
          <xdr:spPr>
            <a:xfrm>
              <a:off x="8375040" y="224280"/>
              <a:ext cx="18000" cy="18000"/>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6-02T07:09:52.141"/>
    </inkml:context>
    <inkml:brush xml:id="br0">
      <inkml:brushProperty name="width" value="0.05" units="cm"/>
      <inkml:brushProperty name="height" value="0.05" units="cm"/>
    </inkml:brush>
  </inkml:definitions>
  <inkml:trace contextRef="#ctx0" brushRef="#br0">0 0 24575,'0'0'0</inkml:trace>
</inkml:ink>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JI386"/>
  <sheetViews>
    <sheetView showGridLines="0" tabSelected="1" showRuler="0" zoomScale="66" zoomScaleNormal="66" zoomScalePageLayoutView="70" workbookViewId="0">
      <pane ySplit="6" topLeftCell="A12" activePane="bottomLeft" state="frozen"/>
      <selection pane="bottomLeft" activeCell="R73" sqref="R73"/>
    </sheetView>
  </sheetViews>
  <sheetFormatPr baseColWidth="10" defaultColWidth="8.83203125" defaultRowHeight="30" customHeight="1" x14ac:dyDescent="0.2"/>
  <cols>
    <col min="1" max="1" width="30.83203125" customWidth="1"/>
    <col min="2" max="2" width="18.6640625" customWidth="1"/>
    <col min="3" max="3" width="10" style="5" customWidth="1"/>
    <col min="4" max="4" width="10.33203125" customWidth="1"/>
    <col min="5" max="5" width="2.6640625" customWidth="1"/>
    <col min="6" max="6" width="6.1640625" hidden="1" customWidth="1"/>
    <col min="7" max="124" width="2.1640625" customWidth="1"/>
    <col min="125" max="250" width="2.5" customWidth="1"/>
  </cols>
  <sheetData>
    <row r="1" spans="1:269" ht="30" customHeight="1" x14ac:dyDescent="0.35">
      <c r="A1" s="42" t="s">
        <v>26</v>
      </c>
      <c r="B1" s="1"/>
      <c r="C1" s="4"/>
      <c r="D1" s="30"/>
      <c r="F1" s="2"/>
      <c r="G1" s="55" t="s">
        <v>0</v>
      </c>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c r="IV1" s="3"/>
      <c r="IW1" s="3"/>
      <c r="IX1" s="3"/>
      <c r="IY1" s="3"/>
      <c r="IZ1" s="3"/>
      <c r="JA1" s="3"/>
      <c r="JB1" s="3"/>
      <c r="JC1" s="3"/>
      <c r="JD1" s="3"/>
      <c r="JE1" s="3"/>
      <c r="JF1" s="3"/>
      <c r="JG1" s="3"/>
      <c r="JH1" s="3"/>
      <c r="JI1" s="3"/>
    </row>
    <row r="2" spans="1:269" ht="30" customHeight="1" x14ac:dyDescent="0.25">
      <c r="A2" s="43"/>
      <c r="G2" s="56" t="s">
        <v>1</v>
      </c>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row>
    <row r="3" spans="1:269" ht="30" customHeight="1" x14ac:dyDescent="0.2">
      <c r="A3" s="44" t="s">
        <v>27</v>
      </c>
      <c r="B3" s="58" t="s">
        <v>2</v>
      </c>
      <c r="C3" s="71">
        <v>45047</v>
      </c>
      <c r="D3" s="71"/>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c r="IW3" s="3"/>
      <c r="IX3" s="3"/>
      <c r="IY3" s="3"/>
      <c r="IZ3" s="3"/>
      <c r="JA3" s="3"/>
      <c r="JB3" s="3"/>
      <c r="JC3" s="3"/>
      <c r="JD3" s="3"/>
      <c r="JE3" s="3"/>
      <c r="JF3" s="3"/>
      <c r="JG3" s="3"/>
      <c r="JH3" s="3"/>
      <c r="JI3" s="3"/>
    </row>
    <row r="4" spans="1:269" ht="30" customHeight="1" x14ac:dyDescent="0.2">
      <c r="B4" s="58" t="s">
        <v>3</v>
      </c>
      <c r="C4" s="7">
        <v>16</v>
      </c>
      <c r="G4" s="68">
        <f>G5</f>
        <v>45047</v>
      </c>
      <c r="H4" s="69"/>
      <c r="I4" s="69"/>
      <c r="J4" s="69"/>
      <c r="K4" s="69"/>
      <c r="L4" s="69"/>
      <c r="M4" s="70"/>
      <c r="N4" s="68">
        <f>N5</f>
        <v>45054</v>
      </c>
      <c r="O4" s="69"/>
      <c r="P4" s="69"/>
      <c r="Q4" s="69"/>
      <c r="R4" s="69"/>
      <c r="S4" s="69"/>
      <c r="T4" s="70"/>
      <c r="U4" s="68">
        <f>U5</f>
        <v>45061</v>
      </c>
      <c r="V4" s="69"/>
      <c r="W4" s="69"/>
      <c r="X4" s="69"/>
      <c r="Y4" s="69"/>
      <c r="Z4" s="69"/>
      <c r="AA4" s="70"/>
      <c r="AB4" s="68">
        <f>AB5</f>
        <v>45068</v>
      </c>
      <c r="AC4" s="69"/>
      <c r="AD4" s="69"/>
      <c r="AE4" s="69"/>
      <c r="AF4" s="69"/>
      <c r="AG4" s="69"/>
      <c r="AH4" s="70"/>
      <c r="AI4" s="68">
        <f>AI5</f>
        <v>45075</v>
      </c>
      <c r="AJ4" s="69"/>
      <c r="AK4" s="69"/>
      <c r="AL4" s="69"/>
      <c r="AM4" s="69"/>
      <c r="AN4" s="69"/>
      <c r="AO4" s="70"/>
      <c r="AP4" s="68">
        <f>AP5</f>
        <v>45082</v>
      </c>
      <c r="AQ4" s="69"/>
      <c r="AR4" s="69"/>
      <c r="AS4" s="69"/>
      <c r="AT4" s="69"/>
      <c r="AU4" s="69"/>
      <c r="AV4" s="70"/>
      <c r="AW4" s="68">
        <f>AW5</f>
        <v>45089</v>
      </c>
      <c r="AX4" s="69"/>
      <c r="AY4" s="69"/>
      <c r="AZ4" s="69"/>
      <c r="BA4" s="69"/>
      <c r="BB4" s="69"/>
      <c r="BC4" s="70"/>
      <c r="BD4" s="68">
        <f>BD5</f>
        <v>45096</v>
      </c>
      <c r="BE4" s="69"/>
      <c r="BF4" s="69"/>
      <c r="BG4" s="69"/>
      <c r="BH4" s="69"/>
      <c r="BI4" s="69"/>
      <c r="BJ4" s="70"/>
      <c r="BK4" s="68">
        <f>BK5</f>
        <v>45103</v>
      </c>
      <c r="BL4" s="69"/>
      <c r="BM4" s="69"/>
      <c r="BN4" s="69"/>
      <c r="BO4" s="69"/>
      <c r="BP4" s="69"/>
      <c r="BQ4" s="70"/>
      <c r="BR4" s="68">
        <f>BR5</f>
        <v>45110</v>
      </c>
      <c r="BS4" s="69"/>
      <c r="BT4" s="69"/>
      <c r="BU4" s="69"/>
      <c r="BV4" s="69"/>
      <c r="BW4" s="69"/>
      <c r="BX4" s="70"/>
      <c r="BY4" s="68">
        <f>BY5</f>
        <v>45117</v>
      </c>
      <c r="BZ4" s="69"/>
      <c r="CA4" s="69"/>
      <c r="CB4" s="69"/>
      <c r="CC4" s="69"/>
      <c r="CD4" s="69"/>
      <c r="CE4" s="70"/>
      <c r="CF4" s="68">
        <f>CF5</f>
        <v>45124</v>
      </c>
      <c r="CG4" s="69"/>
      <c r="CH4" s="69"/>
      <c r="CI4" s="69"/>
      <c r="CJ4" s="69"/>
      <c r="CK4" s="69"/>
      <c r="CL4" s="70"/>
      <c r="CM4" s="68">
        <f t="shared" ref="CM4" si="0">CM5</f>
        <v>45131</v>
      </c>
      <c r="CN4" s="69"/>
      <c r="CO4" s="69"/>
      <c r="CP4" s="69"/>
      <c r="CQ4" s="69"/>
      <c r="CR4" s="69"/>
      <c r="CS4" s="70"/>
      <c r="CT4" s="68">
        <f t="shared" ref="CT4" si="1">CT5</f>
        <v>45138</v>
      </c>
      <c r="CU4" s="69"/>
      <c r="CV4" s="69"/>
      <c r="CW4" s="69"/>
      <c r="CX4" s="69"/>
      <c r="CY4" s="69"/>
      <c r="CZ4" s="70"/>
      <c r="DA4" s="68">
        <f>DA5</f>
        <v>45145</v>
      </c>
      <c r="DB4" s="69"/>
      <c r="DC4" s="69"/>
      <c r="DD4" s="69"/>
      <c r="DE4" s="69"/>
      <c r="DF4" s="69"/>
      <c r="DG4" s="70"/>
      <c r="DH4" s="68">
        <f t="shared" ref="DH4" si="2">DH5</f>
        <v>45152</v>
      </c>
      <c r="DI4" s="69"/>
      <c r="DJ4" s="69"/>
      <c r="DK4" s="69"/>
      <c r="DL4" s="69"/>
      <c r="DM4" s="69"/>
      <c r="DN4" s="70"/>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c r="HE4" s="3"/>
      <c r="HF4" s="3"/>
      <c r="HG4" s="3"/>
      <c r="HH4" s="3"/>
      <c r="HI4" s="3"/>
      <c r="HJ4" s="3"/>
      <c r="HK4" s="3"/>
      <c r="HL4" s="3"/>
      <c r="HM4" s="3"/>
      <c r="HN4" s="3"/>
      <c r="HO4" s="3"/>
      <c r="HP4" s="3"/>
      <c r="HQ4" s="3"/>
      <c r="HR4" s="3"/>
      <c r="HS4" s="3"/>
      <c r="HT4" s="3"/>
      <c r="HU4" s="3"/>
      <c r="HV4" s="3"/>
      <c r="HW4" s="3"/>
      <c r="HX4" s="3"/>
      <c r="HY4" s="3"/>
      <c r="HZ4" s="3"/>
      <c r="IA4" s="3"/>
      <c r="IB4" s="3"/>
      <c r="IC4" s="3"/>
      <c r="ID4" s="3"/>
      <c r="IE4" s="3"/>
      <c r="IF4" s="3"/>
      <c r="IG4" s="3"/>
      <c r="IH4" s="3"/>
      <c r="II4" s="3"/>
      <c r="IJ4" s="3"/>
      <c r="IK4" s="3"/>
      <c r="IL4" s="3"/>
      <c r="IM4" s="3"/>
      <c r="IN4" s="3"/>
      <c r="IO4" s="3"/>
      <c r="IP4" s="3"/>
      <c r="IQ4" s="3"/>
      <c r="IR4" s="3"/>
      <c r="IS4" s="3"/>
      <c r="IT4" s="3"/>
      <c r="IU4" s="3"/>
      <c r="IV4" s="3"/>
      <c r="IW4" s="3"/>
      <c r="IX4" s="3"/>
      <c r="IY4" s="3"/>
      <c r="IZ4" s="3"/>
      <c r="JA4" s="3"/>
      <c r="JB4" s="3"/>
      <c r="JC4" s="3"/>
      <c r="JD4" s="3"/>
      <c r="JE4" s="3"/>
      <c r="JF4" s="3"/>
      <c r="JG4" s="3"/>
      <c r="JH4" s="3"/>
      <c r="JI4" s="3"/>
    </row>
    <row r="5" spans="1:269" ht="15" customHeight="1" x14ac:dyDescent="0.2">
      <c r="A5" s="54"/>
      <c r="B5" s="54"/>
      <c r="C5" s="54"/>
      <c r="D5" s="54"/>
      <c r="E5" s="54"/>
      <c r="G5" s="11">
        <v>45047</v>
      </c>
      <c r="H5" s="10">
        <f>G5+1</f>
        <v>45048</v>
      </c>
      <c r="I5" s="10">
        <f t="shared" ref="I5:AV5" si="3">H5+1</f>
        <v>45049</v>
      </c>
      <c r="J5" s="10">
        <f t="shared" si="3"/>
        <v>45050</v>
      </c>
      <c r="K5" s="10">
        <f t="shared" si="3"/>
        <v>45051</v>
      </c>
      <c r="L5" s="10">
        <f t="shared" si="3"/>
        <v>45052</v>
      </c>
      <c r="M5" s="12">
        <f t="shared" si="3"/>
        <v>45053</v>
      </c>
      <c r="N5" s="11">
        <f>M5+1</f>
        <v>45054</v>
      </c>
      <c r="O5" s="10">
        <f>N5+1</f>
        <v>45055</v>
      </c>
      <c r="P5" s="10">
        <f t="shared" si="3"/>
        <v>45056</v>
      </c>
      <c r="Q5" s="10">
        <f t="shared" si="3"/>
        <v>45057</v>
      </c>
      <c r="R5" s="10">
        <f t="shared" si="3"/>
        <v>45058</v>
      </c>
      <c r="S5" s="10">
        <f t="shared" si="3"/>
        <v>45059</v>
      </c>
      <c r="T5" s="12">
        <f t="shared" si="3"/>
        <v>45060</v>
      </c>
      <c r="U5" s="11">
        <f>T5+1</f>
        <v>45061</v>
      </c>
      <c r="V5" s="10">
        <f>U5+1</f>
        <v>45062</v>
      </c>
      <c r="W5" s="10">
        <f t="shared" si="3"/>
        <v>45063</v>
      </c>
      <c r="X5" s="10">
        <f t="shared" si="3"/>
        <v>45064</v>
      </c>
      <c r="Y5" s="10">
        <f t="shared" si="3"/>
        <v>45065</v>
      </c>
      <c r="Z5" s="10">
        <f t="shared" si="3"/>
        <v>45066</v>
      </c>
      <c r="AA5" s="12">
        <f t="shared" si="3"/>
        <v>45067</v>
      </c>
      <c r="AB5" s="11">
        <f>AA5+1</f>
        <v>45068</v>
      </c>
      <c r="AC5" s="10">
        <f>AB5+1</f>
        <v>45069</v>
      </c>
      <c r="AD5" s="10">
        <f t="shared" si="3"/>
        <v>45070</v>
      </c>
      <c r="AE5" s="10">
        <f t="shared" si="3"/>
        <v>45071</v>
      </c>
      <c r="AF5" s="10">
        <f t="shared" si="3"/>
        <v>45072</v>
      </c>
      <c r="AG5" s="10">
        <f t="shared" si="3"/>
        <v>45073</v>
      </c>
      <c r="AH5" s="12">
        <f t="shared" si="3"/>
        <v>45074</v>
      </c>
      <c r="AI5" s="11">
        <f>AH5+1</f>
        <v>45075</v>
      </c>
      <c r="AJ5" s="10">
        <f>AI5+1</f>
        <v>45076</v>
      </c>
      <c r="AK5" s="10">
        <f t="shared" si="3"/>
        <v>45077</v>
      </c>
      <c r="AL5" s="10">
        <f t="shared" si="3"/>
        <v>45078</v>
      </c>
      <c r="AM5" s="10">
        <f t="shared" si="3"/>
        <v>45079</v>
      </c>
      <c r="AN5" s="10">
        <f t="shared" si="3"/>
        <v>45080</v>
      </c>
      <c r="AO5" s="12">
        <f t="shared" si="3"/>
        <v>45081</v>
      </c>
      <c r="AP5" s="11">
        <f>AO5+1</f>
        <v>45082</v>
      </c>
      <c r="AQ5" s="10">
        <f>AP5+1</f>
        <v>45083</v>
      </c>
      <c r="AR5" s="10">
        <f t="shared" si="3"/>
        <v>45084</v>
      </c>
      <c r="AS5" s="10">
        <f t="shared" si="3"/>
        <v>45085</v>
      </c>
      <c r="AT5" s="10">
        <f t="shared" si="3"/>
        <v>45086</v>
      </c>
      <c r="AU5" s="10">
        <f t="shared" si="3"/>
        <v>45087</v>
      </c>
      <c r="AV5" s="12">
        <f t="shared" si="3"/>
        <v>45088</v>
      </c>
      <c r="AW5" s="11">
        <f>AV5+1</f>
        <v>45089</v>
      </c>
      <c r="AX5" s="10">
        <f>AW5+1</f>
        <v>45090</v>
      </c>
      <c r="AY5" s="10">
        <f t="shared" ref="AY5:BC5" si="4">AX5+1</f>
        <v>45091</v>
      </c>
      <c r="AZ5" s="10">
        <f t="shared" si="4"/>
        <v>45092</v>
      </c>
      <c r="BA5" s="10">
        <f t="shared" si="4"/>
        <v>45093</v>
      </c>
      <c r="BB5" s="10">
        <f t="shared" si="4"/>
        <v>45094</v>
      </c>
      <c r="BC5" s="12">
        <f t="shared" si="4"/>
        <v>45095</v>
      </c>
      <c r="BD5" s="11">
        <f>BC5+1</f>
        <v>45096</v>
      </c>
      <c r="BE5" s="10">
        <f>BD5+1</f>
        <v>45097</v>
      </c>
      <c r="BF5" s="10">
        <f t="shared" ref="BF5:BJ5" si="5">BE5+1</f>
        <v>45098</v>
      </c>
      <c r="BG5" s="10">
        <f t="shared" si="5"/>
        <v>45099</v>
      </c>
      <c r="BH5" s="10">
        <f t="shared" si="5"/>
        <v>45100</v>
      </c>
      <c r="BI5" s="10">
        <f t="shared" si="5"/>
        <v>45101</v>
      </c>
      <c r="BJ5" s="12">
        <f t="shared" si="5"/>
        <v>45102</v>
      </c>
      <c r="BK5" s="11">
        <f>BJ5+1</f>
        <v>45103</v>
      </c>
      <c r="BL5" s="10">
        <f>BK5+1</f>
        <v>45104</v>
      </c>
      <c r="BM5" s="10">
        <f t="shared" ref="BM5" si="6">BL5+1</f>
        <v>45105</v>
      </c>
      <c r="BN5" s="10">
        <f t="shared" ref="BN5" si="7">BM5+1</f>
        <v>45106</v>
      </c>
      <c r="BO5" s="10">
        <v>30</v>
      </c>
      <c r="BP5" s="10">
        <v>45108</v>
      </c>
      <c r="BQ5" s="12">
        <f t="shared" ref="BQ5" si="8">BP5+1</f>
        <v>45109</v>
      </c>
      <c r="BR5" s="11">
        <f>BQ5+1</f>
        <v>45110</v>
      </c>
      <c r="BS5" s="10">
        <f>BR5+1</f>
        <v>45111</v>
      </c>
      <c r="BT5" s="10">
        <f t="shared" ref="BT5" si="9">BS5+1</f>
        <v>45112</v>
      </c>
      <c r="BU5" s="10">
        <f t="shared" ref="BU5" si="10">BT5+1</f>
        <v>45113</v>
      </c>
      <c r="BV5" s="10">
        <f t="shared" ref="BV5" si="11">BU5+1</f>
        <v>45114</v>
      </c>
      <c r="BW5" s="10">
        <f t="shared" ref="BW5" si="12">BV5+1</f>
        <v>45115</v>
      </c>
      <c r="BX5" s="12">
        <f t="shared" ref="BX5" si="13">BW5+1</f>
        <v>45116</v>
      </c>
      <c r="BY5" s="11">
        <f>BX5+1</f>
        <v>45117</v>
      </c>
      <c r="BZ5" s="10">
        <f>BY5+1</f>
        <v>45118</v>
      </c>
      <c r="CA5" s="10">
        <f t="shared" ref="CA5" si="14">BZ5+1</f>
        <v>45119</v>
      </c>
      <c r="CB5" s="10">
        <f t="shared" ref="CB5" si="15">CA5+1</f>
        <v>45120</v>
      </c>
      <c r="CC5" s="10">
        <f t="shared" ref="CC5" si="16">CB5+1</f>
        <v>45121</v>
      </c>
      <c r="CD5" s="10">
        <f t="shared" ref="CD5" si="17">CC5+1</f>
        <v>45122</v>
      </c>
      <c r="CE5" s="12">
        <f t="shared" ref="CE5" si="18">CD5+1</f>
        <v>45123</v>
      </c>
      <c r="CF5" s="11">
        <f>CE5+1</f>
        <v>45124</v>
      </c>
      <c r="CG5" s="10">
        <f>CF5+1</f>
        <v>45125</v>
      </c>
      <c r="CH5" s="10">
        <f t="shared" ref="CH5" si="19">CG5+1</f>
        <v>45126</v>
      </c>
      <c r="CI5" s="10">
        <f t="shared" ref="CI5" si="20">CH5+1</f>
        <v>45127</v>
      </c>
      <c r="CJ5" s="10">
        <f t="shared" ref="CJ5" si="21">CI5+1</f>
        <v>45128</v>
      </c>
      <c r="CK5" s="10">
        <f t="shared" ref="CK5" si="22">CJ5+1</f>
        <v>45129</v>
      </c>
      <c r="CL5" s="12">
        <f t="shared" ref="CL5:CN5" si="23">CK5+1</f>
        <v>45130</v>
      </c>
      <c r="CM5" s="11">
        <f t="shared" si="23"/>
        <v>45131</v>
      </c>
      <c r="CN5" s="10">
        <f t="shared" si="23"/>
        <v>45132</v>
      </c>
      <c r="CO5" s="10">
        <f t="shared" ref="CO5" si="24">CN5+1</f>
        <v>45133</v>
      </c>
      <c r="CP5" s="10">
        <f t="shared" ref="CP5" si="25">CO5+1</f>
        <v>45134</v>
      </c>
      <c r="CQ5" s="10">
        <f t="shared" ref="CQ5" si="26">CP5+1</f>
        <v>45135</v>
      </c>
      <c r="CR5" s="10">
        <f t="shared" ref="CR5" si="27">CQ5+1</f>
        <v>45136</v>
      </c>
      <c r="CS5" s="12">
        <f t="shared" ref="CS5:CU5" si="28">CR5+1</f>
        <v>45137</v>
      </c>
      <c r="CT5" s="11">
        <f t="shared" si="28"/>
        <v>45138</v>
      </c>
      <c r="CU5" s="10">
        <f t="shared" si="28"/>
        <v>45139</v>
      </c>
      <c r="CV5" s="10">
        <f t="shared" ref="CV5" si="29">CU5+1</f>
        <v>45140</v>
      </c>
      <c r="CW5" s="10">
        <f t="shared" ref="CW5" si="30">CV5+1</f>
        <v>45141</v>
      </c>
      <c r="CX5" s="10">
        <f t="shared" ref="CX5" si="31">CW5+1</f>
        <v>45142</v>
      </c>
      <c r="CY5" s="10">
        <f t="shared" ref="CY5" si="32">CX5+1</f>
        <v>45143</v>
      </c>
      <c r="CZ5" s="12">
        <f t="shared" ref="CZ5" si="33">CY5+1</f>
        <v>45144</v>
      </c>
      <c r="DA5" s="11">
        <f>CZ5+1</f>
        <v>45145</v>
      </c>
      <c r="DB5" s="10">
        <f>DA5+1</f>
        <v>45146</v>
      </c>
      <c r="DC5" s="10">
        <f t="shared" ref="DC5" si="34">DB5+1</f>
        <v>45147</v>
      </c>
      <c r="DD5" s="10">
        <f t="shared" ref="DD5" si="35">DC5+1</f>
        <v>45148</v>
      </c>
      <c r="DE5" s="10">
        <f t="shared" ref="DE5" si="36">DD5+1</f>
        <v>45149</v>
      </c>
      <c r="DF5" s="10">
        <f t="shared" ref="DF5" si="37">DE5+1</f>
        <v>45150</v>
      </c>
      <c r="DG5" s="12">
        <f t="shared" ref="DG5" si="38">DF5+1</f>
        <v>45151</v>
      </c>
      <c r="DH5" s="11">
        <f t="shared" ref="DH5" si="39">DG5+1</f>
        <v>45152</v>
      </c>
      <c r="DI5" s="10">
        <f t="shared" ref="DI5" si="40">DH5+1</f>
        <v>45153</v>
      </c>
      <c r="DJ5" s="10">
        <f t="shared" ref="DJ5" si="41">DI5+1</f>
        <v>45154</v>
      </c>
      <c r="DK5" s="10">
        <f t="shared" ref="DK5" si="42">DJ5+1</f>
        <v>45155</v>
      </c>
      <c r="DL5" s="10">
        <f t="shared" ref="DL5" si="43">DK5+1</f>
        <v>45156</v>
      </c>
      <c r="DM5" s="10">
        <f t="shared" ref="DM5" si="44">DL5+1</f>
        <v>45157</v>
      </c>
      <c r="DN5" s="12">
        <f t="shared" ref="DN5" si="45">DM5+1</f>
        <v>45158</v>
      </c>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c r="EU5" s="3"/>
      <c r="EV5" s="3"/>
      <c r="EW5" s="3"/>
      <c r="EX5" s="3"/>
      <c r="EY5" s="3"/>
      <c r="EZ5" s="3"/>
      <c r="FA5" s="3"/>
      <c r="FB5" s="3"/>
      <c r="FC5" s="3"/>
      <c r="FD5" s="3"/>
      <c r="FE5" s="3"/>
      <c r="FF5" s="3"/>
      <c r="FG5" s="3"/>
      <c r="FH5" s="3"/>
      <c r="FI5" s="3"/>
      <c r="FJ5" s="3"/>
      <c r="FK5" s="3"/>
      <c r="FL5" s="3"/>
      <c r="FM5" s="3"/>
      <c r="FN5" s="3"/>
      <c r="FO5" s="3"/>
      <c r="FP5" s="3"/>
      <c r="FQ5" s="3"/>
      <c r="FR5" s="3"/>
      <c r="FS5" s="3"/>
      <c r="FT5" s="3"/>
      <c r="FU5" s="3"/>
      <c r="FV5" s="3"/>
      <c r="FW5" s="3"/>
      <c r="FX5" s="3"/>
      <c r="FY5" s="3"/>
      <c r="FZ5" s="3"/>
      <c r="GA5" s="3"/>
      <c r="GB5" s="3"/>
      <c r="GC5" s="3"/>
      <c r="GD5" s="3"/>
      <c r="GE5" s="3"/>
      <c r="GF5" s="3"/>
      <c r="GG5" s="3"/>
      <c r="GH5" s="3"/>
      <c r="GI5" s="3"/>
      <c r="GJ5" s="3"/>
      <c r="GK5" s="3"/>
      <c r="GL5" s="3"/>
      <c r="GM5" s="3"/>
      <c r="GN5" s="3"/>
      <c r="GO5" s="3"/>
      <c r="GP5" s="3"/>
      <c r="GQ5" s="3"/>
      <c r="GR5" s="3"/>
      <c r="GS5" s="3"/>
      <c r="GT5" s="3"/>
      <c r="GU5" s="3"/>
      <c r="GV5" s="3"/>
      <c r="GW5" s="3"/>
      <c r="GX5" s="3"/>
      <c r="GY5" s="3"/>
      <c r="GZ5" s="3"/>
      <c r="HA5" s="3"/>
      <c r="HB5" s="3"/>
      <c r="HC5" s="3"/>
      <c r="HD5" s="3"/>
      <c r="HE5" s="3"/>
      <c r="HF5" s="3"/>
      <c r="HG5" s="3"/>
      <c r="HH5" s="3"/>
      <c r="HI5" s="3"/>
      <c r="HJ5" s="3"/>
      <c r="HK5" s="3"/>
      <c r="HL5" s="3"/>
      <c r="HM5" s="3"/>
      <c r="HN5" s="3"/>
      <c r="HO5" s="3"/>
      <c r="HP5" s="3"/>
      <c r="HQ5" s="3"/>
      <c r="HR5" s="3"/>
      <c r="HS5" s="3"/>
      <c r="HT5" s="3"/>
      <c r="HU5" s="3"/>
      <c r="HV5" s="3"/>
      <c r="HW5" s="3"/>
      <c r="HX5" s="3"/>
      <c r="HY5" s="3"/>
      <c r="HZ5" s="3"/>
      <c r="IA5" s="3"/>
      <c r="IB5" s="3"/>
      <c r="IC5" s="3"/>
      <c r="ID5" s="3"/>
      <c r="IE5" s="3"/>
      <c r="IF5" s="3"/>
      <c r="IG5" s="3"/>
      <c r="IH5" s="3"/>
      <c r="II5" s="3"/>
      <c r="IJ5" s="3"/>
      <c r="IK5" s="3"/>
      <c r="IL5" s="3"/>
      <c r="IM5" s="3"/>
      <c r="IN5" s="3"/>
      <c r="IO5" s="3"/>
      <c r="IP5" s="3"/>
      <c r="IQ5" s="3"/>
      <c r="IR5" s="3"/>
      <c r="IS5" s="3"/>
      <c r="IT5" s="3"/>
      <c r="IU5" s="3"/>
      <c r="IV5" s="3"/>
      <c r="IW5" s="3"/>
      <c r="IX5" s="3"/>
      <c r="IY5" s="3"/>
      <c r="IZ5" s="3"/>
      <c r="JA5" s="3"/>
      <c r="JB5" s="3"/>
      <c r="JC5" s="3"/>
      <c r="JD5" s="3"/>
      <c r="JE5" s="3"/>
      <c r="JF5" s="3"/>
      <c r="JG5" s="3"/>
      <c r="JH5" s="3"/>
      <c r="JI5" s="3"/>
    </row>
    <row r="6" spans="1:269" ht="41" customHeight="1" thickBot="1" x14ac:dyDescent="0.25">
      <c r="A6" s="8" t="s">
        <v>4</v>
      </c>
      <c r="B6" s="9" t="s">
        <v>5</v>
      </c>
      <c r="C6" s="9" t="s">
        <v>6</v>
      </c>
      <c r="D6" s="9" t="s">
        <v>7</v>
      </c>
      <c r="E6" s="9"/>
      <c r="F6" s="9" t="s">
        <v>8</v>
      </c>
      <c r="G6" s="13" t="str">
        <f t="shared" ref="G6" si="46">LEFT(TEXT(G5,"ddd"),1)</f>
        <v>M</v>
      </c>
      <c r="H6" s="13" t="str">
        <f t="shared" ref="H6:AP6" si="47">LEFT(TEXT(H5,"ddd"),1)</f>
        <v>T</v>
      </c>
      <c r="I6" s="13" t="str">
        <f t="shared" si="47"/>
        <v>W</v>
      </c>
      <c r="J6" s="13" t="str">
        <f t="shared" si="47"/>
        <v>T</v>
      </c>
      <c r="K6" s="13" t="str">
        <f t="shared" si="47"/>
        <v>F</v>
      </c>
      <c r="L6" s="13" t="str">
        <f t="shared" si="47"/>
        <v>S</v>
      </c>
      <c r="M6" s="13" t="str">
        <f t="shared" si="47"/>
        <v>S</v>
      </c>
      <c r="N6" s="13" t="str">
        <f t="shared" si="47"/>
        <v>M</v>
      </c>
      <c r="O6" s="13" t="str">
        <f t="shared" si="47"/>
        <v>T</v>
      </c>
      <c r="P6" s="13" t="str">
        <f t="shared" si="47"/>
        <v>W</v>
      </c>
      <c r="Q6" s="13" t="str">
        <f t="shared" si="47"/>
        <v>T</v>
      </c>
      <c r="R6" s="13" t="str">
        <f t="shared" si="47"/>
        <v>F</v>
      </c>
      <c r="S6" s="13" t="str">
        <f t="shared" si="47"/>
        <v>S</v>
      </c>
      <c r="T6" s="13" t="str">
        <f t="shared" si="47"/>
        <v>S</v>
      </c>
      <c r="U6" s="13" t="str">
        <f t="shared" si="47"/>
        <v>M</v>
      </c>
      <c r="V6" s="13" t="str">
        <f t="shared" si="47"/>
        <v>T</v>
      </c>
      <c r="W6" s="13" t="str">
        <f t="shared" si="47"/>
        <v>W</v>
      </c>
      <c r="X6" s="13" t="str">
        <f t="shared" si="47"/>
        <v>T</v>
      </c>
      <c r="Y6" s="13" t="str">
        <f t="shared" si="47"/>
        <v>F</v>
      </c>
      <c r="Z6" s="13" t="str">
        <f t="shared" si="47"/>
        <v>S</v>
      </c>
      <c r="AA6" s="13" t="str">
        <f t="shared" si="47"/>
        <v>S</v>
      </c>
      <c r="AB6" s="13" t="str">
        <f t="shared" si="47"/>
        <v>M</v>
      </c>
      <c r="AC6" s="13" t="str">
        <f t="shared" si="47"/>
        <v>T</v>
      </c>
      <c r="AD6" s="13" t="str">
        <f t="shared" si="47"/>
        <v>W</v>
      </c>
      <c r="AE6" s="13" t="str">
        <f t="shared" si="47"/>
        <v>T</v>
      </c>
      <c r="AF6" s="13" t="str">
        <f t="shared" si="47"/>
        <v>F</v>
      </c>
      <c r="AG6" s="13" t="str">
        <f t="shared" si="47"/>
        <v>S</v>
      </c>
      <c r="AH6" s="13" t="str">
        <f t="shared" si="47"/>
        <v>S</v>
      </c>
      <c r="AI6" s="13" t="str">
        <f t="shared" si="47"/>
        <v>M</v>
      </c>
      <c r="AJ6" s="13" t="str">
        <f t="shared" si="47"/>
        <v>T</v>
      </c>
      <c r="AK6" s="13" t="str">
        <f t="shared" si="47"/>
        <v>W</v>
      </c>
      <c r="AL6" s="13" t="str">
        <f t="shared" si="47"/>
        <v>T</v>
      </c>
      <c r="AM6" s="13" t="str">
        <f t="shared" si="47"/>
        <v>F</v>
      </c>
      <c r="AN6" s="13" t="str">
        <f t="shared" si="47"/>
        <v>S</v>
      </c>
      <c r="AO6" s="13" t="str">
        <f t="shared" si="47"/>
        <v>S</v>
      </c>
      <c r="AP6" s="13" t="str">
        <f t="shared" si="47"/>
        <v>M</v>
      </c>
      <c r="AQ6" s="13" t="str">
        <f t="shared" ref="AQ6:BJ6" si="48">LEFT(TEXT(AQ5,"ddd"),1)</f>
        <v>T</v>
      </c>
      <c r="AR6" s="13" t="str">
        <f t="shared" si="48"/>
        <v>W</v>
      </c>
      <c r="AS6" s="13" t="str">
        <f t="shared" si="48"/>
        <v>T</v>
      </c>
      <c r="AT6" s="13" t="str">
        <f t="shared" si="48"/>
        <v>F</v>
      </c>
      <c r="AU6" s="13" t="str">
        <f t="shared" si="48"/>
        <v>S</v>
      </c>
      <c r="AV6" s="13" t="str">
        <f t="shared" si="48"/>
        <v>S</v>
      </c>
      <c r="AW6" s="13" t="str">
        <f t="shared" si="48"/>
        <v>M</v>
      </c>
      <c r="AX6" s="13" t="str">
        <f t="shared" si="48"/>
        <v>T</v>
      </c>
      <c r="AY6" s="13" t="str">
        <f t="shared" si="48"/>
        <v>W</v>
      </c>
      <c r="AZ6" s="13" t="str">
        <f t="shared" si="48"/>
        <v>T</v>
      </c>
      <c r="BA6" s="13" t="str">
        <f t="shared" si="48"/>
        <v>F</v>
      </c>
      <c r="BB6" s="13" t="str">
        <f t="shared" si="48"/>
        <v>S</v>
      </c>
      <c r="BC6" s="13" t="str">
        <f t="shared" si="48"/>
        <v>S</v>
      </c>
      <c r="BD6" s="13" t="str">
        <f t="shared" si="48"/>
        <v>M</v>
      </c>
      <c r="BE6" s="13" t="str">
        <f t="shared" si="48"/>
        <v>T</v>
      </c>
      <c r="BF6" s="13" t="str">
        <f t="shared" si="48"/>
        <v>W</v>
      </c>
      <c r="BG6" s="13" t="str">
        <f t="shared" si="48"/>
        <v>T</v>
      </c>
      <c r="BH6" s="13" t="str">
        <f t="shared" si="48"/>
        <v>F</v>
      </c>
      <c r="BI6" s="13" t="str">
        <f t="shared" si="48"/>
        <v>S</v>
      </c>
      <c r="BJ6" s="13" t="str">
        <f t="shared" si="48"/>
        <v>S</v>
      </c>
      <c r="BK6" s="13" t="str">
        <f t="shared" ref="BK6:BX6" si="49">LEFT(TEXT(BK5,"ddd"),1)</f>
        <v>M</v>
      </c>
      <c r="BL6" s="13" t="str">
        <f t="shared" si="49"/>
        <v>T</v>
      </c>
      <c r="BM6" s="13" t="str">
        <f t="shared" si="49"/>
        <v>W</v>
      </c>
      <c r="BN6" s="13" t="str">
        <f t="shared" si="49"/>
        <v>T</v>
      </c>
      <c r="BO6" s="13" t="str">
        <f t="shared" si="49"/>
        <v>M</v>
      </c>
      <c r="BP6" s="13" t="str">
        <f t="shared" si="49"/>
        <v>S</v>
      </c>
      <c r="BQ6" s="13" t="str">
        <f t="shared" si="49"/>
        <v>S</v>
      </c>
      <c r="BR6" s="13" t="str">
        <f t="shared" si="49"/>
        <v>M</v>
      </c>
      <c r="BS6" s="13" t="str">
        <f t="shared" si="49"/>
        <v>T</v>
      </c>
      <c r="BT6" s="13" t="str">
        <f t="shared" si="49"/>
        <v>W</v>
      </c>
      <c r="BU6" s="13" t="str">
        <f t="shared" si="49"/>
        <v>T</v>
      </c>
      <c r="BV6" s="13" t="str">
        <f t="shared" si="49"/>
        <v>F</v>
      </c>
      <c r="BW6" s="13" t="str">
        <f t="shared" si="49"/>
        <v>S</v>
      </c>
      <c r="BX6" s="13" t="str">
        <f t="shared" si="49"/>
        <v>S</v>
      </c>
      <c r="BY6" s="13" t="str">
        <f t="shared" ref="BY6:CE6" si="50">LEFT(TEXT(BY5,"ddd"),1)</f>
        <v>M</v>
      </c>
      <c r="BZ6" s="13" t="str">
        <f t="shared" si="50"/>
        <v>T</v>
      </c>
      <c r="CA6" s="13" t="str">
        <f t="shared" si="50"/>
        <v>W</v>
      </c>
      <c r="CB6" s="13" t="str">
        <f t="shared" si="50"/>
        <v>T</v>
      </c>
      <c r="CC6" s="13" t="str">
        <f t="shared" si="50"/>
        <v>F</v>
      </c>
      <c r="CD6" s="13" t="str">
        <f t="shared" si="50"/>
        <v>S</v>
      </c>
      <c r="CE6" s="13" t="str">
        <f t="shared" si="50"/>
        <v>S</v>
      </c>
      <c r="CF6" s="13" t="str">
        <f t="shared" ref="CF6:CL6" si="51">LEFT(TEXT(CF5,"ddd"),1)</f>
        <v>M</v>
      </c>
      <c r="CG6" s="13" t="str">
        <f t="shared" si="51"/>
        <v>T</v>
      </c>
      <c r="CH6" s="13" t="str">
        <f t="shared" si="51"/>
        <v>W</v>
      </c>
      <c r="CI6" s="13" t="str">
        <f t="shared" si="51"/>
        <v>T</v>
      </c>
      <c r="CJ6" s="13" t="str">
        <f t="shared" si="51"/>
        <v>F</v>
      </c>
      <c r="CK6" s="13" t="str">
        <f t="shared" si="51"/>
        <v>S</v>
      </c>
      <c r="CL6" s="13" t="str">
        <f t="shared" si="51"/>
        <v>S</v>
      </c>
      <c r="CM6" s="13" t="str">
        <f t="shared" ref="CM6:DG6" si="52">LEFT(TEXT(CM5,"ddd"),1)</f>
        <v>M</v>
      </c>
      <c r="CN6" s="13" t="str">
        <f t="shared" si="52"/>
        <v>T</v>
      </c>
      <c r="CO6" s="13" t="str">
        <f t="shared" si="52"/>
        <v>W</v>
      </c>
      <c r="CP6" s="13" t="str">
        <f t="shared" si="52"/>
        <v>T</v>
      </c>
      <c r="CQ6" s="13" t="str">
        <f t="shared" si="52"/>
        <v>F</v>
      </c>
      <c r="CR6" s="13" t="str">
        <f t="shared" si="52"/>
        <v>S</v>
      </c>
      <c r="CS6" s="13" t="str">
        <f t="shared" si="52"/>
        <v>S</v>
      </c>
      <c r="CT6" s="13" t="str">
        <f t="shared" si="52"/>
        <v>M</v>
      </c>
      <c r="CU6" s="13" t="str">
        <f t="shared" si="52"/>
        <v>T</v>
      </c>
      <c r="CV6" s="13" t="str">
        <f t="shared" si="52"/>
        <v>W</v>
      </c>
      <c r="CW6" s="13" t="str">
        <f t="shared" si="52"/>
        <v>T</v>
      </c>
      <c r="CX6" s="13" t="str">
        <f t="shared" si="52"/>
        <v>F</v>
      </c>
      <c r="CY6" s="13" t="str">
        <f t="shared" si="52"/>
        <v>S</v>
      </c>
      <c r="CZ6" s="13" t="str">
        <f t="shared" si="52"/>
        <v>S</v>
      </c>
      <c r="DA6" s="13" t="str">
        <f t="shared" si="52"/>
        <v>M</v>
      </c>
      <c r="DB6" s="13" t="str">
        <f t="shared" si="52"/>
        <v>T</v>
      </c>
      <c r="DC6" s="13" t="str">
        <f t="shared" si="52"/>
        <v>W</v>
      </c>
      <c r="DD6" s="13" t="str">
        <f t="shared" si="52"/>
        <v>T</v>
      </c>
      <c r="DE6" s="13" t="str">
        <f t="shared" si="52"/>
        <v>F</v>
      </c>
      <c r="DF6" s="13" t="str">
        <f t="shared" si="52"/>
        <v>S</v>
      </c>
      <c r="DG6" s="13" t="str">
        <f t="shared" si="52"/>
        <v>S</v>
      </c>
      <c r="DH6" s="13" t="str">
        <f t="shared" ref="DH6:DN6" si="53">LEFT(TEXT(DH5,"ddd"),1)</f>
        <v>M</v>
      </c>
      <c r="DI6" s="13" t="str">
        <f t="shared" si="53"/>
        <v>T</v>
      </c>
      <c r="DJ6" s="13" t="str">
        <f t="shared" si="53"/>
        <v>W</v>
      </c>
      <c r="DK6" s="13" t="str">
        <f t="shared" si="53"/>
        <v>T</v>
      </c>
      <c r="DL6" s="13" t="str">
        <f t="shared" si="53"/>
        <v>F</v>
      </c>
      <c r="DM6" s="13" t="str">
        <f t="shared" si="53"/>
        <v>S</v>
      </c>
      <c r="DN6" s="13" t="str">
        <f t="shared" si="53"/>
        <v>S</v>
      </c>
      <c r="DO6" s="3"/>
      <c r="DP6" s="3"/>
      <c r="DQ6" s="3"/>
      <c r="DR6" s="3"/>
      <c r="DS6" s="3"/>
      <c r="DT6" s="3"/>
      <c r="DU6" s="3"/>
      <c r="DV6" s="3"/>
      <c r="DW6" s="3"/>
      <c r="DX6" s="3"/>
      <c r="DY6" s="3"/>
      <c r="DZ6" s="3"/>
      <c r="EA6" s="3"/>
      <c r="EB6" s="3"/>
      <c r="EC6" s="3"/>
      <c r="ED6" s="3"/>
      <c r="EE6" s="3"/>
      <c r="EF6" s="3"/>
      <c r="EG6" s="3"/>
      <c r="EH6" s="3"/>
      <c r="EI6" s="3"/>
      <c r="EJ6" s="3"/>
      <c r="EK6" s="3"/>
      <c r="EL6" s="3"/>
      <c r="EM6" s="3"/>
      <c r="EN6" s="3"/>
      <c r="EO6" s="3"/>
      <c r="EP6" s="3"/>
      <c r="EQ6" s="3"/>
      <c r="ER6" s="3"/>
      <c r="ES6" s="3"/>
      <c r="ET6" s="3"/>
      <c r="EU6" s="3"/>
      <c r="EV6" s="3"/>
      <c r="EW6" s="3"/>
      <c r="EX6" s="3"/>
      <c r="EY6" s="3"/>
      <c r="EZ6" s="3"/>
      <c r="FA6" s="3"/>
      <c r="FB6" s="3"/>
      <c r="FC6" s="3"/>
      <c r="FD6" s="3"/>
      <c r="FE6" s="3"/>
      <c r="FF6" s="3"/>
      <c r="FG6" s="3"/>
      <c r="FH6" s="3"/>
      <c r="FI6" s="3"/>
      <c r="FJ6" s="3"/>
      <c r="FK6" s="3"/>
      <c r="FL6" s="3"/>
      <c r="FM6" s="3"/>
      <c r="FN6" s="3"/>
      <c r="FO6" s="3"/>
      <c r="FP6" s="3"/>
      <c r="FQ6" s="3"/>
      <c r="FR6" s="3"/>
      <c r="FS6" s="3"/>
      <c r="FT6" s="3"/>
      <c r="FU6" s="3"/>
      <c r="FV6" s="3"/>
      <c r="FW6" s="3"/>
      <c r="FX6" s="3"/>
      <c r="FY6" s="3"/>
      <c r="FZ6" s="3"/>
      <c r="GA6" s="3"/>
      <c r="GB6" s="3"/>
      <c r="GC6" s="3"/>
      <c r="GD6" s="3"/>
      <c r="GE6" s="3"/>
      <c r="GF6" s="3"/>
      <c r="GG6" s="3"/>
      <c r="GH6" s="3"/>
      <c r="GI6" s="3"/>
      <c r="GJ6" s="3"/>
      <c r="GK6" s="3"/>
      <c r="GL6" s="3"/>
      <c r="GM6" s="3"/>
      <c r="GN6" s="3"/>
      <c r="GO6" s="3"/>
      <c r="GP6" s="3"/>
      <c r="GQ6" s="3"/>
      <c r="GR6" s="3"/>
      <c r="GS6" s="3"/>
      <c r="GT6" s="3"/>
      <c r="GU6" s="3"/>
      <c r="GV6" s="3"/>
      <c r="GW6" s="3"/>
      <c r="GX6" s="3"/>
      <c r="GY6" s="3"/>
      <c r="GZ6" s="3"/>
      <c r="HA6" s="3"/>
      <c r="HB6" s="3"/>
      <c r="HC6" s="3"/>
      <c r="HD6" s="3"/>
      <c r="HE6" s="3"/>
      <c r="HF6" s="3"/>
      <c r="HG6" s="3"/>
      <c r="HH6" s="3"/>
      <c r="HI6" s="3"/>
      <c r="HJ6" s="3"/>
      <c r="HK6" s="3"/>
      <c r="HL6" s="3"/>
      <c r="HM6" s="3"/>
      <c r="HN6" s="3"/>
      <c r="HO6" s="3"/>
      <c r="HP6" s="3"/>
      <c r="HQ6" s="3"/>
      <c r="HR6" s="3"/>
      <c r="HS6" s="3"/>
      <c r="HT6" s="3"/>
      <c r="HU6" s="3"/>
      <c r="HV6" s="3"/>
      <c r="HW6" s="3"/>
      <c r="HX6" s="3"/>
      <c r="HY6" s="3"/>
      <c r="HZ6" s="3"/>
      <c r="IA6" s="3"/>
      <c r="IB6" s="3"/>
      <c r="IC6" s="3"/>
      <c r="ID6" s="3"/>
      <c r="IE6" s="3"/>
      <c r="IF6" s="3"/>
      <c r="IG6" s="3"/>
      <c r="IH6" s="3"/>
      <c r="II6" s="3"/>
      <c r="IJ6" s="3"/>
      <c r="IK6" s="3"/>
      <c r="IL6" s="3"/>
      <c r="IM6" s="3"/>
      <c r="IN6" s="3"/>
      <c r="IO6" s="3"/>
      <c r="IP6" s="3"/>
      <c r="IQ6" s="3"/>
      <c r="IR6" s="3"/>
      <c r="IS6" s="3"/>
      <c r="IT6" s="3"/>
      <c r="IU6" s="3"/>
      <c r="IV6" s="3"/>
      <c r="IW6" s="3"/>
      <c r="IX6" s="3"/>
      <c r="IY6" s="3"/>
      <c r="IZ6" s="3"/>
      <c r="JA6" s="3"/>
      <c r="JB6" s="3"/>
      <c r="JC6" s="3"/>
      <c r="JD6" s="3"/>
      <c r="JE6" s="3"/>
      <c r="JF6" s="3"/>
      <c r="JG6" s="3"/>
      <c r="JH6" s="3"/>
      <c r="JI6" s="3"/>
    </row>
    <row r="7" spans="1:269" s="3" customFormat="1" ht="30" customHeight="1" thickBot="1" x14ac:dyDescent="0.25">
      <c r="A7" s="82" t="s">
        <v>28</v>
      </c>
      <c r="B7" s="83"/>
      <c r="C7" s="84"/>
      <c r="D7" s="85"/>
      <c r="E7" s="16"/>
      <c r="F7" s="16" t="str">
        <f t="shared" ref="F7:F93" si="54">IF(OR(ISBLANK(task_start),ISBLANK(task_end)),"",task_end-task_start+1)</f>
        <v/>
      </c>
      <c r="G7" s="62"/>
      <c r="H7" s="63"/>
      <c r="I7" s="63"/>
      <c r="J7" s="63"/>
      <c r="K7" s="63"/>
      <c r="L7" s="63"/>
      <c r="M7" s="64"/>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c r="BM7" s="28"/>
      <c r="BN7" s="28"/>
      <c r="BO7" s="28"/>
      <c r="BP7" s="28"/>
      <c r="BQ7" s="28"/>
      <c r="BR7" s="28"/>
      <c r="BS7" s="28"/>
      <c r="BT7" s="28"/>
      <c r="BU7" s="28"/>
      <c r="BV7" s="28"/>
      <c r="BW7" s="28"/>
      <c r="BX7" s="28"/>
      <c r="BY7" s="28"/>
      <c r="BZ7" s="28"/>
      <c r="CA7" s="28"/>
      <c r="CB7" s="28"/>
      <c r="CC7" s="28"/>
      <c r="CD7" s="28"/>
      <c r="CE7" s="28"/>
      <c r="CF7" s="28"/>
      <c r="CG7" s="28"/>
      <c r="CH7" s="28"/>
      <c r="CI7" s="28"/>
      <c r="CJ7" s="28"/>
      <c r="CK7" s="28"/>
      <c r="CL7" s="28"/>
      <c r="CM7" s="28"/>
      <c r="CN7" s="28"/>
      <c r="CO7" s="28"/>
      <c r="CP7" s="28"/>
      <c r="CQ7" s="28"/>
      <c r="CR7" s="28"/>
      <c r="CS7" s="28"/>
      <c r="CT7" s="28"/>
      <c r="CU7" s="28"/>
      <c r="CV7" s="28"/>
      <c r="CW7" s="28"/>
      <c r="CX7" s="28"/>
      <c r="CY7" s="28"/>
      <c r="CZ7" s="28"/>
      <c r="DA7" s="28"/>
      <c r="DB7" s="28"/>
      <c r="DC7" s="28"/>
      <c r="DD7" s="28"/>
      <c r="DE7" s="28"/>
      <c r="DF7" s="28"/>
      <c r="DG7" s="28"/>
      <c r="DH7" s="28"/>
      <c r="DI7" s="28"/>
      <c r="DJ7" s="28"/>
      <c r="DK7" s="28"/>
      <c r="DL7" s="28"/>
      <c r="DM7" s="28"/>
      <c r="DN7" s="28"/>
    </row>
    <row r="8" spans="1:269" s="3" customFormat="1" ht="30" customHeight="1" thickBot="1" x14ac:dyDescent="0.25">
      <c r="A8" s="86" t="s">
        <v>60</v>
      </c>
      <c r="B8" s="49" t="s">
        <v>32</v>
      </c>
      <c r="C8" s="87">
        <v>45047</v>
      </c>
      <c r="D8" s="88">
        <v>45047</v>
      </c>
      <c r="E8" s="16"/>
      <c r="F8" s="16"/>
      <c r="G8" s="78"/>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c r="BN8" s="28"/>
      <c r="BO8" s="28"/>
      <c r="BP8" s="28"/>
      <c r="BQ8" s="28"/>
      <c r="BR8" s="28"/>
      <c r="BS8" s="28"/>
      <c r="BT8" s="28"/>
      <c r="BU8" s="28"/>
      <c r="BV8" s="28"/>
      <c r="BW8" s="28"/>
      <c r="BX8" s="28"/>
      <c r="BY8" s="28"/>
      <c r="BZ8" s="28"/>
      <c r="CA8" s="28"/>
      <c r="CB8" s="28"/>
      <c r="CC8" s="28"/>
      <c r="CD8" s="28"/>
      <c r="CE8" s="28"/>
      <c r="CF8" s="28"/>
      <c r="CG8" s="28"/>
      <c r="CH8" s="28"/>
      <c r="CI8" s="28"/>
      <c r="CJ8" s="28"/>
      <c r="CK8" s="28"/>
      <c r="CL8" s="28"/>
      <c r="CM8" s="28"/>
      <c r="CN8" s="28"/>
      <c r="CO8" s="28"/>
      <c r="CP8" s="28"/>
      <c r="CQ8" s="28"/>
      <c r="CR8" s="28"/>
      <c r="CS8" s="28"/>
      <c r="CT8" s="28"/>
      <c r="CU8" s="28"/>
      <c r="CV8" s="28"/>
      <c r="CW8" s="28"/>
      <c r="CX8" s="28"/>
      <c r="CY8" s="28"/>
      <c r="CZ8" s="28"/>
      <c r="DA8" s="28"/>
      <c r="DB8" s="28"/>
      <c r="DC8" s="28"/>
      <c r="DD8" s="28"/>
      <c r="DE8" s="28"/>
      <c r="DF8" s="28"/>
      <c r="DG8" s="28"/>
      <c r="DH8" s="28"/>
      <c r="DI8" s="28"/>
      <c r="DJ8" s="28"/>
      <c r="DK8" s="28"/>
      <c r="DL8" s="28"/>
      <c r="DM8" s="28"/>
      <c r="DN8" s="28"/>
    </row>
    <row r="9" spans="1:269" s="3" customFormat="1" ht="30" customHeight="1" thickBot="1" x14ac:dyDescent="0.25">
      <c r="A9" s="86" t="s">
        <v>9</v>
      </c>
      <c r="B9" s="49" t="s">
        <v>48</v>
      </c>
      <c r="C9" s="87">
        <v>45048</v>
      </c>
      <c r="D9" s="88">
        <v>45048</v>
      </c>
      <c r="E9" s="16"/>
      <c r="F9" s="16"/>
      <c r="G9" s="28"/>
      <c r="H9" s="100"/>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8"/>
      <c r="BV9" s="28"/>
      <c r="BW9" s="28"/>
      <c r="BX9" s="28"/>
      <c r="BY9" s="28"/>
      <c r="BZ9" s="28"/>
      <c r="CA9" s="28"/>
      <c r="CB9" s="28"/>
      <c r="CC9" s="28"/>
      <c r="CD9" s="28"/>
      <c r="CE9" s="28"/>
      <c r="CF9" s="28"/>
      <c r="CG9" s="28"/>
      <c r="CH9" s="28"/>
      <c r="CI9" s="28"/>
      <c r="CJ9" s="28"/>
      <c r="CK9" s="28"/>
      <c r="CL9" s="28"/>
      <c r="CM9" s="28"/>
      <c r="CN9" s="28"/>
      <c r="CO9" s="28"/>
      <c r="CP9" s="28"/>
      <c r="CQ9" s="28"/>
      <c r="CR9" s="28"/>
      <c r="CS9" s="28"/>
      <c r="CT9" s="28"/>
      <c r="CU9" s="28"/>
      <c r="CV9" s="28"/>
      <c r="CW9" s="28"/>
      <c r="CX9" s="28"/>
      <c r="CY9" s="28"/>
      <c r="CZ9" s="28"/>
      <c r="DA9" s="28"/>
      <c r="DB9" s="28"/>
      <c r="DC9" s="28"/>
      <c r="DD9" s="28"/>
      <c r="DE9" s="28"/>
      <c r="DF9" s="28"/>
      <c r="DG9" s="28"/>
      <c r="DH9" s="28"/>
      <c r="DI9" s="28"/>
      <c r="DJ9" s="28"/>
      <c r="DK9" s="28"/>
      <c r="DL9" s="28"/>
      <c r="DM9" s="28"/>
      <c r="DN9" s="28"/>
    </row>
    <row r="10" spans="1:269" s="3" customFormat="1" ht="30" customHeight="1" thickBot="1" x14ac:dyDescent="0.25">
      <c r="A10" s="86" t="s">
        <v>29</v>
      </c>
      <c r="B10" s="49" t="s">
        <v>34</v>
      </c>
      <c r="C10" s="87">
        <v>45048</v>
      </c>
      <c r="D10" s="88">
        <v>44684</v>
      </c>
      <c r="E10" s="16"/>
      <c r="F10" s="16"/>
      <c r="G10" s="28"/>
      <c r="H10" s="170"/>
      <c r="I10" s="171"/>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c r="BM10" s="28"/>
      <c r="BN10" s="28"/>
      <c r="BO10" s="28"/>
      <c r="BP10" s="28"/>
      <c r="BQ10" s="28"/>
      <c r="BR10" s="28"/>
      <c r="BS10" s="28"/>
      <c r="BT10" s="28"/>
      <c r="BU10" s="28"/>
      <c r="BV10" s="28"/>
      <c r="BW10" s="28"/>
      <c r="BX10" s="28"/>
      <c r="BY10" s="28"/>
      <c r="BZ10" s="28"/>
      <c r="CA10" s="28"/>
      <c r="CB10" s="28"/>
      <c r="CC10" s="28"/>
      <c r="CD10" s="28"/>
      <c r="CE10" s="28"/>
      <c r="CF10" s="28"/>
      <c r="CG10" s="28"/>
      <c r="CH10" s="28"/>
      <c r="CI10" s="28"/>
      <c r="CJ10" s="28"/>
      <c r="CK10" s="28"/>
      <c r="CL10" s="28"/>
      <c r="CM10" s="28"/>
      <c r="CN10" s="28"/>
      <c r="CO10" s="28"/>
      <c r="CP10" s="28"/>
      <c r="CQ10" s="28"/>
      <c r="CR10" s="28"/>
      <c r="CS10" s="28"/>
      <c r="CT10" s="28"/>
      <c r="CU10" s="28"/>
      <c r="CV10" s="28"/>
      <c r="CW10" s="28"/>
      <c r="CX10" s="28"/>
      <c r="CY10" s="28"/>
      <c r="CZ10" s="28"/>
      <c r="DA10" s="28"/>
      <c r="DB10" s="28"/>
      <c r="DC10" s="28"/>
      <c r="DD10" s="28"/>
      <c r="DE10" s="28"/>
      <c r="DF10" s="28"/>
      <c r="DG10" s="28"/>
      <c r="DH10" s="28"/>
      <c r="DI10" s="28"/>
      <c r="DJ10" s="28"/>
      <c r="DK10" s="28"/>
      <c r="DL10" s="28"/>
      <c r="DM10" s="28"/>
      <c r="DN10" s="28"/>
    </row>
    <row r="11" spans="1:269" s="3" customFormat="1" ht="30" customHeight="1" thickBot="1" x14ac:dyDescent="0.25">
      <c r="A11" s="86" t="s">
        <v>30</v>
      </c>
      <c r="B11" s="49" t="s">
        <v>32</v>
      </c>
      <c r="C11" s="87">
        <v>45048</v>
      </c>
      <c r="D11" s="88">
        <v>44684</v>
      </c>
      <c r="E11" s="16"/>
      <c r="F11" s="16"/>
      <c r="G11" s="28"/>
      <c r="H11" s="168"/>
      <c r="I11" s="169"/>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c r="BM11" s="28"/>
      <c r="BN11" s="28"/>
      <c r="BO11" s="28"/>
      <c r="BP11" s="28"/>
      <c r="BQ11" s="28"/>
      <c r="BR11" s="28"/>
      <c r="BS11" s="28"/>
      <c r="BT11" s="28"/>
      <c r="BU11" s="28"/>
      <c r="BV11" s="28"/>
      <c r="BW11" s="28"/>
      <c r="BX11" s="28"/>
      <c r="BY11" s="28"/>
      <c r="BZ11" s="28"/>
      <c r="CA11" s="28"/>
      <c r="CB11" s="28"/>
      <c r="CC11" s="28"/>
      <c r="CD11" s="28"/>
      <c r="CE11" s="28"/>
      <c r="CF11" s="28"/>
      <c r="CG11" s="28"/>
      <c r="CH11" s="28"/>
      <c r="CI11" s="28"/>
      <c r="CJ11" s="28"/>
      <c r="CK11" s="28"/>
      <c r="CL11" s="28"/>
      <c r="CM11" s="28"/>
      <c r="CN11" s="28"/>
      <c r="CO11" s="28"/>
      <c r="CP11" s="28"/>
      <c r="CQ11" s="28"/>
      <c r="CR11" s="28"/>
      <c r="CS11" s="28"/>
      <c r="CT11" s="28"/>
      <c r="CU11" s="28"/>
      <c r="CV11" s="28"/>
      <c r="CW11" s="28"/>
      <c r="CX11" s="28"/>
      <c r="CY11" s="28"/>
      <c r="CZ11" s="28"/>
      <c r="DA11" s="28"/>
      <c r="DB11" s="28"/>
      <c r="DC11" s="28"/>
      <c r="DD11" s="28"/>
      <c r="DE11" s="28"/>
      <c r="DF11" s="28"/>
      <c r="DG11" s="28"/>
      <c r="DH11" s="28"/>
      <c r="DI11" s="28"/>
      <c r="DJ11" s="28"/>
      <c r="DK11" s="28"/>
      <c r="DL11" s="28"/>
      <c r="DM11" s="28"/>
      <c r="DN11" s="28"/>
    </row>
    <row r="12" spans="1:269" s="3" customFormat="1" ht="30" customHeight="1" thickBot="1" x14ac:dyDescent="0.25">
      <c r="A12" s="86" t="s">
        <v>35</v>
      </c>
      <c r="B12" s="49" t="s">
        <v>37</v>
      </c>
      <c r="C12" s="87">
        <v>45048</v>
      </c>
      <c r="D12" s="88">
        <v>44684</v>
      </c>
      <c r="E12" s="16"/>
      <c r="F12" s="16"/>
      <c r="G12" s="28"/>
      <c r="H12" s="172"/>
      <c r="I12" s="173"/>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28"/>
      <c r="BO12" s="28"/>
      <c r="BP12" s="28"/>
      <c r="BQ12" s="28"/>
      <c r="BR12" s="28"/>
      <c r="BS12" s="28"/>
      <c r="BT12" s="28"/>
      <c r="BU12" s="28"/>
      <c r="BV12" s="28"/>
      <c r="BW12" s="28"/>
      <c r="BX12" s="28"/>
      <c r="BY12" s="28"/>
      <c r="BZ12" s="28"/>
      <c r="CA12" s="28"/>
      <c r="CB12" s="28"/>
      <c r="CC12" s="28"/>
      <c r="CD12" s="28"/>
      <c r="CE12" s="28"/>
      <c r="CF12" s="28"/>
      <c r="CG12" s="28"/>
      <c r="CH12" s="28"/>
      <c r="CI12" s="28"/>
      <c r="CJ12" s="28"/>
      <c r="CK12" s="28"/>
      <c r="CL12" s="28"/>
      <c r="CM12" s="28"/>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row>
    <row r="13" spans="1:269" s="3" customFormat="1" ht="30" customHeight="1" thickBot="1" x14ac:dyDescent="0.25">
      <c r="A13" s="86" t="s">
        <v>33</v>
      </c>
      <c r="B13" s="49" t="s">
        <v>31</v>
      </c>
      <c r="C13" s="87">
        <v>45048</v>
      </c>
      <c r="D13" s="88">
        <v>44684</v>
      </c>
      <c r="E13" s="16"/>
      <c r="F13" s="16"/>
      <c r="G13" s="28"/>
      <c r="H13" s="174"/>
      <c r="I13" s="174"/>
      <c r="J13" s="175"/>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c r="BM13" s="28"/>
      <c r="BN13" s="28"/>
      <c r="BO13" s="28"/>
      <c r="BP13" s="28"/>
      <c r="BQ13" s="28"/>
      <c r="BR13" s="28"/>
      <c r="BS13" s="28"/>
      <c r="BT13" s="28"/>
      <c r="BU13" s="28"/>
      <c r="BV13" s="28"/>
      <c r="BW13" s="28"/>
      <c r="BX13" s="28"/>
      <c r="BY13" s="28"/>
      <c r="BZ13" s="28"/>
      <c r="CA13" s="28"/>
      <c r="CB13" s="28"/>
      <c r="CC13" s="28"/>
      <c r="CD13" s="28"/>
      <c r="CE13" s="28"/>
      <c r="CF13" s="28"/>
      <c r="CG13" s="28"/>
      <c r="CH13" s="28"/>
      <c r="CI13" s="28"/>
      <c r="CJ13" s="28"/>
      <c r="CK13" s="28"/>
      <c r="CL13" s="28"/>
      <c r="CM13" s="28"/>
      <c r="CN13" s="28"/>
      <c r="CO13" s="28"/>
      <c r="CP13" s="28"/>
      <c r="CQ13" s="28"/>
      <c r="CR13" s="28"/>
      <c r="CS13" s="28"/>
      <c r="CT13" s="28"/>
      <c r="CU13" s="28"/>
      <c r="CV13" s="28"/>
      <c r="CW13" s="28"/>
      <c r="CX13" s="28"/>
      <c r="CY13" s="28"/>
      <c r="CZ13" s="28"/>
      <c r="DA13" s="28"/>
      <c r="DB13" s="28"/>
      <c r="DC13" s="28"/>
      <c r="DD13" s="28"/>
      <c r="DE13" s="28"/>
      <c r="DF13" s="28"/>
      <c r="DG13" s="28"/>
      <c r="DH13" s="28"/>
      <c r="DI13" s="28"/>
      <c r="DJ13" s="28"/>
      <c r="DK13" s="28"/>
      <c r="DL13" s="28"/>
      <c r="DM13" s="28"/>
      <c r="DN13" s="28"/>
    </row>
    <row r="14" spans="1:269" s="3" customFormat="1" ht="30" customHeight="1" thickBot="1" x14ac:dyDescent="0.25">
      <c r="A14" s="86" t="s">
        <v>36</v>
      </c>
      <c r="B14" s="49" t="s">
        <v>38</v>
      </c>
      <c r="C14" s="87">
        <v>45050</v>
      </c>
      <c r="D14" s="88">
        <v>44687</v>
      </c>
      <c r="E14" s="16"/>
      <c r="F14" s="16"/>
      <c r="G14" s="28"/>
      <c r="H14" s="28"/>
      <c r="I14" s="28"/>
      <c r="J14" s="137"/>
      <c r="K14" s="176"/>
      <c r="L14" s="176"/>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28"/>
      <c r="CR14" s="28"/>
      <c r="CS14" s="28"/>
      <c r="CT14" s="28"/>
      <c r="CU14" s="28"/>
      <c r="CV14" s="28"/>
      <c r="CW14" s="28"/>
      <c r="CX14" s="28"/>
      <c r="CY14" s="28"/>
      <c r="CZ14" s="28"/>
      <c r="DA14" s="28"/>
      <c r="DB14" s="28"/>
      <c r="DC14" s="28"/>
      <c r="DD14" s="28"/>
      <c r="DE14" s="28"/>
      <c r="DF14" s="28"/>
      <c r="DG14" s="28"/>
      <c r="DH14" s="28"/>
      <c r="DI14" s="28"/>
      <c r="DJ14" s="28"/>
      <c r="DK14" s="28"/>
      <c r="DL14" s="28"/>
      <c r="DM14" s="28"/>
      <c r="DN14" s="28"/>
    </row>
    <row r="15" spans="1:269" s="3" customFormat="1" ht="30" customHeight="1" thickBot="1" x14ac:dyDescent="0.25">
      <c r="A15" s="86" t="s">
        <v>59</v>
      </c>
      <c r="B15" s="49" t="s">
        <v>48</v>
      </c>
      <c r="C15" s="87">
        <v>45053</v>
      </c>
      <c r="D15" s="88">
        <v>45053</v>
      </c>
      <c r="E15" s="16"/>
      <c r="F15" s="16"/>
      <c r="G15" s="28"/>
      <c r="H15" s="28"/>
      <c r="I15" s="28"/>
      <c r="J15" s="28"/>
      <c r="K15" s="28"/>
      <c r="L15" s="28"/>
      <c r="M15" s="100"/>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28"/>
      <c r="BU15" s="28"/>
      <c r="BV15" s="28"/>
      <c r="BW15" s="28"/>
      <c r="BX15" s="28"/>
      <c r="BY15" s="28"/>
      <c r="BZ15" s="28"/>
      <c r="CA15" s="28"/>
      <c r="CB15" s="28"/>
      <c r="CC15" s="28"/>
      <c r="CD15" s="28"/>
      <c r="CE15" s="28"/>
      <c r="CF15" s="28"/>
      <c r="CG15" s="28"/>
      <c r="CH15" s="28"/>
      <c r="CI15" s="28"/>
      <c r="CJ15" s="28"/>
      <c r="CK15" s="28"/>
      <c r="CL15" s="28"/>
      <c r="CM15" s="28"/>
      <c r="CN15" s="28"/>
      <c r="CO15" s="28"/>
      <c r="CP15" s="28"/>
      <c r="CQ15" s="28"/>
      <c r="CR15" s="28"/>
      <c r="CS15" s="28"/>
      <c r="CT15" s="28"/>
      <c r="CU15" s="28"/>
      <c r="CV15" s="28"/>
      <c r="CW15" s="28"/>
      <c r="CX15" s="28"/>
      <c r="CY15" s="28"/>
      <c r="CZ15" s="28"/>
      <c r="DA15" s="28"/>
      <c r="DB15" s="28"/>
      <c r="DC15" s="28"/>
      <c r="DD15" s="28"/>
      <c r="DE15" s="28"/>
      <c r="DF15" s="28"/>
      <c r="DG15" s="28"/>
      <c r="DH15" s="28"/>
      <c r="DI15" s="28"/>
      <c r="DJ15" s="28"/>
      <c r="DK15" s="28"/>
      <c r="DL15" s="28"/>
      <c r="DM15" s="28"/>
      <c r="DN15" s="28"/>
    </row>
    <row r="16" spans="1:269" s="3" customFormat="1" ht="30" customHeight="1" thickBot="1" x14ac:dyDescent="0.25">
      <c r="A16" s="89" t="s">
        <v>39</v>
      </c>
      <c r="B16" s="90"/>
      <c r="C16" s="91"/>
      <c r="D16" s="92"/>
      <c r="E16" s="16"/>
      <c r="F16" s="16"/>
      <c r="G16" s="28"/>
      <c r="H16" s="28"/>
      <c r="I16" s="28"/>
      <c r="J16" s="28"/>
      <c r="K16" s="28"/>
      <c r="L16" s="28"/>
      <c r="M16" s="28"/>
      <c r="N16" s="62"/>
      <c r="O16" s="63"/>
      <c r="P16" s="63"/>
      <c r="Q16" s="63"/>
      <c r="R16" s="63"/>
      <c r="S16" s="63"/>
      <c r="T16" s="63"/>
      <c r="U16" s="63"/>
      <c r="V16" s="63"/>
      <c r="W16" s="63"/>
      <c r="X16" s="63"/>
      <c r="Y16" s="63"/>
      <c r="Z16" s="63"/>
      <c r="AA16" s="64"/>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c r="BM16" s="28"/>
      <c r="BN16" s="28"/>
      <c r="BO16" s="28"/>
      <c r="BP16" s="28"/>
      <c r="BQ16" s="28"/>
      <c r="BR16" s="28"/>
      <c r="BS16" s="28"/>
      <c r="BT16" s="28"/>
      <c r="BU16" s="28"/>
      <c r="BV16" s="28"/>
      <c r="BW16" s="28"/>
      <c r="BX16" s="28"/>
      <c r="BY16" s="28"/>
      <c r="BZ16" s="28"/>
      <c r="CA16" s="28"/>
      <c r="CB16" s="28"/>
      <c r="CC16" s="28"/>
      <c r="CD16" s="28"/>
      <c r="CE16" s="28"/>
      <c r="CF16" s="28"/>
      <c r="CG16" s="28"/>
      <c r="CH16" s="28"/>
      <c r="CI16" s="28"/>
      <c r="CJ16" s="28"/>
      <c r="CK16" s="28"/>
      <c r="CL16" s="28"/>
      <c r="CM16" s="28"/>
      <c r="CN16" s="28"/>
      <c r="CO16" s="28"/>
      <c r="CP16" s="28"/>
      <c r="CQ16" s="28"/>
      <c r="CR16" s="28"/>
      <c r="CS16" s="28"/>
      <c r="CT16" s="28"/>
      <c r="CU16" s="28"/>
      <c r="CV16" s="28"/>
      <c r="CW16" s="28"/>
      <c r="CX16" s="28"/>
      <c r="CY16" s="28"/>
      <c r="CZ16" s="28"/>
      <c r="DA16" s="28"/>
      <c r="DB16" s="28"/>
      <c r="DC16" s="28"/>
      <c r="DD16" s="28"/>
      <c r="DE16" s="28"/>
      <c r="DF16" s="28"/>
      <c r="DG16" s="28"/>
      <c r="DH16" s="28"/>
      <c r="DI16" s="28"/>
      <c r="DJ16" s="28"/>
      <c r="DK16" s="28"/>
      <c r="DL16" s="28"/>
      <c r="DM16" s="28"/>
      <c r="DN16" s="28"/>
    </row>
    <row r="17" spans="1:118" s="3" customFormat="1" ht="30" customHeight="1" thickBot="1" x14ac:dyDescent="0.25">
      <c r="A17" s="177" t="s">
        <v>60</v>
      </c>
      <c r="B17" s="94" t="s">
        <v>32</v>
      </c>
      <c r="C17" s="95">
        <v>45054</v>
      </c>
      <c r="D17" s="96">
        <v>45054</v>
      </c>
      <c r="E17" s="16"/>
      <c r="F17" s="16"/>
      <c r="G17" s="28"/>
      <c r="H17" s="28"/>
      <c r="I17" s="28"/>
      <c r="J17" s="28"/>
      <c r="K17" s="28"/>
      <c r="L17" s="28"/>
      <c r="M17" s="28"/>
      <c r="N17" s="7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c r="BM17" s="28"/>
      <c r="BN17" s="28"/>
      <c r="BO17" s="28"/>
      <c r="BP17" s="28"/>
      <c r="BQ17" s="28"/>
      <c r="BR17" s="28"/>
      <c r="BS17" s="28"/>
      <c r="BT17" s="28"/>
      <c r="BU17" s="28"/>
      <c r="BV17" s="28"/>
      <c r="BW17" s="28"/>
      <c r="BX17" s="28"/>
      <c r="BY17" s="28"/>
      <c r="BZ17" s="28"/>
      <c r="CA17" s="28"/>
      <c r="CB17" s="28"/>
      <c r="CC17" s="28"/>
      <c r="CD17" s="28"/>
      <c r="CE17" s="28"/>
      <c r="CF17" s="28"/>
      <c r="CG17" s="28"/>
      <c r="CH17" s="28"/>
      <c r="CI17" s="28"/>
      <c r="CJ17" s="28"/>
      <c r="CK17" s="28"/>
      <c r="CL17" s="28"/>
      <c r="CM17" s="28"/>
      <c r="CN17" s="28"/>
      <c r="CO17" s="28"/>
      <c r="CP17" s="28"/>
      <c r="CQ17" s="28"/>
      <c r="CR17" s="28"/>
      <c r="CS17" s="28"/>
      <c r="CT17" s="28"/>
      <c r="CU17" s="28"/>
      <c r="CV17" s="28"/>
      <c r="CW17" s="28"/>
      <c r="CX17" s="28"/>
      <c r="CY17" s="28"/>
      <c r="CZ17" s="28"/>
      <c r="DA17" s="28"/>
      <c r="DB17" s="28"/>
      <c r="DC17" s="28"/>
      <c r="DD17" s="28"/>
      <c r="DE17" s="28"/>
      <c r="DF17" s="28"/>
      <c r="DG17" s="28"/>
      <c r="DH17" s="28"/>
      <c r="DI17" s="28"/>
      <c r="DJ17" s="28"/>
      <c r="DK17" s="28"/>
      <c r="DL17" s="28"/>
      <c r="DM17" s="28"/>
      <c r="DN17" s="28"/>
    </row>
    <row r="18" spans="1:118" s="3" customFormat="1" ht="30" customHeight="1" thickBot="1" x14ac:dyDescent="0.25">
      <c r="A18" s="177" t="s">
        <v>9</v>
      </c>
      <c r="B18" s="94" t="s">
        <v>48</v>
      </c>
      <c r="C18" s="95">
        <v>45055</v>
      </c>
      <c r="D18" s="96">
        <v>45055</v>
      </c>
      <c r="E18" s="16"/>
      <c r="F18" s="16"/>
      <c r="G18" s="28"/>
      <c r="H18" s="28"/>
      <c r="I18" s="28"/>
      <c r="J18" s="28"/>
      <c r="K18" s="28"/>
      <c r="L18" s="28"/>
      <c r="M18" s="28"/>
      <c r="N18" s="28"/>
      <c r="O18" s="100"/>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c r="BH18" s="28"/>
      <c r="BI18" s="28"/>
      <c r="BJ18" s="28"/>
      <c r="BK18" s="28"/>
      <c r="BL18" s="28"/>
      <c r="BM18" s="28"/>
      <c r="BN18" s="28"/>
      <c r="BO18" s="28"/>
      <c r="BP18" s="28"/>
      <c r="BQ18" s="28"/>
      <c r="BR18" s="28"/>
      <c r="BS18" s="28"/>
      <c r="BT18" s="28"/>
      <c r="BU18" s="28"/>
      <c r="BV18" s="28"/>
      <c r="BW18" s="28"/>
      <c r="BX18" s="28"/>
      <c r="BY18" s="28"/>
      <c r="BZ18" s="28"/>
      <c r="CA18" s="28"/>
      <c r="CB18" s="28"/>
      <c r="CC18" s="28"/>
      <c r="CD18" s="28"/>
      <c r="CE18" s="28"/>
      <c r="CF18" s="28"/>
      <c r="CG18" s="28"/>
      <c r="CH18" s="28"/>
      <c r="CI18" s="28"/>
      <c r="CJ18" s="28"/>
      <c r="CK18" s="28"/>
      <c r="CL18" s="28"/>
      <c r="CM18" s="28"/>
      <c r="CN18" s="28"/>
      <c r="CO18" s="28"/>
      <c r="CP18" s="28"/>
      <c r="CQ18" s="28"/>
      <c r="CR18" s="28"/>
      <c r="CS18" s="28"/>
      <c r="CT18" s="28"/>
      <c r="CU18" s="28"/>
      <c r="CV18" s="28"/>
      <c r="CW18" s="28"/>
      <c r="CX18" s="28"/>
      <c r="CY18" s="28"/>
      <c r="CZ18" s="28"/>
      <c r="DA18" s="28"/>
      <c r="DB18" s="28"/>
      <c r="DC18" s="28"/>
      <c r="DD18" s="28"/>
      <c r="DE18" s="28"/>
      <c r="DF18" s="28"/>
      <c r="DG18" s="28"/>
      <c r="DH18" s="28"/>
      <c r="DI18" s="28"/>
      <c r="DJ18" s="28"/>
      <c r="DK18" s="28"/>
      <c r="DL18" s="28"/>
      <c r="DM18" s="28"/>
      <c r="DN18" s="28"/>
    </row>
    <row r="19" spans="1:118" s="3" customFormat="1" ht="30" customHeight="1" thickBot="1" x14ac:dyDescent="0.25">
      <c r="A19" s="93" t="s">
        <v>41</v>
      </c>
      <c r="B19" s="94" t="s">
        <v>38</v>
      </c>
      <c r="C19" s="95">
        <v>45055</v>
      </c>
      <c r="D19" s="96">
        <v>45057</v>
      </c>
      <c r="E19" s="16"/>
      <c r="F19" s="16"/>
      <c r="G19" s="28"/>
      <c r="H19" s="28"/>
      <c r="I19" s="28"/>
      <c r="J19" s="28"/>
      <c r="K19" s="28"/>
      <c r="L19" s="28"/>
      <c r="M19" s="28"/>
      <c r="N19" s="28"/>
      <c r="O19" s="176"/>
      <c r="P19" s="176"/>
      <c r="Q19" s="13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c r="BL19" s="28"/>
      <c r="BM19" s="28"/>
      <c r="BN19" s="28"/>
      <c r="BO19" s="28"/>
      <c r="BP19" s="28"/>
      <c r="BQ19" s="28"/>
      <c r="BR19" s="28"/>
      <c r="BS19" s="28"/>
      <c r="BT19" s="28"/>
      <c r="BU19" s="28"/>
      <c r="BV19" s="28"/>
      <c r="BW19" s="28"/>
      <c r="BX19" s="28"/>
      <c r="BY19" s="28"/>
      <c r="BZ19" s="28"/>
      <c r="CA19" s="28"/>
      <c r="CB19" s="28"/>
      <c r="CC19" s="28"/>
      <c r="CD19" s="28"/>
      <c r="CE19" s="28"/>
      <c r="CF19" s="28"/>
      <c r="CG19" s="28"/>
      <c r="CH19" s="28"/>
      <c r="CI19" s="28"/>
      <c r="CJ19" s="28"/>
      <c r="CK19" s="28"/>
      <c r="CL19" s="28"/>
      <c r="CM19" s="28"/>
      <c r="CN19" s="28"/>
      <c r="CO19" s="28"/>
      <c r="CP19" s="28"/>
      <c r="CQ19" s="28"/>
      <c r="CR19" s="28"/>
      <c r="CS19" s="28"/>
      <c r="CT19" s="28"/>
      <c r="CU19" s="28"/>
      <c r="CV19" s="28"/>
      <c r="CW19" s="28"/>
      <c r="CX19" s="28"/>
      <c r="CY19" s="28"/>
      <c r="CZ19" s="28"/>
      <c r="DA19" s="28"/>
      <c r="DB19" s="28"/>
      <c r="DC19" s="28"/>
      <c r="DD19" s="28"/>
      <c r="DE19" s="28"/>
      <c r="DF19" s="28"/>
      <c r="DG19" s="28"/>
      <c r="DH19" s="28"/>
      <c r="DI19" s="28"/>
      <c r="DJ19" s="28"/>
      <c r="DK19" s="28"/>
      <c r="DL19" s="28"/>
      <c r="DM19" s="28"/>
      <c r="DN19" s="28"/>
    </row>
    <row r="20" spans="1:118" s="3" customFormat="1" ht="30" customHeight="1" thickBot="1" x14ac:dyDescent="0.25">
      <c r="A20" s="93" t="s">
        <v>40</v>
      </c>
      <c r="B20" s="94" t="s">
        <v>31</v>
      </c>
      <c r="C20" s="95">
        <v>45055</v>
      </c>
      <c r="D20" s="96">
        <v>45057</v>
      </c>
      <c r="E20" s="16"/>
      <c r="F20" s="16"/>
      <c r="G20" s="28"/>
      <c r="H20" s="28"/>
      <c r="I20" s="28"/>
      <c r="J20" s="28"/>
      <c r="K20" s="28"/>
      <c r="L20" s="28"/>
      <c r="M20" s="28"/>
      <c r="N20" s="28"/>
      <c r="O20" s="139"/>
      <c r="P20" s="139"/>
      <c r="Q20" s="140"/>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28"/>
      <c r="BO20" s="28"/>
      <c r="BP20" s="28"/>
      <c r="BQ20" s="28"/>
      <c r="BR20" s="28"/>
      <c r="BS20" s="28"/>
      <c r="BT20" s="28"/>
      <c r="BU20" s="28"/>
      <c r="BV20" s="28"/>
      <c r="BW20" s="28"/>
      <c r="BX20" s="28"/>
      <c r="BY20" s="28"/>
      <c r="BZ20" s="28"/>
      <c r="CA20" s="28"/>
      <c r="CB20" s="28"/>
      <c r="CC20" s="28"/>
      <c r="CD20" s="28"/>
      <c r="CE20" s="28"/>
      <c r="CF20" s="28"/>
      <c r="CG20" s="28"/>
      <c r="CH20" s="28"/>
      <c r="CI20" s="28"/>
      <c r="CJ20" s="28"/>
      <c r="CK20" s="28"/>
      <c r="CL20" s="28"/>
      <c r="CM20" s="28"/>
      <c r="CN20" s="28"/>
      <c r="CO20" s="28"/>
      <c r="CP20" s="28"/>
      <c r="CQ20" s="28"/>
      <c r="CR20" s="28"/>
      <c r="CS20" s="28"/>
      <c r="CT20" s="28"/>
      <c r="CU20" s="28"/>
      <c r="CV20" s="28"/>
      <c r="CW20" s="28"/>
      <c r="CX20" s="28"/>
      <c r="CY20" s="28"/>
      <c r="CZ20" s="28"/>
      <c r="DA20" s="28"/>
      <c r="DB20" s="28"/>
      <c r="DC20" s="28"/>
      <c r="DD20" s="28"/>
      <c r="DE20" s="28"/>
      <c r="DF20" s="28"/>
      <c r="DG20" s="28"/>
      <c r="DH20" s="28"/>
      <c r="DI20" s="28"/>
      <c r="DJ20" s="28"/>
      <c r="DK20" s="28"/>
      <c r="DL20" s="28"/>
      <c r="DM20" s="28"/>
      <c r="DN20" s="28"/>
    </row>
    <row r="21" spans="1:118" s="3" customFormat="1" ht="30" customHeight="1" thickBot="1" x14ac:dyDescent="0.25">
      <c r="A21" s="93" t="s">
        <v>42</v>
      </c>
      <c r="B21" s="94" t="s">
        <v>34</v>
      </c>
      <c r="C21" s="95">
        <v>45055</v>
      </c>
      <c r="D21" s="96">
        <v>45057</v>
      </c>
      <c r="E21" s="16"/>
      <c r="F21" s="16"/>
      <c r="G21" s="28"/>
      <c r="H21" s="28"/>
      <c r="I21" s="28"/>
      <c r="J21" s="28"/>
      <c r="K21" s="28"/>
      <c r="L21" s="28"/>
      <c r="M21" s="28"/>
      <c r="N21" s="28"/>
      <c r="O21" s="107"/>
      <c r="P21" s="107"/>
      <c r="Q21" s="10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28"/>
      <c r="BO21" s="28"/>
      <c r="BP21" s="28"/>
      <c r="BQ21" s="28"/>
      <c r="BR21" s="28"/>
      <c r="BS21" s="28"/>
      <c r="BT21" s="28"/>
      <c r="BU21" s="28"/>
      <c r="BV21" s="28"/>
      <c r="BW21" s="28"/>
      <c r="BX21" s="28"/>
      <c r="BY21" s="28"/>
      <c r="BZ21" s="28"/>
      <c r="CA21" s="28"/>
      <c r="CB21" s="28"/>
      <c r="CC21" s="28"/>
      <c r="CD21" s="28"/>
      <c r="CE21" s="28"/>
      <c r="CF21" s="28"/>
      <c r="CG21" s="28"/>
      <c r="CH21" s="28"/>
      <c r="CI21" s="28"/>
      <c r="CJ21" s="28"/>
      <c r="CK21" s="28"/>
      <c r="CL21" s="28"/>
      <c r="CM21" s="28"/>
      <c r="CN21" s="28"/>
      <c r="CO21" s="28"/>
      <c r="CP21" s="28"/>
      <c r="CQ21" s="28"/>
      <c r="CR21" s="28"/>
      <c r="CS21" s="28"/>
      <c r="CT21" s="28"/>
      <c r="CU21" s="28"/>
      <c r="CV21" s="28"/>
      <c r="CW21" s="28"/>
      <c r="CX21" s="28"/>
      <c r="CY21" s="28"/>
      <c r="CZ21" s="28"/>
      <c r="DA21" s="28"/>
      <c r="DB21" s="28"/>
      <c r="DC21" s="28"/>
      <c r="DD21" s="28"/>
      <c r="DE21" s="28"/>
      <c r="DF21" s="28"/>
      <c r="DG21" s="28"/>
      <c r="DH21" s="28"/>
      <c r="DI21" s="28"/>
      <c r="DJ21" s="28"/>
      <c r="DK21" s="28"/>
      <c r="DL21" s="28"/>
      <c r="DM21" s="28"/>
      <c r="DN21" s="28"/>
    </row>
    <row r="22" spans="1:118" s="3" customFormat="1" ht="30" customHeight="1" thickBot="1" x14ac:dyDescent="0.25">
      <c r="A22" s="103" t="s">
        <v>43</v>
      </c>
      <c r="B22" s="94" t="s">
        <v>37</v>
      </c>
      <c r="C22" s="95">
        <v>45058</v>
      </c>
      <c r="D22" s="96">
        <v>45063</v>
      </c>
      <c r="E22" s="16"/>
      <c r="F22" s="16"/>
      <c r="G22" s="28"/>
      <c r="H22" s="28"/>
      <c r="I22" s="28"/>
      <c r="J22" s="28"/>
      <c r="K22" s="28"/>
      <c r="L22" s="28"/>
      <c r="M22" s="28"/>
      <c r="N22" s="28"/>
      <c r="O22" s="28"/>
      <c r="P22" s="28"/>
      <c r="Q22" s="28"/>
      <c r="R22" s="75"/>
      <c r="S22" s="76"/>
      <c r="T22" s="76"/>
      <c r="U22" s="76"/>
      <c r="V22" s="76"/>
      <c r="W22" s="77"/>
      <c r="X22" s="28"/>
      <c r="Y22" s="28"/>
      <c r="Z22" s="28"/>
      <c r="AA22" s="28"/>
      <c r="AB22" s="28"/>
      <c r="AC22" s="28"/>
      <c r="AD22" s="28"/>
      <c r="AE22" s="28"/>
      <c r="AF22" s="28"/>
      <c r="AG22" s="28"/>
      <c r="AH22" s="28"/>
      <c r="AI22" s="28"/>
      <c r="AJ22" s="28"/>
      <c r="AK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c r="BN22" s="28"/>
      <c r="BO22" s="28"/>
      <c r="BP22" s="28"/>
      <c r="BQ22" s="28"/>
      <c r="BR22" s="28"/>
      <c r="BS22" s="28"/>
      <c r="BT22" s="28"/>
      <c r="BU22" s="28"/>
      <c r="BV22" s="28"/>
      <c r="BW22" s="28"/>
      <c r="BX22" s="28"/>
      <c r="BY22" s="28"/>
      <c r="BZ22" s="28"/>
      <c r="CA22" s="28"/>
      <c r="CB22" s="28"/>
      <c r="CC22" s="28"/>
      <c r="CD22" s="28"/>
      <c r="CE22" s="28"/>
      <c r="CF22" s="28"/>
      <c r="CG22" s="28"/>
      <c r="CH22" s="28"/>
      <c r="CI22" s="28"/>
      <c r="CJ22" s="28"/>
      <c r="CK22" s="28"/>
      <c r="CL22" s="28"/>
      <c r="CM22" s="28"/>
      <c r="CN22" s="28"/>
      <c r="CO22" s="28"/>
      <c r="CP22" s="28"/>
      <c r="CQ22" s="28"/>
      <c r="CR22" s="28"/>
      <c r="CS22" s="28"/>
      <c r="CT22" s="28"/>
      <c r="CU22" s="28"/>
      <c r="CV22" s="28"/>
      <c r="CW22" s="28"/>
      <c r="CX22" s="28"/>
      <c r="CY22" s="28"/>
      <c r="CZ22" s="28"/>
      <c r="DA22" s="28"/>
      <c r="DB22" s="28"/>
      <c r="DC22" s="28"/>
      <c r="DD22" s="28"/>
      <c r="DE22" s="28"/>
      <c r="DF22" s="28"/>
      <c r="DG22" s="28"/>
      <c r="DH22" s="28"/>
      <c r="DI22" s="28"/>
      <c r="DJ22" s="28"/>
      <c r="DK22" s="28"/>
      <c r="DL22" s="28"/>
      <c r="DM22" s="28"/>
      <c r="DN22" s="28"/>
    </row>
    <row r="23" spans="1:118" s="3" customFormat="1" ht="30" customHeight="1" thickBot="1" x14ac:dyDescent="0.25">
      <c r="A23" s="104"/>
      <c r="B23" s="94" t="s">
        <v>34</v>
      </c>
      <c r="C23" s="95">
        <v>45058</v>
      </c>
      <c r="D23" s="96">
        <v>45063</v>
      </c>
      <c r="E23" s="16"/>
      <c r="F23" s="16"/>
      <c r="G23" s="28"/>
      <c r="H23" s="28"/>
      <c r="I23" s="28"/>
      <c r="J23" s="28"/>
      <c r="K23" s="28"/>
      <c r="L23" s="28"/>
      <c r="M23" s="28"/>
      <c r="N23" s="28"/>
      <c r="O23" s="28"/>
      <c r="P23" s="28"/>
      <c r="Q23" s="28"/>
      <c r="R23" s="65"/>
      <c r="S23" s="66"/>
      <c r="T23" s="66"/>
      <c r="U23" s="66"/>
      <c r="V23" s="66"/>
      <c r="W23" s="67"/>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c r="BH23" s="28"/>
      <c r="BI23" s="28"/>
      <c r="BJ23" s="28"/>
      <c r="BK23" s="28"/>
      <c r="BL23" s="28"/>
      <c r="BM23" s="28"/>
      <c r="BN23" s="28"/>
      <c r="BO23" s="28"/>
      <c r="BP23" s="28"/>
      <c r="BQ23" s="28"/>
      <c r="BR23" s="28"/>
      <c r="BS23" s="28"/>
      <c r="BT23" s="28"/>
      <c r="BU23" s="28"/>
      <c r="BV23" s="28"/>
      <c r="BW23" s="28"/>
      <c r="BX23" s="28"/>
      <c r="BY23" s="28"/>
      <c r="BZ23" s="28"/>
      <c r="CA23" s="28"/>
      <c r="CB23" s="28"/>
      <c r="CC23" s="28"/>
      <c r="CD23" s="28"/>
      <c r="CE23" s="28"/>
      <c r="CF23" s="28"/>
      <c r="CG23" s="28"/>
      <c r="CH23" s="28"/>
      <c r="CI23" s="28"/>
      <c r="CJ23" s="28"/>
      <c r="CK23" s="28"/>
      <c r="CL23" s="28"/>
      <c r="CM23" s="28"/>
      <c r="CN23" s="28"/>
      <c r="CO23" s="28"/>
      <c r="CP23" s="28"/>
      <c r="CQ23" s="28"/>
      <c r="CR23" s="28"/>
      <c r="CS23" s="28"/>
      <c r="CT23" s="28"/>
      <c r="CU23" s="28"/>
      <c r="CV23" s="28"/>
      <c r="CW23" s="28"/>
      <c r="CX23" s="28"/>
      <c r="CY23" s="28"/>
      <c r="CZ23" s="28"/>
      <c r="DA23" s="28"/>
      <c r="DB23" s="28"/>
      <c r="DC23" s="28"/>
      <c r="DD23" s="28"/>
      <c r="DE23" s="28"/>
      <c r="DF23" s="28"/>
      <c r="DG23" s="28"/>
      <c r="DH23" s="28"/>
      <c r="DI23" s="28"/>
      <c r="DJ23" s="28"/>
      <c r="DK23" s="28"/>
      <c r="DL23" s="28"/>
      <c r="DM23" s="28"/>
      <c r="DN23" s="28"/>
    </row>
    <row r="24" spans="1:118" s="3" customFormat="1" ht="30" customHeight="1" thickBot="1" x14ac:dyDescent="0.25">
      <c r="A24" s="93" t="s">
        <v>44</v>
      </c>
      <c r="B24" s="94" t="s">
        <v>32</v>
      </c>
      <c r="C24" s="95">
        <v>45064</v>
      </c>
      <c r="D24" s="96">
        <v>45064</v>
      </c>
      <c r="E24" s="16"/>
      <c r="F24" s="16"/>
      <c r="G24" s="28"/>
      <c r="H24" s="28"/>
      <c r="I24" s="28"/>
      <c r="J24" s="28"/>
      <c r="K24" s="28"/>
      <c r="L24" s="28"/>
      <c r="M24" s="28"/>
      <c r="N24" s="28"/>
      <c r="O24" s="28"/>
      <c r="P24" s="28"/>
      <c r="Q24" s="28"/>
      <c r="R24" s="28"/>
      <c r="S24" s="28"/>
      <c r="T24" s="28"/>
      <c r="U24" s="28"/>
      <c r="V24" s="28"/>
      <c r="W24" s="28"/>
      <c r="X24" s="7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c r="BH24" s="28"/>
      <c r="BI24" s="28"/>
      <c r="BJ24" s="28"/>
      <c r="BK24" s="28"/>
      <c r="BL24" s="28"/>
      <c r="BM24" s="28"/>
      <c r="BN24" s="28"/>
      <c r="BO24" s="28"/>
      <c r="BP24" s="28"/>
      <c r="BQ24" s="28"/>
      <c r="BR24" s="28"/>
      <c r="BS24" s="28"/>
      <c r="BT24" s="28"/>
      <c r="BU24" s="28"/>
      <c r="BV24" s="28"/>
      <c r="BW24" s="28"/>
      <c r="BX24" s="28"/>
      <c r="BY24" s="28"/>
      <c r="BZ24" s="28"/>
      <c r="CA24" s="28"/>
      <c r="CB24" s="28"/>
      <c r="CC24" s="28"/>
      <c r="CD24" s="28"/>
      <c r="CE24" s="28"/>
      <c r="CF24" s="28"/>
      <c r="CG24" s="28"/>
      <c r="CH24" s="28"/>
      <c r="CI24" s="28"/>
      <c r="CJ24" s="28"/>
      <c r="CK24" s="28"/>
      <c r="CL24" s="28"/>
      <c r="CM24" s="28"/>
      <c r="CN24" s="28"/>
      <c r="CO24" s="28"/>
      <c r="CP24" s="28"/>
      <c r="CQ24" s="28"/>
      <c r="CR24" s="28"/>
      <c r="CS24" s="28"/>
      <c r="CT24" s="28"/>
      <c r="CU24" s="28"/>
      <c r="CV24" s="28"/>
      <c r="CW24" s="28"/>
      <c r="CX24" s="28"/>
      <c r="CY24" s="28"/>
      <c r="CZ24" s="28"/>
      <c r="DA24" s="28"/>
      <c r="DB24" s="28"/>
      <c r="DC24" s="28"/>
      <c r="DD24" s="28"/>
      <c r="DE24" s="28"/>
      <c r="DF24" s="28"/>
      <c r="DG24" s="28"/>
      <c r="DH24" s="28"/>
      <c r="DI24" s="28"/>
      <c r="DJ24" s="28"/>
      <c r="DK24" s="28"/>
      <c r="DL24" s="28"/>
      <c r="DM24" s="28"/>
      <c r="DN24" s="28"/>
    </row>
    <row r="25" spans="1:118" s="3" customFormat="1" ht="30" customHeight="1" thickBot="1" x14ac:dyDescent="0.25">
      <c r="A25" s="103" t="s">
        <v>45</v>
      </c>
      <c r="B25" s="94" t="s">
        <v>34</v>
      </c>
      <c r="C25" s="95">
        <v>45065</v>
      </c>
      <c r="D25" s="96">
        <v>45066</v>
      </c>
      <c r="E25" s="16"/>
      <c r="F25" s="16"/>
      <c r="G25" s="28"/>
      <c r="H25" s="28"/>
      <c r="I25" s="28"/>
      <c r="J25" s="28"/>
      <c r="K25" s="28"/>
      <c r="L25" s="28"/>
      <c r="M25" s="28"/>
      <c r="N25" s="28"/>
      <c r="O25" s="28"/>
      <c r="P25" s="28"/>
      <c r="Q25" s="28"/>
      <c r="R25" s="28"/>
      <c r="S25" s="28"/>
      <c r="T25" s="28"/>
      <c r="U25" s="28"/>
      <c r="V25" s="28"/>
      <c r="W25" s="28"/>
      <c r="X25" s="105"/>
      <c r="Y25" s="106"/>
      <c r="Z25" s="107"/>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c r="BK25" s="28"/>
      <c r="BL25" s="28"/>
      <c r="BM25" s="28"/>
      <c r="BN25" s="28"/>
      <c r="BO25" s="28"/>
      <c r="BP25" s="28"/>
      <c r="BQ25" s="28"/>
      <c r="BR25" s="28"/>
      <c r="BS25" s="28"/>
      <c r="BT25" s="28"/>
      <c r="BU25" s="28"/>
      <c r="BV25" s="28"/>
      <c r="BW25" s="28"/>
      <c r="BX25" s="28"/>
      <c r="BY25" s="28"/>
      <c r="BZ25" s="28"/>
      <c r="CA25" s="28"/>
      <c r="CB25" s="28"/>
      <c r="CC25" s="28"/>
      <c r="CD25" s="28"/>
      <c r="CE25" s="28"/>
      <c r="CF25" s="28"/>
      <c r="CG25" s="28"/>
      <c r="CH25" s="28"/>
      <c r="CI25" s="28"/>
      <c r="CJ25" s="28"/>
      <c r="CK25" s="28"/>
      <c r="CL25" s="28"/>
      <c r="CM25" s="28"/>
      <c r="CN25" s="28"/>
      <c r="CO25" s="28"/>
      <c r="CP25" s="28"/>
      <c r="CQ25" s="28"/>
      <c r="CR25" s="28"/>
      <c r="CS25" s="28"/>
      <c r="CT25" s="28"/>
      <c r="CU25" s="28"/>
      <c r="CV25" s="28"/>
      <c r="CW25" s="28"/>
      <c r="CX25" s="28"/>
      <c r="CY25" s="28"/>
      <c r="CZ25" s="28"/>
      <c r="DA25" s="28"/>
      <c r="DB25" s="28"/>
      <c r="DC25" s="28"/>
      <c r="DD25" s="28"/>
      <c r="DE25" s="28"/>
      <c r="DF25" s="28"/>
      <c r="DG25" s="28"/>
      <c r="DH25" s="28"/>
      <c r="DI25" s="28"/>
      <c r="DJ25" s="28"/>
      <c r="DK25" s="28"/>
      <c r="DL25" s="28"/>
      <c r="DM25" s="28"/>
      <c r="DN25" s="28"/>
    </row>
    <row r="26" spans="1:118" s="3" customFormat="1" ht="30" customHeight="1" thickBot="1" x14ac:dyDescent="0.25">
      <c r="A26" s="104"/>
      <c r="B26" s="94" t="s">
        <v>37</v>
      </c>
      <c r="C26" s="95">
        <v>45065</v>
      </c>
      <c r="D26" s="96">
        <v>45066</v>
      </c>
      <c r="E26" s="16"/>
      <c r="F26" s="16"/>
      <c r="G26" s="28"/>
      <c r="H26" s="28"/>
      <c r="I26" s="28"/>
      <c r="J26" s="28"/>
      <c r="K26" s="28"/>
      <c r="L26" s="28"/>
      <c r="M26" s="28"/>
      <c r="N26" s="28"/>
      <c r="O26" s="28"/>
      <c r="P26" s="28"/>
      <c r="Q26" s="28"/>
      <c r="R26" s="28"/>
      <c r="S26" s="28"/>
      <c r="T26" s="28"/>
      <c r="U26" s="28"/>
      <c r="V26" s="28"/>
      <c r="W26" s="28"/>
      <c r="X26" s="28"/>
      <c r="Y26" s="178"/>
      <c r="Z26" s="179"/>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c r="BM26" s="28"/>
      <c r="BN26" s="28"/>
      <c r="BO26" s="28"/>
      <c r="BP26" s="28"/>
      <c r="BQ26" s="28"/>
      <c r="BR26" s="28"/>
      <c r="BS26" s="28"/>
      <c r="BT26" s="28"/>
      <c r="BU26" s="28"/>
      <c r="BV26" s="28"/>
      <c r="BW26" s="28"/>
      <c r="BX26" s="28"/>
      <c r="BY26" s="28"/>
      <c r="BZ26" s="28"/>
      <c r="CA26" s="28"/>
      <c r="CB26" s="28"/>
      <c r="CC26" s="28"/>
      <c r="CD26" s="28"/>
      <c r="CE26" s="28"/>
      <c r="CF26" s="28"/>
      <c r="CG26" s="28"/>
      <c r="CH26" s="28"/>
      <c r="CI26" s="28"/>
      <c r="CJ26" s="28"/>
      <c r="CK26" s="28"/>
      <c r="CL26" s="28"/>
      <c r="CM26" s="28"/>
      <c r="CN26" s="28"/>
      <c r="CO26" s="28"/>
      <c r="CP26" s="28"/>
      <c r="CQ26" s="28"/>
      <c r="CR26" s="28"/>
      <c r="CS26" s="28"/>
      <c r="CT26" s="28"/>
      <c r="CU26" s="28"/>
      <c r="CV26" s="28"/>
      <c r="CW26" s="28"/>
      <c r="CX26" s="28"/>
      <c r="CY26" s="28"/>
      <c r="CZ26" s="28"/>
      <c r="DA26" s="28"/>
      <c r="DB26" s="28"/>
      <c r="DC26" s="28"/>
      <c r="DD26" s="28"/>
      <c r="DE26" s="28"/>
      <c r="DF26" s="28"/>
      <c r="DG26" s="28"/>
      <c r="DH26" s="28"/>
      <c r="DI26" s="28"/>
      <c r="DJ26" s="28"/>
      <c r="DK26" s="28"/>
      <c r="DL26" s="28"/>
      <c r="DM26" s="28"/>
      <c r="DN26" s="28"/>
    </row>
    <row r="27" spans="1:118" s="3" customFormat="1" ht="30" customHeight="1" thickBot="1" x14ac:dyDescent="0.25">
      <c r="A27" s="93" t="s">
        <v>59</v>
      </c>
      <c r="B27" s="94" t="s">
        <v>48</v>
      </c>
      <c r="C27" s="95">
        <v>45067</v>
      </c>
      <c r="D27" s="96">
        <v>45067</v>
      </c>
      <c r="E27" s="16"/>
      <c r="F27" s="16"/>
      <c r="G27" s="28"/>
      <c r="H27" s="28"/>
      <c r="I27" s="28"/>
      <c r="J27" s="28"/>
      <c r="K27" s="28"/>
      <c r="L27" s="28"/>
      <c r="M27" s="28"/>
      <c r="N27" s="28"/>
      <c r="O27" s="28"/>
      <c r="P27" s="28"/>
      <c r="Q27" s="28"/>
      <c r="R27" s="28"/>
      <c r="S27" s="28"/>
      <c r="T27" s="28"/>
      <c r="U27" s="28"/>
      <c r="V27" s="28"/>
      <c r="W27" s="28"/>
      <c r="X27" s="28"/>
      <c r="Y27" s="28"/>
      <c r="Z27" s="28"/>
      <c r="AA27" s="100"/>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c r="BM27" s="28"/>
      <c r="BN27" s="28"/>
      <c r="BO27" s="28"/>
      <c r="BP27" s="28"/>
      <c r="BQ27" s="28"/>
      <c r="BR27" s="28"/>
      <c r="BS27" s="28"/>
      <c r="BT27" s="28"/>
      <c r="BU27" s="28"/>
      <c r="BV27" s="28"/>
      <c r="BW27" s="28"/>
      <c r="BX27" s="28"/>
      <c r="BY27" s="28"/>
      <c r="BZ27" s="28"/>
      <c r="CA27" s="28"/>
      <c r="CB27" s="28"/>
      <c r="CC27" s="28"/>
      <c r="CD27" s="28"/>
      <c r="CE27" s="28"/>
      <c r="CF27" s="28"/>
      <c r="CG27" s="28"/>
      <c r="CH27" s="28"/>
      <c r="CI27" s="28"/>
      <c r="CJ27" s="28"/>
      <c r="CK27" s="28"/>
      <c r="CL27" s="28"/>
      <c r="CM27" s="28"/>
      <c r="CN27" s="28"/>
      <c r="CO27" s="28"/>
      <c r="CP27" s="28"/>
      <c r="CQ27" s="28"/>
      <c r="CR27" s="28"/>
      <c r="CS27" s="28"/>
      <c r="CT27" s="28"/>
      <c r="CU27" s="28"/>
      <c r="CV27" s="28"/>
      <c r="CW27" s="28"/>
      <c r="CX27" s="28"/>
      <c r="CY27" s="28"/>
      <c r="CZ27" s="28"/>
      <c r="DA27" s="28"/>
      <c r="DB27" s="28"/>
      <c r="DC27" s="28"/>
      <c r="DD27" s="28"/>
      <c r="DE27" s="28"/>
      <c r="DF27" s="28"/>
      <c r="DG27" s="28"/>
      <c r="DH27" s="28"/>
      <c r="DI27" s="28"/>
      <c r="DJ27" s="28"/>
      <c r="DK27" s="28"/>
      <c r="DL27" s="28"/>
      <c r="DM27" s="28"/>
      <c r="DN27" s="28"/>
    </row>
    <row r="28" spans="1:118" s="3" customFormat="1" ht="30" customHeight="1" thickBot="1" x14ac:dyDescent="0.25">
      <c r="A28" s="114" t="s">
        <v>46</v>
      </c>
      <c r="B28" s="115"/>
      <c r="C28" s="116"/>
      <c r="D28" s="117"/>
      <c r="E28" s="16"/>
      <c r="F28" s="16"/>
      <c r="G28" s="28"/>
      <c r="H28" s="28"/>
      <c r="I28" s="28"/>
      <c r="J28" s="28"/>
      <c r="K28" s="28"/>
      <c r="L28" s="28"/>
      <c r="M28" s="28"/>
      <c r="N28" s="28"/>
      <c r="O28" s="28"/>
      <c r="P28" s="28"/>
      <c r="Q28" s="28"/>
      <c r="R28" s="28"/>
      <c r="S28" s="28"/>
      <c r="T28" s="28"/>
      <c r="U28" s="79"/>
      <c r="V28" s="80"/>
      <c r="W28" s="80"/>
      <c r="X28" s="80"/>
      <c r="Y28" s="80"/>
      <c r="Z28" s="80"/>
      <c r="AA28" s="80"/>
      <c r="AB28" s="80"/>
      <c r="AC28" s="80"/>
      <c r="AD28" s="81"/>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c r="BH28" s="28"/>
      <c r="BI28" s="28"/>
      <c r="BJ28" s="28"/>
      <c r="BK28" s="28"/>
      <c r="BL28" s="28"/>
      <c r="BM28" s="28"/>
      <c r="BN28" s="28"/>
      <c r="BO28" s="28"/>
      <c r="BP28" s="28"/>
      <c r="BQ28" s="28"/>
      <c r="BR28" s="28"/>
      <c r="BS28" s="28"/>
      <c r="BT28" s="28"/>
      <c r="BU28" s="28"/>
      <c r="BV28" s="28"/>
      <c r="BW28" s="28"/>
      <c r="BX28" s="28"/>
      <c r="BY28" s="28"/>
      <c r="BZ28" s="28"/>
      <c r="CA28" s="28"/>
      <c r="CB28" s="28"/>
      <c r="CC28" s="28"/>
      <c r="CD28" s="28"/>
      <c r="CE28" s="28"/>
      <c r="CF28" s="28"/>
      <c r="CG28" s="28"/>
      <c r="CH28" s="28"/>
      <c r="CI28" s="28"/>
      <c r="CJ28" s="28"/>
      <c r="CK28" s="28"/>
      <c r="CL28" s="28"/>
      <c r="CM28" s="28"/>
      <c r="CN28" s="28"/>
      <c r="CO28" s="28"/>
      <c r="CP28" s="28"/>
      <c r="CQ28" s="28"/>
      <c r="CR28" s="28"/>
      <c r="CS28" s="28"/>
      <c r="CT28" s="28"/>
      <c r="CU28" s="28"/>
      <c r="CV28" s="28"/>
      <c r="CW28" s="28"/>
      <c r="CX28" s="28"/>
      <c r="CY28" s="28"/>
      <c r="CZ28" s="28"/>
      <c r="DA28" s="28"/>
      <c r="DB28" s="28"/>
      <c r="DC28" s="28"/>
      <c r="DD28" s="28"/>
      <c r="DE28" s="28"/>
      <c r="DF28" s="28"/>
      <c r="DG28" s="28"/>
      <c r="DH28" s="28"/>
      <c r="DI28" s="28"/>
      <c r="DJ28" s="28"/>
      <c r="DK28" s="28"/>
      <c r="DL28" s="28"/>
      <c r="DM28" s="28"/>
      <c r="DN28" s="28"/>
    </row>
    <row r="29" spans="1:118" s="3" customFormat="1" ht="30" customHeight="1" thickBot="1" x14ac:dyDescent="0.25">
      <c r="A29" s="181" t="s">
        <v>60</v>
      </c>
      <c r="B29" s="47" t="s">
        <v>32</v>
      </c>
      <c r="C29" s="119">
        <v>45061</v>
      </c>
      <c r="D29" s="120">
        <v>45061</v>
      </c>
      <c r="E29" s="16"/>
      <c r="F29" s="16"/>
      <c r="G29" s="28"/>
      <c r="H29" s="28"/>
      <c r="I29" s="28"/>
      <c r="J29" s="28"/>
      <c r="K29" s="28"/>
      <c r="L29" s="28"/>
      <c r="M29" s="28"/>
      <c r="N29" s="28"/>
      <c r="O29" s="28"/>
      <c r="P29" s="28"/>
      <c r="Q29" s="28"/>
      <c r="R29" s="28"/>
      <c r="S29" s="28"/>
      <c r="T29" s="28"/>
      <c r="U29" s="7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c r="BI29" s="28"/>
      <c r="BJ29" s="28"/>
      <c r="BK29" s="28"/>
      <c r="BL29" s="28"/>
      <c r="BM29" s="28"/>
      <c r="BN29" s="28"/>
      <c r="BO29" s="28"/>
      <c r="BP29" s="28"/>
      <c r="BQ29" s="28"/>
      <c r="BR29" s="28"/>
      <c r="BS29" s="28"/>
      <c r="BT29" s="28"/>
      <c r="BU29" s="28"/>
      <c r="BV29" s="28"/>
      <c r="BW29" s="28"/>
      <c r="BX29" s="28"/>
      <c r="BY29" s="28"/>
      <c r="BZ29" s="28"/>
      <c r="CA29" s="28"/>
      <c r="CB29" s="28"/>
      <c r="CC29" s="28"/>
      <c r="CD29" s="28"/>
      <c r="CE29" s="28"/>
      <c r="CF29" s="28"/>
      <c r="CG29" s="28"/>
      <c r="CH29" s="28"/>
      <c r="CI29" s="28"/>
      <c r="CJ29" s="28"/>
      <c r="CK29" s="28"/>
      <c r="CL29" s="28"/>
      <c r="CM29" s="28"/>
      <c r="CN29" s="28"/>
      <c r="CO29" s="28"/>
      <c r="CP29" s="28"/>
      <c r="CQ29" s="28"/>
      <c r="CR29" s="28"/>
      <c r="CS29" s="28"/>
      <c r="CT29" s="28"/>
      <c r="CU29" s="28"/>
      <c r="CV29" s="28"/>
      <c r="CW29" s="28"/>
      <c r="CX29" s="28"/>
      <c r="CY29" s="28"/>
      <c r="CZ29" s="28"/>
      <c r="DA29" s="28"/>
      <c r="DB29" s="28"/>
      <c r="DC29" s="28"/>
      <c r="DD29" s="28"/>
      <c r="DE29" s="28"/>
      <c r="DF29" s="28"/>
      <c r="DG29" s="28"/>
      <c r="DH29" s="28"/>
      <c r="DI29" s="28"/>
      <c r="DJ29" s="28"/>
      <c r="DK29" s="28"/>
      <c r="DL29" s="28"/>
      <c r="DM29" s="28"/>
      <c r="DN29" s="28"/>
    </row>
    <row r="30" spans="1:118" s="3" customFormat="1" ht="30" customHeight="1" thickBot="1" x14ac:dyDescent="0.25">
      <c r="A30" s="181" t="s">
        <v>9</v>
      </c>
      <c r="B30" s="47" t="s">
        <v>48</v>
      </c>
      <c r="C30" s="119">
        <v>45062</v>
      </c>
      <c r="D30" s="120">
        <v>45062</v>
      </c>
      <c r="E30" s="16"/>
      <c r="F30" s="16"/>
      <c r="G30" s="28"/>
      <c r="H30" s="28"/>
      <c r="I30" s="28"/>
      <c r="J30" s="28"/>
      <c r="K30" s="28"/>
      <c r="L30" s="28"/>
      <c r="M30" s="28"/>
      <c r="N30" s="28"/>
      <c r="O30" s="28"/>
      <c r="P30" s="28"/>
      <c r="Q30" s="28"/>
      <c r="R30" s="28"/>
      <c r="S30" s="28"/>
      <c r="T30" s="28"/>
      <c r="U30" s="28"/>
      <c r="V30" s="100"/>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c r="BK30" s="28"/>
      <c r="BL30" s="28"/>
      <c r="BM30" s="28"/>
      <c r="BN30" s="28"/>
      <c r="BO30" s="28"/>
      <c r="BP30" s="28"/>
      <c r="BQ30" s="28"/>
      <c r="BR30" s="28"/>
      <c r="BS30" s="28"/>
      <c r="BT30" s="28"/>
      <c r="BU30" s="28"/>
      <c r="BV30" s="28"/>
      <c r="BW30" s="28"/>
      <c r="BX30" s="28"/>
      <c r="BY30" s="28"/>
      <c r="BZ30" s="28"/>
      <c r="CA30" s="28"/>
      <c r="CB30" s="28"/>
      <c r="CC30" s="28"/>
      <c r="CD30" s="28"/>
      <c r="CE30" s="28"/>
      <c r="CF30" s="28"/>
      <c r="CG30" s="28"/>
      <c r="CH30" s="28"/>
      <c r="CI30" s="28"/>
      <c r="CJ30" s="28"/>
      <c r="CK30" s="28"/>
      <c r="CL30" s="28"/>
      <c r="CM30" s="28"/>
      <c r="CN30" s="28"/>
      <c r="CO30" s="28"/>
      <c r="CP30" s="28"/>
      <c r="CQ30" s="28"/>
      <c r="CR30" s="28"/>
      <c r="CS30" s="28"/>
      <c r="CT30" s="28"/>
      <c r="CU30" s="28"/>
      <c r="CV30" s="28"/>
      <c r="CW30" s="28"/>
      <c r="CX30" s="28"/>
      <c r="CY30" s="28"/>
      <c r="CZ30" s="28"/>
      <c r="DA30" s="28"/>
      <c r="DB30" s="28"/>
      <c r="DC30" s="28"/>
      <c r="DD30" s="28"/>
      <c r="DE30" s="28"/>
      <c r="DF30" s="28"/>
      <c r="DG30" s="28"/>
      <c r="DH30" s="28"/>
      <c r="DI30" s="28"/>
      <c r="DJ30" s="28"/>
      <c r="DK30" s="28"/>
      <c r="DL30" s="28"/>
      <c r="DM30" s="28"/>
      <c r="DN30" s="28"/>
    </row>
    <row r="31" spans="1:118" s="3" customFormat="1" ht="30" customHeight="1" thickBot="1" x14ac:dyDescent="0.25">
      <c r="A31" s="118" t="s">
        <v>47</v>
      </c>
      <c r="B31" s="47" t="s">
        <v>48</v>
      </c>
      <c r="C31" s="119">
        <v>45062</v>
      </c>
      <c r="D31" s="120">
        <v>45066</v>
      </c>
      <c r="E31" s="16"/>
      <c r="F31" s="16"/>
      <c r="G31" s="28"/>
      <c r="H31" s="28"/>
      <c r="I31" s="28"/>
      <c r="J31" s="28"/>
      <c r="K31" s="28"/>
      <c r="L31" s="28"/>
      <c r="M31" s="28"/>
      <c r="N31" s="28"/>
      <c r="O31" s="28"/>
      <c r="P31" s="28"/>
      <c r="Q31" s="28"/>
      <c r="R31" s="28"/>
      <c r="S31" s="28"/>
      <c r="T31" s="28"/>
      <c r="U31" s="28"/>
      <c r="V31" s="182"/>
      <c r="W31" s="182"/>
      <c r="X31" s="182"/>
      <c r="Y31" s="183"/>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8"/>
      <c r="BM31" s="28"/>
      <c r="BN31" s="28"/>
      <c r="BO31" s="28"/>
      <c r="BP31" s="28"/>
      <c r="BQ31" s="28"/>
      <c r="BR31" s="28"/>
      <c r="BS31" s="28"/>
      <c r="BT31" s="28"/>
      <c r="BU31" s="28"/>
      <c r="BV31" s="28"/>
      <c r="BW31" s="28"/>
      <c r="BX31" s="28"/>
      <c r="BY31" s="28"/>
      <c r="BZ31" s="28"/>
      <c r="CA31" s="28"/>
      <c r="CB31" s="28"/>
      <c r="CC31" s="28"/>
      <c r="CD31" s="28"/>
      <c r="CE31" s="28"/>
      <c r="CF31" s="28"/>
      <c r="CG31" s="28"/>
      <c r="CH31" s="28"/>
      <c r="CI31" s="28"/>
      <c r="CJ31" s="28"/>
      <c r="CK31" s="28"/>
      <c r="CL31" s="28"/>
      <c r="CM31" s="28"/>
      <c r="CN31" s="28"/>
      <c r="CO31" s="28"/>
      <c r="CP31" s="28"/>
      <c r="CQ31" s="28"/>
      <c r="CR31" s="28"/>
      <c r="CS31" s="28"/>
      <c r="CT31" s="28"/>
      <c r="CU31" s="28"/>
      <c r="CV31" s="28"/>
      <c r="CW31" s="28"/>
      <c r="CX31" s="28"/>
      <c r="CY31" s="28"/>
      <c r="CZ31" s="28"/>
      <c r="DA31" s="28"/>
      <c r="DB31" s="28"/>
      <c r="DC31" s="28"/>
      <c r="DD31" s="28"/>
      <c r="DE31" s="28"/>
      <c r="DF31" s="28"/>
      <c r="DG31" s="28"/>
      <c r="DH31" s="28"/>
      <c r="DI31" s="28"/>
      <c r="DJ31" s="28"/>
      <c r="DK31" s="28"/>
      <c r="DL31" s="28"/>
      <c r="DM31" s="28"/>
      <c r="DN31" s="28"/>
    </row>
    <row r="32" spans="1:118" s="3" customFormat="1" ht="30" customHeight="1" thickBot="1" x14ac:dyDescent="0.25">
      <c r="A32" s="118" t="s">
        <v>49</v>
      </c>
      <c r="B32" s="47" t="s">
        <v>48</v>
      </c>
      <c r="C32" s="119">
        <v>45066</v>
      </c>
      <c r="D32" s="120">
        <v>45067</v>
      </c>
      <c r="E32" s="16"/>
      <c r="F32" s="16"/>
      <c r="G32" s="28"/>
      <c r="H32" s="28"/>
      <c r="I32" s="28"/>
      <c r="J32" s="28"/>
      <c r="K32" s="28"/>
      <c r="L32" s="28"/>
      <c r="M32" s="28"/>
      <c r="N32" s="28"/>
      <c r="O32" s="28"/>
      <c r="P32" s="28"/>
      <c r="Q32" s="28"/>
      <c r="R32" s="28"/>
      <c r="S32" s="28"/>
      <c r="T32" s="28"/>
      <c r="U32" s="28"/>
      <c r="V32" s="28"/>
      <c r="W32" s="28"/>
      <c r="X32" s="28"/>
      <c r="Y32" s="28"/>
      <c r="Z32" s="97"/>
      <c r="AA32" s="99"/>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c r="BH32" s="28"/>
      <c r="BI32" s="28"/>
      <c r="BJ32" s="28"/>
      <c r="BK32" s="28"/>
      <c r="BL32" s="28"/>
      <c r="BM32" s="28"/>
      <c r="BN32" s="28"/>
      <c r="BO32" s="28"/>
      <c r="BP32" s="28"/>
      <c r="BQ32" s="28"/>
      <c r="BR32" s="28"/>
      <c r="BS32" s="28"/>
      <c r="BT32" s="28"/>
      <c r="BU32" s="28"/>
      <c r="BV32" s="28"/>
      <c r="BW32" s="28"/>
      <c r="BX32" s="28"/>
      <c r="BY32" s="28"/>
      <c r="BZ32" s="28"/>
      <c r="CA32" s="28"/>
      <c r="CB32" s="28"/>
      <c r="CC32" s="28"/>
      <c r="CD32" s="28"/>
      <c r="CE32" s="28"/>
      <c r="CF32" s="28"/>
      <c r="CG32" s="28"/>
      <c r="CH32" s="28"/>
      <c r="CI32" s="28"/>
      <c r="CJ32" s="28"/>
      <c r="CK32" s="28"/>
      <c r="CL32" s="28"/>
      <c r="CM32" s="28"/>
      <c r="CN32" s="28"/>
      <c r="CO32" s="28"/>
      <c r="CP32" s="28"/>
      <c r="CQ32" s="28"/>
      <c r="CR32" s="28"/>
      <c r="CS32" s="28"/>
      <c r="CT32" s="28"/>
      <c r="CU32" s="28"/>
      <c r="CV32" s="28"/>
      <c r="CW32" s="28"/>
      <c r="CX32" s="28"/>
      <c r="CY32" s="28"/>
      <c r="CZ32" s="28"/>
      <c r="DA32" s="28"/>
      <c r="DB32" s="28"/>
      <c r="DC32" s="28"/>
      <c r="DD32" s="28"/>
      <c r="DE32" s="28"/>
      <c r="DF32" s="28"/>
      <c r="DG32" s="28"/>
      <c r="DH32" s="28"/>
      <c r="DI32" s="28"/>
      <c r="DJ32" s="28"/>
      <c r="DK32" s="28"/>
      <c r="DL32" s="28"/>
      <c r="DM32" s="28"/>
      <c r="DN32" s="28"/>
    </row>
    <row r="33" spans="1:118" s="3" customFormat="1" ht="30" customHeight="1" thickBot="1" x14ac:dyDescent="0.25">
      <c r="A33" s="118" t="s">
        <v>50</v>
      </c>
      <c r="B33" s="47" t="s">
        <v>48</v>
      </c>
      <c r="C33" s="119">
        <v>45068</v>
      </c>
      <c r="D33" s="120">
        <v>45069</v>
      </c>
      <c r="E33" s="16"/>
      <c r="F33" s="16"/>
      <c r="G33" s="28"/>
      <c r="H33" s="28"/>
      <c r="I33" s="28"/>
      <c r="J33" s="28"/>
      <c r="K33" s="28"/>
      <c r="L33" s="28"/>
      <c r="M33" s="28"/>
      <c r="N33" s="28"/>
      <c r="O33" s="28"/>
      <c r="P33" s="28"/>
      <c r="Q33" s="28"/>
      <c r="R33" s="28"/>
      <c r="S33" s="28"/>
      <c r="T33" s="28"/>
      <c r="U33" s="28"/>
      <c r="V33" s="28"/>
      <c r="W33" s="28"/>
      <c r="X33" s="28"/>
      <c r="Y33" s="28"/>
      <c r="Z33" s="28"/>
      <c r="AA33" s="28"/>
      <c r="AB33" s="97"/>
      <c r="AC33" s="99"/>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c r="BH33" s="28"/>
      <c r="BI33" s="28"/>
      <c r="BJ33" s="28"/>
      <c r="BK33" s="28"/>
      <c r="BL33" s="28"/>
      <c r="BM33" s="28"/>
      <c r="BN33" s="28"/>
      <c r="BO33" s="28"/>
      <c r="BP33" s="28"/>
      <c r="BQ33" s="28"/>
      <c r="BR33" s="28"/>
      <c r="BS33" s="28"/>
      <c r="BT33" s="28"/>
      <c r="BU33" s="28"/>
      <c r="BV33" s="28"/>
      <c r="BW33" s="28"/>
      <c r="BX33" s="28"/>
      <c r="BY33" s="28"/>
      <c r="BZ33" s="28"/>
      <c r="CA33" s="28"/>
      <c r="CB33" s="28"/>
      <c r="CC33" s="28"/>
      <c r="CD33" s="28"/>
      <c r="CE33" s="28"/>
      <c r="CF33" s="28"/>
      <c r="CG33" s="28"/>
      <c r="CH33" s="28"/>
      <c r="CI33" s="28"/>
      <c r="CJ33" s="28"/>
      <c r="CK33" s="28"/>
      <c r="CL33" s="28"/>
      <c r="CM33" s="28"/>
      <c r="CN33" s="28"/>
      <c r="CO33" s="28"/>
      <c r="CP33" s="28"/>
      <c r="CQ33" s="28"/>
      <c r="CR33" s="28"/>
      <c r="CS33" s="28"/>
      <c r="CT33" s="28"/>
      <c r="CU33" s="28"/>
      <c r="CV33" s="28"/>
      <c r="CW33" s="28"/>
      <c r="CX33" s="28"/>
      <c r="CY33" s="28"/>
      <c r="CZ33" s="28"/>
      <c r="DA33" s="28"/>
      <c r="DB33" s="28"/>
      <c r="DC33" s="28"/>
      <c r="DD33" s="28"/>
      <c r="DE33" s="28"/>
      <c r="DF33" s="28"/>
      <c r="DG33" s="28"/>
      <c r="DH33" s="28"/>
      <c r="DI33" s="28"/>
      <c r="DJ33" s="28"/>
      <c r="DK33" s="28"/>
      <c r="DL33" s="28"/>
      <c r="DM33" s="28"/>
      <c r="DN33" s="28"/>
    </row>
    <row r="34" spans="1:118" s="3" customFormat="1" ht="30" customHeight="1" thickBot="1" x14ac:dyDescent="0.25">
      <c r="A34" s="118" t="s">
        <v>79</v>
      </c>
      <c r="B34" s="47" t="s">
        <v>48</v>
      </c>
      <c r="C34" s="119">
        <v>45070</v>
      </c>
      <c r="D34" s="120">
        <v>45070</v>
      </c>
      <c r="E34" s="16"/>
      <c r="F34" s="16"/>
      <c r="G34" s="28"/>
      <c r="H34" s="28"/>
      <c r="I34" s="28"/>
      <c r="J34" s="28"/>
      <c r="K34" s="28"/>
      <c r="L34" s="28"/>
      <c r="M34" s="28"/>
      <c r="N34" s="28"/>
      <c r="O34" s="28"/>
      <c r="P34" s="28"/>
      <c r="Q34" s="28"/>
      <c r="R34" s="28"/>
      <c r="S34" s="28"/>
      <c r="T34" s="28"/>
      <c r="U34" s="28"/>
      <c r="V34" s="28"/>
      <c r="W34" s="28"/>
      <c r="X34" s="28"/>
      <c r="Y34" s="28"/>
      <c r="Z34" s="28"/>
      <c r="AA34" s="28"/>
      <c r="AB34" s="28"/>
      <c r="AC34" s="28"/>
      <c r="AD34" s="100"/>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c r="BE34" s="28"/>
      <c r="BF34" s="28"/>
      <c r="BG34" s="28"/>
      <c r="BH34" s="28"/>
      <c r="BI34" s="28"/>
      <c r="BJ34" s="28"/>
      <c r="BK34" s="28"/>
      <c r="BL34" s="28"/>
      <c r="BM34" s="28"/>
      <c r="BN34" s="28"/>
      <c r="BO34" s="28"/>
      <c r="BP34" s="28"/>
      <c r="BQ34" s="28"/>
      <c r="BR34" s="28"/>
      <c r="BS34" s="28"/>
      <c r="BT34" s="28"/>
      <c r="BU34" s="28"/>
      <c r="BV34" s="28"/>
      <c r="BW34" s="28"/>
      <c r="BX34" s="28"/>
      <c r="BY34" s="28"/>
      <c r="BZ34" s="28"/>
      <c r="CA34" s="28"/>
      <c r="CB34" s="28"/>
      <c r="CC34" s="28"/>
      <c r="CD34" s="28"/>
      <c r="CE34" s="28"/>
      <c r="CF34" s="28"/>
      <c r="CG34" s="28"/>
      <c r="CH34" s="28"/>
      <c r="CI34" s="28"/>
      <c r="CJ34" s="28"/>
      <c r="CK34" s="28"/>
      <c r="CL34" s="28"/>
      <c r="CM34" s="28"/>
      <c r="CN34" s="28"/>
      <c r="CO34" s="28"/>
      <c r="CP34" s="28"/>
      <c r="CQ34" s="28"/>
      <c r="CR34" s="28"/>
      <c r="CS34" s="28"/>
      <c r="CT34" s="28"/>
      <c r="CU34" s="28"/>
      <c r="CV34" s="28"/>
      <c r="CW34" s="28"/>
      <c r="CX34" s="28"/>
      <c r="CY34" s="28"/>
      <c r="CZ34" s="28"/>
      <c r="DA34" s="28"/>
      <c r="DB34" s="28"/>
      <c r="DC34" s="28"/>
      <c r="DD34" s="28"/>
      <c r="DE34" s="28"/>
      <c r="DF34" s="28"/>
      <c r="DG34" s="28"/>
      <c r="DH34" s="28"/>
      <c r="DI34" s="28"/>
      <c r="DJ34" s="28"/>
      <c r="DK34" s="28"/>
      <c r="DL34" s="28"/>
      <c r="DM34" s="28"/>
      <c r="DN34" s="28"/>
    </row>
    <row r="35" spans="1:118" s="3" customFormat="1" ht="30" customHeight="1" thickBot="1" x14ac:dyDescent="0.25">
      <c r="A35" s="118" t="s">
        <v>59</v>
      </c>
      <c r="B35" s="47" t="s">
        <v>48</v>
      </c>
      <c r="C35" s="119">
        <v>45070</v>
      </c>
      <c r="D35" s="120">
        <v>45070</v>
      </c>
      <c r="E35" s="16"/>
      <c r="F35" s="16"/>
      <c r="G35" s="28"/>
      <c r="H35" s="28"/>
      <c r="I35" s="28"/>
      <c r="J35" s="28"/>
      <c r="K35" s="28"/>
      <c r="L35" s="28"/>
      <c r="M35" s="28"/>
      <c r="N35" s="28"/>
      <c r="O35" s="28"/>
      <c r="P35" s="28"/>
      <c r="Q35" s="28"/>
      <c r="R35" s="28"/>
      <c r="S35" s="28"/>
      <c r="T35" s="28"/>
      <c r="U35" s="28"/>
      <c r="V35" s="28"/>
      <c r="W35" s="28"/>
      <c r="X35" s="28"/>
      <c r="Y35" s="28"/>
      <c r="Z35" s="28"/>
      <c r="AA35" s="28"/>
      <c r="AB35" s="28"/>
      <c r="AC35" s="28"/>
      <c r="AD35" s="100"/>
      <c r="AE35" s="28"/>
      <c r="AF35" s="28"/>
      <c r="AG35" s="28"/>
      <c r="AH35" s="28"/>
      <c r="AI35" s="28"/>
      <c r="AJ35" s="28"/>
      <c r="AK35" s="28"/>
      <c r="AL35" s="28"/>
      <c r="AM35" s="28"/>
      <c r="AN35" s="28"/>
      <c r="AO35" s="28"/>
      <c r="AP35" s="28"/>
      <c r="AQ35" s="28"/>
      <c r="AR35" s="28"/>
      <c r="AS35" s="28"/>
      <c r="AT35" s="28"/>
      <c r="AU35" s="28"/>
      <c r="AV35" s="28"/>
      <c r="AW35" s="28"/>
      <c r="AX35" s="28"/>
      <c r="AY35" s="28"/>
      <c r="AZ35" s="28"/>
      <c r="BA35" s="28"/>
      <c r="BB35" s="28"/>
      <c r="BC35" s="28"/>
      <c r="BD35" s="28"/>
      <c r="BE35" s="28"/>
      <c r="BF35" s="28"/>
      <c r="BG35" s="28"/>
      <c r="BH35" s="28"/>
      <c r="BI35" s="28"/>
      <c r="BJ35" s="28"/>
      <c r="BK35" s="28"/>
      <c r="BL35" s="28"/>
      <c r="BM35" s="28"/>
      <c r="BN35" s="28"/>
      <c r="BO35" s="28"/>
      <c r="BP35" s="28"/>
      <c r="BQ35" s="28"/>
      <c r="BR35" s="28"/>
      <c r="BS35" s="28"/>
      <c r="BT35" s="28"/>
      <c r="BU35" s="28"/>
      <c r="BV35" s="28"/>
      <c r="BW35" s="28"/>
      <c r="BX35" s="28"/>
      <c r="BY35" s="28"/>
      <c r="BZ35" s="28"/>
      <c r="CA35" s="28"/>
      <c r="CB35" s="28"/>
      <c r="CC35" s="28"/>
      <c r="CD35" s="28"/>
      <c r="CE35" s="28"/>
      <c r="CF35" s="28"/>
      <c r="CG35" s="28"/>
      <c r="CH35" s="28"/>
      <c r="CI35" s="28"/>
      <c r="CJ35" s="28"/>
      <c r="CK35" s="28"/>
      <c r="CL35" s="28"/>
      <c r="CM35" s="28"/>
      <c r="CN35" s="28"/>
      <c r="CO35" s="28"/>
      <c r="CP35" s="28"/>
      <c r="CQ35" s="28"/>
      <c r="CR35" s="28"/>
      <c r="CS35" s="28"/>
      <c r="CT35" s="28"/>
      <c r="CU35" s="28"/>
      <c r="CV35" s="28"/>
      <c r="CW35" s="28"/>
      <c r="CX35" s="28"/>
      <c r="CY35" s="28"/>
      <c r="CZ35" s="28"/>
      <c r="DA35" s="28"/>
      <c r="DB35" s="28"/>
      <c r="DC35" s="28"/>
      <c r="DD35" s="28"/>
      <c r="DE35" s="28"/>
      <c r="DF35" s="28"/>
      <c r="DG35" s="28"/>
      <c r="DH35" s="28"/>
      <c r="DI35" s="28"/>
      <c r="DJ35" s="28"/>
      <c r="DK35" s="28"/>
      <c r="DL35" s="28"/>
      <c r="DM35" s="28"/>
      <c r="DN35" s="28"/>
    </row>
    <row r="36" spans="1:118" s="3" customFormat="1" ht="30" customHeight="1" thickBot="1" x14ac:dyDescent="0.25">
      <c r="A36" s="121" t="s">
        <v>51</v>
      </c>
      <c r="B36" s="122"/>
      <c r="C36" s="123"/>
      <c r="D36" s="124"/>
      <c r="E36" s="16"/>
      <c r="F36" s="16"/>
      <c r="G36" s="28"/>
      <c r="H36" s="28"/>
      <c r="I36" s="28"/>
      <c r="J36" s="28"/>
      <c r="K36" s="28"/>
      <c r="L36" s="28"/>
      <c r="M36" s="28"/>
      <c r="N36" s="28"/>
      <c r="O36" s="28"/>
      <c r="P36" s="28"/>
      <c r="Q36" s="28"/>
      <c r="R36" s="28"/>
      <c r="S36" s="28"/>
      <c r="T36" s="28"/>
      <c r="U36" s="28"/>
      <c r="V36" s="28"/>
      <c r="W36" s="28"/>
      <c r="X36" s="28"/>
      <c r="Y36" s="28"/>
      <c r="Z36" s="28"/>
      <c r="AA36" s="28"/>
      <c r="AB36" s="28"/>
      <c r="AC36" s="28"/>
      <c r="AD36" s="62"/>
      <c r="AE36" s="63"/>
      <c r="AF36" s="63"/>
      <c r="AG36" s="63"/>
      <c r="AH36" s="63"/>
      <c r="AI36" s="63"/>
      <c r="AJ36" s="63"/>
      <c r="AK36" s="63"/>
      <c r="AL36" s="63"/>
      <c r="AM36" s="63"/>
      <c r="AN36" s="64"/>
      <c r="AO36" s="28"/>
      <c r="AP36" s="28"/>
      <c r="AQ36" s="28"/>
      <c r="AR36" s="28"/>
      <c r="AS36" s="28"/>
      <c r="AT36" s="28"/>
      <c r="AU36" s="28"/>
      <c r="AV36" s="28"/>
      <c r="AW36" s="28"/>
      <c r="AX36" s="28"/>
      <c r="AY36" s="28"/>
      <c r="AZ36" s="28"/>
      <c r="BA36" s="28"/>
      <c r="BB36" s="28"/>
      <c r="BC36" s="28"/>
      <c r="BD36" s="28"/>
      <c r="BE36" s="28"/>
      <c r="BF36" s="28"/>
      <c r="BG36" s="28"/>
      <c r="BH36" s="28"/>
      <c r="BI36" s="28"/>
      <c r="BJ36" s="28"/>
      <c r="BK36" s="28"/>
      <c r="BL36" s="28"/>
      <c r="BM36" s="28"/>
      <c r="BN36" s="28"/>
      <c r="BO36" s="28"/>
      <c r="BP36" s="28"/>
      <c r="BQ36" s="28"/>
      <c r="BR36" s="28"/>
      <c r="BS36" s="28"/>
      <c r="BT36" s="28"/>
      <c r="BU36" s="28"/>
      <c r="BV36" s="28"/>
      <c r="BW36" s="28"/>
      <c r="BX36" s="28"/>
      <c r="BY36" s="28"/>
      <c r="BZ36" s="28"/>
      <c r="CA36" s="28"/>
      <c r="CB36" s="28"/>
      <c r="CC36" s="28"/>
      <c r="CD36" s="28"/>
      <c r="CE36" s="28"/>
      <c r="CF36" s="28"/>
      <c r="CG36" s="28"/>
      <c r="CH36" s="28"/>
      <c r="CI36" s="28"/>
      <c r="CJ36" s="28"/>
      <c r="CK36" s="28"/>
      <c r="CL36" s="28"/>
      <c r="CM36" s="28"/>
      <c r="CN36" s="28"/>
      <c r="CO36" s="28"/>
      <c r="CP36" s="28"/>
      <c r="CQ36" s="28"/>
      <c r="CR36" s="28"/>
      <c r="CS36" s="28"/>
      <c r="CT36" s="28"/>
      <c r="CU36" s="28"/>
      <c r="CV36" s="28"/>
      <c r="CW36" s="28"/>
      <c r="CX36" s="28"/>
      <c r="CY36" s="28"/>
      <c r="CZ36" s="28"/>
      <c r="DA36" s="28"/>
      <c r="DB36" s="28"/>
      <c r="DC36" s="28"/>
      <c r="DD36" s="28"/>
      <c r="DE36" s="28"/>
      <c r="DF36" s="28"/>
      <c r="DG36" s="28"/>
      <c r="DH36" s="28"/>
      <c r="DI36" s="28"/>
      <c r="DJ36" s="28"/>
      <c r="DK36" s="28"/>
      <c r="DL36" s="28"/>
      <c r="DM36" s="28"/>
      <c r="DN36" s="28"/>
    </row>
    <row r="37" spans="1:118" s="3" customFormat="1" ht="30" customHeight="1" thickBot="1" x14ac:dyDescent="0.25">
      <c r="A37" s="184" t="s">
        <v>60</v>
      </c>
      <c r="B37" s="126" t="s">
        <v>32</v>
      </c>
      <c r="C37" s="127">
        <v>45070</v>
      </c>
      <c r="D37" s="128">
        <v>45070</v>
      </c>
      <c r="E37" s="16"/>
      <c r="F37" s="16"/>
      <c r="G37" s="28"/>
      <c r="H37" s="28"/>
      <c r="I37" s="28"/>
      <c r="J37" s="28"/>
      <c r="K37" s="28"/>
      <c r="L37" s="28"/>
      <c r="M37" s="28"/>
      <c r="N37" s="28"/>
      <c r="O37" s="28"/>
      <c r="P37" s="28"/>
      <c r="Q37" s="28"/>
      <c r="R37" s="28"/>
      <c r="S37" s="28"/>
      <c r="T37" s="28"/>
      <c r="U37" s="28"/>
      <c r="V37" s="28"/>
      <c r="W37" s="28"/>
      <c r="X37" s="28"/>
      <c r="Y37" s="28"/>
      <c r="Z37" s="28"/>
      <c r="AA37" s="28"/>
      <c r="AB37" s="28"/>
      <c r="AC37" s="28"/>
      <c r="AD37" s="7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28"/>
      <c r="BD37" s="28"/>
      <c r="BE37" s="28"/>
      <c r="BF37" s="28"/>
      <c r="BG37" s="28"/>
      <c r="BH37" s="28"/>
      <c r="BI37" s="28"/>
      <c r="BJ37" s="28"/>
      <c r="BK37" s="28"/>
      <c r="BL37" s="28"/>
      <c r="BM37" s="28"/>
      <c r="BN37" s="28"/>
      <c r="BO37" s="28"/>
      <c r="BP37" s="28"/>
      <c r="BQ37" s="28"/>
      <c r="BR37" s="28"/>
      <c r="BS37" s="28"/>
      <c r="BT37" s="28"/>
      <c r="BU37" s="28"/>
      <c r="BV37" s="28"/>
      <c r="BW37" s="28"/>
      <c r="BX37" s="28"/>
      <c r="BY37" s="28"/>
      <c r="BZ37" s="28"/>
      <c r="CA37" s="28"/>
      <c r="CB37" s="28"/>
      <c r="CC37" s="28"/>
      <c r="CD37" s="28"/>
      <c r="CE37" s="28"/>
      <c r="CF37" s="28"/>
      <c r="CG37" s="28"/>
      <c r="CH37" s="28"/>
      <c r="CI37" s="28"/>
      <c r="CJ37" s="28"/>
      <c r="CK37" s="28"/>
      <c r="CL37" s="28"/>
      <c r="CM37" s="28"/>
      <c r="CN37" s="28"/>
      <c r="CO37" s="28"/>
      <c r="CP37" s="28"/>
      <c r="CQ37" s="28"/>
      <c r="CR37" s="28"/>
      <c r="CS37" s="28"/>
      <c r="CT37" s="28"/>
      <c r="CU37" s="28"/>
      <c r="CV37" s="28"/>
      <c r="CW37" s="28"/>
      <c r="CX37" s="28"/>
      <c r="CY37" s="28"/>
      <c r="CZ37" s="28"/>
      <c r="DA37" s="28"/>
      <c r="DB37" s="28"/>
      <c r="DC37" s="28"/>
      <c r="DD37" s="28"/>
      <c r="DE37" s="28"/>
      <c r="DF37" s="28"/>
      <c r="DG37" s="28"/>
      <c r="DH37" s="28"/>
      <c r="DI37" s="28"/>
      <c r="DJ37" s="28"/>
      <c r="DK37" s="28"/>
      <c r="DL37" s="28"/>
      <c r="DM37" s="28"/>
      <c r="DN37" s="28"/>
    </row>
    <row r="38" spans="1:118" s="3" customFormat="1" ht="30" customHeight="1" thickBot="1" x14ac:dyDescent="0.25">
      <c r="A38" s="184" t="s">
        <v>9</v>
      </c>
      <c r="B38" s="126" t="s">
        <v>48</v>
      </c>
      <c r="C38" s="127">
        <v>45071</v>
      </c>
      <c r="D38" s="128">
        <v>45071</v>
      </c>
      <c r="E38" s="16"/>
      <c r="F38" s="16"/>
      <c r="G38" s="28"/>
      <c r="H38" s="28"/>
      <c r="I38" s="28"/>
      <c r="J38" s="28"/>
      <c r="K38" s="28"/>
      <c r="L38" s="28"/>
      <c r="M38" s="28"/>
      <c r="N38" s="28"/>
      <c r="O38" s="28"/>
      <c r="P38" s="28"/>
      <c r="Q38" s="28"/>
      <c r="R38" s="28"/>
      <c r="S38" s="28"/>
      <c r="T38" s="28"/>
      <c r="U38" s="28"/>
      <c r="V38" s="28"/>
      <c r="W38" s="28"/>
      <c r="X38" s="28"/>
      <c r="Y38" s="28"/>
      <c r="Z38" s="28"/>
      <c r="AA38" s="28"/>
      <c r="AB38" s="28"/>
      <c r="AC38" s="28"/>
      <c r="AD38" s="28"/>
      <c r="AE38" s="100"/>
      <c r="AF38" s="28"/>
      <c r="AG38" s="28"/>
      <c r="AH38" s="28"/>
      <c r="AI38" s="28"/>
      <c r="AJ38" s="28"/>
      <c r="AK38" s="28"/>
      <c r="AL38" s="28"/>
      <c r="AM38" s="28"/>
      <c r="AN38" s="28"/>
      <c r="AO38" s="28"/>
      <c r="AP38" s="28"/>
      <c r="AQ38" s="28"/>
      <c r="AR38" s="28"/>
      <c r="AS38" s="28"/>
      <c r="AT38" s="28"/>
      <c r="AU38" s="28"/>
      <c r="AV38" s="28"/>
      <c r="AW38" s="28"/>
      <c r="AX38" s="28"/>
      <c r="AY38" s="28"/>
      <c r="AZ38" s="28"/>
      <c r="BA38" s="28"/>
      <c r="BB38" s="28"/>
      <c r="BC38" s="28"/>
      <c r="BD38" s="28"/>
      <c r="BE38" s="28"/>
      <c r="BF38" s="28"/>
      <c r="BG38" s="28"/>
      <c r="BH38" s="28"/>
      <c r="BI38" s="28"/>
      <c r="BJ38" s="28"/>
      <c r="BK38" s="28"/>
      <c r="BL38" s="28"/>
      <c r="BM38" s="28"/>
      <c r="BN38" s="28"/>
      <c r="BO38" s="28"/>
      <c r="BP38" s="28"/>
      <c r="BQ38" s="28"/>
      <c r="BR38" s="28"/>
      <c r="BS38" s="28"/>
      <c r="BT38" s="28"/>
      <c r="BU38" s="28"/>
      <c r="BV38" s="28"/>
      <c r="BW38" s="28"/>
      <c r="BX38" s="28"/>
      <c r="BY38" s="28"/>
      <c r="BZ38" s="28"/>
      <c r="CA38" s="28"/>
      <c r="CB38" s="28"/>
      <c r="CC38" s="28"/>
      <c r="CD38" s="28"/>
      <c r="CE38" s="28"/>
      <c r="CF38" s="28"/>
      <c r="CG38" s="28"/>
      <c r="CH38" s="28"/>
      <c r="CI38" s="28"/>
      <c r="CJ38" s="28"/>
      <c r="CK38" s="28"/>
      <c r="CL38" s="28"/>
      <c r="CM38" s="28"/>
      <c r="CN38" s="28"/>
      <c r="CO38" s="28"/>
      <c r="CP38" s="28"/>
      <c r="CQ38" s="28"/>
      <c r="CR38" s="28"/>
      <c r="CS38" s="28"/>
      <c r="CT38" s="28"/>
      <c r="CU38" s="28"/>
      <c r="CV38" s="28"/>
      <c r="CW38" s="28"/>
      <c r="CX38" s="28"/>
      <c r="CY38" s="28"/>
      <c r="CZ38" s="28"/>
      <c r="DA38" s="28"/>
      <c r="DB38" s="28"/>
      <c r="DC38" s="28"/>
      <c r="DD38" s="28"/>
      <c r="DE38" s="28"/>
      <c r="DF38" s="28"/>
      <c r="DG38" s="28"/>
      <c r="DH38" s="28"/>
      <c r="DI38" s="28"/>
      <c r="DJ38" s="28"/>
      <c r="DK38" s="28"/>
      <c r="DL38" s="28"/>
      <c r="DM38" s="28"/>
      <c r="DN38" s="28"/>
    </row>
    <row r="39" spans="1:118" s="3" customFormat="1" ht="30" customHeight="1" thickBot="1" x14ac:dyDescent="0.25">
      <c r="A39" s="125" t="s">
        <v>52</v>
      </c>
      <c r="B39" s="126" t="s">
        <v>48</v>
      </c>
      <c r="C39" s="127">
        <v>45071</v>
      </c>
      <c r="D39" s="128">
        <v>45077</v>
      </c>
      <c r="E39" s="16"/>
      <c r="F39" s="16"/>
      <c r="G39" s="28"/>
      <c r="H39" s="28"/>
      <c r="I39" s="28"/>
      <c r="J39" s="28"/>
      <c r="K39" s="28"/>
      <c r="L39" s="28"/>
      <c r="M39" s="28"/>
      <c r="N39" s="28"/>
      <c r="O39" s="28"/>
      <c r="P39" s="28"/>
      <c r="Q39" s="28"/>
      <c r="R39" s="28"/>
      <c r="S39" s="28"/>
      <c r="T39" s="28"/>
      <c r="U39" s="28"/>
      <c r="V39" s="28"/>
      <c r="W39" s="28"/>
      <c r="X39" s="28"/>
      <c r="Y39" s="28"/>
      <c r="Z39" s="28"/>
      <c r="AA39" s="28"/>
      <c r="AB39" s="28"/>
      <c r="AC39" s="28"/>
      <c r="AD39" s="28"/>
      <c r="AE39" s="185"/>
      <c r="AF39" s="185"/>
      <c r="AG39" s="185"/>
      <c r="AH39" s="185"/>
      <c r="AI39" s="185"/>
      <c r="AJ39" s="185"/>
      <c r="AK39" s="186"/>
      <c r="AL39" s="28"/>
      <c r="AM39" s="28"/>
      <c r="AN39" s="28"/>
      <c r="AO39" s="28"/>
      <c r="AP39" s="28"/>
      <c r="AQ39" s="28"/>
      <c r="AR39" s="28"/>
      <c r="AS39" s="28"/>
      <c r="AT39" s="28"/>
      <c r="AU39" s="28"/>
      <c r="AV39" s="28"/>
      <c r="AW39" s="28"/>
      <c r="AX39" s="28"/>
      <c r="AY39" s="28"/>
      <c r="AZ39" s="28"/>
      <c r="BA39" s="28"/>
      <c r="BB39" s="28"/>
      <c r="BC39" s="28"/>
      <c r="BD39" s="28"/>
      <c r="BE39" s="28"/>
      <c r="BF39" s="28"/>
      <c r="BG39" s="28"/>
      <c r="BH39" s="28"/>
      <c r="BI39" s="28"/>
      <c r="BJ39" s="28"/>
      <c r="BK39" s="28"/>
      <c r="BL39" s="28"/>
      <c r="BM39" s="28"/>
      <c r="BN39" s="28"/>
      <c r="BO39" s="28"/>
      <c r="BP39" s="28"/>
      <c r="BQ39" s="28"/>
      <c r="BR39" s="28"/>
      <c r="BS39" s="28"/>
      <c r="BT39" s="28"/>
      <c r="BU39" s="28"/>
      <c r="BV39" s="28"/>
      <c r="BW39" s="28"/>
      <c r="BX39" s="28"/>
      <c r="BY39" s="28"/>
      <c r="BZ39" s="28"/>
      <c r="CA39" s="28"/>
      <c r="CB39" s="28"/>
      <c r="CC39" s="28"/>
      <c r="CD39" s="28"/>
      <c r="CE39" s="28"/>
      <c r="CF39" s="28"/>
      <c r="CG39" s="28"/>
      <c r="CH39" s="28"/>
      <c r="CI39" s="28"/>
      <c r="CJ39" s="28"/>
      <c r="CK39" s="28"/>
      <c r="CL39" s="28"/>
      <c r="CM39" s="28"/>
      <c r="CN39" s="28"/>
      <c r="CO39" s="28"/>
      <c r="CP39" s="28"/>
      <c r="CQ39" s="28"/>
      <c r="CR39" s="28"/>
      <c r="CS39" s="28"/>
      <c r="CT39" s="28"/>
      <c r="CU39" s="28"/>
      <c r="CV39" s="28"/>
      <c r="CW39" s="28"/>
      <c r="CX39" s="28"/>
      <c r="CY39" s="28"/>
      <c r="CZ39" s="28"/>
      <c r="DA39" s="28"/>
      <c r="DB39" s="28"/>
      <c r="DC39" s="28"/>
      <c r="DD39" s="28"/>
      <c r="DE39" s="28"/>
      <c r="DF39" s="28"/>
      <c r="DG39" s="28"/>
      <c r="DH39" s="28"/>
      <c r="DI39" s="28"/>
      <c r="DJ39" s="28"/>
      <c r="DK39" s="28"/>
      <c r="DL39" s="28"/>
      <c r="DM39" s="28"/>
      <c r="DN39" s="28"/>
    </row>
    <row r="40" spans="1:118" s="3" customFormat="1" ht="30" customHeight="1" thickBot="1" x14ac:dyDescent="0.25">
      <c r="A40" s="125" t="s">
        <v>53</v>
      </c>
      <c r="B40" s="126" t="s">
        <v>48</v>
      </c>
      <c r="C40" s="127">
        <v>45078</v>
      </c>
      <c r="D40" s="128">
        <v>45079</v>
      </c>
      <c r="E40" s="16"/>
      <c r="F40" s="16"/>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97"/>
      <c r="AM40" s="99"/>
      <c r="AN40" s="28"/>
      <c r="AO40" s="28"/>
      <c r="AP40" s="28"/>
      <c r="AQ40" s="28"/>
      <c r="AR40" s="28"/>
      <c r="AS40" s="28"/>
      <c r="AT40" s="28"/>
      <c r="AU40" s="28"/>
      <c r="AV40" s="28"/>
      <c r="AW40" s="28"/>
      <c r="AX40" s="28"/>
      <c r="AY40" s="28"/>
      <c r="AZ40" s="28"/>
      <c r="BA40" s="28"/>
      <c r="BB40" s="28"/>
      <c r="BC40" s="28"/>
      <c r="BD40" s="28"/>
      <c r="BE40" s="28"/>
      <c r="BF40" s="28"/>
      <c r="BG40" s="28"/>
      <c r="BH40" s="28"/>
      <c r="BI40" s="28"/>
      <c r="BJ40" s="28"/>
      <c r="BK40" s="28"/>
      <c r="BL40" s="28"/>
      <c r="BM40" s="28"/>
      <c r="BN40" s="28"/>
      <c r="BO40" s="28"/>
      <c r="BP40" s="28"/>
      <c r="BQ40" s="28"/>
      <c r="BR40" s="28"/>
      <c r="BS40" s="28"/>
      <c r="BT40" s="28"/>
      <c r="BU40" s="28"/>
      <c r="BV40" s="28"/>
      <c r="BW40" s="28"/>
      <c r="BX40" s="28"/>
      <c r="BY40" s="28"/>
      <c r="BZ40" s="28"/>
      <c r="CA40" s="28"/>
      <c r="CB40" s="28"/>
      <c r="CC40" s="28"/>
      <c r="CD40" s="28"/>
      <c r="CE40" s="28"/>
      <c r="CF40" s="28"/>
      <c r="CG40" s="28"/>
      <c r="CH40" s="28"/>
      <c r="CI40" s="28"/>
      <c r="CJ40" s="28"/>
      <c r="CK40" s="28"/>
      <c r="CL40" s="28"/>
      <c r="CM40" s="28"/>
      <c r="CN40" s="28"/>
      <c r="CO40" s="28"/>
      <c r="CP40" s="28"/>
      <c r="CQ40" s="28"/>
      <c r="CR40" s="28"/>
      <c r="CS40" s="28"/>
      <c r="CT40" s="28"/>
      <c r="CU40" s="28"/>
      <c r="CV40" s="28"/>
      <c r="CW40" s="28"/>
      <c r="CX40" s="28"/>
      <c r="CY40" s="28"/>
      <c r="CZ40" s="28"/>
      <c r="DA40" s="28"/>
      <c r="DB40" s="28"/>
      <c r="DC40" s="28"/>
      <c r="DD40" s="28"/>
      <c r="DE40" s="28"/>
      <c r="DF40" s="28"/>
      <c r="DG40" s="28"/>
      <c r="DH40" s="28"/>
      <c r="DI40" s="28"/>
      <c r="DJ40" s="28"/>
      <c r="DK40" s="28"/>
      <c r="DL40" s="28"/>
      <c r="DM40" s="28"/>
      <c r="DN40" s="28"/>
    </row>
    <row r="41" spans="1:118" s="3" customFormat="1" ht="30" customHeight="1" thickBot="1" x14ac:dyDescent="0.25">
      <c r="A41" s="125" t="s">
        <v>59</v>
      </c>
      <c r="B41" s="126" t="s">
        <v>48</v>
      </c>
      <c r="C41" s="127">
        <v>45080</v>
      </c>
      <c r="D41" s="128">
        <v>45080</v>
      </c>
      <c r="E41" s="16"/>
      <c r="F41" s="16"/>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134"/>
      <c r="AO41" s="28"/>
      <c r="AP41" s="28"/>
      <c r="AQ41" s="28"/>
      <c r="AR41" s="28"/>
      <c r="AS41" s="28"/>
      <c r="AT41" s="28"/>
      <c r="AU41" s="28"/>
      <c r="AV41" s="28"/>
      <c r="AW41" s="28"/>
      <c r="AX41" s="28"/>
      <c r="AY41" s="28"/>
      <c r="AZ41" s="28"/>
      <c r="BA41" s="28"/>
      <c r="BB41" s="28"/>
      <c r="BC41" s="28"/>
      <c r="BD41" s="28"/>
      <c r="BE41" s="28"/>
      <c r="BF41" s="28"/>
      <c r="BG41" s="28"/>
      <c r="BH41" s="28"/>
      <c r="BI41" s="28"/>
      <c r="BJ41" s="28"/>
      <c r="BK41" s="28"/>
      <c r="BL41" s="28"/>
      <c r="BM41" s="28"/>
      <c r="BN41" s="28"/>
      <c r="BO41" s="28"/>
      <c r="BP41" s="28"/>
      <c r="BQ41" s="28"/>
      <c r="BR41" s="28"/>
      <c r="BS41" s="28"/>
      <c r="BT41" s="28"/>
      <c r="BU41" s="28"/>
      <c r="BV41" s="28"/>
      <c r="BW41" s="28"/>
      <c r="BX41" s="28"/>
      <c r="BY41" s="28"/>
      <c r="BZ41" s="28"/>
      <c r="CA41" s="28"/>
      <c r="CB41" s="28"/>
      <c r="CC41" s="28"/>
      <c r="CD41" s="28"/>
      <c r="CE41" s="28"/>
      <c r="CF41" s="28"/>
      <c r="CG41" s="28"/>
      <c r="CH41" s="28"/>
      <c r="CI41" s="28"/>
      <c r="CJ41" s="28"/>
      <c r="CK41" s="28"/>
      <c r="CL41" s="28"/>
      <c r="CM41" s="28"/>
      <c r="CN41" s="28"/>
      <c r="CO41" s="28"/>
      <c r="CP41" s="28"/>
      <c r="CQ41" s="28"/>
      <c r="CR41" s="28"/>
      <c r="CS41" s="28"/>
      <c r="CT41" s="28"/>
      <c r="CU41" s="28"/>
      <c r="CV41" s="28"/>
      <c r="CW41" s="28"/>
      <c r="CX41" s="28"/>
      <c r="CY41" s="28"/>
      <c r="CZ41" s="28"/>
      <c r="DA41" s="28"/>
      <c r="DB41" s="28"/>
      <c r="DC41" s="28"/>
      <c r="DD41" s="28"/>
      <c r="DE41" s="28"/>
      <c r="DF41" s="28"/>
      <c r="DG41" s="28"/>
      <c r="DH41" s="28"/>
      <c r="DI41" s="28"/>
      <c r="DJ41" s="28"/>
      <c r="DK41" s="28"/>
      <c r="DL41" s="28"/>
      <c r="DM41" s="28"/>
      <c r="DN41" s="28"/>
    </row>
    <row r="42" spans="1:118" s="3" customFormat="1" ht="30" customHeight="1" thickBot="1" x14ac:dyDescent="0.25">
      <c r="A42" s="207" t="s">
        <v>54</v>
      </c>
      <c r="B42" s="208"/>
      <c r="C42" s="209"/>
      <c r="D42" s="209"/>
      <c r="E42" s="16"/>
      <c r="F42" s="16"/>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79"/>
      <c r="AQ42" s="80"/>
      <c r="AR42" s="80"/>
      <c r="AS42" s="80"/>
      <c r="AT42" s="80"/>
      <c r="AU42" s="80"/>
      <c r="AV42" s="80"/>
      <c r="AW42" s="80"/>
      <c r="AX42" s="80"/>
      <c r="AY42" s="80"/>
      <c r="AZ42" s="80"/>
      <c r="BA42" s="80"/>
      <c r="BB42" s="80"/>
      <c r="BC42" s="80"/>
      <c r="BD42" s="80"/>
      <c r="BE42" s="80"/>
      <c r="BF42" s="80"/>
      <c r="BG42" s="80"/>
      <c r="BH42" s="80"/>
      <c r="BI42" s="80"/>
      <c r="BJ42" s="80"/>
      <c r="BK42" s="80"/>
      <c r="BL42" s="80"/>
      <c r="BM42" s="80"/>
      <c r="BN42" s="80"/>
      <c r="BO42" s="80"/>
      <c r="BP42" s="80"/>
      <c r="BQ42" s="80"/>
      <c r="BR42" s="80"/>
      <c r="BS42" s="80"/>
      <c r="BT42" s="80"/>
      <c r="BU42" s="80"/>
      <c r="BV42" s="80"/>
      <c r="BW42" s="80"/>
      <c r="BX42" s="80"/>
      <c r="BY42" s="80"/>
      <c r="BZ42" s="80"/>
      <c r="CA42" s="80"/>
      <c r="CB42" s="80"/>
      <c r="CC42" s="80"/>
      <c r="CD42" s="80"/>
      <c r="CE42" s="80"/>
      <c r="CF42" s="80"/>
      <c r="CG42" s="80"/>
      <c r="CH42" s="80"/>
      <c r="CI42" s="80"/>
      <c r="CJ42" s="80"/>
      <c r="CK42" s="80"/>
      <c r="CL42" s="80"/>
      <c r="CM42" s="80"/>
      <c r="CN42" s="80"/>
      <c r="CO42" s="80"/>
      <c r="CP42" s="80"/>
      <c r="CQ42" s="80"/>
      <c r="CR42" s="80"/>
      <c r="CS42" s="80"/>
      <c r="CT42" s="80"/>
      <c r="CU42" s="80"/>
      <c r="CV42" s="80"/>
      <c r="CW42" s="80"/>
      <c r="CX42" s="80"/>
      <c r="CY42" s="80"/>
      <c r="CZ42" s="80"/>
      <c r="DA42" s="80"/>
      <c r="DB42" s="80"/>
      <c r="DC42" s="80"/>
      <c r="DD42" s="80"/>
      <c r="DE42" s="80"/>
      <c r="DF42" s="80"/>
      <c r="DG42" s="81"/>
      <c r="DH42" s="28"/>
      <c r="DI42" s="28"/>
      <c r="DJ42" s="28"/>
      <c r="DK42" s="28"/>
      <c r="DL42" s="28"/>
      <c r="DM42" s="28"/>
      <c r="DN42" s="28"/>
    </row>
    <row r="43" spans="1:118" s="3" customFormat="1" ht="30" customHeight="1" thickBot="1" x14ac:dyDescent="0.25">
      <c r="A43" s="129" t="s">
        <v>87</v>
      </c>
      <c r="B43" s="130"/>
      <c r="C43" s="131"/>
      <c r="D43" s="132"/>
      <c r="E43" s="16"/>
      <c r="F43" s="16"/>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79"/>
      <c r="AQ43" s="80"/>
      <c r="AR43" s="80"/>
      <c r="AS43" s="80"/>
      <c r="AT43" s="80"/>
      <c r="AU43" s="80"/>
      <c r="AV43" s="80"/>
      <c r="AW43" s="80"/>
      <c r="AX43" s="80"/>
      <c r="AY43" s="80"/>
      <c r="AZ43" s="80"/>
      <c r="BA43" s="80"/>
      <c r="BB43" s="80"/>
      <c r="BC43" s="81"/>
      <c r="BD43" s="28"/>
      <c r="BE43" s="28"/>
      <c r="BF43" s="28"/>
      <c r="BG43" s="28"/>
      <c r="BH43" s="28"/>
      <c r="BI43" s="28"/>
      <c r="BJ43" s="28"/>
      <c r="BK43" s="28"/>
      <c r="BL43" s="28"/>
      <c r="BM43" s="28"/>
      <c r="BN43" s="28"/>
      <c r="BO43" s="28"/>
      <c r="BP43" s="28"/>
      <c r="BQ43" s="28"/>
      <c r="BR43" s="28"/>
      <c r="BS43" s="28"/>
      <c r="BT43" s="28"/>
      <c r="BU43" s="28"/>
      <c r="BV43" s="28"/>
      <c r="BW43" s="28"/>
      <c r="BX43" s="28"/>
      <c r="BY43" s="28"/>
      <c r="BZ43" s="28"/>
      <c r="CA43" s="28"/>
      <c r="CB43" s="28"/>
      <c r="CC43" s="28"/>
      <c r="CD43" s="28"/>
      <c r="CE43" s="28"/>
      <c r="CF43" s="28"/>
      <c r="CG43" s="28"/>
      <c r="CH43" s="28"/>
      <c r="CI43" s="28"/>
      <c r="CJ43" s="28"/>
      <c r="CK43" s="28"/>
      <c r="CL43" s="28"/>
      <c r="CM43" s="28"/>
      <c r="CN43" s="28"/>
      <c r="CO43" s="28"/>
      <c r="CP43" s="28"/>
      <c r="CQ43" s="28"/>
      <c r="CR43" s="28"/>
      <c r="CS43" s="28"/>
      <c r="CT43" s="28"/>
      <c r="CU43" s="28"/>
      <c r="CV43" s="28"/>
      <c r="CW43" s="28"/>
      <c r="CX43" s="28"/>
      <c r="CY43" s="28"/>
      <c r="CZ43" s="28"/>
      <c r="DA43" s="28"/>
      <c r="DB43" s="28"/>
      <c r="DC43" s="28"/>
      <c r="DD43" s="28"/>
      <c r="DE43" s="28"/>
      <c r="DF43" s="28"/>
      <c r="DG43" s="28"/>
      <c r="DH43" s="28"/>
      <c r="DI43" s="28"/>
      <c r="DJ43" s="28"/>
      <c r="DK43" s="28"/>
      <c r="DL43" s="28"/>
      <c r="DM43" s="28"/>
      <c r="DN43" s="28"/>
    </row>
    <row r="44" spans="1:118" s="3" customFormat="1" ht="30" customHeight="1" thickBot="1" x14ac:dyDescent="0.25">
      <c r="A44" s="133" t="s">
        <v>60</v>
      </c>
      <c r="B44" s="50" t="s">
        <v>32</v>
      </c>
      <c r="C44" s="21">
        <v>45082</v>
      </c>
      <c r="D44" s="22">
        <v>45083</v>
      </c>
      <c r="E44" s="16"/>
      <c r="F44" s="16"/>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187"/>
      <c r="AQ44" s="28"/>
      <c r="AR44" s="28"/>
      <c r="AS44" s="28"/>
      <c r="AT44" s="28"/>
      <c r="AU44" s="28"/>
      <c r="AV44" s="28"/>
      <c r="AW44" s="28"/>
      <c r="AX44" s="28"/>
      <c r="AY44" s="28"/>
      <c r="AZ44" s="28"/>
      <c r="BA44" s="28"/>
      <c r="BB44" s="28"/>
      <c r="BC44" s="28"/>
      <c r="BD44" s="28"/>
      <c r="BE44" s="28"/>
      <c r="BF44" s="28"/>
      <c r="BG44" s="28"/>
      <c r="BH44" s="28"/>
      <c r="BI44" s="28"/>
      <c r="BJ44" s="28"/>
      <c r="BK44" s="28"/>
      <c r="BL44" s="28"/>
      <c r="BM44" s="28"/>
      <c r="BN44" s="28"/>
      <c r="BO44" s="28"/>
      <c r="BP44" s="28"/>
      <c r="BQ44" s="28"/>
      <c r="BR44" s="28"/>
      <c r="BS44" s="28"/>
      <c r="BT44" s="28"/>
      <c r="BU44" s="28"/>
      <c r="BV44" s="28"/>
      <c r="BW44" s="28"/>
      <c r="BX44" s="28"/>
      <c r="BY44" s="28"/>
      <c r="BZ44" s="28"/>
      <c r="CA44" s="28"/>
      <c r="CB44" s="28"/>
      <c r="CC44" s="28"/>
      <c r="CD44" s="28"/>
      <c r="CE44" s="28"/>
      <c r="CF44" s="28"/>
      <c r="CG44" s="28"/>
      <c r="CH44" s="28"/>
      <c r="CI44" s="28"/>
      <c r="CJ44" s="28"/>
      <c r="CK44" s="28"/>
      <c r="CL44" s="28"/>
      <c r="CM44" s="28"/>
      <c r="CN44" s="28"/>
      <c r="CO44" s="28"/>
      <c r="CP44" s="28"/>
      <c r="CQ44" s="28"/>
      <c r="CR44" s="28"/>
      <c r="CS44" s="28"/>
      <c r="CT44" s="28"/>
      <c r="CU44" s="28"/>
      <c r="CV44" s="28"/>
      <c r="CW44" s="28"/>
      <c r="CX44" s="28"/>
      <c r="CY44" s="28"/>
      <c r="CZ44" s="28"/>
      <c r="DA44" s="28"/>
      <c r="DB44" s="28"/>
      <c r="DC44" s="28"/>
      <c r="DD44" s="28"/>
      <c r="DE44" s="28"/>
      <c r="DF44" s="28"/>
      <c r="DG44" s="28"/>
      <c r="DH44" s="28"/>
      <c r="DI44" s="28"/>
      <c r="DJ44" s="28"/>
      <c r="DK44" s="28"/>
      <c r="DL44" s="28"/>
      <c r="DM44" s="28"/>
      <c r="DN44" s="28"/>
    </row>
    <row r="45" spans="1:118" s="3" customFormat="1" ht="30" customHeight="1" thickBot="1" x14ac:dyDescent="0.25">
      <c r="A45" s="133" t="s">
        <v>9</v>
      </c>
      <c r="B45" s="50" t="s">
        <v>48</v>
      </c>
      <c r="C45" s="21">
        <v>45082</v>
      </c>
      <c r="D45" s="22">
        <v>45083</v>
      </c>
      <c r="E45" s="16"/>
      <c r="F45" s="16"/>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134"/>
      <c r="AR45" s="28"/>
      <c r="AS45" s="28"/>
      <c r="AT45" s="28"/>
      <c r="AU45" s="28"/>
      <c r="AV45" s="28"/>
      <c r="AW45" s="28"/>
      <c r="AX45" s="28"/>
      <c r="AY45" s="28"/>
      <c r="AZ45" s="28"/>
      <c r="BA45" s="28"/>
      <c r="BB45" s="28"/>
      <c r="BC45" s="28"/>
      <c r="BD45" s="28"/>
      <c r="BE45" s="28"/>
      <c r="BF45" s="28"/>
      <c r="BG45" s="28"/>
      <c r="BH45" s="28"/>
      <c r="BI45" s="28"/>
      <c r="BJ45" s="28"/>
      <c r="BK45" s="28"/>
      <c r="BL45" s="28"/>
      <c r="BM45" s="28"/>
      <c r="BN45" s="28"/>
      <c r="BO45" s="28"/>
      <c r="BP45" s="28"/>
      <c r="BQ45" s="28"/>
      <c r="BR45" s="28"/>
      <c r="BS45" s="28"/>
      <c r="BT45" s="28"/>
      <c r="BU45" s="28"/>
      <c r="BV45" s="28"/>
      <c r="BW45" s="28"/>
      <c r="BX45" s="28"/>
      <c r="BY45" s="28"/>
      <c r="BZ45" s="28"/>
      <c r="CA45" s="28"/>
      <c r="CB45" s="28"/>
      <c r="CC45" s="28"/>
      <c r="CD45" s="28"/>
      <c r="CE45" s="28"/>
      <c r="CF45" s="28"/>
      <c r="CG45" s="28"/>
      <c r="CH45" s="28"/>
      <c r="CI45" s="28"/>
      <c r="CJ45" s="28"/>
      <c r="CK45" s="28"/>
      <c r="CL45" s="28"/>
      <c r="CM45" s="28"/>
      <c r="CN45" s="28"/>
      <c r="CO45" s="28"/>
      <c r="CP45" s="28"/>
      <c r="CQ45" s="28"/>
      <c r="CR45" s="28"/>
      <c r="CS45" s="28"/>
      <c r="CT45" s="28"/>
      <c r="CU45" s="28"/>
      <c r="CV45" s="28"/>
      <c r="CW45" s="28"/>
      <c r="CX45" s="28"/>
      <c r="CY45" s="28"/>
      <c r="CZ45" s="28"/>
      <c r="DA45" s="28"/>
      <c r="DB45" s="28"/>
      <c r="DC45" s="28"/>
      <c r="DD45" s="28"/>
      <c r="DE45" s="28"/>
      <c r="DF45" s="28"/>
      <c r="DG45" s="28"/>
      <c r="DH45" s="28"/>
      <c r="DI45" s="28"/>
      <c r="DJ45" s="28"/>
      <c r="DK45" s="28"/>
      <c r="DL45" s="28"/>
      <c r="DM45" s="28"/>
      <c r="DN45" s="28"/>
    </row>
    <row r="46" spans="1:118" s="3" customFormat="1" ht="30" customHeight="1" thickBot="1" x14ac:dyDescent="0.25">
      <c r="A46" s="133" t="s">
        <v>55</v>
      </c>
      <c r="B46" s="50" t="s">
        <v>48</v>
      </c>
      <c r="C46" s="21">
        <v>45084</v>
      </c>
      <c r="D46" s="22">
        <v>45088</v>
      </c>
      <c r="E46" s="16"/>
      <c r="F46" s="16"/>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109"/>
      <c r="AQ46" s="110"/>
      <c r="AR46" s="101"/>
      <c r="AS46" s="101"/>
      <c r="AT46" s="101"/>
      <c r="AU46" s="101"/>
      <c r="AV46" s="102"/>
      <c r="AW46" s="28"/>
      <c r="AX46" s="28"/>
      <c r="AY46" s="28"/>
      <c r="AZ46" s="28"/>
      <c r="BA46" s="28"/>
      <c r="BB46" s="28"/>
      <c r="BC46" s="28"/>
      <c r="BD46" s="28"/>
      <c r="BE46" s="28"/>
      <c r="BF46" s="28"/>
      <c r="BG46" s="28"/>
      <c r="BH46" s="28"/>
      <c r="BI46" s="28"/>
      <c r="BJ46" s="28"/>
      <c r="BK46" s="28"/>
      <c r="BL46" s="28"/>
      <c r="BM46" s="28"/>
      <c r="BN46" s="28"/>
      <c r="BO46" s="28"/>
      <c r="BP46" s="28"/>
      <c r="BQ46" s="28"/>
      <c r="BR46" s="28"/>
      <c r="BS46" s="28"/>
      <c r="BT46" s="28"/>
      <c r="BU46" s="28"/>
      <c r="BV46" s="28"/>
      <c r="BW46" s="28"/>
      <c r="BX46" s="28"/>
      <c r="BY46" s="28"/>
      <c r="BZ46" s="28"/>
      <c r="CA46" s="28"/>
      <c r="CB46" s="28"/>
      <c r="CC46" s="28"/>
      <c r="CD46" s="28"/>
      <c r="CE46" s="28"/>
      <c r="CF46" s="28"/>
      <c r="CG46" s="28"/>
      <c r="CH46" s="28"/>
      <c r="CI46" s="28"/>
      <c r="CJ46" s="28"/>
      <c r="CK46" s="28"/>
      <c r="CL46" s="28"/>
      <c r="CM46" s="28"/>
      <c r="CN46" s="28"/>
      <c r="CO46" s="28"/>
      <c r="CP46" s="28"/>
      <c r="CQ46" s="28"/>
      <c r="CR46" s="28"/>
      <c r="CS46" s="28"/>
      <c r="CT46" s="28"/>
      <c r="CU46" s="28"/>
      <c r="CV46" s="28"/>
      <c r="CW46" s="28"/>
      <c r="CX46" s="28"/>
      <c r="CY46" s="28"/>
      <c r="CZ46" s="28"/>
      <c r="DA46" s="28"/>
      <c r="DB46" s="28"/>
      <c r="DC46" s="28"/>
      <c r="DD46" s="28"/>
      <c r="DE46" s="28"/>
      <c r="DF46" s="28"/>
      <c r="DG46" s="28"/>
      <c r="DH46" s="28"/>
      <c r="DI46" s="28"/>
      <c r="DJ46" s="28"/>
      <c r="DK46" s="28"/>
      <c r="DL46" s="28"/>
      <c r="DM46" s="28"/>
      <c r="DN46" s="28"/>
    </row>
    <row r="47" spans="1:118" s="3" customFormat="1" ht="30" customHeight="1" thickBot="1" x14ac:dyDescent="0.25">
      <c r="A47" s="133" t="s">
        <v>56</v>
      </c>
      <c r="B47" s="50" t="s">
        <v>37</v>
      </c>
      <c r="C47" s="21">
        <v>45089</v>
      </c>
      <c r="D47" s="22">
        <v>45089</v>
      </c>
      <c r="E47" s="16"/>
      <c r="F47" s="16"/>
      <c r="G47" s="28"/>
      <c r="H47" s="28"/>
      <c r="I47" s="28"/>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28"/>
      <c r="AU47" s="28"/>
      <c r="AV47" s="28"/>
      <c r="AW47" s="75"/>
      <c r="AX47" s="76"/>
      <c r="AY47" s="77"/>
      <c r="AZ47" s="28"/>
      <c r="BA47" s="28"/>
      <c r="BB47" s="28"/>
      <c r="BC47" s="28"/>
      <c r="BD47" s="28"/>
      <c r="BE47" s="28"/>
      <c r="BF47" s="28"/>
      <c r="BG47" s="28"/>
      <c r="BH47" s="28"/>
      <c r="BI47" s="28"/>
      <c r="BJ47" s="28"/>
      <c r="BK47" s="28"/>
      <c r="BL47" s="28"/>
      <c r="BM47" s="28"/>
      <c r="BN47" s="28"/>
      <c r="BO47" s="28"/>
      <c r="BP47" s="28"/>
      <c r="BQ47" s="28"/>
      <c r="BR47" s="28"/>
      <c r="BS47" s="28"/>
      <c r="BT47" s="28"/>
      <c r="BU47" s="28"/>
      <c r="BV47" s="28"/>
      <c r="BW47" s="28"/>
      <c r="BX47" s="28"/>
      <c r="BY47" s="28"/>
      <c r="BZ47" s="28"/>
      <c r="CA47" s="28"/>
      <c r="CB47" s="28"/>
      <c r="CC47" s="28"/>
      <c r="CD47" s="28"/>
      <c r="CE47" s="28"/>
      <c r="CF47" s="28"/>
      <c r="CG47" s="28"/>
      <c r="CH47" s="28"/>
      <c r="CI47" s="28"/>
      <c r="CJ47" s="28"/>
      <c r="CK47" s="28"/>
      <c r="CL47" s="28"/>
      <c r="CM47" s="28"/>
      <c r="CN47" s="28"/>
      <c r="CO47" s="28"/>
      <c r="CP47" s="28"/>
      <c r="CQ47" s="28"/>
      <c r="CR47" s="28"/>
      <c r="CS47" s="28"/>
      <c r="CT47" s="28"/>
      <c r="CU47" s="28"/>
      <c r="CV47" s="28"/>
      <c r="CW47" s="28"/>
      <c r="CX47" s="28"/>
      <c r="CY47" s="28"/>
      <c r="CZ47" s="28"/>
      <c r="DA47" s="28"/>
      <c r="DB47" s="28"/>
      <c r="DC47" s="28"/>
      <c r="DD47" s="28"/>
      <c r="DE47" s="28"/>
      <c r="DF47" s="28"/>
      <c r="DG47" s="28"/>
      <c r="DH47" s="28"/>
      <c r="DI47" s="28"/>
      <c r="DJ47" s="28"/>
      <c r="DK47" s="28"/>
      <c r="DL47" s="28"/>
      <c r="DM47" s="28"/>
      <c r="DN47" s="28"/>
    </row>
    <row r="48" spans="1:118" s="3" customFormat="1" ht="30" customHeight="1" thickBot="1" x14ac:dyDescent="0.25">
      <c r="A48" s="133" t="s">
        <v>57</v>
      </c>
      <c r="B48" s="50" t="s">
        <v>34</v>
      </c>
      <c r="C48" s="21">
        <v>45089</v>
      </c>
      <c r="D48" s="22">
        <v>45089</v>
      </c>
      <c r="E48" s="16"/>
      <c r="F48" s="16"/>
      <c r="G48" s="28"/>
      <c r="H48" s="28"/>
      <c r="I48" s="28"/>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c r="AK48" s="28"/>
      <c r="AL48" s="28"/>
      <c r="AM48" s="28"/>
      <c r="AN48" s="28"/>
      <c r="AO48" s="28"/>
      <c r="AP48" s="28"/>
      <c r="AQ48" s="28"/>
      <c r="AR48" s="28"/>
      <c r="AS48" s="28"/>
      <c r="AT48" s="28"/>
      <c r="AU48" s="28"/>
      <c r="AV48" s="28"/>
      <c r="AW48" s="72"/>
      <c r="AX48" s="73"/>
      <c r="AY48" s="74"/>
      <c r="AZ48" s="28"/>
      <c r="BA48" s="28"/>
      <c r="BB48" s="28"/>
      <c r="BC48" s="28"/>
      <c r="BD48" s="28"/>
      <c r="BE48" s="28"/>
      <c r="BF48" s="28"/>
      <c r="BG48" s="28"/>
      <c r="BH48" s="28"/>
      <c r="BI48" s="28"/>
      <c r="BJ48" s="28"/>
      <c r="BK48" s="28"/>
      <c r="BL48" s="28"/>
      <c r="BM48" s="28"/>
      <c r="BN48" s="28"/>
      <c r="BO48" s="28"/>
      <c r="BP48" s="28"/>
      <c r="BQ48" s="28"/>
      <c r="BR48" s="28"/>
      <c r="BS48" s="28"/>
      <c r="BT48" s="28"/>
      <c r="BU48" s="28"/>
      <c r="BV48" s="28"/>
      <c r="BW48" s="28"/>
      <c r="BX48" s="28"/>
      <c r="BY48" s="28"/>
      <c r="BZ48" s="28"/>
      <c r="CA48" s="28"/>
      <c r="CB48" s="28"/>
      <c r="CC48" s="28"/>
      <c r="CD48" s="28"/>
      <c r="CE48" s="28"/>
      <c r="CF48" s="28"/>
      <c r="CG48" s="28"/>
      <c r="CH48" s="28"/>
      <c r="CI48" s="28"/>
      <c r="CJ48" s="28"/>
      <c r="CK48" s="28"/>
      <c r="CL48" s="28"/>
      <c r="CM48" s="28"/>
      <c r="CN48" s="28"/>
      <c r="CO48" s="28"/>
      <c r="CP48" s="28"/>
      <c r="CQ48" s="28"/>
      <c r="CR48" s="28"/>
      <c r="CS48" s="28"/>
      <c r="CT48" s="28"/>
      <c r="CU48" s="28"/>
      <c r="CV48" s="28"/>
      <c r="CW48" s="28"/>
      <c r="CX48" s="28"/>
      <c r="CY48" s="28"/>
      <c r="CZ48" s="28"/>
      <c r="DA48" s="28"/>
      <c r="DB48" s="28"/>
      <c r="DC48" s="28"/>
      <c r="DD48" s="28"/>
      <c r="DE48" s="28"/>
      <c r="DF48" s="28"/>
      <c r="DG48" s="28"/>
      <c r="DH48" s="28"/>
      <c r="DI48" s="28"/>
      <c r="DJ48" s="28"/>
      <c r="DK48" s="28"/>
      <c r="DL48" s="28"/>
      <c r="DM48" s="28"/>
      <c r="DN48" s="28"/>
    </row>
    <row r="49" spans="1:118" s="3" customFormat="1" ht="30" customHeight="1" thickBot="1" x14ac:dyDescent="0.25">
      <c r="A49" s="133" t="s">
        <v>58</v>
      </c>
      <c r="B49" s="50" t="s">
        <v>69</v>
      </c>
      <c r="C49" s="21">
        <v>45084</v>
      </c>
      <c r="D49" s="22">
        <v>45091</v>
      </c>
      <c r="E49" s="16"/>
      <c r="F49" s="16"/>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111"/>
      <c r="AS49" s="112"/>
      <c r="AT49" s="112"/>
      <c r="AU49" s="112"/>
      <c r="AV49" s="112"/>
      <c r="AW49" s="112"/>
      <c r="AX49" s="112"/>
      <c r="AY49" s="113"/>
      <c r="AZ49" s="28"/>
      <c r="BA49" s="28"/>
      <c r="BB49" s="28"/>
      <c r="BC49" s="28"/>
      <c r="BD49" s="28"/>
      <c r="BE49" s="28"/>
      <c r="BF49" s="28"/>
      <c r="BG49" s="28"/>
      <c r="BH49" s="28"/>
      <c r="BI49" s="28"/>
      <c r="BJ49" s="28"/>
      <c r="BK49" s="28"/>
      <c r="BL49" s="28"/>
      <c r="BM49" s="28"/>
      <c r="BN49" s="28"/>
      <c r="BO49" s="28"/>
      <c r="BP49" s="28"/>
      <c r="BQ49" s="28"/>
      <c r="BR49" s="28"/>
      <c r="BS49" s="28"/>
      <c r="BT49" s="28"/>
      <c r="BU49" s="28"/>
      <c r="BV49" s="28"/>
      <c r="BW49" s="28"/>
      <c r="BX49" s="28"/>
      <c r="BY49" s="28"/>
      <c r="BZ49" s="28"/>
      <c r="CA49" s="28"/>
      <c r="CB49" s="28"/>
      <c r="CC49" s="28"/>
      <c r="CD49" s="28"/>
      <c r="CE49" s="28"/>
      <c r="CF49" s="28"/>
      <c r="CG49" s="28"/>
      <c r="CH49" s="28"/>
      <c r="CI49" s="28"/>
      <c r="CJ49" s="28"/>
      <c r="CK49" s="28"/>
      <c r="CL49" s="28"/>
      <c r="CM49" s="28"/>
      <c r="CN49" s="28"/>
      <c r="CO49" s="28"/>
      <c r="CP49" s="28"/>
      <c r="CQ49" s="28"/>
      <c r="CR49" s="28"/>
      <c r="CS49" s="28"/>
      <c r="CT49" s="28"/>
      <c r="CU49" s="28"/>
      <c r="CV49" s="28"/>
      <c r="CW49" s="28"/>
      <c r="CX49" s="28"/>
      <c r="CY49" s="28"/>
      <c r="CZ49" s="28"/>
      <c r="DA49" s="28"/>
      <c r="DB49" s="28"/>
      <c r="DC49" s="28"/>
      <c r="DD49" s="28"/>
      <c r="DE49" s="28"/>
      <c r="DF49" s="28"/>
      <c r="DG49" s="28"/>
      <c r="DH49" s="28"/>
      <c r="DI49" s="28"/>
      <c r="DJ49" s="28"/>
      <c r="DK49" s="28"/>
      <c r="DL49" s="28"/>
      <c r="DM49" s="28"/>
      <c r="DN49" s="28"/>
    </row>
    <row r="50" spans="1:118" s="3" customFormat="1" ht="30" customHeight="1" thickBot="1" x14ac:dyDescent="0.25">
      <c r="A50" s="133" t="s">
        <v>45</v>
      </c>
      <c r="B50" s="50" t="s">
        <v>37</v>
      </c>
      <c r="C50" s="21">
        <v>45092</v>
      </c>
      <c r="D50" s="22">
        <v>45093</v>
      </c>
      <c r="E50" s="16"/>
      <c r="F50" s="16"/>
      <c r="G50" s="28"/>
      <c r="H50" s="28"/>
      <c r="I50" s="28"/>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8"/>
      <c r="AZ50" s="75"/>
      <c r="BA50" s="77"/>
      <c r="BB50" s="28"/>
      <c r="BC50" s="28"/>
      <c r="BD50" s="28"/>
      <c r="BE50" s="28"/>
      <c r="BF50" s="28"/>
      <c r="BG50" s="28"/>
      <c r="BH50" s="28"/>
      <c r="BI50" s="28"/>
      <c r="BJ50" s="28"/>
      <c r="BK50" s="28"/>
      <c r="BL50" s="28"/>
      <c r="BM50" s="28"/>
      <c r="BN50" s="28"/>
      <c r="BO50" s="28"/>
      <c r="BP50" s="28"/>
      <c r="BQ50" s="28"/>
      <c r="BR50" s="28"/>
      <c r="BS50" s="28"/>
      <c r="BT50" s="28"/>
      <c r="BU50" s="28"/>
      <c r="BV50" s="28"/>
      <c r="BW50" s="28"/>
      <c r="BX50" s="28"/>
      <c r="BY50" s="28"/>
      <c r="BZ50" s="28"/>
      <c r="CA50" s="28"/>
      <c r="CB50" s="28"/>
      <c r="CC50" s="28"/>
      <c r="CD50" s="28"/>
      <c r="CE50" s="28"/>
      <c r="CF50" s="28"/>
      <c r="CG50" s="28"/>
      <c r="CH50" s="28"/>
      <c r="CI50" s="28"/>
      <c r="CJ50" s="28"/>
      <c r="CK50" s="28"/>
      <c r="CL50" s="28"/>
      <c r="CM50" s="28"/>
      <c r="CN50" s="28"/>
      <c r="CO50" s="28"/>
      <c r="CP50" s="28"/>
      <c r="CQ50" s="28"/>
      <c r="CR50" s="28"/>
      <c r="CS50" s="28"/>
      <c r="CT50" s="28"/>
      <c r="CU50" s="28"/>
      <c r="CV50" s="28"/>
      <c r="CW50" s="28"/>
      <c r="CX50" s="28"/>
      <c r="CY50" s="28"/>
      <c r="CZ50" s="28"/>
      <c r="DA50" s="28"/>
      <c r="DB50" s="28"/>
      <c r="DC50" s="28"/>
      <c r="DD50" s="28"/>
      <c r="DE50" s="28"/>
      <c r="DF50" s="28"/>
      <c r="DG50" s="28"/>
      <c r="DH50" s="28"/>
      <c r="DI50" s="28"/>
      <c r="DJ50" s="28"/>
      <c r="DK50" s="28"/>
      <c r="DL50" s="28"/>
      <c r="DM50" s="28"/>
      <c r="DN50" s="28"/>
    </row>
    <row r="51" spans="1:118" s="3" customFormat="1" ht="30" customHeight="1" thickBot="1" x14ac:dyDescent="0.25">
      <c r="A51" s="133" t="s">
        <v>59</v>
      </c>
      <c r="B51" s="50" t="s">
        <v>48</v>
      </c>
      <c r="C51" s="21">
        <v>45094</v>
      </c>
      <c r="D51" s="22">
        <v>45095</v>
      </c>
      <c r="E51" s="16"/>
      <c r="F51" s="16"/>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c r="AS51" s="28"/>
      <c r="AT51" s="28"/>
      <c r="AU51" s="28"/>
      <c r="AV51" s="28"/>
      <c r="AW51" s="28"/>
      <c r="AX51" s="28"/>
      <c r="AY51" s="28"/>
      <c r="AZ51" s="28"/>
      <c r="BA51" s="28"/>
      <c r="BB51" s="97"/>
      <c r="BC51" s="99"/>
      <c r="BD51" s="28"/>
      <c r="BE51" s="28"/>
      <c r="BF51" s="28"/>
      <c r="BG51" s="28"/>
      <c r="BH51" s="28"/>
      <c r="BI51" s="28"/>
      <c r="BJ51" s="28"/>
      <c r="BK51" s="28"/>
      <c r="BL51" s="28"/>
      <c r="BM51" s="28"/>
      <c r="BN51" s="28"/>
      <c r="BO51" s="28"/>
      <c r="BP51" s="28"/>
      <c r="BQ51" s="28"/>
      <c r="BR51" s="28"/>
      <c r="BS51" s="28"/>
      <c r="BT51" s="28"/>
      <c r="BU51" s="28"/>
      <c r="BV51" s="28"/>
      <c r="BW51" s="28"/>
      <c r="BX51" s="28"/>
      <c r="BY51" s="28"/>
      <c r="BZ51" s="28"/>
      <c r="CA51" s="28"/>
      <c r="CB51" s="28"/>
      <c r="CC51" s="28"/>
      <c r="CD51" s="28"/>
      <c r="CE51" s="28"/>
      <c r="CF51" s="28"/>
      <c r="CG51" s="28"/>
      <c r="CH51" s="28"/>
      <c r="CI51" s="28"/>
      <c r="CJ51" s="28"/>
      <c r="CK51" s="28"/>
      <c r="CL51" s="28"/>
      <c r="CM51" s="28"/>
      <c r="CN51" s="28"/>
      <c r="CO51" s="28"/>
      <c r="CP51" s="28"/>
      <c r="CQ51" s="28"/>
      <c r="CR51" s="28"/>
      <c r="CS51" s="28"/>
      <c r="CT51" s="28"/>
      <c r="CU51" s="28"/>
      <c r="CV51" s="28"/>
      <c r="CW51" s="28"/>
      <c r="CX51" s="28"/>
      <c r="CY51" s="28"/>
      <c r="CZ51" s="28"/>
      <c r="DA51" s="28"/>
      <c r="DB51" s="28"/>
      <c r="DC51" s="28"/>
      <c r="DD51" s="28"/>
      <c r="DE51" s="28"/>
      <c r="DF51" s="28"/>
      <c r="DG51" s="28"/>
      <c r="DH51" s="28"/>
      <c r="DI51" s="28"/>
      <c r="DJ51" s="28"/>
      <c r="DK51" s="28"/>
      <c r="DL51" s="28"/>
      <c r="DM51" s="28"/>
      <c r="DN51" s="28"/>
    </row>
    <row r="52" spans="1:118" s="3" customFormat="1" ht="30" customHeight="1" thickBot="1" x14ac:dyDescent="0.25">
      <c r="A52" s="145" t="s">
        <v>65</v>
      </c>
      <c r="B52" s="146"/>
      <c r="C52" s="147"/>
      <c r="D52" s="148"/>
      <c r="E52" s="16"/>
      <c r="F52" s="16"/>
      <c r="G52" s="28"/>
      <c r="H52" s="28"/>
      <c r="I52" s="28"/>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c r="AK52" s="28"/>
      <c r="AL52" s="28"/>
      <c r="AM52" s="28"/>
      <c r="AN52" s="28"/>
      <c r="AO52" s="28"/>
      <c r="AP52" s="28"/>
      <c r="AQ52" s="28"/>
      <c r="AR52" s="28"/>
      <c r="AS52" s="28"/>
      <c r="AT52" s="28"/>
      <c r="AU52" s="28"/>
      <c r="AV52" s="28"/>
      <c r="AW52" s="28"/>
      <c r="AX52" s="28"/>
      <c r="AY52" s="28"/>
      <c r="AZ52" s="28"/>
      <c r="BA52" s="28"/>
      <c r="BB52" s="28"/>
      <c r="BC52" s="28"/>
      <c r="BD52" s="143"/>
      <c r="BE52" s="144"/>
      <c r="BF52" s="144"/>
      <c r="BG52" s="144"/>
      <c r="BH52" s="144"/>
      <c r="BI52" s="144"/>
      <c r="BJ52" s="144"/>
      <c r="BK52" s="144"/>
      <c r="BL52" s="144"/>
      <c r="BM52" s="144"/>
      <c r="BN52" s="144"/>
      <c r="BO52" s="144"/>
      <c r="BP52" s="144"/>
      <c r="BQ52" s="144"/>
      <c r="BR52" s="144"/>
      <c r="BS52" s="144"/>
      <c r="BT52" s="144"/>
      <c r="BU52" s="144"/>
      <c r="BV52" s="144"/>
      <c r="BW52" s="144"/>
      <c r="BX52" s="144"/>
      <c r="BY52" s="144"/>
      <c r="BZ52" s="144"/>
      <c r="CA52" s="144"/>
      <c r="CB52" s="144"/>
      <c r="CC52" s="144"/>
      <c r="CD52" s="144"/>
      <c r="CE52" s="144"/>
      <c r="CF52" s="28"/>
      <c r="CG52" s="28"/>
      <c r="CH52" s="28"/>
      <c r="CI52" s="28"/>
      <c r="CJ52" s="28"/>
      <c r="CK52" s="28"/>
      <c r="CL52" s="28"/>
      <c r="CM52" s="28"/>
      <c r="CN52" s="28"/>
      <c r="CO52" s="28"/>
      <c r="CP52" s="28"/>
      <c r="CQ52" s="28"/>
      <c r="CR52" s="28"/>
      <c r="CS52" s="28"/>
      <c r="CT52" s="28"/>
      <c r="CU52" s="28"/>
      <c r="CV52" s="28"/>
      <c r="CW52" s="28"/>
      <c r="CX52" s="28"/>
      <c r="CY52" s="28"/>
      <c r="CZ52" s="28"/>
      <c r="DA52" s="28"/>
      <c r="DB52" s="28"/>
      <c r="DC52" s="28"/>
      <c r="DD52" s="28"/>
      <c r="DE52" s="28"/>
      <c r="DF52" s="28"/>
      <c r="DG52" s="28"/>
      <c r="DH52" s="28"/>
      <c r="DI52" s="28"/>
      <c r="DJ52" s="28"/>
      <c r="DK52" s="28"/>
      <c r="DL52" s="28"/>
      <c r="DM52" s="28"/>
      <c r="DN52" s="28"/>
    </row>
    <row r="53" spans="1:118" s="3" customFormat="1" ht="30" customHeight="1" thickBot="1" x14ac:dyDescent="0.25">
      <c r="A53" s="149" t="s">
        <v>66</v>
      </c>
      <c r="B53" s="150" t="s">
        <v>34</v>
      </c>
      <c r="C53" s="151">
        <v>45096</v>
      </c>
      <c r="D53" s="152">
        <v>45102</v>
      </c>
      <c r="E53" s="16"/>
      <c r="F53" s="16"/>
      <c r="G53" s="28"/>
      <c r="H53" s="28"/>
      <c r="I53" s="28"/>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8"/>
      <c r="AY53" s="28"/>
      <c r="AZ53" s="28"/>
      <c r="BA53" s="28"/>
      <c r="BB53" s="28"/>
      <c r="BC53" s="28"/>
      <c r="BD53" s="72"/>
      <c r="BE53" s="73"/>
      <c r="BF53" s="73"/>
      <c r="BG53" s="73"/>
      <c r="BH53" s="73"/>
      <c r="BI53" s="73"/>
      <c r="BJ53" s="74"/>
      <c r="BK53" s="28"/>
      <c r="BL53" s="28"/>
      <c r="BM53" s="28"/>
      <c r="BN53" s="28"/>
      <c r="BO53" s="28"/>
      <c r="BP53" s="28"/>
      <c r="BQ53" s="28"/>
      <c r="BR53" s="28"/>
      <c r="BS53" s="28"/>
      <c r="BT53" s="28"/>
      <c r="BU53" s="28"/>
      <c r="BV53" s="28"/>
      <c r="BW53" s="28"/>
      <c r="BX53" s="28"/>
      <c r="BY53" s="28"/>
      <c r="BZ53" s="28"/>
      <c r="CA53" s="28"/>
      <c r="CB53" s="28"/>
      <c r="CC53" s="28"/>
      <c r="CD53" s="28"/>
      <c r="CE53" s="28"/>
      <c r="CF53" s="28"/>
      <c r="CG53" s="28"/>
      <c r="CH53" s="28"/>
      <c r="CI53" s="28"/>
      <c r="CJ53" s="28"/>
      <c r="CK53" s="28"/>
      <c r="CL53" s="28"/>
      <c r="CM53" s="28"/>
      <c r="CN53" s="28"/>
      <c r="CO53" s="28"/>
      <c r="CP53" s="28"/>
      <c r="CQ53" s="28"/>
      <c r="CR53" s="28"/>
      <c r="CS53" s="28"/>
      <c r="CT53" s="28"/>
      <c r="CU53" s="28"/>
      <c r="CV53" s="28"/>
      <c r="CW53" s="28"/>
      <c r="CX53" s="28"/>
      <c r="CY53" s="28"/>
      <c r="CZ53" s="28"/>
      <c r="DA53" s="28"/>
      <c r="DB53" s="28"/>
      <c r="DC53" s="28"/>
      <c r="DD53" s="28"/>
      <c r="DE53" s="28"/>
      <c r="DF53" s="28"/>
      <c r="DG53" s="28"/>
      <c r="DH53" s="28"/>
      <c r="DI53" s="28"/>
      <c r="DJ53" s="28"/>
      <c r="DK53" s="28"/>
      <c r="DL53" s="28"/>
      <c r="DM53" s="28"/>
      <c r="DN53" s="28"/>
    </row>
    <row r="54" spans="1:118" s="3" customFormat="1" ht="30" customHeight="1" thickBot="1" x14ac:dyDescent="0.25">
      <c r="A54" s="153" t="s">
        <v>67</v>
      </c>
      <c r="B54" s="150"/>
      <c r="C54" s="151"/>
      <c r="D54" s="152"/>
      <c r="E54" s="16"/>
      <c r="F54" s="16"/>
      <c r="G54" s="28"/>
      <c r="H54" s="28"/>
      <c r="I54" s="28"/>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c r="AK54" s="28"/>
      <c r="AL54" s="28"/>
      <c r="AM54" s="28"/>
      <c r="AN54" s="28"/>
      <c r="AO54" s="28"/>
      <c r="AP54" s="28"/>
      <c r="AQ54" s="28"/>
      <c r="AR54" s="28"/>
      <c r="AS54" s="28"/>
      <c r="AT54" s="28"/>
      <c r="AU54" s="28"/>
      <c r="AV54" s="28"/>
      <c r="AW54" s="28"/>
      <c r="AX54" s="28"/>
      <c r="AY54" s="28"/>
      <c r="AZ54" s="28"/>
      <c r="BA54" s="28"/>
      <c r="BB54" s="28"/>
      <c r="BC54" s="28"/>
      <c r="BD54" s="28"/>
      <c r="BE54" s="28"/>
      <c r="BF54" s="28"/>
      <c r="BG54" s="28"/>
      <c r="BH54" s="28"/>
      <c r="BI54" s="28"/>
      <c r="BJ54" s="28"/>
      <c r="BK54" s="28"/>
      <c r="BL54" s="28"/>
      <c r="BM54" s="28"/>
      <c r="BN54" s="28"/>
      <c r="BO54" s="28"/>
      <c r="BP54" s="28"/>
      <c r="BQ54" s="28"/>
      <c r="BR54" s="28"/>
      <c r="BS54" s="28"/>
      <c r="BT54" s="28"/>
      <c r="BU54" s="28"/>
      <c r="BV54" s="28"/>
      <c r="BW54" s="28"/>
      <c r="BX54" s="28"/>
      <c r="BY54" s="28"/>
      <c r="BZ54" s="28"/>
      <c r="CA54" s="28"/>
      <c r="CB54" s="28"/>
      <c r="CC54" s="28"/>
      <c r="CD54" s="28"/>
      <c r="CE54" s="28"/>
      <c r="CF54" s="28"/>
      <c r="CG54" s="28"/>
      <c r="CH54" s="28"/>
      <c r="CI54" s="28"/>
      <c r="CJ54" s="28"/>
      <c r="CK54" s="28"/>
      <c r="CL54" s="28"/>
      <c r="CM54" s="28"/>
      <c r="CN54" s="28"/>
      <c r="CO54" s="28"/>
      <c r="CP54" s="28"/>
      <c r="CQ54" s="28"/>
      <c r="CR54" s="28"/>
      <c r="CS54" s="28"/>
      <c r="CT54" s="28"/>
      <c r="CU54" s="28"/>
      <c r="CV54" s="28"/>
      <c r="CW54" s="28"/>
      <c r="CX54" s="28"/>
      <c r="CY54" s="28"/>
      <c r="CZ54" s="28"/>
      <c r="DA54" s="28"/>
      <c r="DB54" s="28"/>
      <c r="DC54" s="28"/>
      <c r="DD54" s="28"/>
      <c r="DE54" s="28"/>
      <c r="DF54" s="28"/>
      <c r="DG54" s="28"/>
      <c r="DH54" s="28"/>
      <c r="DI54" s="28"/>
      <c r="DJ54" s="28"/>
      <c r="DK54" s="28"/>
      <c r="DL54" s="28"/>
      <c r="DM54" s="28"/>
      <c r="DN54" s="28"/>
    </row>
    <row r="55" spans="1:118" s="3" customFormat="1" ht="30" customHeight="1" thickBot="1" x14ac:dyDescent="0.25">
      <c r="A55" s="149" t="s">
        <v>9</v>
      </c>
      <c r="B55" s="150" t="s">
        <v>32</v>
      </c>
      <c r="C55" s="151">
        <v>45096</v>
      </c>
      <c r="D55" s="152">
        <v>45110</v>
      </c>
      <c r="E55" s="16"/>
      <c r="F55" s="16"/>
      <c r="G55" s="28"/>
      <c r="H55" s="28"/>
      <c r="I55" s="28"/>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c r="AK55" s="28"/>
      <c r="AL55" s="28"/>
      <c r="AM55" s="28"/>
      <c r="AN55" s="28"/>
      <c r="AO55" s="28"/>
      <c r="AP55" s="28"/>
      <c r="AQ55" s="28"/>
      <c r="AR55" s="28"/>
      <c r="AS55" s="28"/>
      <c r="AT55" s="28"/>
      <c r="AU55" s="28"/>
      <c r="AV55" s="28"/>
      <c r="AW55" s="28"/>
      <c r="AX55" s="28"/>
      <c r="AY55" s="28"/>
      <c r="AZ55" s="28"/>
      <c r="BA55" s="28"/>
      <c r="BB55" s="28"/>
      <c r="BC55" s="28"/>
      <c r="BD55" s="78"/>
      <c r="BE55" s="28"/>
      <c r="BF55" s="28"/>
      <c r="BG55" s="28"/>
      <c r="BH55" s="28"/>
      <c r="BI55" s="28"/>
      <c r="BJ55" s="28"/>
      <c r="BK55" s="28"/>
      <c r="BL55" s="28"/>
      <c r="BM55" s="28"/>
      <c r="BN55" s="28"/>
      <c r="BO55" s="28"/>
      <c r="BP55" s="28"/>
      <c r="BQ55" s="28"/>
      <c r="BR55" s="78"/>
      <c r="BS55" s="28"/>
      <c r="BT55" s="28"/>
      <c r="BU55" s="28"/>
      <c r="BV55" s="28"/>
      <c r="BW55" s="28"/>
      <c r="BX55" s="28"/>
      <c r="BY55" s="28"/>
      <c r="BZ55" s="28"/>
      <c r="CA55" s="28"/>
      <c r="CB55" s="28"/>
      <c r="CC55" s="28"/>
      <c r="CD55" s="28"/>
      <c r="CE55" s="28"/>
      <c r="CF55" s="28"/>
      <c r="CG55" s="28"/>
      <c r="CH55" s="28"/>
      <c r="CI55" s="28"/>
      <c r="CJ55" s="28"/>
      <c r="CK55" s="28"/>
      <c r="CL55" s="28"/>
      <c r="CM55" s="28"/>
      <c r="CN55" s="28"/>
      <c r="CO55" s="28"/>
      <c r="CP55" s="28"/>
      <c r="CQ55" s="28"/>
      <c r="CR55" s="28"/>
      <c r="CS55" s="28"/>
      <c r="CT55" s="28"/>
      <c r="CU55" s="28"/>
      <c r="CV55" s="28"/>
      <c r="CW55" s="28"/>
      <c r="CX55" s="28"/>
      <c r="CY55" s="28"/>
      <c r="CZ55" s="28"/>
      <c r="DA55" s="28"/>
      <c r="DB55" s="28"/>
      <c r="DC55" s="28"/>
      <c r="DD55" s="28"/>
      <c r="DE55" s="28"/>
      <c r="DF55" s="28"/>
      <c r="DG55" s="28"/>
      <c r="DH55" s="28"/>
      <c r="DI55" s="28"/>
      <c r="DJ55" s="28"/>
      <c r="DK55" s="28"/>
      <c r="DL55" s="28"/>
      <c r="DM55" s="28"/>
      <c r="DN55" s="28"/>
    </row>
    <row r="56" spans="1:118" s="3" customFormat="1" ht="30" customHeight="1" thickBot="1" x14ac:dyDescent="0.25">
      <c r="A56" s="154" t="s">
        <v>61</v>
      </c>
      <c r="B56" s="150" t="s">
        <v>38</v>
      </c>
      <c r="C56" s="151">
        <v>45097</v>
      </c>
      <c r="D56" s="152">
        <v>45112</v>
      </c>
      <c r="E56" s="16"/>
      <c r="F56" s="16"/>
      <c r="G56" s="28"/>
      <c r="H56" s="28"/>
      <c r="I56" s="28"/>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c r="AX56" s="28"/>
      <c r="AY56" s="28"/>
      <c r="AZ56" s="28"/>
      <c r="BA56" s="28"/>
      <c r="BB56" s="28"/>
      <c r="BC56" s="28"/>
      <c r="BD56" s="28"/>
      <c r="BE56" s="59"/>
      <c r="BF56" s="61"/>
      <c r="BG56" s="28"/>
      <c r="BH56" s="28"/>
      <c r="BI56" s="28"/>
      <c r="BJ56" s="28"/>
      <c r="BK56" s="28"/>
      <c r="BL56" s="28"/>
      <c r="BM56" s="28"/>
      <c r="BN56" s="28"/>
      <c r="BO56" s="28"/>
      <c r="BP56" s="28"/>
      <c r="BQ56" s="28"/>
      <c r="BR56" s="28"/>
      <c r="BS56" s="59"/>
      <c r="BT56" s="61"/>
      <c r="BU56" s="28"/>
      <c r="BV56" s="28"/>
      <c r="BW56" s="28"/>
      <c r="BX56" s="28"/>
      <c r="BY56" s="28"/>
      <c r="BZ56" s="28"/>
      <c r="CA56" s="28"/>
      <c r="CB56" s="28"/>
      <c r="CC56" s="28"/>
      <c r="CD56" s="28"/>
      <c r="CE56" s="28"/>
      <c r="CF56" s="28"/>
      <c r="CG56" s="28"/>
      <c r="CH56" s="28"/>
      <c r="CI56" s="28"/>
      <c r="CJ56" s="28"/>
      <c r="CK56" s="28"/>
      <c r="CL56" s="28"/>
      <c r="CM56" s="28"/>
      <c r="CN56" s="28"/>
      <c r="CO56" s="28"/>
      <c r="CP56" s="28"/>
      <c r="CQ56" s="28"/>
      <c r="CR56" s="28"/>
      <c r="CS56" s="28"/>
      <c r="CT56" s="28"/>
      <c r="CU56" s="28"/>
      <c r="CV56" s="28"/>
      <c r="CW56" s="28"/>
      <c r="CX56" s="28"/>
      <c r="CY56" s="28"/>
      <c r="CZ56" s="28"/>
      <c r="DA56" s="28"/>
      <c r="DB56" s="28"/>
      <c r="DC56" s="28"/>
      <c r="DD56" s="28"/>
      <c r="DE56" s="28"/>
      <c r="DF56" s="28"/>
      <c r="DG56" s="28"/>
      <c r="DH56" s="28"/>
      <c r="DI56" s="28"/>
      <c r="DJ56" s="28"/>
      <c r="DK56" s="28"/>
      <c r="DL56" s="28"/>
      <c r="DM56" s="28"/>
      <c r="DN56" s="28"/>
    </row>
    <row r="57" spans="1:118" s="3" customFormat="1" ht="30" customHeight="1" thickBot="1" x14ac:dyDescent="0.25">
      <c r="A57" s="155"/>
      <c r="B57" s="150" t="s">
        <v>31</v>
      </c>
      <c r="C57" s="151">
        <v>45097</v>
      </c>
      <c r="D57" s="152">
        <v>45112</v>
      </c>
      <c r="E57" s="16"/>
      <c r="F57" s="16"/>
      <c r="G57" s="28"/>
      <c r="H57" s="28"/>
      <c r="I57" s="28"/>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28"/>
      <c r="AJ57" s="28"/>
      <c r="AK57" s="28"/>
      <c r="AL57" s="28"/>
      <c r="AM57" s="28"/>
      <c r="AN57" s="28"/>
      <c r="AO57" s="28"/>
      <c r="AP57" s="28"/>
      <c r="AQ57" s="28"/>
      <c r="AR57" s="28"/>
      <c r="AS57" s="28"/>
      <c r="AT57" s="28"/>
      <c r="AU57" s="28"/>
      <c r="AV57" s="28"/>
      <c r="AW57" s="28"/>
      <c r="AX57" s="28"/>
      <c r="AY57" s="28"/>
      <c r="AZ57" s="28"/>
      <c r="BA57" s="28"/>
      <c r="BB57" s="28"/>
      <c r="BC57" s="28"/>
      <c r="BD57" s="28"/>
      <c r="BE57" s="135"/>
      <c r="BF57" s="136"/>
      <c r="BG57" s="28"/>
      <c r="BH57" s="28"/>
      <c r="BI57" s="28"/>
      <c r="BJ57" s="28"/>
      <c r="BK57" s="28"/>
      <c r="BL57" s="28"/>
      <c r="BM57" s="28"/>
      <c r="BN57" s="28"/>
      <c r="BO57" s="28"/>
      <c r="BP57" s="28"/>
      <c r="BQ57" s="28"/>
      <c r="BR57" s="28"/>
      <c r="BS57" s="135"/>
      <c r="BT57" s="136"/>
      <c r="BU57" s="28"/>
      <c r="BV57" s="28"/>
      <c r="BW57" s="28"/>
      <c r="BX57" s="28"/>
      <c r="BY57" s="28"/>
      <c r="BZ57" s="28"/>
      <c r="CA57" s="28"/>
      <c r="CB57" s="28"/>
      <c r="CC57" s="28"/>
      <c r="CD57" s="28"/>
      <c r="CE57" s="28"/>
      <c r="CF57" s="28"/>
      <c r="CG57" s="28"/>
      <c r="CH57" s="28"/>
      <c r="CI57" s="28"/>
      <c r="CJ57" s="28"/>
      <c r="CK57" s="28"/>
      <c r="CL57" s="28"/>
      <c r="CM57" s="28"/>
      <c r="CN57" s="28"/>
      <c r="CO57" s="28"/>
      <c r="CP57" s="28"/>
      <c r="CQ57" s="28"/>
      <c r="CR57" s="28"/>
      <c r="CS57" s="28"/>
      <c r="CT57" s="28"/>
      <c r="CU57" s="28"/>
      <c r="CV57" s="28"/>
      <c r="CW57" s="28"/>
      <c r="CX57" s="28"/>
      <c r="CY57" s="28"/>
      <c r="CZ57" s="28"/>
      <c r="DA57" s="28"/>
      <c r="DB57" s="28"/>
      <c r="DC57" s="28"/>
      <c r="DD57" s="28"/>
      <c r="DE57" s="28"/>
      <c r="DF57" s="28"/>
      <c r="DG57" s="28"/>
      <c r="DH57" s="28"/>
      <c r="DI57" s="28"/>
      <c r="DJ57" s="28"/>
      <c r="DK57" s="28"/>
      <c r="DL57" s="28"/>
      <c r="DM57" s="28"/>
      <c r="DN57" s="28"/>
    </row>
    <row r="58" spans="1:118" s="3" customFormat="1" ht="30" customHeight="1" thickBot="1" x14ac:dyDescent="0.25">
      <c r="A58" s="149" t="s">
        <v>62</v>
      </c>
      <c r="B58" s="150" t="s">
        <v>37</v>
      </c>
      <c r="C58" s="151">
        <v>45099</v>
      </c>
      <c r="D58" s="152">
        <v>45114</v>
      </c>
      <c r="E58" s="16"/>
      <c r="F58" s="16"/>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8"/>
      <c r="AX58" s="28"/>
      <c r="AY58" s="28"/>
      <c r="AZ58" s="28"/>
      <c r="BA58" s="28"/>
      <c r="BB58" s="28"/>
      <c r="BC58" s="28"/>
      <c r="BD58" s="28"/>
      <c r="BE58" s="28"/>
      <c r="BF58" s="28"/>
      <c r="BG58" s="75"/>
      <c r="BH58" s="77"/>
      <c r="BI58" s="28"/>
      <c r="BJ58" s="28"/>
      <c r="BK58" s="28"/>
      <c r="BL58" s="28"/>
      <c r="BM58" s="28"/>
      <c r="BN58" s="28"/>
      <c r="BO58" s="28"/>
      <c r="BP58" s="28"/>
      <c r="BQ58" s="28"/>
      <c r="BR58" s="28"/>
      <c r="BS58" s="28"/>
      <c r="BT58" s="28"/>
      <c r="BU58" s="75"/>
      <c r="BV58" s="77"/>
      <c r="BW58" s="28"/>
      <c r="BX58" s="28"/>
      <c r="BY58" s="28"/>
      <c r="BZ58" s="28"/>
      <c r="CA58" s="28"/>
      <c r="CB58" s="28"/>
      <c r="CC58" s="28"/>
      <c r="CD58" s="28"/>
      <c r="CE58" s="28"/>
      <c r="CF58" s="28"/>
      <c r="CG58" s="28"/>
      <c r="CH58" s="28"/>
      <c r="CI58" s="28"/>
      <c r="CJ58" s="28"/>
      <c r="CK58" s="28"/>
      <c r="CL58" s="28"/>
      <c r="CM58" s="28"/>
      <c r="CN58" s="28"/>
      <c r="CO58" s="28"/>
      <c r="CP58" s="28"/>
      <c r="CQ58" s="28"/>
      <c r="CR58" s="28"/>
      <c r="CS58" s="28"/>
      <c r="CT58" s="28"/>
      <c r="CU58" s="28"/>
      <c r="CV58" s="28"/>
      <c r="CW58" s="28"/>
      <c r="CX58" s="28"/>
      <c r="CY58" s="28"/>
      <c r="CZ58" s="28"/>
      <c r="DA58" s="28"/>
      <c r="DB58" s="28"/>
      <c r="DC58" s="28"/>
      <c r="DD58" s="28"/>
      <c r="DE58" s="28"/>
      <c r="DF58" s="28"/>
      <c r="DG58" s="28"/>
      <c r="DH58" s="28"/>
      <c r="DI58" s="28"/>
      <c r="DJ58" s="28"/>
      <c r="DK58" s="28"/>
      <c r="DL58" s="28"/>
      <c r="DM58" s="28"/>
      <c r="DN58" s="28"/>
    </row>
    <row r="59" spans="1:118" s="3" customFormat="1" ht="30" customHeight="1" thickBot="1" x14ac:dyDescent="0.25">
      <c r="A59" s="149" t="s">
        <v>63</v>
      </c>
      <c r="B59" s="150" t="s">
        <v>34</v>
      </c>
      <c r="C59" s="151">
        <v>45101</v>
      </c>
      <c r="D59" s="152">
        <v>45118</v>
      </c>
      <c r="E59" s="16"/>
      <c r="F59" s="16"/>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8"/>
      <c r="AX59" s="28"/>
      <c r="AY59" s="28"/>
      <c r="AZ59" s="28"/>
      <c r="BA59" s="28"/>
      <c r="BB59" s="28"/>
      <c r="BC59" s="28"/>
      <c r="BD59" s="28"/>
      <c r="BE59" s="28"/>
      <c r="BF59" s="28"/>
      <c r="BG59" s="28"/>
      <c r="BH59" s="28"/>
      <c r="BI59" s="72"/>
      <c r="BJ59" s="73"/>
      <c r="BK59" s="73"/>
      <c r="BL59" s="74"/>
      <c r="BM59" s="28"/>
      <c r="BN59" s="28"/>
      <c r="BO59" s="28"/>
      <c r="BP59" s="28"/>
      <c r="BQ59" s="28"/>
      <c r="BR59" s="28"/>
      <c r="BS59" s="28"/>
      <c r="BT59" s="28"/>
      <c r="BU59" s="28"/>
      <c r="BV59" s="28"/>
      <c r="BW59" s="72"/>
      <c r="BX59" s="73"/>
      <c r="BY59" s="73"/>
      <c r="BZ59" s="74"/>
      <c r="CA59" s="28"/>
      <c r="CB59" s="28"/>
      <c r="CC59" s="28"/>
      <c r="CD59" s="28"/>
      <c r="CE59" s="28"/>
      <c r="CF59" s="28"/>
      <c r="CG59" s="28"/>
      <c r="CH59" s="28"/>
      <c r="CI59" s="28"/>
      <c r="CJ59" s="28"/>
      <c r="CK59" s="28"/>
      <c r="CL59" s="28"/>
      <c r="CM59" s="28"/>
      <c r="CN59" s="28"/>
      <c r="CO59" s="28"/>
      <c r="CP59" s="28"/>
      <c r="CQ59" s="28"/>
      <c r="CR59" s="28"/>
      <c r="CS59" s="28"/>
      <c r="CT59" s="28"/>
      <c r="CU59" s="28"/>
      <c r="CV59" s="28"/>
      <c r="CW59" s="28"/>
      <c r="CX59" s="28"/>
      <c r="CY59" s="28"/>
      <c r="CZ59" s="28"/>
      <c r="DA59" s="28"/>
      <c r="DB59" s="28"/>
      <c r="DC59" s="28"/>
      <c r="DD59" s="28"/>
      <c r="DE59" s="28"/>
      <c r="DF59" s="28"/>
      <c r="DG59" s="28"/>
      <c r="DH59" s="28"/>
      <c r="DI59" s="28"/>
      <c r="DJ59" s="28"/>
      <c r="DK59" s="28"/>
      <c r="DL59" s="28"/>
      <c r="DM59" s="28"/>
      <c r="DN59" s="28"/>
    </row>
    <row r="60" spans="1:118" s="3" customFormat="1" ht="30" customHeight="1" thickBot="1" x14ac:dyDescent="0.25">
      <c r="A60" s="149" t="s">
        <v>64</v>
      </c>
      <c r="B60" s="150" t="s">
        <v>69</v>
      </c>
      <c r="C60" s="151">
        <v>45105</v>
      </c>
      <c r="D60" s="152">
        <v>45120</v>
      </c>
      <c r="E60" s="16"/>
      <c r="F60" s="16"/>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8"/>
      <c r="AX60" s="28"/>
      <c r="AY60" s="28"/>
      <c r="AZ60" s="28"/>
      <c r="BA60" s="28"/>
      <c r="BB60" s="28"/>
      <c r="BC60" s="28"/>
      <c r="BD60" s="28"/>
      <c r="BE60" s="28"/>
      <c r="BF60" s="28"/>
      <c r="BG60" s="28"/>
      <c r="BH60" s="28"/>
      <c r="BI60" s="28"/>
      <c r="BJ60" s="28"/>
      <c r="BK60" s="28"/>
      <c r="BL60" s="28"/>
      <c r="BM60" s="141"/>
      <c r="BN60" s="142"/>
      <c r="BO60" s="28"/>
      <c r="BP60" s="28"/>
      <c r="BQ60" s="28"/>
      <c r="BR60" s="28"/>
      <c r="BS60" s="28"/>
      <c r="BT60" s="28"/>
      <c r="BU60" s="28"/>
      <c r="BV60" s="28"/>
      <c r="BW60" s="28"/>
      <c r="BX60" s="28"/>
      <c r="BY60" s="28"/>
      <c r="BZ60" s="28"/>
      <c r="CA60" s="141"/>
      <c r="CB60" s="142"/>
      <c r="CC60" s="28"/>
      <c r="CD60" s="28"/>
      <c r="CE60" s="28"/>
      <c r="CF60" s="28"/>
      <c r="CG60" s="28"/>
      <c r="CH60" s="28"/>
      <c r="CI60" s="28"/>
      <c r="CJ60" s="28"/>
      <c r="CK60" s="28"/>
      <c r="CL60" s="28"/>
      <c r="CM60" s="28"/>
      <c r="CN60" s="28"/>
      <c r="CO60" s="28"/>
      <c r="CP60" s="28"/>
      <c r="CQ60" s="28"/>
      <c r="CR60" s="28"/>
      <c r="CS60" s="28"/>
      <c r="CT60" s="28"/>
      <c r="CU60" s="28"/>
      <c r="CV60" s="28"/>
      <c r="CW60" s="28"/>
      <c r="CX60" s="28"/>
      <c r="CY60" s="28"/>
      <c r="CZ60" s="28"/>
      <c r="DA60" s="28"/>
      <c r="DB60" s="28"/>
      <c r="DC60" s="28"/>
      <c r="DD60" s="28"/>
      <c r="DE60" s="28"/>
      <c r="DF60" s="28"/>
      <c r="DG60" s="28"/>
      <c r="DH60" s="28"/>
      <c r="DI60" s="28"/>
      <c r="DJ60" s="28"/>
      <c r="DK60" s="28"/>
      <c r="DL60" s="28"/>
      <c r="DM60" s="28"/>
      <c r="DN60" s="28"/>
    </row>
    <row r="61" spans="1:118" s="3" customFormat="1" ht="30" customHeight="1" thickBot="1" x14ac:dyDescent="0.25">
      <c r="A61" s="149" t="s">
        <v>45</v>
      </c>
      <c r="B61" s="150" t="s">
        <v>34</v>
      </c>
      <c r="C61" s="151">
        <v>45107</v>
      </c>
      <c r="D61" s="152">
        <v>45122</v>
      </c>
      <c r="E61" s="16"/>
      <c r="F61" s="16"/>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8"/>
      <c r="AX61" s="28"/>
      <c r="AY61" s="28"/>
      <c r="AZ61" s="28"/>
      <c r="BA61" s="28"/>
      <c r="BB61" s="28"/>
      <c r="BC61" s="28"/>
      <c r="BD61" s="28"/>
      <c r="BE61" s="28"/>
      <c r="BF61" s="28"/>
      <c r="BG61" s="28"/>
      <c r="BH61" s="28"/>
      <c r="BI61" s="28"/>
      <c r="BJ61" s="28"/>
      <c r="BK61" s="28"/>
      <c r="BL61" s="28"/>
      <c r="BM61" s="28"/>
      <c r="BN61" s="28"/>
      <c r="BO61" s="72"/>
      <c r="BP61" s="74"/>
      <c r="BQ61" s="28"/>
      <c r="BR61" s="28"/>
      <c r="BS61" s="28"/>
      <c r="BT61" s="28"/>
      <c r="BU61" s="28"/>
      <c r="BV61" s="28"/>
      <c r="BW61" s="28"/>
      <c r="BX61" s="28"/>
      <c r="BY61" s="28"/>
      <c r="BZ61" s="28"/>
      <c r="CA61" s="28"/>
      <c r="CB61" s="28"/>
      <c r="CC61" s="72"/>
      <c r="CD61" s="74"/>
      <c r="CE61" s="28"/>
      <c r="CF61" s="28"/>
      <c r="CG61" s="28"/>
      <c r="CH61" s="28"/>
      <c r="CI61" s="28"/>
      <c r="CJ61" s="28"/>
      <c r="CK61" s="28"/>
      <c r="CL61" s="28"/>
      <c r="CM61" s="28"/>
      <c r="CN61" s="28"/>
      <c r="CO61" s="28"/>
      <c r="CP61" s="28"/>
      <c r="CQ61" s="28"/>
      <c r="CR61" s="28"/>
      <c r="CS61" s="28"/>
      <c r="CT61" s="28"/>
      <c r="CU61" s="28"/>
      <c r="CV61" s="28"/>
      <c r="CW61" s="28"/>
      <c r="CX61" s="28"/>
      <c r="CY61" s="28"/>
      <c r="CZ61" s="28"/>
      <c r="DA61" s="28"/>
      <c r="DB61" s="28"/>
      <c r="DC61" s="28"/>
      <c r="DD61" s="28"/>
      <c r="DE61" s="28"/>
      <c r="DF61" s="28"/>
      <c r="DG61" s="28"/>
      <c r="DH61" s="28"/>
      <c r="DI61" s="28"/>
      <c r="DJ61" s="28"/>
      <c r="DK61" s="28"/>
      <c r="DL61" s="28"/>
      <c r="DM61" s="28"/>
      <c r="DN61" s="28"/>
    </row>
    <row r="62" spans="1:118" s="3" customFormat="1" ht="30" customHeight="1" thickBot="1" x14ac:dyDescent="0.25">
      <c r="A62" s="149" t="s">
        <v>59</v>
      </c>
      <c r="B62" s="150" t="s">
        <v>48</v>
      </c>
      <c r="C62" s="151">
        <v>45109</v>
      </c>
      <c r="D62" s="152">
        <v>45123</v>
      </c>
      <c r="E62" s="16"/>
      <c r="F62" s="16"/>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8"/>
      <c r="AX62" s="28"/>
      <c r="AY62" s="28"/>
      <c r="AZ62" s="28"/>
      <c r="BA62" s="28"/>
      <c r="BB62" s="28"/>
      <c r="BC62" s="28"/>
      <c r="BD62" s="28"/>
      <c r="BE62" s="28"/>
      <c r="BF62" s="28"/>
      <c r="BG62" s="28"/>
      <c r="BH62" s="28"/>
      <c r="BI62" s="28"/>
      <c r="BJ62" s="28"/>
      <c r="BK62" s="28"/>
      <c r="BL62" s="28"/>
      <c r="BM62" s="28"/>
      <c r="BN62" s="28"/>
      <c r="BO62" s="28"/>
      <c r="BP62" s="28"/>
      <c r="BQ62" s="100"/>
      <c r="BR62" s="28"/>
      <c r="BS62" s="28"/>
      <c r="BT62" s="28"/>
      <c r="BU62" s="28"/>
      <c r="BV62" s="28"/>
      <c r="BW62" s="28"/>
      <c r="BX62" s="28"/>
      <c r="BY62" s="28"/>
      <c r="BZ62" s="28"/>
      <c r="CA62" s="28"/>
      <c r="CB62" s="28"/>
      <c r="CC62" s="28"/>
      <c r="CD62" s="28"/>
      <c r="CE62" s="100"/>
      <c r="CF62" s="28"/>
      <c r="CG62" s="28"/>
      <c r="CH62" s="28"/>
      <c r="CI62" s="28"/>
      <c r="CJ62" s="28"/>
      <c r="CK62" s="28"/>
      <c r="CL62" s="28"/>
      <c r="CM62" s="28"/>
      <c r="CN62" s="28"/>
      <c r="CO62" s="28"/>
      <c r="CP62" s="28"/>
      <c r="CQ62" s="28"/>
      <c r="CR62" s="28"/>
      <c r="CS62" s="28"/>
      <c r="CT62" s="28"/>
      <c r="CU62" s="28"/>
      <c r="CV62" s="28"/>
      <c r="CW62" s="28"/>
      <c r="CX62" s="28"/>
      <c r="CY62" s="28"/>
      <c r="CZ62" s="28"/>
      <c r="DA62" s="28"/>
      <c r="DB62" s="28"/>
      <c r="DC62" s="28"/>
      <c r="DD62" s="28"/>
      <c r="DE62" s="28"/>
      <c r="DF62" s="28"/>
      <c r="DG62" s="28"/>
      <c r="DH62" s="28"/>
      <c r="DI62" s="28"/>
      <c r="DJ62" s="28"/>
      <c r="DK62" s="28"/>
      <c r="DL62" s="28"/>
      <c r="DM62" s="28"/>
      <c r="DN62" s="28"/>
    </row>
    <row r="63" spans="1:118" s="3" customFormat="1" ht="30" customHeight="1" thickBot="1" x14ac:dyDescent="0.25">
      <c r="A63" s="17" t="s">
        <v>68</v>
      </c>
      <c r="B63" s="48"/>
      <c r="C63" s="18"/>
      <c r="D63" s="19"/>
      <c r="E63" s="16"/>
      <c r="F63" s="16" t="str">
        <f t="shared" si="54"/>
        <v/>
      </c>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8"/>
      <c r="AX63" s="28"/>
      <c r="AY63" s="28"/>
      <c r="AZ63" s="28"/>
      <c r="BA63" s="28"/>
      <c r="BB63" s="28"/>
      <c r="BC63" s="28"/>
      <c r="BD63" s="28"/>
      <c r="BE63" s="28"/>
      <c r="BF63" s="28"/>
      <c r="BG63" s="28"/>
      <c r="BH63" s="28"/>
      <c r="BI63" s="28"/>
      <c r="BJ63" s="28"/>
      <c r="BK63" s="28"/>
      <c r="BL63" s="28"/>
      <c r="BM63" s="28"/>
      <c r="BN63" s="28"/>
      <c r="BO63" s="28"/>
      <c r="BP63" s="28"/>
      <c r="BQ63" s="28"/>
      <c r="BR63" s="28"/>
      <c r="BS63" s="28"/>
      <c r="BT63" s="28"/>
      <c r="BU63" s="28"/>
      <c r="BV63" s="28"/>
      <c r="BW63" s="28"/>
      <c r="BX63" s="28"/>
      <c r="BY63" s="28"/>
      <c r="BZ63" s="28"/>
      <c r="CA63" s="28"/>
      <c r="CB63" s="28"/>
      <c r="CC63" s="28"/>
      <c r="CD63" s="28"/>
      <c r="CE63" s="28"/>
      <c r="CF63" s="79"/>
      <c r="CG63" s="80"/>
      <c r="CH63" s="80"/>
      <c r="CI63" s="80"/>
      <c r="CJ63" s="80"/>
      <c r="CK63" s="80"/>
      <c r="CL63" s="80"/>
      <c r="CM63" s="80"/>
      <c r="CN63" s="80"/>
      <c r="CO63" s="80"/>
      <c r="CP63" s="80"/>
      <c r="CQ63" s="80"/>
      <c r="CR63" s="80"/>
      <c r="CS63" s="81"/>
      <c r="CT63" s="28"/>
      <c r="CU63" s="28"/>
      <c r="CV63" s="28"/>
      <c r="CW63" s="28"/>
      <c r="CX63" s="28"/>
      <c r="CY63" s="28"/>
      <c r="CZ63" s="28"/>
      <c r="DA63" s="28"/>
      <c r="DB63" s="28"/>
      <c r="DC63" s="28"/>
      <c r="DD63" s="28"/>
      <c r="DE63" s="28"/>
      <c r="DF63" s="28"/>
      <c r="DG63" s="28"/>
      <c r="DH63" s="28"/>
      <c r="DI63" s="28"/>
      <c r="DJ63" s="28"/>
      <c r="DK63" s="28"/>
      <c r="DL63" s="28"/>
      <c r="DM63" s="28"/>
      <c r="DN63" s="28"/>
    </row>
    <row r="64" spans="1:118" s="3" customFormat="1" ht="30" customHeight="1" thickBot="1" x14ac:dyDescent="0.25">
      <c r="A64" s="191" t="s">
        <v>60</v>
      </c>
      <c r="B64" s="49" t="s">
        <v>32</v>
      </c>
      <c r="C64" s="87">
        <v>45124</v>
      </c>
      <c r="D64" s="88">
        <v>45124</v>
      </c>
      <c r="E64" s="16"/>
      <c r="F64" s="16"/>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8"/>
      <c r="AX64" s="28"/>
      <c r="AY64" s="28"/>
      <c r="AZ64" s="28"/>
      <c r="BA64" s="28"/>
      <c r="BB64" s="28"/>
      <c r="BC64" s="28"/>
      <c r="BD64" s="28"/>
      <c r="BE64" s="28"/>
      <c r="BF64" s="28"/>
      <c r="BG64" s="28"/>
      <c r="BH64" s="28"/>
      <c r="BI64" s="28"/>
      <c r="BJ64" s="28"/>
      <c r="BK64" s="28"/>
      <c r="BL64" s="28"/>
      <c r="BM64" s="28"/>
      <c r="BN64" s="28"/>
      <c r="BO64" s="28"/>
      <c r="BP64" s="28"/>
      <c r="BQ64" s="28"/>
      <c r="BR64" s="28"/>
      <c r="BS64" s="28"/>
      <c r="BT64" s="28"/>
      <c r="BU64" s="28"/>
      <c r="BV64" s="28"/>
      <c r="BW64" s="28"/>
      <c r="BX64" s="28"/>
      <c r="BY64" s="28"/>
      <c r="BZ64" s="28"/>
      <c r="CA64" s="28"/>
      <c r="CB64" s="28"/>
      <c r="CC64" s="28"/>
      <c r="CD64" s="28"/>
      <c r="CE64" s="28"/>
      <c r="CF64" s="187"/>
      <c r="CG64" s="28"/>
      <c r="CH64" s="28"/>
      <c r="CI64" s="28"/>
      <c r="CJ64" s="28"/>
      <c r="CK64" s="28"/>
      <c r="CL64" s="28"/>
      <c r="CM64" s="28"/>
      <c r="CN64" s="28"/>
      <c r="CO64" s="28"/>
      <c r="CP64" s="28"/>
      <c r="CQ64" s="28"/>
      <c r="CR64" s="28"/>
      <c r="CS64" s="28"/>
      <c r="CT64" s="28"/>
      <c r="CU64" s="28"/>
      <c r="CV64" s="28"/>
      <c r="CW64" s="28"/>
      <c r="CX64" s="28"/>
      <c r="CY64" s="28"/>
      <c r="CZ64" s="28"/>
      <c r="DA64" s="28"/>
      <c r="DB64" s="28"/>
      <c r="DC64" s="28"/>
      <c r="DD64" s="28"/>
      <c r="DE64" s="28"/>
      <c r="DF64" s="28"/>
      <c r="DG64" s="28"/>
      <c r="DH64" s="28"/>
      <c r="DI64" s="28"/>
      <c r="DJ64" s="28"/>
      <c r="DK64" s="28"/>
      <c r="DL64" s="28"/>
      <c r="DM64" s="28"/>
      <c r="DN64" s="28"/>
    </row>
    <row r="65" spans="1:118" s="3" customFormat="1" ht="30" customHeight="1" thickBot="1" x14ac:dyDescent="0.25">
      <c r="A65" s="191" t="s">
        <v>9</v>
      </c>
      <c r="B65" s="49" t="s">
        <v>48</v>
      </c>
      <c r="C65" s="87">
        <v>45125</v>
      </c>
      <c r="D65" s="88">
        <v>45125</v>
      </c>
      <c r="E65" s="16"/>
      <c r="F65" s="16"/>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8"/>
      <c r="AX65" s="28"/>
      <c r="AY65" s="28"/>
      <c r="AZ65" s="28"/>
      <c r="BA65" s="28"/>
      <c r="BB65" s="28"/>
      <c r="BC65" s="28"/>
      <c r="BD65" s="28"/>
      <c r="BE65" s="28"/>
      <c r="BF65" s="28"/>
      <c r="BG65" s="28"/>
      <c r="BH65" s="28"/>
      <c r="BI65" s="28"/>
      <c r="BJ65" s="28"/>
      <c r="BK65" s="28"/>
      <c r="BL65" s="28"/>
      <c r="BM65" s="28"/>
      <c r="BN65" s="28"/>
      <c r="BO65" s="28"/>
      <c r="BP65" s="28"/>
      <c r="BQ65" s="28"/>
      <c r="BR65" s="28"/>
      <c r="BS65" s="28"/>
      <c r="BT65" s="28"/>
      <c r="BU65" s="28"/>
      <c r="BV65" s="28"/>
      <c r="BW65" s="28"/>
      <c r="BX65" s="28"/>
      <c r="BY65" s="28"/>
      <c r="BZ65" s="28"/>
      <c r="CA65" s="28"/>
      <c r="CB65" s="28"/>
      <c r="CC65" s="28"/>
      <c r="CD65" s="28"/>
      <c r="CE65" s="28"/>
      <c r="CF65" s="28"/>
      <c r="CG65" s="134"/>
      <c r="CH65" s="28"/>
      <c r="CI65" s="28"/>
      <c r="CJ65" s="28"/>
      <c r="CK65" s="28"/>
      <c r="CL65" s="28"/>
      <c r="CM65" s="28"/>
      <c r="CN65" s="28"/>
      <c r="CO65" s="28"/>
      <c r="CP65" s="28"/>
      <c r="CQ65" s="28"/>
      <c r="CR65" s="28"/>
      <c r="CS65" s="28"/>
      <c r="CT65" s="28"/>
      <c r="CU65" s="28"/>
      <c r="CV65" s="28"/>
      <c r="CW65" s="28"/>
      <c r="CX65" s="28"/>
      <c r="CY65" s="28"/>
      <c r="CZ65" s="28"/>
      <c r="DA65" s="28"/>
      <c r="DB65" s="28"/>
      <c r="DC65" s="28"/>
      <c r="DD65" s="28"/>
      <c r="DE65" s="28"/>
      <c r="DF65" s="28"/>
      <c r="DG65" s="28"/>
      <c r="DH65" s="28"/>
      <c r="DI65" s="28"/>
      <c r="DJ65" s="28"/>
      <c r="DK65" s="28"/>
      <c r="DL65" s="28"/>
      <c r="DM65" s="28"/>
      <c r="DN65" s="28"/>
    </row>
    <row r="66" spans="1:118" s="3" customFormat="1" ht="30" customHeight="1" thickBot="1" x14ac:dyDescent="0.25">
      <c r="A66" s="156" t="s">
        <v>70</v>
      </c>
      <c r="B66" s="49" t="s">
        <v>34</v>
      </c>
      <c r="C66" s="45">
        <v>45125</v>
      </c>
      <c r="D66" s="45">
        <v>45130</v>
      </c>
      <c r="E66" s="16"/>
      <c r="F66" s="16">
        <f t="shared" si="54"/>
        <v>6</v>
      </c>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8"/>
      <c r="AX66" s="28"/>
      <c r="AY66" s="28"/>
      <c r="AZ66" s="28"/>
      <c r="BA66" s="28"/>
      <c r="BB66" s="28"/>
      <c r="BC66" s="28"/>
      <c r="BD66" s="28"/>
      <c r="BE66" s="28"/>
      <c r="BF66" s="28"/>
      <c r="BG66" s="28"/>
      <c r="BH66" s="28"/>
      <c r="BI66" s="28"/>
      <c r="BJ66" s="28"/>
      <c r="BK66" s="28"/>
      <c r="BL66" s="28"/>
      <c r="BM66" s="28"/>
      <c r="BN66" s="28"/>
      <c r="BO66" s="28"/>
      <c r="BP66" s="28"/>
      <c r="BQ66" s="28"/>
      <c r="BR66" s="28"/>
      <c r="BS66" s="28"/>
      <c r="BT66" s="28"/>
      <c r="BU66" s="28"/>
      <c r="BV66" s="28"/>
      <c r="BW66" s="28"/>
      <c r="BX66" s="28"/>
      <c r="BY66" s="28"/>
      <c r="BZ66" s="28"/>
      <c r="CA66" s="28"/>
      <c r="CB66" s="28"/>
      <c r="CC66" s="28"/>
      <c r="CD66" s="28"/>
      <c r="CE66" s="28"/>
      <c r="CF66" s="28"/>
      <c r="CG66" s="107"/>
      <c r="CH66" s="107"/>
      <c r="CI66" s="107"/>
      <c r="CJ66" s="107"/>
      <c r="CK66" s="107"/>
      <c r="CL66" s="108"/>
      <c r="CM66" s="28"/>
      <c r="CN66" s="28"/>
      <c r="CO66" s="28"/>
      <c r="CP66" s="28"/>
      <c r="CQ66" s="28"/>
      <c r="CR66" s="28"/>
      <c r="CS66" s="28"/>
      <c r="CT66" s="28"/>
      <c r="CU66" s="28"/>
      <c r="CV66" s="28"/>
      <c r="CW66" s="28"/>
      <c r="CX66" s="28"/>
      <c r="CY66" s="28"/>
      <c r="CZ66" s="28"/>
      <c r="DA66" s="28"/>
      <c r="DB66" s="28"/>
      <c r="DC66" s="28"/>
      <c r="DD66" s="28"/>
      <c r="DE66" s="28"/>
      <c r="DF66" s="28"/>
      <c r="DG66" s="28"/>
      <c r="DH66" s="28"/>
      <c r="DI66" s="28"/>
      <c r="DJ66" s="28"/>
      <c r="DK66" s="28"/>
      <c r="DL66" s="28"/>
      <c r="DM66" s="28"/>
      <c r="DN66" s="28"/>
    </row>
    <row r="67" spans="1:118" s="3" customFormat="1" ht="30" customHeight="1" thickBot="1" x14ac:dyDescent="0.25">
      <c r="A67" s="157"/>
      <c r="B67" s="49" t="s">
        <v>37</v>
      </c>
      <c r="C67" s="45">
        <v>45125</v>
      </c>
      <c r="D67" s="45">
        <v>45130</v>
      </c>
      <c r="E67" s="16"/>
      <c r="F67" s="16"/>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8"/>
      <c r="AX67" s="28"/>
      <c r="AY67" s="28"/>
      <c r="AZ67" s="28"/>
      <c r="BA67" s="28"/>
      <c r="BB67" s="28"/>
      <c r="BC67" s="28"/>
      <c r="BD67" s="28"/>
      <c r="BE67" s="28"/>
      <c r="BF67" s="28"/>
      <c r="BG67" s="28"/>
      <c r="BH67" s="28"/>
      <c r="BI67" s="28"/>
      <c r="BJ67" s="28"/>
      <c r="BK67" s="28"/>
      <c r="BL67" s="28"/>
      <c r="BM67" s="28"/>
      <c r="BN67" s="28"/>
      <c r="BO67" s="28"/>
      <c r="BP67" s="28"/>
      <c r="BQ67" s="28"/>
      <c r="BR67" s="28"/>
      <c r="BS67" s="28"/>
      <c r="BT67" s="28"/>
      <c r="BU67" s="28"/>
      <c r="BV67" s="28"/>
      <c r="BW67" s="28"/>
      <c r="BX67" s="28"/>
      <c r="BY67" s="28"/>
      <c r="BZ67" s="28"/>
      <c r="CA67" s="28"/>
      <c r="CB67" s="28"/>
      <c r="CC67" s="28"/>
      <c r="CD67" s="28"/>
      <c r="CE67" s="28"/>
      <c r="CF67" s="28"/>
      <c r="CG67" s="179"/>
      <c r="CH67" s="179"/>
      <c r="CI67" s="179"/>
      <c r="CJ67" s="179"/>
      <c r="CK67" s="179"/>
      <c r="CL67" s="180"/>
      <c r="CM67" s="28"/>
      <c r="CN67" s="28"/>
      <c r="CO67" s="28"/>
      <c r="CP67" s="28"/>
      <c r="CQ67" s="28"/>
      <c r="CR67" s="28"/>
      <c r="CS67" s="28"/>
      <c r="CT67" s="28"/>
      <c r="CU67" s="28"/>
      <c r="CV67" s="28"/>
      <c r="CW67" s="28"/>
      <c r="CX67" s="28"/>
      <c r="CY67" s="28"/>
      <c r="CZ67" s="28"/>
      <c r="DA67" s="28"/>
      <c r="DB67" s="28"/>
      <c r="DC67" s="28"/>
      <c r="DD67" s="28"/>
      <c r="DE67" s="28"/>
      <c r="DF67" s="28"/>
      <c r="DG67" s="28"/>
      <c r="DH67" s="28"/>
      <c r="DI67" s="28"/>
      <c r="DJ67" s="28"/>
      <c r="DK67" s="28"/>
      <c r="DL67" s="28"/>
      <c r="DM67" s="28"/>
      <c r="DN67" s="28"/>
    </row>
    <row r="68" spans="1:118" s="3" customFormat="1" ht="30" customHeight="1" thickBot="1" x14ac:dyDescent="0.25">
      <c r="A68" s="52" t="s">
        <v>71</v>
      </c>
      <c r="B68" s="49" t="s">
        <v>69</v>
      </c>
      <c r="C68" s="45">
        <v>45131</v>
      </c>
      <c r="D68" s="45">
        <v>45133</v>
      </c>
      <c r="E68" s="16"/>
      <c r="F68" s="16">
        <f t="shared" si="54"/>
        <v>3</v>
      </c>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8"/>
      <c r="AX68" s="28"/>
      <c r="AY68" s="28"/>
      <c r="AZ68" s="28"/>
      <c r="BA68" s="28"/>
      <c r="BB68" s="28"/>
      <c r="BC68" s="28"/>
      <c r="BD68" s="28"/>
      <c r="BE68" s="28"/>
      <c r="BF68" s="28"/>
      <c r="BG68" s="28"/>
      <c r="BH68" s="28"/>
      <c r="BI68" s="28"/>
      <c r="BJ68" s="28"/>
      <c r="BK68" s="28"/>
      <c r="BL68" s="28"/>
      <c r="BM68" s="28"/>
      <c r="BN68" s="28"/>
      <c r="BO68" s="28"/>
      <c r="BP68" s="28"/>
      <c r="BQ68" s="28"/>
      <c r="BR68" s="28"/>
      <c r="BS68" s="28"/>
      <c r="BT68" s="28"/>
      <c r="BU68" s="28"/>
      <c r="BV68" s="28"/>
      <c r="BW68" s="28"/>
      <c r="BX68" s="28"/>
      <c r="BY68" s="28"/>
      <c r="BZ68" s="28"/>
      <c r="CA68" s="28"/>
      <c r="CB68" s="28"/>
      <c r="CC68" s="28"/>
      <c r="CD68" s="28"/>
      <c r="CE68" s="28"/>
      <c r="CF68" s="28"/>
      <c r="CG68" s="28"/>
      <c r="CH68" s="28"/>
      <c r="CI68" s="28"/>
      <c r="CJ68" s="28"/>
      <c r="CK68" s="28"/>
      <c r="CL68" s="28"/>
      <c r="CM68" s="188"/>
      <c r="CN68" s="189"/>
      <c r="CO68" s="189"/>
      <c r="CP68" s="28"/>
      <c r="CQ68" s="28"/>
      <c r="CR68" s="28"/>
      <c r="CS68" s="28"/>
      <c r="CT68" s="28"/>
      <c r="CU68" s="28"/>
      <c r="CV68" s="28"/>
      <c r="CW68" s="28"/>
      <c r="CX68" s="28"/>
      <c r="CY68" s="28"/>
      <c r="CZ68" s="28"/>
      <c r="DA68" s="28"/>
      <c r="DB68" s="28"/>
      <c r="DC68" s="28"/>
      <c r="DD68" s="28"/>
      <c r="DE68" s="28"/>
      <c r="DF68" s="28"/>
      <c r="DG68" s="28"/>
      <c r="DH68" s="28"/>
      <c r="DI68" s="28"/>
      <c r="DJ68" s="28"/>
      <c r="DK68" s="28"/>
      <c r="DL68" s="28"/>
      <c r="DM68" s="28"/>
      <c r="DN68" s="28"/>
    </row>
    <row r="69" spans="1:118" s="3" customFormat="1" ht="30" customHeight="1" thickBot="1" x14ac:dyDescent="0.25">
      <c r="A69" s="52" t="s">
        <v>72</v>
      </c>
      <c r="B69" s="49" t="s">
        <v>69</v>
      </c>
      <c r="C69" s="45">
        <f>D68+1</f>
        <v>45134</v>
      </c>
      <c r="D69" s="45">
        <v>45136</v>
      </c>
      <c r="E69" s="16"/>
      <c r="F69" s="16">
        <f t="shared" si="54"/>
        <v>3</v>
      </c>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8"/>
      <c r="AX69" s="28"/>
      <c r="AY69" s="28"/>
      <c r="AZ69" s="28"/>
      <c r="BA69" s="28"/>
      <c r="BB69" s="28"/>
      <c r="BC69" s="28"/>
      <c r="BD69" s="28"/>
      <c r="BE69" s="28"/>
      <c r="BF69" s="28"/>
      <c r="BG69" s="28"/>
      <c r="BH69" s="28"/>
      <c r="BI69" s="28"/>
      <c r="BJ69" s="28"/>
      <c r="BK69" s="28"/>
      <c r="BL69" s="28"/>
      <c r="BM69" s="28"/>
      <c r="BN69" s="28"/>
      <c r="BO69" s="28"/>
      <c r="BP69" s="28"/>
      <c r="BQ69" s="28"/>
      <c r="BR69" s="28"/>
      <c r="BS69" s="28"/>
      <c r="BT69" s="28"/>
      <c r="BU69" s="28"/>
      <c r="BV69" s="28"/>
      <c r="BW69" s="28"/>
      <c r="BX69" s="28"/>
      <c r="BY69" s="28"/>
      <c r="BZ69" s="28"/>
      <c r="CA69" s="28"/>
      <c r="CB69" s="28"/>
      <c r="CC69" s="28"/>
      <c r="CD69" s="28"/>
      <c r="CE69" s="28"/>
      <c r="CF69" s="28"/>
      <c r="CG69" s="28"/>
      <c r="CH69" s="28"/>
      <c r="CI69" s="28"/>
      <c r="CJ69" s="28"/>
      <c r="CK69" s="28"/>
      <c r="CL69" s="28"/>
      <c r="CM69" s="28"/>
      <c r="CN69" s="28"/>
      <c r="CO69" s="28"/>
      <c r="CP69" s="141"/>
      <c r="CQ69" s="158"/>
      <c r="CR69" s="142"/>
      <c r="CS69" s="28"/>
      <c r="CT69" s="28"/>
      <c r="CU69" s="28"/>
      <c r="CV69" s="28"/>
      <c r="CW69" s="28"/>
      <c r="CX69" s="28"/>
      <c r="CY69" s="28"/>
      <c r="CZ69" s="28"/>
      <c r="DA69" s="28"/>
      <c r="DB69" s="28"/>
      <c r="DC69" s="28"/>
      <c r="DD69" s="28"/>
      <c r="DE69" s="28"/>
      <c r="DF69" s="28"/>
      <c r="DG69" s="28"/>
      <c r="DH69" s="28"/>
      <c r="DI69" s="28"/>
      <c r="DJ69" s="28"/>
      <c r="DK69" s="28"/>
      <c r="DL69" s="28"/>
      <c r="DM69" s="28"/>
      <c r="DN69" s="28"/>
    </row>
    <row r="70" spans="1:118" s="3" customFormat="1" ht="30" customHeight="1" thickBot="1" x14ac:dyDescent="0.25">
      <c r="A70" s="52" t="s">
        <v>59</v>
      </c>
      <c r="B70" s="49" t="s">
        <v>48</v>
      </c>
      <c r="C70" s="45">
        <v>45137</v>
      </c>
      <c r="D70" s="45">
        <v>45137</v>
      </c>
      <c r="E70" s="16"/>
      <c r="F70" s="16"/>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8"/>
      <c r="AX70" s="28"/>
      <c r="AY70" s="28"/>
      <c r="AZ70" s="28"/>
      <c r="BA70" s="28"/>
      <c r="BB70" s="28"/>
      <c r="BC70" s="28"/>
      <c r="BD70" s="28"/>
      <c r="BE70" s="28"/>
      <c r="BF70" s="28"/>
      <c r="BG70" s="28"/>
      <c r="BH70" s="28"/>
      <c r="BI70" s="28"/>
      <c r="BJ70" s="28"/>
      <c r="BK70" s="28"/>
      <c r="BL70" s="28"/>
      <c r="BM70" s="28"/>
      <c r="BN70" s="28"/>
      <c r="BO70" s="28"/>
      <c r="BP70" s="28"/>
      <c r="BQ70" s="28"/>
      <c r="BR70" s="28"/>
      <c r="BS70" s="28"/>
      <c r="BT70" s="28"/>
      <c r="BU70" s="28"/>
      <c r="BV70" s="28"/>
      <c r="BW70" s="28"/>
      <c r="BX70" s="28"/>
      <c r="BY70" s="28"/>
      <c r="BZ70" s="28"/>
      <c r="CA70" s="28"/>
      <c r="CB70" s="28"/>
      <c r="CC70" s="28"/>
      <c r="CD70" s="28"/>
      <c r="CE70" s="28"/>
      <c r="CF70" s="28"/>
      <c r="CG70" s="28"/>
      <c r="CH70" s="28"/>
      <c r="CI70" s="28"/>
      <c r="CJ70" s="28"/>
      <c r="CK70" s="28"/>
      <c r="CL70" s="28"/>
      <c r="CM70" s="28"/>
      <c r="CN70" s="28"/>
      <c r="CO70" s="28"/>
      <c r="CP70" s="28"/>
      <c r="CQ70" s="28"/>
      <c r="CR70" s="28"/>
      <c r="CS70" s="100"/>
      <c r="CT70" s="28"/>
      <c r="CU70" s="28"/>
      <c r="CV70" s="28"/>
      <c r="CW70" s="28"/>
      <c r="CX70" s="28"/>
      <c r="CY70" s="28"/>
      <c r="CZ70" s="28"/>
      <c r="DA70" s="28"/>
      <c r="DB70" s="28"/>
      <c r="DC70" s="28"/>
      <c r="DD70" s="28"/>
      <c r="DE70" s="28"/>
      <c r="DF70" s="28"/>
      <c r="DG70" s="28"/>
      <c r="DH70" s="28"/>
      <c r="DI70" s="28"/>
      <c r="DJ70" s="28"/>
      <c r="DK70" s="28"/>
      <c r="DL70" s="28"/>
      <c r="DM70" s="28"/>
      <c r="DN70" s="28"/>
    </row>
    <row r="71" spans="1:118" s="3" customFormat="1" ht="30" customHeight="1" thickBot="1" x14ac:dyDescent="0.25">
      <c r="A71" s="159" t="s">
        <v>73</v>
      </c>
      <c r="B71" s="90"/>
      <c r="C71" s="160"/>
      <c r="D71" s="160"/>
      <c r="E71" s="16"/>
      <c r="F71" s="16"/>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8"/>
      <c r="AX71" s="28"/>
      <c r="AY71" s="28"/>
      <c r="AZ71" s="28"/>
      <c r="BA71" s="28"/>
      <c r="BB71" s="28"/>
      <c r="BC71" s="28"/>
      <c r="BD71" s="28"/>
      <c r="BE71" s="28"/>
      <c r="BF71" s="28"/>
      <c r="BG71" s="28"/>
      <c r="BH71" s="28"/>
      <c r="BI71" s="28"/>
      <c r="BJ71" s="28"/>
      <c r="BK71" s="28"/>
      <c r="BL71" s="28"/>
      <c r="BM71" s="28"/>
      <c r="BN71" s="28"/>
      <c r="BO71" s="28"/>
      <c r="BP71" s="28"/>
      <c r="BQ71" s="28"/>
      <c r="BR71" s="28"/>
      <c r="BS71" s="28"/>
      <c r="BT71" s="28"/>
      <c r="BU71" s="28"/>
      <c r="BV71" s="28"/>
      <c r="BW71" s="28"/>
      <c r="BX71" s="28"/>
      <c r="BY71" s="28"/>
      <c r="BZ71" s="28"/>
      <c r="CA71" s="28"/>
      <c r="CB71" s="28"/>
      <c r="CC71" s="28"/>
      <c r="CD71" s="28"/>
      <c r="CE71" s="28"/>
      <c r="CF71" s="28"/>
      <c r="CG71" s="28"/>
      <c r="CH71" s="28"/>
      <c r="CI71" s="28"/>
      <c r="CJ71" s="28"/>
      <c r="CK71" s="28"/>
      <c r="CL71" s="28"/>
      <c r="CM71" s="28"/>
      <c r="CN71" s="28"/>
      <c r="CO71" s="28"/>
      <c r="CP71" s="28"/>
      <c r="CQ71" s="28"/>
      <c r="CR71" s="28"/>
      <c r="CS71" s="28"/>
      <c r="CT71" s="79"/>
      <c r="CU71" s="80"/>
      <c r="CV71" s="80"/>
      <c r="CW71" s="80"/>
      <c r="CX71" s="80"/>
      <c r="CY71" s="80"/>
      <c r="CZ71" s="80"/>
      <c r="DA71" s="80"/>
      <c r="DB71" s="80"/>
      <c r="DC71" s="80"/>
      <c r="DD71" s="80"/>
      <c r="DE71" s="80"/>
      <c r="DF71" s="80"/>
      <c r="DG71" s="81"/>
      <c r="DH71" s="28"/>
      <c r="DI71" s="28"/>
      <c r="DJ71" s="28"/>
      <c r="DK71" s="28"/>
      <c r="DL71" s="28"/>
      <c r="DM71" s="28"/>
      <c r="DN71" s="28"/>
    </row>
    <row r="72" spans="1:118" s="3" customFormat="1" ht="30" customHeight="1" thickBot="1" x14ac:dyDescent="0.25">
      <c r="A72" s="93" t="s">
        <v>60</v>
      </c>
      <c r="B72" s="94" t="s">
        <v>32</v>
      </c>
      <c r="C72" s="95">
        <v>45138</v>
      </c>
      <c r="D72" s="96">
        <v>45138</v>
      </c>
      <c r="E72" s="16"/>
      <c r="F72" s="16"/>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8"/>
      <c r="AX72" s="28"/>
      <c r="AY72" s="28"/>
      <c r="AZ72" s="28"/>
      <c r="BA72" s="28"/>
      <c r="BB72" s="28"/>
      <c r="BC72" s="28"/>
      <c r="BD72" s="28"/>
      <c r="BE72" s="28"/>
      <c r="BF72" s="28"/>
      <c r="BG72" s="28"/>
      <c r="BH72" s="28"/>
      <c r="BI72" s="28"/>
      <c r="BJ72" s="28"/>
      <c r="BK72" s="28"/>
      <c r="BL72" s="28"/>
      <c r="BM72" s="28"/>
      <c r="BN72" s="28"/>
      <c r="BO72" s="28"/>
      <c r="BP72" s="28"/>
      <c r="BQ72" s="28"/>
      <c r="BR72" s="28"/>
      <c r="BS72" s="28"/>
      <c r="BT72" s="28"/>
      <c r="BU72" s="28"/>
      <c r="BV72" s="28"/>
      <c r="BW72" s="28"/>
      <c r="BX72" s="28"/>
      <c r="BY72" s="28"/>
      <c r="BZ72" s="28"/>
      <c r="CA72" s="28"/>
      <c r="CB72" s="28"/>
      <c r="CC72" s="28"/>
      <c r="CD72" s="28"/>
      <c r="CE72" s="28"/>
      <c r="CF72" s="28"/>
      <c r="CG72" s="28"/>
      <c r="CH72" s="28"/>
      <c r="CI72" s="28"/>
      <c r="CJ72" s="28"/>
      <c r="CK72" s="28"/>
      <c r="CL72" s="28"/>
      <c r="CM72" s="28"/>
      <c r="CN72" s="28"/>
      <c r="CO72" s="28"/>
      <c r="CP72" s="28"/>
      <c r="CQ72" s="28"/>
      <c r="CR72" s="28"/>
      <c r="CS72" s="28"/>
      <c r="CT72" s="187"/>
      <c r="CU72" s="28"/>
      <c r="CV72" s="28"/>
      <c r="CW72" s="28"/>
      <c r="CX72" s="28"/>
      <c r="CY72" s="28"/>
      <c r="CZ72" s="28"/>
      <c r="DA72" s="28"/>
      <c r="DB72" s="28"/>
      <c r="DC72" s="28"/>
      <c r="DD72" s="28"/>
      <c r="DE72" s="28"/>
      <c r="DF72" s="28"/>
      <c r="DG72" s="28"/>
      <c r="DH72" s="28"/>
      <c r="DI72" s="28"/>
      <c r="DJ72" s="28"/>
      <c r="DK72" s="28"/>
      <c r="DL72" s="28"/>
      <c r="DM72" s="28"/>
      <c r="DN72" s="28"/>
    </row>
    <row r="73" spans="1:118" s="3" customFormat="1" ht="30" customHeight="1" thickBot="1" x14ac:dyDescent="0.25">
      <c r="A73" s="93" t="s">
        <v>9</v>
      </c>
      <c r="B73" s="94" t="s">
        <v>48</v>
      </c>
      <c r="C73" s="95">
        <v>45139</v>
      </c>
      <c r="D73" s="96">
        <v>45139</v>
      </c>
      <c r="E73" s="16"/>
      <c r="F73" s="16"/>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8"/>
      <c r="AX73" s="28"/>
      <c r="AY73" s="28"/>
      <c r="AZ73" s="28"/>
      <c r="BA73" s="28"/>
      <c r="BB73" s="28"/>
      <c r="BC73" s="28"/>
      <c r="BD73" s="28"/>
      <c r="BE73" s="28"/>
      <c r="BF73" s="28"/>
      <c r="BG73" s="28"/>
      <c r="BH73" s="28"/>
      <c r="BI73" s="28"/>
      <c r="BJ73" s="28"/>
      <c r="BK73" s="28"/>
      <c r="BL73" s="28"/>
      <c r="BM73" s="28"/>
      <c r="BN73" s="28"/>
      <c r="BO73" s="28"/>
      <c r="BP73" s="28"/>
      <c r="BQ73" s="28"/>
      <c r="BR73" s="28"/>
      <c r="BS73" s="28"/>
      <c r="BT73" s="28"/>
      <c r="BU73" s="28"/>
      <c r="BV73" s="28"/>
      <c r="BW73" s="28"/>
      <c r="BX73" s="28"/>
      <c r="BY73" s="28"/>
      <c r="BZ73" s="28"/>
      <c r="CA73" s="28"/>
      <c r="CB73" s="28"/>
      <c r="CC73" s="28"/>
      <c r="CD73" s="28"/>
      <c r="CE73" s="28"/>
      <c r="CF73" s="28"/>
      <c r="CG73" s="28"/>
      <c r="CH73" s="28"/>
      <c r="CI73" s="28"/>
      <c r="CJ73" s="28"/>
      <c r="CK73" s="28"/>
      <c r="CL73" s="28"/>
      <c r="CM73" s="28"/>
      <c r="CN73" s="28"/>
      <c r="CO73" s="28"/>
      <c r="CP73" s="28"/>
      <c r="CQ73" s="28"/>
      <c r="CR73" s="28"/>
      <c r="CS73" s="28"/>
      <c r="CT73" s="28"/>
      <c r="CU73" s="134"/>
      <c r="CV73" s="28"/>
      <c r="CW73" s="28"/>
      <c r="CX73" s="28"/>
      <c r="CY73" s="28"/>
      <c r="CZ73" s="28"/>
      <c r="DA73" s="28"/>
      <c r="DB73" s="28"/>
      <c r="DC73" s="28"/>
      <c r="DD73" s="28"/>
      <c r="DE73" s="28"/>
      <c r="DF73" s="28"/>
      <c r="DG73" s="28"/>
      <c r="DH73" s="28"/>
      <c r="DI73" s="28"/>
      <c r="DJ73" s="28"/>
      <c r="DK73" s="28"/>
      <c r="DL73" s="28"/>
      <c r="DM73" s="28"/>
      <c r="DN73" s="28"/>
    </row>
    <row r="74" spans="1:118" s="3" customFormat="1" ht="30" customHeight="1" thickBot="1" x14ac:dyDescent="0.25">
      <c r="A74" s="161" t="s">
        <v>77</v>
      </c>
      <c r="B74" s="94" t="s">
        <v>78</v>
      </c>
      <c r="C74" s="162">
        <v>45139</v>
      </c>
      <c r="D74" s="162">
        <v>45141</v>
      </c>
      <c r="E74" s="16"/>
      <c r="F74" s="16"/>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8"/>
      <c r="AX74" s="28"/>
      <c r="AY74" s="28"/>
      <c r="AZ74" s="28"/>
      <c r="BA74" s="28"/>
      <c r="BB74" s="28"/>
      <c r="BC74" s="28"/>
      <c r="BD74" s="28"/>
      <c r="BE74" s="28"/>
      <c r="BF74" s="28"/>
      <c r="BG74" s="28"/>
      <c r="BH74" s="28"/>
      <c r="BI74" s="28"/>
      <c r="BJ74" s="28"/>
      <c r="BK74" s="28"/>
      <c r="BL74" s="28"/>
      <c r="BM74" s="28"/>
      <c r="BN74" s="28"/>
      <c r="BO74" s="28"/>
      <c r="BP74" s="28"/>
      <c r="BQ74" s="28"/>
      <c r="BR74" s="28"/>
      <c r="BS74" s="28"/>
      <c r="BT74" s="28"/>
      <c r="BU74" s="28"/>
      <c r="BV74" s="28"/>
      <c r="BW74" s="28"/>
      <c r="BX74" s="28"/>
      <c r="BY74" s="28"/>
      <c r="BZ74" s="28"/>
      <c r="CA74" s="28"/>
      <c r="CB74" s="28"/>
      <c r="CC74" s="28"/>
      <c r="CD74" s="28"/>
      <c r="CE74" s="28"/>
      <c r="CF74" s="28"/>
      <c r="CG74" s="28"/>
      <c r="CH74" s="28"/>
      <c r="CI74" s="28"/>
      <c r="CJ74" s="28"/>
      <c r="CK74" s="28"/>
      <c r="CL74" s="28"/>
      <c r="CM74" s="28"/>
      <c r="CN74" s="28"/>
      <c r="CO74" s="28"/>
      <c r="CP74" s="28"/>
      <c r="CQ74" s="28"/>
      <c r="CR74" s="28"/>
      <c r="CS74" s="28"/>
      <c r="CT74" s="28"/>
      <c r="CU74" s="192"/>
      <c r="CV74" s="192"/>
      <c r="CW74" s="193"/>
      <c r="CX74" s="28"/>
      <c r="CY74" s="28"/>
      <c r="CZ74" s="28"/>
      <c r="DA74" s="28"/>
      <c r="DB74" s="28"/>
      <c r="DC74" s="28"/>
      <c r="DD74" s="28"/>
      <c r="DE74" s="28"/>
      <c r="DF74" s="28"/>
      <c r="DG74" s="28"/>
      <c r="DH74" s="28"/>
      <c r="DI74" s="28"/>
      <c r="DJ74" s="28"/>
      <c r="DK74" s="28"/>
      <c r="DL74" s="28"/>
      <c r="DM74" s="28"/>
      <c r="DN74" s="28"/>
    </row>
    <row r="75" spans="1:118" s="3" customFormat="1" ht="30" customHeight="1" thickBot="1" x14ac:dyDescent="0.25">
      <c r="A75" s="161" t="s">
        <v>74</v>
      </c>
      <c r="B75" s="94" t="s">
        <v>37</v>
      </c>
      <c r="C75" s="162">
        <v>45142</v>
      </c>
      <c r="D75" s="162">
        <v>45146</v>
      </c>
      <c r="E75" s="16"/>
      <c r="F75" s="16"/>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8"/>
      <c r="AX75" s="28"/>
      <c r="AY75" s="28"/>
      <c r="AZ75" s="28"/>
      <c r="BA75" s="28"/>
      <c r="BB75" s="28"/>
      <c r="BC75" s="28"/>
      <c r="BD75" s="28"/>
      <c r="BE75" s="28"/>
      <c r="BF75" s="28"/>
      <c r="BG75" s="28"/>
      <c r="BH75" s="28"/>
      <c r="BI75" s="28"/>
      <c r="BJ75" s="28"/>
      <c r="BK75" s="28"/>
      <c r="BL75" s="28"/>
      <c r="BM75" s="28"/>
      <c r="BN75" s="28"/>
      <c r="BO75" s="28"/>
      <c r="BP75" s="28"/>
      <c r="BQ75" s="28"/>
      <c r="BR75" s="28"/>
      <c r="BS75" s="28"/>
      <c r="BT75" s="28"/>
      <c r="BU75" s="28"/>
      <c r="BV75" s="28"/>
      <c r="BW75" s="28"/>
      <c r="BX75" s="28"/>
      <c r="BY75" s="28"/>
      <c r="BZ75" s="28"/>
      <c r="CA75" s="28"/>
      <c r="CB75" s="28"/>
      <c r="CC75" s="28"/>
      <c r="CD75" s="28"/>
      <c r="CE75" s="28"/>
      <c r="CF75" s="28"/>
      <c r="CG75" s="28"/>
      <c r="CH75" s="28"/>
      <c r="CI75" s="28"/>
      <c r="CJ75" s="28"/>
      <c r="CK75" s="28"/>
      <c r="CL75" s="28"/>
      <c r="CM75" s="28"/>
      <c r="CN75" s="28"/>
      <c r="CO75" s="28"/>
      <c r="CP75" s="28"/>
      <c r="CQ75" s="28"/>
      <c r="CR75" s="28"/>
      <c r="CS75" s="28"/>
      <c r="CT75" s="28"/>
      <c r="CU75" s="28"/>
      <c r="CV75" s="28"/>
      <c r="CW75" s="28"/>
      <c r="CX75" s="178"/>
      <c r="CY75" s="179"/>
      <c r="CZ75" s="179"/>
      <c r="DA75" s="179"/>
      <c r="DB75" s="179"/>
      <c r="DC75" s="28"/>
      <c r="DD75" s="28"/>
      <c r="DE75" s="28"/>
      <c r="DF75" s="28"/>
      <c r="DG75" s="28"/>
      <c r="DH75" s="28"/>
      <c r="DI75" s="28"/>
      <c r="DJ75" s="28"/>
      <c r="DK75" s="28"/>
      <c r="DL75" s="28"/>
      <c r="DM75" s="28"/>
      <c r="DN75" s="28"/>
    </row>
    <row r="76" spans="1:118" s="3" customFormat="1" ht="30" customHeight="1" thickBot="1" x14ac:dyDescent="0.25">
      <c r="A76" s="161" t="s">
        <v>75</v>
      </c>
      <c r="B76" s="94" t="s">
        <v>34</v>
      </c>
      <c r="C76" s="162">
        <v>45142</v>
      </c>
      <c r="D76" s="162">
        <v>45146</v>
      </c>
      <c r="E76" s="16"/>
      <c r="F76" s="16"/>
      <c r="G76" s="28"/>
      <c r="H76" s="28"/>
      <c r="I76" s="28"/>
      <c r="J76" s="28"/>
      <c r="K76" s="28"/>
      <c r="L76" s="28"/>
      <c r="M76" s="28"/>
      <c r="N76" s="28"/>
      <c r="O76" s="28"/>
      <c r="P76" s="28"/>
      <c r="Q76" s="28"/>
      <c r="R76" s="28"/>
      <c r="S76" s="28"/>
      <c r="T76" s="28"/>
      <c r="U76" s="28"/>
      <c r="V76" s="28"/>
      <c r="W76" s="28"/>
      <c r="X76" s="28"/>
      <c r="Y76" s="28"/>
      <c r="Z76" s="28"/>
      <c r="AA76" s="28"/>
      <c r="AB76" s="28"/>
      <c r="AC76" s="28"/>
      <c r="AD76" s="28"/>
      <c r="AE76" s="28"/>
      <c r="AF76" s="28"/>
      <c r="AG76" s="28"/>
      <c r="AH76" s="28"/>
      <c r="AI76" s="28"/>
      <c r="AJ76" s="28"/>
      <c r="AK76" s="28"/>
      <c r="AL76" s="28"/>
      <c r="AM76" s="28"/>
      <c r="AN76" s="28"/>
      <c r="AO76" s="28"/>
      <c r="AP76" s="28"/>
      <c r="AQ76" s="28"/>
      <c r="AR76" s="28"/>
      <c r="AS76" s="28"/>
      <c r="AT76" s="28"/>
      <c r="AU76" s="28"/>
      <c r="AV76" s="28"/>
      <c r="AW76" s="28"/>
      <c r="AX76" s="28"/>
      <c r="AY76" s="28"/>
      <c r="AZ76" s="28"/>
      <c r="BA76" s="28"/>
      <c r="BB76" s="28"/>
      <c r="BC76" s="28"/>
      <c r="BD76" s="28"/>
      <c r="BE76" s="28"/>
      <c r="BF76" s="28"/>
      <c r="BG76" s="28"/>
      <c r="BH76" s="28"/>
      <c r="BI76" s="28"/>
      <c r="BJ76" s="28"/>
      <c r="BK76" s="28"/>
      <c r="BL76" s="28"/>
      <c r="BM76" s="28"/>
      <c r="BN76" s="28"/>
      <c r="BO76" s="28"/>
      <c r="BP76" s="28"/>
      <c r="BQ76" s="28"/>
      <c r="BR76" s="28"/>
      <c r="BS76" s="28"/>
      <c r="BT76" s="28"/>
      <c r="BU76" s="28"/>
      <c r="BV76" s="28"/>
      <c r="BW76" s="28"/>
      <c r="BX76" s="28"/>
      <c r="BY76" s="28"/>
      <c r="BZ76" s="28"/>
      <c r="CA76" s="28"/>
      <c r="CB76" s="28"/>
      <c r="CC76" s="28"/>
      <c r="CD76" s="28"/>
      <c r="CE76" s="28"/>
      <c r="CF76" s="28"/>
      <c r="CG76" s="28"/>
      <c r="CH76" s="28"/>
      <c r="CI76" s="28"/>
      <c r="CJ76" s="28"/>
      <c r="CK76" s="28"/>
      <c r="CL76" s="28"/>
      <c r="CM76" s="28"/>
      <c r="CN76" s="28"/>
      <c r="CO76" s="28"/>
      <c r="CP76" s="28"/>
      <c r="CQ76" s="28"/>
      <c r="CR76" s="28"/>
      <c r="CS76" s="28"/>
      <c r="CT76" s="28"/>
      <c r="CU76" s="28"/>
      <c r="CV76" s="28"/>
      <c r="CW76" s="28"/>
      <c r="CX76" s="106"/>
      <c r="CY76" s="107"/>
      <c r="CZ76" s="107"/>
      <c r="DA76" s="107"/>
      <c r="DB76" s="107"/>
      <c r="DC76" s="28"/>
      <c r="DD76" s="28"/>
      <c r="DE76" s="28"/>
      <c r="DF76" s="28"/>
      <c r="DG76" s="28"/>
      <c r="DH76" s="28"/>
      <c r="DI76" s="28"/>
      <c r="DJ76" s="28"/>
      <c r="DK76" s="28"/>
      <c r="DL76" s="28"/>
      <c r="DM76" s="28"/>
      <c r="DN76" s="28"/>
    </row>
    <row r="77" spans="1:118" s="3" customFormat="1" ht="30" customHeight="1" thickBot="1" x14ac:dyDescent="0.25">
      <c r="A77" s="163" t="s">
        <v>76</v>
      </c>
      <c r="B77" s="94" t="s">
        <v>78</v>
      </c>
      <c r="C77" s="162">
        <v>45147</v>
      </c>
      <c r="D77" s="162">
        <v>45150</v>
      </c>
      <c r="E77" s="16"/>
      <c r="F77" s="16"/>
      <c r="G77" s="28"/>
      <c r="H77" s="28"/>
      <c r="I77" s="28"/>
      <c r="J77" s="28"/>
      <c r="K77" s="28"/>
      <c r="L77" s="28"/>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8"/>
      <c r="AM77" s="28"/>
      <c r="AN77" s="28"/>
      <c r="AO77" s="28"/>
      <c r="AP77" s="28"/>
      <c r="AQ77" s="28"/>
      <c r="AR77" s="28"/>
      <c r="AS77" s="28"/>
      <c r="AT77" s="28"/>
      <c r="AU77" s="28"/>
      <c r="AV77" s="28"/>
      <c r="AW77" s="28"/>
      <c r="AX77" s="28"/>
      <c r="AY77" s="28"/>
      <c r="AZ77" s="28"/>
      <c r="BA77" s="28"/>
      <c r="BB77" s="28"/>
      <c r="BC77" s="28"/>
      <c r="BD77" s="28"/>
      <c r="BE77" s="28"/>
      <c r="BF77" s="28"/>
      <c r="BG77" s="28"/>
      <c r="BH77" s="28"/>
      <c r="BI77" s="28"/>
      <c r="BJ77" s="28"/>
      <c r="BK77" s="28"/>
      <c r="BL77" s="28"/>
      <c r="BM77" s="28"/>
      <c r="BN77" s="28"/>
      <c r="BO77" s="28"/>
      <c r="BP77" s="28"/>
      <c r="BQ77" s="28"/>
      <c r="BR77" s="28"/>
      <c r="BS77" s="28"/>
      <c r="BT77" s="28"/>
      <c r="BU77" s="28"/>
      <c r="BV77" s="28"/>
      <c r="BW77" s="28"/>
      <c r="BX77" s="28"/>
      <c r="BY77" s="28"/>
      <c r="BZ77" s="28"/>
      <c r="CA77" s="28"/>
      <c r="CB77" s="28"/>
      <c r="CC77" s="28"/>
      <c r="CD77" s="28"/>
      <c r="CE77" s="28"/>
      <c r="CF77" s="28"/>
      <c r="CG77" s="28"/>
      <c r="CH77" s="28"/>
      <c r="CI77" s="28"/>
      <c r="CJ77" s="28"/>
      <c r="CK77" s="28"/>
      <c r="CL77" s="28"/>
      <c r="CM77" s="28"/>
      <c r="CN77" s="28"/>
      <c r="CO77" s="28"/>
      <c r="CP77" s="28"/>
      <c r="CQ77" s="28"/>
      <c r="CR77" s="28"/>
      <c r="CS77" s="28"/>
      <c r="CT77" s="28"/>
      <c r="CU77" s="28"/>
      <c r="CV77" s="28"/>
      <c r="CW77" s="28"/>
      <c r="CX77" s="28"/>
      <c r="CY77" s="28"/>
      <c r="CZ77" s="28"/>
      <c r="DA77" s="28"/>
      <c r="DB77" s="28"/>
      <c r="DC77" s="165"/>
      <c r="DD77" s="166"/>
      <c r="DE77" s="166"/>
      <c r="DF77" s="167"/>
      <c r="DG77" s="28"/>
      <c r="DH77" s="28"/>
      <c r="DI77" s="28"/>
      <c r="DJ77" s="28"/>
      <c r="DK77" s="28"/>
      <c r="DL77" s="28"/>
      <c r="DM77" s="28"/>
      <c r="DN77" s="28"/>
    </row>
    <row r="78" spans="1:118" s="3" customFormat="1" ht="30" customHeight="1" thickBot="1" x14ac:dyDescent="0.25">
      <c r="A78" s="164"/>
      <c r="B78" s="94" t="s">
        <v>69</v>
      </c>
      <c r="C78" s="162">
        <v>45147</v>
      </c>
      <c r="D78" s="162">
        <v>45150</v>
      </c>
      <c r="E78" s="16"/>
      <c r="F78" s="16"/>
      <c r="G78" s="28"/>
      <c r="H78" s="28"/>
      <c r="I78" s="28"/>
      <c r="J78" s="28"/>
      <c r="K78" s="28"/>
      <c r="L78" s="28"/>
      <c r="M78" s="28"/>
      <c r="N78" s="28"/>
      <c r="O78" s="28"/>
      <c r="P78" s="28"/>
      <c r="Q78" s="28"/>
      <c r="R78" s="28"/>
      <c r="S78" s="28"/>
      <c r="T78" s="28"/>
      <c r="U78" s="28"/>
      <c r="V78" s="28"/>
      <c r="W78" s="28"/>
      <c r="X78" s="28"/>
      <c r="Y78" s="28"/>
      <c r="Z78" s="28"/>
      <c r="AA78" s="28"/>
      <c r="AB78" s="28"/>
      <c r="AC78" s="28"/>
      <c r="AD78" s="28"/>
      <c r="AE78" s="28"/>
      <c r="AF78" s="28"/>
      <c r="AG78" s="28"/>
      <c r="AH78" s="28"/>
      <c r="AI78" s="28"/>
      <c r="AJ78" s="28"/>
      <c r="AK78" s="28"/>
      <c r="AL78" s="28"/>
      <c r="AM78" s="28"/>
      <c r="AN78" s="28"/>
      <c r="AO78" s="28"/>
      <c r="AP78" s="28"/>
      <c r="AQ78" s="28"/>
      <c r="AR78" s="28"/>
      <c r="AS78" s="28"/>
      <c r="AT78" s="28"/>
      <c r="AU78" s="28"/>
      <c r="AV78" s="28"/>
      <c r="AW78" s="28"/>
      <c r="AX78" s="28"/>
      <c r="AY78" s="28"/>
      <c r="AZ78" s="28"/>
      <c r="BA78" s="28"/>
      <c r="BB78" s="28"/>
      <c r="BC78" s="28"/>
      <c r="BD78" s="28"/>
      <c r="BE78" s="28"/>
      <c r="BF78" s="28"/>
      <c r="BG78" s="28"/>
      <c r="BH78" s="28"/>
      <c r="BI78" s="28"/>
      <c r="BJ78" s="28"/>
      <c r="BK78" s="28"/>
      <c r="BL78" s="28"/>
      <c r="BM78" s="28"/>
      <c r="BN78" s="28"/>
      <c r="BO78" s="28"/>
      <c r="BP78" s="28"/>
      <c r="BQ78" s="28"/>
      <c r="BR78" s="28"/>
      <c r="BS78" s="28"/>
      <c r="BT78" s="28"/>
      <c r="BU78" s="28"/>
      <c r="BV78" s="28"/>
      <c r="BW78" s="28"/>
      <c r="BX78" s="28"/>
      <c r="BY78" s="28"/>
      <c r="BZ78" s="28"/>
      <c r="CA78" s="28"/>
      <c r="CB78" s="28"/>
      <c r="CC78" s="28"/>
      <c r="CD78" s="28"/>
      <c r="CE78" s="28"/>
      <c r="CF78" s="28"/>
      <c r="CG78" s="28"/>
      <c r="CH78" s="28"/>
      <c r="CI78" s="28"/>
      <c r="CJ78" s="28"/>
      <c r="CK78" s="28"/>
      <c r="CL78" s="28"/>
      <c r="CM78" s="28"/>
      <c r="CN78" s="28"/>
      <c r="CO78" s="28"/>
      <c r="CP78" s="28"/>
      <c r="CQ78" s="28"/>
      <c r="CR78" s="28"/>
      <c r="CS78" s="28"/>
      <c r="CT78" s="28"/>
      <c r="CU78" s="28"/>
      <c r="CV78" s="28"/>
      <c r="CW78" s="28"/>
      <c r="CX78" s="28"/>
      <c r="CY78" s="28"/>
      <c r="CZ78" s="28"/>
      <c r="DA78" s="28"/>
      <c r="DB78" s="28"/>
      <c r="DC78" s="141"/>
      <c r="DD78" s="158"/>
      <c r="DE78" s="158"/>
      <c r="DF78" s="189"/>
      <c r="DG78" s="28"/>
      <c r="DH78" s="28"/>
      <c r="DI78" s="28"/>
      <c r="DJ78" s="28"/>
      <c r="DK78" s="28"/>
      <c r="DL78" s="28"/>
      <c r="DM78" s="28"/>
      <c r="DN78" s="28"/>
    </row>
    <row r="79" spans="1:118" s="3" customFormat="1" ht="30" customHeight="1" thickBot="1" x14ac:dyDescent="0.25">
      <c r="A79" s="190" t="s">
        <v>59</v>
      </c>
      <c r="B79" s="94" t="s">
        <v>48</v>
      </c>
      <c r="C79" s="162">
        <v>45151</v>
      </c>
      <c r="D79" s="162">
        <v>45151</v>
      </c>
      <c r="E79" s="16"/>
      <c r="F79" s="16"/>
      <c r="G79" s="28"/>
      <c r="H79" s="28"/>
      <c r="I79" s="28"/>
      <c r="J79" s="28"/>
      <c r="K79" s="28"/>
      <c r="L79" s="28"/>
      <c r="M79" s="28"/>
      <c r="N79" s="28"/>
      <c r="O79" s="28"/>
      <c r="P79" s="28"/>
      <c r="Q79" s="28"/>
      <c r="R79" s="28"/>
      <c r="S79" s="28"/>
      <c r="T79" s="28"/>
      <c r="U79" s="28"/>
      <c r="V79" s="28"/>
      <c r="W79" s="28"/>
      <c r="X79" s="28"/>
      <c r="Y79" s="28"/>
      <c r="Z79" s="28"/>
      <c r="AA79" s="28"/>
      <c r="AB79" s="28"/>
      <c r="AC79" s="28"/>
      <c r="AD79" s="28"/>
      <c r="AE79" s="28"/>
      <c r="AF79" s="28"/>
      <c r="AG79" s="28"/>
      <c r="AH79" s="28"/>
      <c r="AI79" s="28"/>
      <c r="AJ79" s="28"/>
      <c r="AK79" s="28"/>
      <c r="AL79" s="28"/>
      <c r="AM79" s="28"/>
      <c r="AN79" s="28"/>
      <c r="AO79" s="28"/>
      <c r="AP79" s="28"/>
      <c r="AQ79" s="28"/>
      <c r="AR79" s="28"/>
      <c r="AS79" s="28"/>
      <c r="AT79" s="28"/>
      <c r="AU79" s="28"/>
      <c r="AV79" s="28"/>
      <c r="AW79" s="28"/>
      <c r="AX79" s="28"/>
      <c r="AY79" s="28"/>
      <c r="AZ79" s="28"/>
      <c r="BA79" s="28"/>
      <c r="BB79" s="28"/>
      <c r="BC79" s="28"/>
      <c r="BD79" s="28"/>
      <c r="BE79" s="28"/>
      <c r="BF79" s="28"/>
      <c r="BG79" s="28"/>
      <c r="BH79" s="28"/>
      <c r="BI79" s="28"/>
      <c r="BJ79" s="28"/>
      <c r="BK79" s="28"/>
      <c r="BL79" s="28"/>
      <c r="BM79" s="28"/>
      <c r="BN79" s="28"/>
      <c r="BO79" s="28"/>
      <c r="BP79" s="28"/>
      <c r="BQ79" s="28"/>
      <c r="BR79" s="28"/>
      <c r="BS79" s="28"/>
      <c r="BT79" s="28"/>
      <c r="BU79" s="28"/>
      <c r="BV79" s="28"/>
      <c r="BW79" s="28"/>
      <c r="BX79" s="28"/>
      <c r="BY79" s="28"/>
      <c r="BZ79" s="28"/>
      <c r="CA79" s="28"/>
      <c r="CB79" s="28"/>
      <c r="CC79" s="28"/>
      <c r="CD79" s="28"/>
      <c r="CE79" s="28"/>
      <c r="CF79" s="28"/>
      <c r="CG79" s="28"/>
      <c r="CH79" s="28"/>
      <c r="CI79" s="28"/>
      <c r="CJ79" s="28"/>
      <c r="CK79" s="28"/>
      <c r="CL79" s="28"/>
      <c r="CM79" s="28"/>
      <c r="CN79" s="28"/>
      <c r="CO79" s="28"/>
      <c r="CP79" s="28"/>
      <c r="CQ79" s="28"/>
      <c r="CR79" s="28"/>
      <c r="CS79" s="28"/>
      <c r="CT79" s="28"/>
      <c r="CU79" s="28"/>
      <c r="CV79" s="28"/>
      <c r="CW79" s="28"/>
      <c r="CX79" s="28"/>
      <c r="CY79" s="28"/>
      <c r="CZ79" s="28"/>
      <c r="DA79" s="28"/>
      <c r="DB79" s="28"/>
      <c r="DC79" s="28"/>
      <c r="DD79" s="28"/>
      <c r="DE79" s="28"/>
      <c r="DF79" s="28"/>
      <c r="DG79" s="100"/>
      <c r="DH79" s="28"/>
      <c r="DI79" s="28"/>
      <c r="DJ79" s="28"/>
      <c r="DK79" s="28"/>
      <c r="DL79" s="28"/>
      <c r="DM79" s="28"/>
      <c r="DN79" s="28"/>
    </row>
    <row r="80" spans="1:118" s="3" customFormat="1" ht="30" customHeight="1" thickBot="1" x14ac:dyDescent="0.25">
      <c r="A80" s="197" t="s">
        <v>81</v>
      </c>
      <c r="B80" s="198"/>
      <c r="C80" s="199"/>
      <c r="D80" s="199"/>
      <c r="E80" s="16"/>
      <c r="F80" s="16"/>
      <c r="G80" s="28"/>
      <c r="H80" s="28"/>
      <c r="I80" s="28"/>
      <c r="J80" s="28"/>
      <c r="K80" s="28"/>
      <c r="L80" s="28"/>
      <c r="M80" s="28"/>
      <c r="N80" s="28"/>
      <c r="O80" s="28"/>
      <c r="P80" s="28"/>
      <c r="Q80" s="28"/>
      <c r="R80" s="28"/>
      <c r="S80" s="28"/>
      <c r="T80" s="28"/>
      <c r="U80" s="28"/>
      <c r="V80" s="28"/>
      <c r="W80" s="28"/>
      <c r="X80" s="28"/>
      <c r="Y80" s="28"/>
      <c r="Z80" s="28"/>
      <c r="AA80" s="28"/>
      <c r="AB80" s="28"/>
      <c r="AC80" s="28"/>
      <c r="AD80" s="28"/>
      <c r="AE80" s="28"/>
      <c r="AF80" s="28"/>
      <c r="AG80" s="28"/>
      <c r="AH80" s="28"/>
      <c r="AI80" s="28"/>
      <c r="AJ80" s="28"/>
      <c r="AK80" s="28"/>
      <c r="AL80" s="28"/>
      <c r="AM80" s="28"/>
      <c r="AN80" s="28"/>
      <c r="AO80" s="28"/>
      <c r="AP80" s="28"/>
      <c r="AQ80" s="28"/>
      <c r="AR80" s="28"/>
      <c r="AS80" s="28"/>
      <c r="AT80" s="28"/>
      <c r="AU80" s="28"/>
      <c r="AV80" s="28"/>
      <c r="AW80" s="28"/>
      <c r="AX80" s="28"/>
      <c r="AY80" s="28"/>
      <c r="AZ80" s="28"/>
      <c r="BA80" s="28"/>
      <c r="BB80" s="28"/>
      <c r="BC80" s="28"/>
      <c r="BD80" s="28"/>
      <c r="BE80" s="28"/>
      <c r="BF80" s="28"/>
      <c r="BG80" s="28"/>
      <c r="BH80" s="28"/>
      <c r="BI80" s="28"/>
      <c r="BJ80" s="28"/>
      <c r="BK80" s="28"/>
      <c r="BL80" s="28"/>
      <c r="BM80" s="28"/>
      <c r="BN80" s="28"/>
      <c r="BO80" s="28"/>
      <c r="BP80" s="28"/>
      <c r="BQ80" s="28"/>
      <c r="BR80" s="28"/>
      <c r="BS80" s="28"/>
      <c r="BT80" s="28"/>
      <c r="BU80" s="28"/>
      <c r="BV80" s="28"/>
      <c r="BW80" s="28"/>
      <c r="BX80" s="28"/>
      <c r="BY80" s="28"/>
      <c r="BZ80" s="28"/>
      <c r="CA80" s="28"/>
      <c r="CB80" s="28"/>
      <c r="CC80" s="28"/>
      <c r="CD80" s="28"/>
      <c r="CE80" s="28"/>
      <c r="CF80" s="28"/>
      <c r="CG80" s="28"/>
      <c r="CH80" s="28"/>
      <c r="CI80" s="28"/>
      <c r="CJ80" s="28"/>
      <c r="CK80" s="28"/>
      <c r="CL80" s="28"/>
      <c r="CM80" s="28"/>
      <c r="CN80" s="28"/>
      <c r="CO80" s="28"/>
      <c r="CP80" s="28"/>
      <c r="CQ80" s="28"/>
      <c r="CR80" s="28"/>
      <c r="CS80" s="28"/>
      <c r="CT80" s="28"/>
      <c r="CU80" s="28"/>
      <c r="CV80" s="28"/>
      <c r="CW80" s="28"/>
      <c r="CX80" s="28"/>
      <c r="CY80" s="28"/>
      <c r="CZ80" s="28"/>
      <c r="DA80" s="79"/>
      <c r="DB80" s="80"/>
      <c r="DC80" s="80"/>
      <c r="DD80" s="80"/>
      <c r="DE80" s="80"/>
      <c r="DF80" s="80"/>
      <c r="DG80" s="81"/>
      <c r="DH80" s="28"/>
      <c r="DI80" s="28"/>
      <c r="DJ80" s="28"/>
      <c r="DK80" s="28"/>
      <c r="DL80" s="28"/>
      <c r="DM80" s="28"/>
      <c r="DN80" s="28"/>
    </row>
    <row r="81" spans="1:269" s="3" customFormat="1" ht="30" customHeight="1" thickBot="1" x14ac:dyDescent="0.25">
      <c r="A81" s="200" t="s">
        <v>60</v>
      </c>
      <c r="B81" s="201" t="s">
        <v>32</v>
      </c>
      <c r="C81" s="202">
        <v>45145</v>
      </c>
      <c r="D81" s="203">
        <v>45145</v>
      </c>
      <c r="E81" s="16"/>
      <c r="F81" s="16"/>
      <c r="G81" s="28"/>
      <c r="H81" s="28"/>
      <c r="I81" s="28"/>
      <c r="J81" s="28"/>
      <c r="K81" s="28"/>
      <c r="L81" s="28"/>
      <c r="M81" s="28"/>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c r="AR81" s="28"/>
      <c r="AS81" s="28"/>
      <c r="AT81" s="28"/>
      <c r="AU81" s="28"/>
      <c r="AV81" s="28"/>
      <c r="AW81" s="28"/>
      <c r="AX81" s="28"/>
      <c r="AY81" s="28"/>
      <c r="AZ81" s="28"/>
      <c r="BA81" s="28"/>
      <c r="BB81" s="28"/>
      <c r="BC81" s="28"/>
      <c r="BD81" s="28"/>
      <c r="BE81" s="28"/>
      <c r="BF81" s="28"/>
      <c r="BG81" s="28"/>
      <c r="BH81" s="28"/>
      <c r="BI81" s="28"/>
      <c r="BJ81" s="28"/>
      <c r="BK81" s="28"/>
      <c r="BL81" s="28"/>
      <c r="BM81" s="28"/>
      <c r="BN81" s="28"/>
      <c r="BO81" s="28"/>
      <c r="BP81" s="28"/>
      <c r="BQ81" s="28"/>
      <c r="BR81" s="28"/>
      <c r="BS81" s="28"/>
      <c r="BT81" s="28"/>
      <c r="BU81" s="28"/>
      <c r="BV81" s="28"/>
      <c r="BW81" s="28"/>
      <c r="BX81" s="28"/>
      <c r="BY81" s="28"/>
      <c r="BZ81" s="28"/>
      <c r="CA81" s="28"/>
      <c r="CB81" s="28"/>
      <c r="CC81" s="28"/>
      <c r="CD81" s="28"/>
      <c r="CE81" s="28"/>
      <c r="CF81" s="28"/>
      <c r="CG81" s="28"/>
      <c r="CH81" s="28"/>
      <c r="CI81" s="28"/>
      <c r="CJ81" s="28"/>
      <c r="CK81" s="28"/>
      <c r="CL81" s="28"/>
      <c r="CM81" s="28"/>
      <c r="CN81" s="28"/>
      <c r="CO81" s="28"/>
      <c r="CP81" s="28"/>
      <c r="CQ81" s="28"/>
      <c r="CR81" s="28"/>
      <c r="CS81" s="28"/>
      <c r="CT81" s="28"/>
      <c r="CU81" s="28"/>
      <c r="CV81" s="28"/>
      <c r="CW81" s="28"/>
      <c r="CX81" s="28"/>
      <c r="CY81" s="28"/>
      <c r="CZ81" s="28"/>
      <c r="DA81" s="187"/>
      <c r="DB81" s="28"/>
      <c r="DC81" s="28"/>
      <c r="DD81" s="28"/>
      <c r="DE81" s="28"/>
      <c r="DF81" s="28"/>
      <c r="DG81" s="28"/>
      <c r="DH81" s="28"/>
      <c r="DI81" s="28"/>
      <c r="DJ81" s="28"/>
      <c r="DK81" s="28"/>
      <c r="DL81" s="28"/>
      <c r="DM81" s="28"/>
      <c r="DN81" s="28"/>
    </row>
    <row r="82" spans="1:269" s="3" customFormat="1" ht="30" customHeight="1" thickBot="1" x14ac:dyDescent="0.25">
      <c r="A82" s="200" t="s">
        <v>9</v>
      </c>
      <c r="B82" s="201" t="s">
        <v>48</v>
      </c>
      <c r="C82" s="202">
        <v>45145</v>
      </c>
      <c r="D82" s="203">
        <v>45145</v>
      </c>
      <c r="E82" s="16"/>
      <c r="F82" s="16"/>
      <c r="G82" s="28"/>
      <c r="H82" s="28"/>
      <c r="I82" s="28"/>
      <c r="J82" s="28"/>
      <c r="K82" s="28"/>
      <c r="L82" s="28"/>
      <c r="M82" s="28"/>
      <c r="N82" s="28"/>
      <c r="O82" s="28"/>
      <c r="P82" s="28"/>
      <c r="Q82" s="28"/>
      <c r="R82" s="28"/>
      <c r="S82" s="28"/>
      <c r="T82" s="28"/>
      <c r="U82" s="28"/>
      <c r="V82" s="28"/>
      <c r="W82" s="28"/>
      <c r="X82" s="28"/>
      <c r="Y82" s="28"/>
      <c r="Z82" s="28"/>
      <c r="AA82" s="28"/>
      <c r="AB82" s="28"/>
      <c r="AC82" s="28"/>
      <c r="AD82" s="28"/>
      <c r="AE82" s="28"/>
      <c r="AF82" s="28"/>
      <c r="AG82" s="28"/>
      <c r="AH82" s="28"/>
      <c r="AI82" s="28"/>
      <c r="AJ82" s="28"/>
      <c r="AK82" s="28"/>
      <c r="AL82" s="28"/>
      <c r="AM82" s="28"/>
      <c r="AN82" s="28"/>
      <c r="AO82" s="28"/>
      <c r="AP82" s="28"/>
      <c r="AQ82" s="28"/>
      <c r="AR82" s="28"/>
      <c r="AS82" s="28"/>
      <c r="AT82" s="28"/>
      <c r="AU82" s="28"/>
      <c r="AV82" s="28"/>
      <c r="AW82" s="28"/>
      <c r="AX82" s="28"/>
      <c r="AY82" s="28"/>
      <c r="AZ82" s="28"/>
      <c r="BA82" s="28"/>
      <c r="BB82" s="28"/>
      <c r="BC82" s="28"/>
      <c r="BD82" s="28"/>
      <c r="BE82" s="28"/>
      <c r="BF82" s="28"/>
      <c r="BG82" s="28"/>
      <c r="BH82" s="28"/>
      <c r="BI82" s="28"/>
      <c r="BJ82" s="28"/>
      <c r="BK82" s="28"/>
      <c r="BL82" s="28"/>
      <c r="BM82" s="28"/>
      <c r="BN82" s="28"/>
      <c r="BO82" s="28"/>
      <c r="BP82" s="28"/>
      <c r="BQ82" s="28"/>
      <c r="BR82" s="28"/>
      <c r="BS82" s="28"/>
      <c r="BT82" s="28"/>
      <c r="BU82" s="28"/>
      <c r="BV82" s="28"/>
      <c r="BW82" s="28"/>
      <c r="BX82" s="28"/>
      <c r="BY82" s="28"/>
      <c r="BZ82" s="28"/>
      <c r="CA82" s="28"/>
      <c r="CB82" s="28"/>
      <c r="CC82" s="28"/>
      <c r="CD82" s="28"/>
      <c r="CE82" s="28"/>
      <c r="CF82" s="28"/>
      <c r="CG82" s="28"/>
      <c r="CH82" s="28"/>
      <c r="CI82" s="28"/>
      <c r="CJ82" s="28"/>
      <c r="CK82" s="28"/>
      <c r="CL82" s="28"/>
      <c r="CM82" s="28"/>
      <c r="CN82" s="28"/>
      <c r="CO82" s="28"/>
      <c r="CP82" s="28"/>
      <c r="CQ82" s="28"/>
      <c r="CR82" s="28"/>
      <c r="CS82" s="28"/>
      <c r="CT82" s="28"/>
      <c r="CU82" s="28"/>
      <c r="CV82" s="28"/>
      <c r="CW82" s="28"/>
      <c r="CX82" s="28"/>
      <c r="CY82" s="28"/>
      <c r="CZ82" s="28"/>
      <c r="DA82" s="28"/>
      <c r="DB82" s="134"/>
      <c r="DC82" s="28"/>
      <c r="DD82" s="28"/>
      <c r="DE82" s="28"/>
      <c r="DF82" s="28"/>
      <c r="DG82" s="28"/>
      <c r="DH82" s="28"/>
      <c r="DI82" s="28"/>
      <c r="DJ82" s="28"/>
      <c r="DK82" s="28"/>
      <c r="DL82" s="28"/>
      <c r="DM82" s="28"/>
      <c r="DN82" s="28"/>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c r="IZ82"/>
      <c r="JA82"/>
      <c r="JB82"/>
      <c r="JC82"/>
      <c r="JD82"/>
      <c r="JE82"/>
      <c r="JF82"/>
      <c r="JG82"/>
      <c r="JH82"/>
      <c r="JI82"/>
    </row>
    <row r="83" spans="1:269" s="3" customFormat="1" ht="30" customHeight="1" thickBot="1" x14ac:dyDescent="0.25">
      <c r="A83" s="200" t="s">
        <v>82</v>
      </c>
      <c r="B83" s="201" t="s">
        <v>38</v>
      </c>
      <c r="C83" s="202">
        <v>45147</v>
      </c>
      <c r="D83" s="203">
        <v>45150</v>
      </c>
      <c r="E83" s="16"/>
      <c r="F83" s="16"/>
      <c r="G83" s="28"/>
      <c r="H83" s="28"/>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c r="AH83" s="28"/>
      <c r="AI83" s="28"/>
      <c r="AJ83" s="28"/>
      <c r="AK83" s="28"/>
      <c r="AL83" s="28"/>
      <c r="AM83" s="28"/>
      <c r="AN83" s="28"/>
      <c r="AO83" s="28"/>
      <c r="AP83" s="28"/>
      <c r="AQ83" s="28"/>
      <c r="AR83" s="28"/>
      <c r="AS83" s="28"/>
      <c r="AT83" s="28"/>
      <c r="AU83" s="28"/>
      <c r="AV83" s="28"/>
      <c r="AW83" s="28"/>
      <c r="AX83" s="28"/>
      <c r="AY83" s="28"/>
      <c r="AZ83" s="28"/>
      <c r="BA83" s="28"/>
      <c r="BB83" s="28"/>
      <c r="BC83" s="28"/>
      <c r="BD83" s="28"/>
      <c r="BE83" s="28"/>
      <c r="BF83" s="28"/>
      <c r="BG83" s="28"/>
      <c r="BH83" s="28"/>
      <c r="BI83" s="28"/>
      <c r="BJ83" s="28"/>
      <c r="BK83" s="28"/>
      <c r="BL83" s="28"/>
      <c r="BM83" s="28"/>
      <c r="BN83" s="28"/>
      <c r="BO83" s="28"/>
      <c r="BP83" s="28"/>
      <c r="BQ83" s="28"/>
      <c r="BR83" s="28"/>
      <c r="BS83" s="28"/>
      <c r="BT83" s="28"/>
      <c r="BU83" s="28"/>
      <c r="BV83" s="28"/>
      <c r="BW83" s="28"/>
      <c r="BX83" s="28"/>
      <c r="BY83" s="28"/>
      <c r="BZ83" s="28"/>
      <c r="CA83" s="28"/>
      <c r="CB83" s="28"/>
      <c r="CC83" s="28"/>
      <c r="CD83" s="28"/>
      <c r="CE83" s="28"/>
      <c r="CF83" s="28"/>
      <c r="CG83" s="28"/>
      <c r="CH83" s="28"/>
      <c r="CI83" s="28"/>
      <c r="CJ83" s="28"/>
      <c r="CK83" s="28"/>
      <c r="CL83" s="28"/>
      <c r="CM83" s="28"/>
      <c r="CN83" s="28"/>
      <c r="CO83" s="28"/>
      <c r="CP83" s="28"/>
      <c r="CQ83" s="28"/>
      <c r="CR83" s="28"/>
      <c r="CS83" s="28"/>
      <c r="CT83" s="28"/>
      <c r="CU83" s="28"/>
      <c r="CV83" s="28"/>
      <c r="CW83" s="28"/>
      <c r="CX83" s="28"/>
      <c r="CY83" s="28"/>
      <c r="CZ83" s="28"/>
      <c r="DA83" s="28"/>
      <c r="DB83" s="28"/>
      <c r="DC83" s="59"/>
      <c r="DD83" s="60"/>
      <c r="DE83" s="60"/>
      <c r="DF83" s="61"/>
      <c r="DG83" s="28"/>
      <c r="DH83" s="28"/>
      <c r="DI83" s="28"/>
      <c r="DJ83" s="28"/>
      <c r="DK83" s="28"/>
      <c r="DL83" s="28"/>
      <c r="DM83" s="28"/>
      <c r="DN83" s="28"/>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c r="IW83"/>
      <c r="IX83"/>
      <c r="IY83"/>
      <c r="IZ83"/>
      <c r="JA83"/>
      <c r="JB83"/>
      <c r="JC83"/>
      <c r="JD83"/>
      <c r="JE83"/>
      <c r="JF83"/>
      <c r="JG83"/>
      <c r="JH83"/>
      <c r="JI83"/>
    </row>
    <row r="84" spans="1:269" s="3" customFormat="1" ht="30" customHeight="1" thickBot="1" x14ac:dyDescent="0.25">
      <c r="A84" s="200" t="s">
        <v>83</v>
      </c>
      <c r="B84" s="201" t="s">
        <v>31</v>
      </c>
      <c r="C84" s="202">
        <v>45147</v>
      </c>
      <c r="D84" s="203">
        <v>45150</v>
      </c>
      <c r="E84" s="16"/>
      <c r="F84" s="16"/>
      <c r="G84" s="28"/>
      <c r="H84" s="28"/>
      <c r="I84" s="28"/>
      <c r="J84" s="28"/>
      <c r="K84" s="28"/>
      <c r="L84" s="28"/>
      <c r="M84" s="28"/>
      <c r="N84" s="28"/>
      <c r="O84" s="28"/>
      <c r="P84" s="28"/>
      <c r="Q84" s="28"/>
      <c r="R84" s="28"/>
      <c r="S84" s="28"/>
      <c r="T84" s="28"/>
      <c r="U84" s="28"/>
      <c r="V84" s="28"/>
      <c r="W84" s="28"/>
      <c r="X84" s="28"/>
      <c r="Y84" s="28"/>
      <c r="Z84" s="28"/>
      <c r="AA84" s="28"/>
      <c r="AB84" s="28"/>
      <c r="AC84" s="28"/>
      <c r="AD84" s="28"/>
      <c r="AE84" s="28"/>
      <c r="AF84" s="28"/>
      <c r="AG84" s="28"/>
      <c r="AH84" s="28"/>
      <c r="AI84" s="28"/>
      <c r="AJ84" s="28"/>
      <c r="AK84" s="28"/>
      <c r="AL84" s="28"/>
      <c r="AM84" s="28"/>
      <c r="AN84" s="28"/>
      <c r="AO84" s="28"/>
      <c r="AP84" s="28"/>
      <c r="AQ84" s="28"/>
      <c r="AR84" s="28"/>
      <c r="AS84" s="28"/>
      <c r="AT84" s="28"/>
      <c r="AU84" s="28"/>
      <c r="AV84" s="28"/>
      <c r="AW84" s="28"/>
      <c r="AX84" s="28"/>
      <c r="AY84" s="28"/>
      <c r="AZ84" s="28"/>
      <c r="BA84" s="28"/>
      <c r="BB84" s="28"/>
      <c r="BC84" s="28"/>
      <c r="BD84" s="28"/>
      <c r="BE84" s="28"/>
      <c r="BF84" s="28"/>
      <c r="BG84" s="28"/>
      <c r="BH84" s="28"/>
      <c r="BI84" s="28"/>
      <c r="BJ84" s="28"/>
      <c r="BK84" s="28"/>
      <c r="BL84" s="28"/>
      <c r="BM84" s="28"/>
      <c r="BN84" s="28"/>
      <c r="BO84" s="28"/>
      <c r="BP84" s="28"/>
      <c r="BQ84" s="28"/>
      <c r="BR84" s="28"/>
      <c r="BS84" s="28"/>
      <c r="BT84" s="28"/>
      <c r="BU84" s="28"/>
      <c r="BV84" s="28"/>
      <c r="BW84" s="28"/>
      <c r="BX84" s="28"/>
      <c r="BY84" s="28"/>
      <c r="BZ84" s="28"/>
      <c r="CA84" s="28"/>
      <c r="CB84" s="28"/>
      <c r="CC84" s="28"/>
      <c r="CD84" s="28"/>
      <c r="CE84" s="28"/>
      <c r="CF84" s="28"/>
      <c r="CG84" s="28"/>
      <c r="CH84" s="28"/>
      <c r="CI84" s="28"/>
      <c r="CJ84" s="28"/>
      <c r="CK84" s="28"/>
      <c r="CL84" s="28"/>
      <c r="CM84" s="28"/>
      <c r="CN84" s="28"/>
      <c r="CO84" s="28"/>
      <c r="CP84" s="28"/>
      <c r="CQ84" s="28"/>
      <c r="CR84" s="28"/>
      <c r="CS84" s="28"/>
      <c r="CT84" s="28"/>
      <c r="CU84" s="28"/>
      <c r="CV84" s="28"/>
      <c r="CW84" s="28"/>
      <c r="CX84" s="28"/>
      <c r="CY84" s="28"/>
      <c r="CZ84" s="28"/>
      <c r="DA84" s="28"/>
      <c r="DB84" s="28"/>
      <c r="DC84" s="204"/>
      <c r="DD84" s="205"/>
      <c r="DE84" s="205"/>
      <c r="DF84" s="206"/>
      <c r="DG84" s="28"/>
      <c r="DH84" s="28"/>
      <c r="DI84" s="28"/>
      <c r="DJ84" s="28"/>
      <c r="DK84" s="28"/>
      <c r="DL84" s="28"/>
      <c r="DM84" s="28"/>
      <c r="DN84" s="28"/>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c r="IW84"/>
      <c r="IX84"/>
      <c r="IY84"/>
      <c r="IZ84"/>
      <c r="JA84"/>
      <c r="JB84"/>
      <c r="JC84"/>
      <c r="JD84"/>
      <c r="JE84"/>
      <c r="JF84"/>
      <c r="JG84"/>
      <c r="JH84"/>
      <c r="JI84"/>
    </row>
    <row r="85" spans="1:269" s="3" customFormat="1" ht="30" customHeight="1" thickBot="1" x14ac:dyDescent="0.25">
      <c r="A85" s="200" t="s">
        <v>59</v>
      </c>
      <c r="B85" s="201" t="s">
        <v>48</v>
      </c>
      <c r="C85" s="202">
        <v>45151</v>
      </c>
      <c r="D85" s="203">
        <v>45151</v>
      </c>
      <c r="E85" s="16"/>
      <c r="F85" s="16"/>
      <c r="G85" s="28"/>
      <c r="H85" s="28"/>
      <c r="I85" s="28"/>
      <c r="J85" s="28"/>
      <c r="K85" s="28"/>
      <c r="L85" s="28"/>
      <c r="M85" s="28"/>
      <c r="N85" s="28"/>
      <c r="O85" s="28"/>
      <c r="P85" s="28"/>
      <c r="Q85" s="28"/>
      <c r="R85" s="28"/>
      <c r="S85" s="28"/>
      <c r="T85" s="28"/>
      <c r="U85" s="28"/>
      <c r="V85" s="28"/>
      <c r="W85" s="28"/>
      <c r="X85" s="28"/>
      <c r="Y85" s="28"/>
      <c r="Z85" s="28"/>
      <c r="AA85" s="28"/>
      <c r="AB85" s="28"/>
      <c r="AC85" s="28"/>
      <c r="AD85" s="28"/>
      <c r="AE85" s="28"/>
      <c r="AF85" s="28"/>
      <c r="AG85" s="28"/>
      <c r="AH85" s="28"/>
      <c r="AI85" s="28"/>
      <c r="AJ85" s="28"/>
      <c r="AK85" s="28"/>
      <c r="AL85" s="28"/>
      <c r="AM85" s="28"/>
      <c r="AN85" s="28"/>
      <c r="AO85" s="28"/>
      <c r="AP85" s="28"/>
      <c r="AQ85" s="28"/>
      <c r="AR85" s="28"/>
      <c r="AS85" s="28"/>
      <c r="AT85" s="28"/>
      <c r="AU85" s="28"/>
      <c r="AV85" s="28"/>
      <c r="AW85" s="28"/>
      <c r="AX85" s="28"/>
      <c r="AY85" s="28"/>
      <c r="AZ85" s="28"/>
      <c r="BA85" s="28"/>
      <c r="BB85" s="28"/>
      <c r="BC85" s="28"/>
      <c r="BD85" s="28"/>
      <c r="BE85" s="28"/>
      <c r="BF85" s="28"/>
      <c r="BG85" s="28"/>
      <c r="BH85" s="28"/>
      <c r="BI85" s="28"/>
      <c r="BJ85" s="28"/>
      <c r="BK85" s="28"/>
      <c r="BL85" s="28"/>
      <c r="BM85" s="28"/>
      <c r="BN85" s="28"/>
      <c r="BO85" s="28"/>
      <c r="BP85" s="28"/>
      <c r="BQ85" s="28"/>
      <c r="BR85" s="28"/>
      <c r="BS85" s="28"/>
      <c r="BT85" s="28"/>
      <c r="BU85" s="28"/>
      <c r="BV85" s="28"/>
      <c r="BW85" s="28"/>
      <c r="BX85" s="28"/>
      <c r="BY85" s="28"/>
      <c r="BZ85" s="28"/>
      <c r="CA85" s="28"/>
      <c r="CB85" s="28"/>
      <c r="CC85" s="28"/>
      <c r="CD85" s="28"/>
      <c r="CE85" s="28"/>
      <c r="CF85" s="28"/>
      <c r="CG85" s="28"/>
      <c r="CH85" s="28"/>
      <c r="CI85" s="28"/>
      <c r="CJ85" s="28"/>
      <c r="CK85" s="28"/>
      <c r="CL85" s="28"/>
      <c r="CM85" s="28"/>
      <c r="CN85" s="28"/>
      <c r="CO85" s="28"/>
      <c r="CP85" s="28"/>
      <c r="CQ85" s="28"/>
      <c r="CR85" s="28"/>
      <c r="CS85" s="28"/>
      <c r="CT85" s="28"/>
      <c r="CU85" s="28"/>
      <c r="CV85" s="28"/>
      <c r="CW85" s="28"/>
      <c r="CX85" s="28"/>
      <c r="CY85" s="28"/>
      <c r="CZ85" s="28"/>
      <c r="DA85" s="28"/>
      <c r="DB85" s="28"/>
      <c r="DC85" s="28"/>
      <c r="DD85" s="28"/>
      <c r="DE85" s="28"/>
      <c r="DF85" s="28"/>
      <c r="DG85" s="100"/>
      <c r="DH85" s="28"/>
      <c r="DI85" s="28"/>
      <c r="DJ85" s="28"/>
      <c r="DK85" s="28"/>
      <c r="DL85" s="28"/>
      <c r="DM85" s="28"/>
      <c r="DN85" s="28"/>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c r="IW85"/>
      <c r="IX85"/>
      <c r="IY85"/>
      <c r="IZ85"/>
      <c r="JA85"/>
      <c r="JB85"/>
      <c r="JC85"/>
      <c r="JD85"/>
      <c r="JE85"/>
      <c r="JF85"/>
      <c r="JG85"/>
      <c r="JH85"/>
      <c r="JI85"/>
    </row>
    <row r="86" spans="1:269" s="3" customFormat="1" ht="30" customHeight="1" thickBot="1" x14ac:dyDescent="0.25">
      <c r="A86" s="20" t="s">
        <v>10</v>
      </c>
      <c r="B86" s="50"/>
      <c r="C86" s="21"/>
      <c r="D86" s="22"/>
      <c r="E86" s="16"/>
      <c r="F86" s="16" t="str">
        <f t="shared" si="54"/>
        <v/>
      </c>
      <c r="G86" s="28"/>
      <c r="H86" s="28"/>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c r="AL86" s="28"/>
      <c r="AM86" s="28"/>
      <c r="AN86" s="28"/>
      <c r="AO86" s="28"/>
      <c r="AP86" s="28"/>
      <c r="AQ86" s="28"/>
      <c r="AR86" s="28"/>
      <c r="AS86" s="28"/>
      <c r="AT86" s="28"/>
      <c r="AU86" s="28"/>
      <c r="AV86" s="28"/>
      <c r="AW86" s="28"/>
      <c r="AX86" s="28"/>
      <c r="AY86" s="28"/>
      <c r="AZ86" s="28"/>
      <c r="BA86" s="28"/>
      <c r="BB86" s="28"/>
      <c r="BC86" s="28"/>
      <c r="BD86" s="28"/>
      <c r="BE86" s="28"/>
      <c r="BF86" s="28"/>
      <c r="BG86" s="28"/>
      <c r="BH86" s="28"/>
      <c r="BI86" s="28"/>
      <c r="BJ86" s="28"/>
      <c r="BK86" s="28"/>
      <c r="BL86" s="28"/>
      <c r="BM86" s="28"/>
      <c r="BN86" s="28"/>
      <c r="BO86" s="28"/>
      <c r="BP86" s="28"/>
      <c r="BQ86" s="28"/>
      <c r="BR86" s="28"/>
      <c r="BS86" s="28"/>
      <c r="BT86" s="28"/>
      <c r="BU86" s="28"/>
      <c r="BV86" s="28"/>
      <c r="BW86" s="28"/>
      <c r="BX86" s="28"/>
      <c r="BY86" s="28"/>
      <c r="BZ86" s="28"/>
      <c r="CA86" s="28"/>
      <c r="CB86" s="28"/>
      <c r="CC86" s="28"/>
      <c r="CD86" s="28"/>
      <c r="CE86" s="28"/>
      <c r="CF86" s="28"/>
      <c r="CG86" s="28"/>
      <c r="CH86" s="28"/>
      <c r="CI86" s="28"/>
      <c r="CJ86" s="28"/>
      <c r="CK86" s="28"/>
      <c r="CL86" s="28"/>
      <c r="CM86" s="28"/>
      <c r="CN86" s="28"/>
      <c r="CO86" s="28"/>
      <c r="CP86" s="28"/>
      <c r="CQ86" s="28"/>
      <c r="CR86" s="28"/>
      <c r="CS86" s="28"/>
      <c r="CT86" s="28"/>
      <c r="CU86" s="28"/>
      <c r="CV86" s="28"/>
      <c r="CW86" s="28"/>
      <c r="CX86" s="28"/>
      <c r="CY86" s="28"/>
      <c r="CZ86" s="28"/>
      <c r="DA86" s="28"/>
      <c r="DB86" s="28"/>
      <c r="DC86" s="28"/>
      <c r="DD86" s="28"/>
      <c r="DE86" s="28"/>
      <c r="DF86" s="28"/>
      <c r="DG86" s="28"/>
      <c r="DH86" s="79"/>
      <c r="DI86" s="80"/>
      <c r="DJ86" s="80"/>
      <c r="DK86" s="80"/>
      <c r="DL86" s="80"/>
      <c r="DM86" s="80"/>
      <c r="DN86" s="81"/>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c r="IW86"/>
      <c r="IX86"/>
      <c r="IY86"/>
      <c r="IZ86"/>
      <c r="JA86"/>
      <c r="JB86"/>
      <c r="JC86"/>
      <c r="JD86"/>
      <c r="JE86"/>
      <c r="JF86"/>
      <c r="JG86"/>
      <c r="JH86"/>
      <c r="JI86"/>
    </row>
    <row r="87" spans="1:269" s="3" customFormat="1" ht="30" customHeight="1" thickBot="1" x14ac:dyDescent="0.25">
      <c r="A87" s="194" t="s">
        <v>60</v>
      </c>
      <c r="B87" s="51" t="s">
        <v>32</v>
      </c>
      <c r="C87" s="195">
        <v>45152</v>
      </c>
      <c r="D87" s="196">
        <v>45152</v>
      </c>
      <c r="E87" s="16"/>
      <c r="F87" s="16"/>
      <c r="G87" s="28"/>
      <c r="H87" s="28"/>
      <c r="I87" s="28"/>
      <c r="J87" s="28"/>
      <c r="K87" s="28"/>
      <c r="L87" s="28"/>
      <c r="M87" s="28"/>
      <c r="N87" s="28"/>
      <c r="O87" s="28"/>
      <c r="P87" s="28"/>
      <c r="Q87" s="28"/>
      <c r="R87" s="28"/>
      <c r="S87" s="28"/>
      <c r="T87" s="28"/>
      <c r="U87" s="28"/>
      <c r="V87" s="28"/>
      <c r="W87" s="28"/>
      <c r="X87" s="28"/>
      <c r="Y87" s="28"/>
      <c r="Z87" s="28"/>
      <c r="AA87" s="28"/>
      <c r="AB87" s="28"/>
      <c r="AC87" s="28"/>
      <c r="AD87" s="28"/>
      <c r="AE87" s="28"/>
      <c r="AF87" s="28"/>
      <c r="AG87" s="28"/>
      <c r="AH87" s="28"/>
      <c r="AI87" s="28"/>
      <c r="AJ87" s="28"/>
      <c r="AK87" s="28"/>
      <c r="AL87" s="28"/>
      <c r="AM87" s="28"/>
      <c r="AN87" s="28"/>
      <c r="AO87" s="28"/>
      <c r="AP87" s="28"/>
      <c r="AQ87" s="28"/>
      <c r="AR87" s="28"/>
      <c r="AS87" s="28"/>
      <c r="AT87" s="28"/>
      <c r="AU87" s="28"/>
      <c r="AV87" s="28"/>
      <c r="AW87" s="28"/>
      <c r="AX87" s="28"/>
      <c r="AY87" s="28"/>
      <c r="AZ87" s="28"/>
      <c r="BA87" s="28"/>
      <c r="BB87" s="28"/>
      <c r="BC87" s="28"/>
      <c r="BD87" s="28"/>
      <c r="BE87" s="28"/>
      <c r="BF87" s="28"/>
      <c r="BG87" s="28"/>
      <c r="BH87" s="28"/>
      <c r="BI87" s="28"/>
      <c r="BJ87" s="28"/>
      <c r="BK87" s="28"/>
      <c r="BL87" s="28"/>
      <c r="BM87" s="28"/>
      <c r="BN87" s="28"/>
      <c r="BO87" s="28"/>
      <c r="BP87" s="28"/>
      <c r="BQ87" s="28"/>
      <c r="BR87" s="28"/>
      <c r="BS87" s="28"/>
      <c r="BT87" s="28"/>
      <c r="BU87" s="28"/>
      <c r="BV87" s="28"/>
      <c r="BW87" s="28"/>
      <c r="BX87" s="28"/>
      <c r="BY87" s="28"/>
      <c r="BZ87" s="28"/>
      <c r="CA87" s="28"/>
      <c r="CB87" s="28"/>
      <c r="CC87" s="28"/>
      <c r="CD87" s="28"/>
      <c r="CE87" s="28"/>
      <c r="CF87" s="28"/>
      <c r="CG87" s="28"/>
      <c r="CH87" s="28"/>
      <c r="CI87" s="28"/>
      <c r="CJ87" s="28"/>
      <c r="CK87" s="28"/>
      <c r="CL87" s="28"/>
      <c r="CM87" s="28"/>
      <c r="CN87" s="28"/>
      <c r="CO87" s="28"/>
      <c r="CP87" s="28"/>
      <c r="CQ87" s="28"/>
      <c r="CR87" s="28"/>
      <c r="CS87" s="28"/>
      <c r="CT87" s="28"/>
      <c r="CU87" s="28"/>
      <c r="CV87" s="28"/>
      <c r="CW87" s="28"/>
      <c r="CX87" s="28"/>
      <c r="CY87" s="28"/>
      <c r="CZ87" s="28"/>
      <c r="DA87" s="28"/>
      <c r="DB87" s="28"/>
      <c r="DC87" s="28"/>
      <c r="DD87" s="28"/>
      <c r="DE87" s="28"/>
      <c r="DF87" s="28"/>
      <c r="DG87" s="28"/>
      <c r="DH87" s="187"/>
      <c r="DI87" s="28"/>
      <c r="DJ87" s="28"/>
      <c r="DK87" s="28"/>
      <c r="DL87" s="28"/>
      <c r="DM87" s="28"/>
      <c r="DN87" s="28"/>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c r="IW87"/>
      <c r="IX87"/>
      <c r="IY87"/>
      <c r="IZ87"/>
      <c r="JA87"/>
      <c r="JB87"/>
      <c r="JC87"/>
      <c r="JD87"/>
      <c r="JE87"/>
      <c r="JF87"/>
      <c r="JG87"/>
      <c r="JH87"/>
      <c r="JI87"/>
    </row>
    <row r="88" spans="1:269" s="3" customFormat="1" ht="30" customHeight="1" thickBot="1" x14ac:dyDescent="0.25">
      <c r="A88" s="194" t="s">
        <v>9</v>
      </c>
      <c r="B88" s="51" t="s">
        <v>48</v>
      </c>
      <c r="C88" s="195">
        <v>45153</v>
      </c>
      <c r="D88" s="196">
        <v>45153</v>
      </c>
      <c r="E88" s="16"/>
      <c r="F88" s="16"/>
      <c r="G88" s="28"/>
      <c r="H88" s="28"/>
      <c r="I88" s="28"/>
      <c r="J88" s="28"/>
      <c r="K88" s="28"/>
      <c r="L88" s="28"/>
      <c r="M88" s="28"/>
      <c r="N88" s="28"/>
      <c r="O88" s="28"/>
      <c r="P88" s="28"/>
      <c r="Q88" s="28"/>
      <c r="R88" s="28"/>
      <c r="S88" s="28"/>
      <c r="T88" s="28"/>
      <c r="U88" s="28"/>
      <c r="V88" s="28"/>
      <c r="W88" s="28"/>
      <c r="X88" s="28"/>
      <c r="Y88" s="28"/>
      <c r="Z88" s="28"/>
      <c r="AA88" s="28"/>
      <c r="AB88" s="28"/>
      <c r="AC88" s="28"/>
      <c r="AD88" s="28"/>
      <c r="AE88" s="28"/>
      <c r="AF88" s="28"/>
      <c r="AG88" s="28"/>
      <c r="AH88" s="28"/>
      <c r="AI88" s="28"/>
      <c r="AJ88" s="28"/>
      <c r="AK88" s="28"/>
      <c r="AL88" s="28"/>
      <c r="AM88" s="28"/>
      <c r="AN88" s="28"/>
      <c r="AO88" s="28"/>
      <c r="AP88" s="28"/>
      <c r="AQ88" s="28"/>
      <c r="AR88" s="28"/>
      <c r="AS88" s="28"/>
      <c r="AT88" s="28"/>
      <c r="AU88" s="28"/>
      <c r="AV88" s="28"/>
      <c r="AW88" s="28"/>
      <c r="AX88" s="28"/>
      <c r="AY88" s="28"/>
      <c r="AZ88" s="28"/>
      <c r="BA88" s="28"/>
      <c r="BB88" s="28"/>
      <c r="BC88" s="28"/>
      <c r="BD88" s="28"/>
      <c r="BE88" s="28"/>
      <c r="BF88" s="28"/>
      <c r="BG88" s="28"/>
      <c r="BH88" s="28"/>
      <c r="BI88" s="28"/>
      <c r="BJ88" s="28"/>
      <c r="BK88" s="28"/>
      <c r="BL88" s="28"/>
      <c r="BM88" s="28"/>
      <c r="BN88" s="28"/>
      <c r="BO88" s="28"/>
      <c r="BP88" s="28"/>
      <c r="BQ88" s="28"/>
      <c r="BR88" s="28"/>
      <c r="BS88" s="28"/>
      <c r="BT88" s="28"/>
      <c r="BU88" s="28"/>
      <c r="BV88" s="28"/>
      <c r="BW88" s="28"/>
      <c r="BX88" s="28"/>
      <c r="BY88" s="28"/>
      <c r="BZ88" s="28"/>
      <c r="CA88" s="28"/>
      <c r="CB88" s="28"/>
      <c r="CC88" s="28"/>
      <c r="CD88" s="28"/>
      <c r="CE88" s="28"/>
      <c r="CF88" s="28"/>
      <c r="CG88" s="28"/>
      <c r="CH88" s="28"/>
      <c r="CI88" s="28"/>
      <c r="CJ88" s="28"/>
      <c r="CK88" s="28"/>
      <c r="CL88" s="28"/>
      <c r="CM88" s="28"/>
      <c r="CN88" s="28"/>
      <c r="CO88" s="28"/>
      <c r="CP88" s="28"/>
      <c r="CQ88" s="28"/>
      <c r="CR88" s="28"/>
      <c r="CS88" s="28"/>
      <c r="CT88" s="28"/>
      <c r="CU88" s="28"/>
      <c r="CV88" s="28"/>
      <c r="CW88" s="28"/>
      <c r="CX88" s="28"/>
      <c r="CY88" s="28"/>
      <c r="CZ88" s="28"/>
      <c r="DA88" s="28"/>
      <c r="DB88" s="28"/>
      <c r="DC88" s="28"/>
      <c r="DD88" s="28"/>
      <c r="DE88" s="28"/>
      <c r="DF88" s="28"/>
      <c r="DG88" s="28"/>
      <c r="DH88" s="28"/>
      <c r="DI88" s="134"/>
      <c r="DJ88" s="28"/>
      <c r="DK88" s="28"/>
      <c r="DL88" s="28"/>
      <c r="DM88" s="28"/>
      <c r="DN88" s="2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c r="IW88"/>
      <c r="IX88"/>
      <c r="IY88"/>
      <c r="IZ88"/>
      <c r="JA88"/>
      <c r="JB88"/>
      <c r="JC88"/>
      <c r="JD88"/>
      <c r="JE88"/>
      <c r="JF88"/>
      <c r="JG88"/>
      <c r="JH88"/>
      <c r="JI88"/>
    </row>
    <row r="89" spans="1:269" s="3" customFormat="1" ht="30" customHeight="1" thickBot="1" x14ac:dyDescent="0.25">
      <c r="A89" s="53" t="s">
        <v>11</v>
      </c>
      <c r="B89" s="51" t="s">
        <v>85</v>
      </c>
      <c r="C89" s="46">
        <v>45154</v>
      </c>
      <c r="D89" s="46">
        <v>45156</v>
      </c>
      <c r="E89" s="16"/>
      <c r="F89" s="16">
        <f t="shared" si="54"/>
        <v>3</v>
      </c>
      <c r="G89" s="28"/>
      <c r="H89" s="28"/>
      <c r="I89" s="28"/>
      <c r="J89" s="28"/>
      <c r="K89" s="28"/>
      <c r="L89" s="28"/>
      <c r="M89" s="28"/>
      <c r="N89" s="28"/>
      <c r="O89" s="28"/>
      <c r="P89" s="28"/>
      <c r="Q89" s="28"/>
      <c r="R89" s="28"/>
      <c r="S89" s="28"/>
      <c r="T89" s="28"/>
      <c r="U89" s="28"/>
      <c r="V89" s="28"/>
      <c r="W89" s="28"/>
      <c r="X89" s="28"/>
      <c r="Y89" s="28"/>
      <c r="Z89" s="28"/>
      <c r="AA89" s="28"/>
      <c r="AB89" s="28"/>
      <c r="AC89" s="28"/>
      <c r="AD89" s="28"/>
      <c r="AE89" s="28"/>
      <c r="AF89" s="28"/>
      <c r="AG89" s="28"/>
      <c r="AH89" s="28"/>
      <c r="AI89" s="28"/>
      <c r="AJ89" s="28"/>
      <c r="AK89" s="28"/>
      <c r="AL89" s="28"/>
      <c r="AM89" s="28"/>
      <c r="AN89" s="28"/>
      <c r="AO89" s="28"/>
      <c r="AP89" s="28"/>
      <c r="AQ89" s="28"/>
      <c r="AR89" s="28"/>
      <c r="AS89" s="28"/>
      <c r="AT89" s="28"/>
      <c r="AU89" s="28"/>
      <c r="AV89" s="28"/>
      <c r="AW89" s="28"/>
      <c r="AX89" s="28"/>
      <c r="AY89" s="28"/>
      <c r="AZ89" s="28"/>
      <c r="BA89" s="28"/>
      <c r="BB89" s="28"/>
      <c r="BC89" s="28"/>
      <c r="BD89" s="28"/>
      <c r="BE89" s="28"/>
      <c r="BF89" s="28"/>
      <c r="BG89" s="28"/>
      <c r="BH89" s="28"/>
      <c r="BI89" s="28"/>
      <c r="BJ89" s="28"/>
      <c r="BK89" s="28"/>
      <c r="BL89" s="28"/>
      <c r="BM89" s="28"/>
      <c r="BN89" s="28"/>
      <c r="BO89" s="28"/>
      <c r="BP89" s="28"/>
      <c r="BQ89" s="28"/>
      <c r="BR89" s="28"/>
      <c r="BS89" s="28"/>
      <c r="BT89" s="28"/>
      <c r="BU89" s="28"/>
      <c r="BV89" s="28"/>
      <c r="BW89" s="28"/>
      <c r="BX89" s="28"/>
      <c r="BY89" s="28"/>
      <c r="BZ89" s="28"/>
      <c r="CA89" s="28"/>
      <c r="CB89" s="28"/>
      <c r="CC89" s="28"/>
      <c r="CD89" s="28"/>
      <c r="CE89" s="28"/>
      <c r="CF89" s="28"/>
      <c r="CG89" s="28"/>
      <c r="CH89" s="28"/>
      <c r="CI89" s="28"/>
      <c r="CJ89" s="28"/>
      <c r="CK89" s="28"/>
      <c r="CL89" s="28"/>
      <c r="CM89" s="28"/>
      <c r="CN89" s="28"/>
      <c r="CO89" s="28"/>
      <c r="CP89" s="28"/>
      <c r="CQ89" s="28"/>
      <c r="CR89" s="28"/>
      <c r="CS89" s="28"/>
      <c r="CT89" s="28"/>
      <c r="CU89" s="28"/>
      <c r="CV89" s="28"/>
      <c r="CW89" s="28"/>
      <c r="CX89" s="28"/>
      <c r="CY89" s="28"/>
      <c r="CZ89" s="28"/>
      <c r="DA89" s="28"/>
      <c r="DB89" s="28"/>
      <c r="DC89" s="28"/>
      <c r="DD89" s="28"/>
      <c r="DE89" s="28"/>
      <c r="DF89" s="28"/>
      <c r="DG89" s="28"/>
      <c r="DH89" s="28"/>
      <c r="DI89" s="28"/>
      <c r="DJ89" s="97"/>
      <c r="DK89" s="98"/>
      <c r="DL89" s="99"/>
      <c r="DM89" s="28"/>
      <c r="DN89" s="28"/>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c r="IX89"/>
      <c r="IY89"/>
      <c r="IZ89"/>
      <c r="JA89"/>
      <c r="JB89"/>
      <c r="JC89"/>
      <c r="JD89"/>
      <c r="JE89"/>
      <c r="JF89"/>
      <c r="JG89"/>
      <c r="JH89"/>
      <c r="JI89"/>
    </row>
    <row r="90" spans="1:269" s="3" customFormat="1" ht="30" customHeight="1" thickBot="1" x14ac:dyDescent="0.25">
      <c r="A90" s="53" t="s">
        <v>84</v>
      </c>
      <c r="B90" s="51" t="s">
        <v>38</v>
      </c>
      <c r="C90" s="46">
        <v>45154</v>
      </c>
      <c r="D90" s="46">
        <v>45156</v>
      </c>
      <c r="E90" s="16"/>
      <c r="F90" s="16"/>
      <c r="G90" s="28"/>
      <c r="H90" s="28"/>
      <c r="I90" s="28"/>
      <c r="J90" s="28"/>
      <c r="K90" s="28"/>
      <c r="L90" s="28"/>
      <c r="M90" s="28"/>
      <c r="N90" s="28"/>
      <c r="O90" s="28"/>
      <c r="P90" s="28"/>
      <c r="Q90" s="28"/>
      <c r="R90" s="28"/>
      <c r="S90" s="28"/>
      <c r="T90" s="28"/>
      <c r="U90" s="28"/>
      <c r="V90" s="28"/>
      <c r="W90" s="28"/>
      <c r="X90" s="28"/>
      <c r="Y90" s="28"/>
      <c r="Z90" s="28"/>
      <c r="AA90" s="28"/>
      <c r="AB90" s="28"/>
      <c r="AC90" s="28"/>
      <c r="AD90" s="28"/>
      <c r="AE90" s="28"/>
      <c r="AF90" s="28"/>
      <c r="AG90" s="28"/>
      <c r="AH90" s="28"/>
      <c r="AI90" s="28"/>
      <c r="AJ90" s="28"/>
      <c r="AK90" s="28"/>
      <c r="AL90" s="28"/>
      <c r="AM90" s="28"/>
      <c r="AN90" s="28"/>
      <c r="AO90" s="28"/>
      <c r="AP90" s="28"/>
      <c r="AQ90" s="28"/>
      <c r="AR90" s="28"/>
      <c r="AS90" s="28"/>
      <c r="AT90" s="28"/>
      <c r="AU90" s="28"/>
      <c r="AV90" s="28"/>
      <c r="AW90" s="28"/>
      <c r="AX90" s="28"/>
      <c r="AY90" s="28"/>
      <c r="AZ90" s="28"/>
      <c r="BA90" s="28"/>
      <c r="BB90" s="28"/>
      <c r="BC90" s="28"/>
      <c r="BD90" s="28"/>
      <c r="BE90" s="28"/>
      <c r="BF90" s="28"/>
      <c r="BG90" s="28"/>
      <c r="BH90" s="28"/>
      <c r="BI90" s="28"/>
      <c r="BJ90" s="28"/>
      <c r="BK90" s="28"/>
      <c r="BL90" s="28"/>
      <c r="BM90" s="28"/>
      <c r="BN90" s="28"/>
      <c r="BO90" s="28"/>
      <c r="BP90" s="28"/>
      <c r="BQ90" s="28"/>
      <c r="BR90" s="28"/>
      <c r="BS90" s="28"/>
      <c r="BT90" s="28"/>
      <c r="BU90" s="28"/>
      <c r="BV90" s="28"/>
      <c r="BW90" s="28"/>
      <c r="BX90" s="28"/>
      <c r="BY90" s="28"/>
      <c r="BZ90" s="28"/>
      <c r="CA90" s="28"/>
      <c r="CB90" s="28"/>
      <c r="CC90" s="28"/>
      <c r="CD90" s="28"/>
      <c r="CE90" s="28"/>
      <c r="CF90" s="28"/>
      <c r="CG90" s="28"/>
      <c r="CH90" s="28"/>
      <c r="CI90" s="28"/>
      <c r="CJ90" s="28"/>
      <c r="CK90" s="28"/>
      <c r="CL90" s="28"/>
      <c r="CM90" s="28"/>
      <c r="CN90" s="28"/>
      <c r="CO90" s="28"/>
      <c r="CP90" s="28"/>
      <c r="CQ90" s="28"/>
      <c r="CR90" s="28"/>
      <c r="CS90" s="28"/>
      <c r="CT90" s="28"/>
      <c r="CU90" s="28"/>
      <c r="CV90" s="28"/>
      <c r="CW90" s="28"/>
      <c r="CX90" s="28"/>
      <c r="CY90" s="28"/>
      <c r="CZ90" s="28"/>
      <c r="DA90" s="28"/>
      <c r="DB90" s="28"/>
      <c r="DC90" s="28"/>
      <c r="DD90" s="28"/>
      <c r="DE90" s="28"/>
      <c r="DF90" s="28"/>
      <c r="DG90" s="28"/>
      <c r="DH90" s="28"/>
      <c r="DI90" s="28"/>
      <c r="DJ90" s="59"/>
      <c r="DK90" s="60"/>
      <c r="DL90" s="61"/>
      <c r="DM90" s="28"/>
      <c r="DN90" s="28"/>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c r="IW90"/>
      <c r="IX90"/>
      <c r="IY90"/>
      <c r="IZ90"/>
      <c r="JA90"/>
      <c r="JB90"/>
      <c r="JC90"/>
      <c r="JD90"/>
      <c r="JE90"/>
      <c r="JF90"/>
      <c r="JG90"/>
      <c r="JH90"/>
      <c r="JI90"/>
    </row>
    <row r="91" spans="1:269" s="3" customFormat="1" ht="30" customHeight="1" thickBot="1" x14ac:dyDescent="0.25">
      <c r="A91" s="53" t="s">
        <v>80</v>
      </c>
      <c r="B91" s="51" t="s">
        <v>85</v>
      </c>
      <c r="C91" s="46">
        <v>45157</v>
      </c>
      <c r="D91" s="46">
        <v>45157</v>
      </c>
      <c r="E91" s="16"/>
      <c r="F91" s="16">
        <f t="shared" si="54"/>
        <v>1</v>
      </c>
      <c r="G91" s="28"/>
      <c r="H91" s="28"/>
      <c r="I91" s="28"/>
      <c r="J91" s="28"/>
      <c r="K91" s="28"/>
      <c r="L91" s="28"/>
      <c r="M91" s="28"/>
      <c r="N91" s="28"/>
      <c r="O91" s="28"/>
      <c r="P91" s="28"/>
      <c r="Q91" s="28"/>
      <c r="R91" s="28"/>
      <c r="S91" s="28"/>
      <c r="T91" s="28"/>
      <c r="U91" s="28"/>
      <c r="V91" s="28"/>
      <c r="W91" s="28"/>
      <c r="X91" s="28"/>
      <c r="Y91" s="28"/>
      <c r="Z91" s="28"/>
      <c r="AA91" s="28"/>
      <c r="AB91" s="28"/>
      <c r="AC91" s="28"/>
      <c r="AD91" s="28"/>
      <c r="AE91" s="28"/>
      <c r="AF91" s="28"/>
      <c r="AG91" s="28"/>
      <c r="AH91" s="28"/>
      <c r="AI91" s="28"/>
      <c r="AJ91" s="28"/>
      <c r="AK91" s="28"/>
      <c r="AL91" s="28"/>
      <c r="AM91" s="28"/>
      <c r="AN91" s="28"/>
      <c r="AO91" s="28"/>
      <c r="AP91" s="28"/>
      <c r="AQ91" s="28"/>
      <c r="AR91" s="28"/>
      <c r="AS91" s="28"/>
      <c r="AT91" s="28"/>
      <c r="AU91" s="28"/>
      <c r="AV91" s="28"/>
      <c r="AW91" s="28"/>
      <c r="AX91" s="28"/>
      <c r="AY91" s="28"/>
      <c r="AZ91" s="28"/>
      <c r="BA91" s="28"/>
      <c r="BB91" s="28"/>
      <c r="BC91" s="28"/>
      <c r="BD91" s="28"/>
      <c r="BE91" s="28"/>
      <c r="BF91" s="28"/>
      <c r="BG91" s="28"/>
      <c r="BH91" s="28"/>
      <c r="BI91" s="28"/>
      <c r="BJ91" s="28"/>
      <c r="BK91" s="28"/>
      <c r="BL91" s="28"/>
      <c r="BM91" s="28"/>
      <c r="BN91" s="28"/>
      <c r="BO91" s="28"/>
      <c r="BP91" s="28"/>
      <c r="BQ91" s="28"/>
      <c r="BR91" s="28"/>
      <c r="BS91" s="28"/>
      <c r="BT91" s="28"/>
      <c r="BU91" s="28"/>
      <c r="BV91" s="28"/>
      <c r="BW91" s="28"/>
      <c r="BX91" s="28"/>
      <c r="BY91" s="28"/>
      <c r="BZ91" s="28"/>
      <c r="CA91" s="28"/>
      <c r="CB91" s="28"/>
      <c r="CC91" s="28"/>
      <c r="CD91" s="28"/>
      <c r="CE91" s="28"/>
      <c r="CF91" s="28"/>
      <c r="CG91" s="28"/>
      <c r="CH91" s="28"/>
      <c r="CI91" s="28"/>
      <c r="CJ91" s="28"/>
      <c r="CK91" s="28"/>
      <c r="CL91" s="28"/>
      <c r="CM91" s="28"/>
      <c r="CN91" s="28"/>
      <c r="CO91" s="28"/>
      <c r="CP91" s="28"/>
      <c r="CQ91" s="28"/>
      <c r="CR91" s="28"/>
      <c r="CS91" s="28"/>
      <c r="CT91" s="28"/>
      <c r="CU91" s="28"/>
      <c r="CV91" s="28"/>
      <c r="CW91" s="28"/>
      <c r="CX91" s="28"/>
      <c r="CY91" s="28"/>
      <c r="CZ91" s="28"/>
      <c r="DA91" s="28"/>
      <c r="DB91" s="28"/>
      <c r="DC91" s="28"/>
      <c r="DD91" s="28"/>
      <c r="DE91" s="28"/>
      <c r="DF91" s="28"/>
      <c r="DG91" s="28"/>
      <c r="DH91" s="28"/>
      <c r="DI91" s="28"/>
      <c r="DJ91" s="28"/>
      <c r="DK91" s="28"/>
      <c r="DL91" s="28"/>
      <c r="DM91" s="100"/>
      <c r="DN91" s="28"/>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c r="IW91"/>
      <c r="IX91"/>
      <c r="IY91"/>
      <c r="IZ91"/>
      <c r="JA91"/>
      <c r="JB91"/>
      <c r="JC91"/>
      <c r="JD91"/>
      <c r="JE91"/>
      <c r="JF91"/>
      <c r="JG91"/>
      <c r="JH91"/>
      <c r="JI91"/>
    </row>
    <row r="92" spans="1:269" s="3" customFormat="1" ht="30" customHeight="1" thickBot="1" x14ac:dyDescent="0.25">
      <c r="A92" s="194" t="s">
        <v>59</v>
      </c>
      <c r="B92" s="51" t="s">
        <v>48</v>
      </c>
      <c r="C92" s="195">
        <v>45158</v>
      </c>
      <c r="D92" s="196">
        <v>45158</v>
      </c>
      <c r="E92" s="16"/>
      <c r="F92" s="16"/>
      <c r="G92" s="28"/>
      <c r="H92" s="28"/>
      <c r="I92" s="28"/>
      <c r="J92" s="28"/>
      <c r="K92" s="28"/>
      <c r="L92" s="28"/>
      <c r="M92" s="28"/>
      <c r="N92" s="28"/>
      <c r="O92" s="28"/>
      <c r="P92" s="28"/>
      <c r="Q92" s="28"/>
      <c r="R92" s="28"/>
      <c r="S92" s="28"/>
      <c r="T92" s="28"/>
      <c r="U92" s="28"/>
      <c r="V92" s="28"/>
      <c r="W92" s="28"/>
      <c r="X92" s="28"/>
      <c r="Y92" s="28"/>
      <c r="Z92" s="28"/>
      <c r="AA92" s="28"/>
      <c r="AB92" s="28"/>
      <c r="AC92" s="28"/>
      <c r="AD92" s="28"/>
      <c r="AE92" s="28"/>
      <c r="AF92" s="28"/>
      <c r="AG92" s="28"/>
      <c r="AH92" s="28"/>
      <c r="AI92" s="28"/>
      <c r="AJ92" s="28"/>
      <c r="AK92" s="28"/>
      <c r="AL92" s="28"/>
      <c r="AM92" s="28"/>
      <c r="AN92" s="28"/>
      <c r="AO92" s="28"/>
      <c r="AP92" s="28"/>
      <c r="AQ92" s="28"/>
      <c r="AR92" s="28"/>
      <c r="AS92" s="28"/>
      <c r="AT92" s="28"/>
      <c r="AU92" s="28"/>
      <c r="AV92" s="28"/>
      <c r="AW92" s="28"/>
      <c r="AX92" s="28"/>
      <c r="AY92" s="28"/>
      <c r="AZ92" s="28"/>
      <c r="BA92" s="28"/>
      <c r="BB92" s="28"/>
      <c r="BC92" s="28"/>
      <c r="BD92" s="28"/>
      <c r="BE92" s="28"/>
      <c r="BF92" s="28"/>
      <c r="BG92" s="28"/>
      <c r="BH92" s="28"/>
      <c r="BI92" s="28"/>
      <c r="BJ92" s="28"/>
      <c r="BK92" s="28"/>
      <c r="BL92" s="28"/>
      <c r="BM92" s="28"/>
      <c r="BN92" s="28"/>
      <c r="BO92" s="28"/>
      <c r="BP92" s="28"/>
      <c r="BQ92" s="28"/>
      <c r="BR92" s="28"/>
      <c r="BS92" s="28"/>
      <c r="BT92" s="28"/>
      <c r="BU92" s="28"/>
      <c r="BV92" s="28"/>
      <c r="BW92" s="28"/>
      <c r="BX92" s="28"/>
      <c r="BY92" s="28"/>
      <c r="BZ92" s="28"/>
      <c r="CA92" s="28"/>
      <c r="CB92" s="28"/>
      <c r="CC92" s="28"/>
      <c r="CD92" s="28"/>
      <c r="CE92" s="28"/>
      <c r="CF92" s="28"/>
      <c r="CG92" s="28"/>
      <c r="CH92" s="28"/>
      <c r="CI92" s="28"/>
      <c r="CJ92" s="28"/>
      <c r="CK92" s="28"/>
      <c r="CL92" s="28"/>
      <c r="CM92" s="28"/>
      <c r="CN92" s="28"/>
      <c r="CO92" s="28"/>
      <c r="CP92" s="28"/>
      <c r="CQ92" s="28"/>
      <c r="CR92" s="28"/>
      <c r="CS92" s="28"/>
      <c r="CT92" s="28"/>
      <c r="CU92" s="28"/>
      <c r="CV92" s="28"/>
      <c r="CW92" s="28"/>
      <c r="CX92" s="28"/>
      <c r="CY92" s="28"/>
      <c r="CZ92" s="28"/>
      <c r="DA92" s="28"/>
      <c r="DB92" s="28"/>
      <c r="DC92" s="28"/>
      <c r="DD92" s="28"/>
      <c r="DE92" s="28"/>
      <c r="DF92" s="28"/>
      <c r="DG92" s="28"/>
      <c r="DH92" s="28"/>
      <c r="DI92" s="28"/>
      <c r="DJ92" s="28"/>
      <c r="DK92" s="28"/>
      <c r="DL92" s="28"/>
      <c r="DM92" s="28"/>
      <c r="DN92" s="100"/>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c r="IX92"/>
      <c r="IY92"/>
      <c r="IZ92"/>
      <c r="JA92"/>
      <c r="JB92"/>
      <c r="JC92"/>
      <c r="JD92"/>
      <c r="JE92"/>
      <c r="JF92"/>
      <c r="JG92"/>
      <c r="JH92"/>
      <c r="JI92"/>
    </row>
    <row r="93" spans="1:269" s="3" customFormat="1" ht="30" customHeight="1" thickBot="1" x14ac:dyDescent="0.25">
      <c r="A93" s="23" t="s">
        <v>12</v>
      </c>
      <c r="B93" s="24"/>
      <c r="C93" s="25"/>
      <c r="D93" s="26"/>
      <c r="E93" s="27"/>
      <c r="F93" s="27" t="str">
        <f t="shared" si="54"/>
        <v/>
      </c>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c r="AP93" s="29"/>
      <c r="AQ93" s="29"/>
      <c r="AR93" s="29"/>
      <c r="AS93" s="29"/>
      <c r="AT93" s="29"/>
      <c r="AU93" s="29"/>
      <c r="AV93" s="29"/>
      <c r="AW93" s="29"/>
      <c r="AX93" s="29"/>
      <c r="AY93" s="29"/>
      <c r="AZ93" s="29"/>
      <c r="BA93" s="29"/>
      <c r="BB93" s="29"/>
      <c r="BC93" s="29"/>
      <c r="BD93" s="29"/>
      <c r="BE93" s="29"/>
      <c r="BF93" s="29"/>
      <c r="BG93" s="29"/>
      <c r="BH93" s="29"/>
      <c r="BI93" s="29"/>
      <c r="BJ93" s="29"/>
      <c r="BK93" s="29"/>
      <c r="BL93" s="29"/>
      <c r="BM93" s="29"/>
      <c r="BN93" s="29"/>
      <c r="BO93" s="29"/>
      <c r="BP93" s="29"/>
      <c r="BQ93" s="29"/>
      <c r="BR93" s="29"/>
      <c r="BS93" s="29"/>
      <c r="BT93" s="29"/>
      <c r="BU93" s="29"/>
      <c r="BV93" s="29"/>
      <c r="BW93" s="29"/>
      <c r="BX93" s="29"/>
      <c r="BY93" s="29"/>
      <c r="BZ93" s="29"/>
      <c r="CA93" s="29"/>
      <c r="CB93" s="29"/>
      <c r="CC93" s="29"/>
      <c r="CD93" s="29"/>
      <c r="CE93" s="29"/>
      <c r="CF93" s="29"/>
      <c r="CG93" s="29"/>
      <c r="CH93" s="29"/>
      <c r="CI93" s="29"/>
      <c r="CJ93" s="29"/>
      <c r="CK93" s="29"/>
      <c r="CL93" s="29"/>
      <c r="CM93" s="29"/>
      <c r="CN93" s="29"/>
      <c r="CO93" s="29"/>
      <c r="CP93" s="29"/>
      <c r="CQ93" s="29"/>
      <c r="CR93" s="29"/>
      <c r="CS93" s="29"/>
      <c r="CT93" s="29"/>
      <c r="CU93" s="29"/>
      <c r="CV93" s="29"/>
      <c r="CW93" s="29"/>
      <c r="CX93" s="29"/>
      <c r="CY93" s="29"/>
      <c r="CZ93" s="29"/>
      <c r="DA93" s="29"/>
      <c r="DB93" s="29"/>
      <c r="DC93" s="29"/>
      <c r="DD93" s="29"/>
      <c r="DE93" s="29"/>
      <c r="DF93" s="29"/>
      <c r="DG93" s="29"/>
      <c r="DH93" s="29"/>
      <c r="DI93" s="29"/>
      <c r="DJ93" s="29"/>
      <c r="DK93" s="29"/>
      <c r="DL93" s="29"/>
      <c r="DM93" s="29"/>
      <c r="DN93" s="29"/>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c r="IW93"/>
      <c r="IX93"/>
      <c r="IY93"/>
      <c r="IZ93"/>
      <c r="JA93"/>
      <c r="JB93"/>
      <c r="JC93"/>
      <c r="JD93"/>
      <c r="JE93"/>
      <c r="JF93"/>
      <c r="JG93"/>
      <c r="JH93"/>
      <c r="JI93"/>
    </row>
    <row r="94" spans="1:269" ht="30" customHeight="1" x14ac:dyDescent="0.2">
      <c r="E94" s="6"/>
    </row>
    <row r="95" spans="1:269" ht="30" customHeight="1" x14ac:dyDescent="0.2">
      <c r="B95" s="14"/>
      <c r="D95" s="41"/>
    </row>
    <row r="96" spans="1:269" ht="30" customHeight="1" x14ac:dyDescent="0.2">
      <c r="B96" s="15"/>
    </row>
    <row r="386" spans="156:156" ht="30" customHeight="1" x14ac:dyDescent="0.2">
      <c r="EZ386" t="s">
        <v>86</v>
      </c>
    </row>
  </sheetData>
  <mergeCells count="60">
    <mergeCell ref="DJ89:DL89"/>
    <mergeCell ref="DJ90:DL90"/>
    <mergeCell ref="AP42:DG42"/>
    <mergeCell ref="DC77:DF77"/>
    <mergeCell ref="DC78:DE78"/>
    <mergeCell ref="DA80:DG80"/>
    <mergeCell ref="DC83:DF83"/>
    <mergeCell ref="DC84:DF84"/>
    <mergeCell ref="DH86:DN86"/>
    <mergeCell ref="A77:A78"/>
    <mergeCell ref="CT71:DG71"/>
    <mergeCell ref="CP69:CR69"/>
    <mergeCell ref="CF63:CS63"/>
    <mergeCell ref="A66:A67"/>
    <mergeCell ref="BI59:BL59"/>
    <mergeCell ref="BM60:BN60"/>
    <mergeCell ref="BO61:BP61"/>
    <mergeCell ref="BS56:BT56"/>
    <mergeCell ref="BU58:BV58"/>
    <mergeCell ref="BW59:BZ59"/>
    <mergeCell ref="CA60:CB60"/>
    <mergeCell ref="CC61:CD61"/>
    <mergeCell ref="BE56:BF56"/>
    <mergeCell ref="A56:A57"/>
    <mergeCell ref="BG58:BH58"/>
    <mergeCell ref="BB51:BC51"/>
    <mergeCell ref="BD53:BJ53"/>
    <mergeCell ref="AR49:AY49"/>
    <mergeCell ref="AW48:AY48"/>
    <mergeCell ref="AZ50:BA50"/>
    <mergeCell ref="AP43:BC43"/>
    <mergeCell ref="AW47:AY47"/>
    <mergeCell ref="A22:A23"/>
    <mergeCell ref="A25:A26"/>
    <mergeCell ref="Z32:AA32"/>
    <mergeCell ref="AB33:AC33"/>
    <mergeCell ref="U28:AD28"/>
    <mergeCell ref="N16:AA16"/>
    <mergeCell ref="R22:W22"/>
    <mergeCell ref="AL40:AM40"/>
    <mergeCell ref="AD36:AN36"/>
    <mergeCell ref="R23:W23"/>
    <mergeCell ref="AI4:AO4"/>
    <mergeCell ref="AP4:AV4"/>
    <mergeCell ref="AW4:BC4"/>
    <mergeCell ref="BD4:BJ4"/>
    <mergeCell ref="C3:D3"/>
    <mergeCell ref="G4:M4"/>
    <mergeCell ref="N4:T4"/>
    <mergeCell ref="U4:AA4"/>
    <mergeCell ref="AB4:AH4"/>
    <mergeCell ref="DH4:DN4"/>
    <mergeCell ref="BK4:BQ4"/>
    <mergeCell ref="BR4:BX4"/>
    <mergeCell ref="BY4:CE4"/>
    <mergeCell ref="CF4:CL4"/>
    <mergeCell ref="CM4:CS4"/>
    <mergeCell ref="CT4:CZ4"/>
    <mergeCell ref="DA4:DG4"/>
    <mergeCell ref="G7:M7"/>
  </mergeCells>
  <dataValidations count="1">
    <dataValidation type="whole" operator="greaterThanOrEqual" allowBlank="1" showInputMessage="1" promptTitle="Display Week" prompt="Changing this number will scroll the Gantt Chart view." sqref="C4" xr:uid="{00000000-0002-0000-0000-000000000000}">
      <formula1>1</formula1>
    </dataValidation>
  </dataValidations>
  <hyperlinks>
    <hyperlink ref="G2" r:id="rId1" xr:uid="{00000000-0004-0000-0000-000000000000}"/>
    <hyperlink ref="G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election activeCell="A3" sqref="A3"/>
    </sheetView>
  </sheetViews>
  <sheetFormatPr baseColWidth="10" defaultColWidth="9.1640625" defaultRowHeight="14" x14ac:dyDescent="0.2"/>
  <cols>
    <col min="1" max="1" width="87.1640625" style="31" customWidth="1"/>
    <col min="2" max="16384" width="9.1640625" style="2"/>
  </cols>
  <sheetData>
    <row r="1" spans="1:2" ht="46.5" customHeight="1" x14ac:dyDescent="0.2"/>
    <row r="2" spans="1:2" s="33" customFormat="1" ht="16" x14ac:dyDescent="0.2">
      <c r="A2" s="32" t="s">
        <v>0</v>
      </c>
      <c r="B2" s="32"/>
    </row>
    <row r="3" spans="1:2" s="37" customFormat="1" ht="27" customHeight="1" x14ac:dyDescent="0.2">
      <c r="A3" s="57" t="s">
        <v>1</v>
      </c>
      <c r="B3" s="38"/>
    </row>
    <row r="4" spans="1:2" s="34" customFormat="1" ht="26" x14ac:dyDescent="0.3">
      <c r="A4" s="35" t="s">
        <v>13</v>
      </c>
    </row>
    <row r="5" spans="1:2" ht="74" customHeight="1" x14ac:dyDescent="0.2">
      <c r="A5" s="36" t="s">
        <v>14</v>
      </c>
    </row>
    <row r="6" spans="1:2" ht="26.25" customHeight="1" x14ac:dyDescent="0.2">
      <c r="A6" s="35" t="s">
        <v>15</v>
      </c>
    </row>
    <row r="7" spans="1:2" s="31" customFormat="1" ht="205" customHeight="1" x14ac:dyDescent="0.2">
      <c r="A7" s="40" t="s">
        <v>16</v>
      </c>
    </row>
    <row r="8" spans="1:2" s="34" customFormat="1" ht="26" x14ac:dyDescent="0.3">
      <c r="A8" s="35" t="s">
        <v>17</v>
      </c>
    </row>
    <row r="9" spans="1:2" ht="48" x14ac:dyDescent="0.2">
      <c r="A9" s="36" t="s">
        <v>18</v>
      </c>
    </row>
    <row r="10" spans="1:2" s="31" customFormat="1" ht="28" customHeight="1" x14ac:dyDescent="0.2">
      <c r="A10" s="39" t="s">
        <v>19</v>
      </c>
    </row>
    <row r="11" spans="1:2" s="34" customFormat="1" ht="26" x14ac:dyDescent="0.3">
      <c r="A11" s="35" t="s">
        <v>20</v>
      </c>
    </row>
    <row r="12" spans="1:2" ht="32" x14ac:dyDescent="0.2">
      <c r="A12" s="36" t="s">
        <v>21</v>
      </c>
    </row>
    <row r="13" spans="1:2" s="31" customFormat="1" ht="28" customHeight="1" x14ac:dyDescent="0.2">
      <c r="A13" s="39" t="s">
        <v>22</v>
      </c>
    </row>
    <row r="14" spans="1:2" s="34" customFormat="1" ht="26" x14ac:dyDescent="0.3">
      <c r="A14" s="35" t="s">
        <v>23</v>
      </c>
    </row>
    <row r="15" spans="1:2" ht="75" customHeight="1" x14ac:dyDescent="0.2">
      <c r="A15" s="36" t="s">
        <v>24</v>
      </c>
    </row>
    <row r="16" spans="1:2" ht="64" x14ac:dyDescent="0.2">
      <c r="A16" s="36" t="s">
        <v>25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ediaLengthInSeconds xmlns="c6db3edb-f2c8-47a5-ba93-05dbd813d402" xsi:nil="true"/>
    <TaxCatchAll xmlns="d9e29c58-2e31-4e66-a542-69a4d0631375" xsi:nil="true"/>
    <lcf76f155ced4ddcb4097134ff3c332f xmlns="c6db3edb-f2c8-47a5-ba93-05dbd813d402">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2A0C36503C1D84888F92C959071AC8E" ma:contentTypeVersion="10" ma:contentTypeDescription="Create a new document." ma:contentTypeScope="" ma:versionID="652d309633525dcb50148982326535e4">
  <xsd:schema xmlns:xsd="http://www.w3.org/2001/XMLSchema" xmlns:xs="http://www.w3.org/2001/XMLSchema" xmlns:p="http://schemas.microsoft.com/office/2006/metadata/properties" xmlns:ns2="c6db3edb-f2c8-47a5-ba93-05dbd813d402" xmlns:ns3="d9e29c58-2e31-4e66-a542-69a4d0631375" targetNamespace="http://schemas.microsoft.com/office/2006/metadata/properties" ma:root="true" ma:fieldsID="a04c1d4fd73751958e897e0b70d78597" ns2:_="" ns3:_="">
    <xsd:import namespace="c6db3edb-f2c8-47a5-ba93-05dbd813d402"/>
    <xsd:import namespace="d9e29c58-2e31-4e66-a542-69a4d063137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6db3edb-f2c8-47a5-ba93-05dbd813d40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c921d02d-b337-4ce5-bd1c-22d9132a6b17"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9e29c58-2e31-4e66-a542-69a4d0631375"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6d190747-0404-42eb-9583-b7308ff60514}" ma:internalName="TaxCatchAll" ma:showField="CatchAllData" ma:web="d9e29c58-2e31-4e66-a542-69a4d063137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7557796-B025-4363-BBDF-27CACEB40E6B}">
  <ds:schemaRefs>
    <ds:schemaRef ds:uri="http://purl.org/dc/terms/"/>
    <ds:schemaRef ds:uri="http://purl.org/dc/dcmitype/"/>
    <ds:schemaRef ds:uri="http://schemas.microsoft.com/office/2006/documentManagement/types"/>
    <ds:schemaRef ds:uri="http://schemas.microsoft.com/office/2006/metadata/properties"/>
    <ds:schemaRef ds:uri="d9e29c58-2e31-4e66-a542-69a4d0631375"/>
    <ds:schemaRef ds:uri="http://www.w3.org/XML/1998/namespace"/>
    <ds:schemaRef ds:uri="http://schemas.microsoft.com/office/infopath/2007/PartnerControls"/>
    <ds:schemaRef ds:uri="http://schemas.openxmlformats.org/package/2006/metadata/core-properties"/>
    <ds:schemaRef ds:uri="c6db3edb-f2c8-47a5-ba93-05dbd813d402"/>
    <ds:schemaRef ds:uri="http://purl.org/dc/elements/1.1/"/>
  </ds:schemaRefs>
</ds:datastoreItem>
</file>

<file path=customXml/itemProps2.xml><?xml version="1.0" encoding="utf-8"?>
<ds:datastoreItem xmlns:ds="http://schemas.openxmlformats.org/officeDocument/2006/customXml" ds:itemID="{EA849394-18C6-4CE2-8B57-7F95361A25C1}">
  <ds:schemaRefs>
    <ds:schemaRef ds:uri="http://schemas.microsoft.com/sharepoint/v3/contenttype/forms"/>
  </ds:schemaRefs>
</ds:datastoreItem>
</file>

<file path=customXml/itemProps3.xml><?xml version="1.0" encoding="utf-8"?>
<ds:datastoreItem xmlns:ds="http://schemas.openxmlformats.org/officeDocument/2006/customXml" ds:itemID="{27A4F120-E394-40B7-89C1-DF5731DC557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6db3edb-f2c8-47a5-ba93-05dbd813d402"/>
    <ds:schemaRef ds:uri="d9e29c58-2e31-4e66-a542-69a4d06313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ProjectSchedule</vt:lpstr>
      <vt:lpstr>About</vt:lpstr>
      <vt:lpstr>Display_Week</vt:lpstr>
      <vt:lpstr>ProjectSchedule!Print_Titles</vt:lpstr>
      <vt:lpstr>Project_Start</vt:lpstr>
      <vt:lpstr>ProjectSchedule!task_end</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2023-01-05T10:06:23Z</dcterms:created>
  <dcterms:modified xsi:type="dcterms:W3CDTF">2023-06-02T15:49:02Z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0x01010032A0C36503C1D84888F92C959071AC8E</vt:lpwstr>
  </property>
  <property fmtid="{D5CDD505-2E9C-101B-9397-08002B2CF9AE}" pid="4" name="_SourceUrl">
    <vt:lpwstr/>
  </property>
  <property fmtid="{D5CDD505-2E9C-101B-9397-08002B2CF9AE}" pid="5" name="_SharedFileIndex">
    <vt:lpwstr/>
  </property>
  <property fmtid="{D5CDD505-2E9C-101B-9397-08002B2CF9AE}" pid="6" name="ComplianceAssetId">
    <vt:lpwstr/>
  </property>
  <property fmtid="{D5CDD505-2E9C-101B-9397-08002B2CF9AE}" pid="7" name="_ExtendedDescription">
    <vt:lpwstr/>
  </property>
  <property fmtid="{D5CDD505-2E9C-101B-9397-08002B2CF9AE}" pid="8" name="TriggerFlowInfo">
    <vt:lpwstr/>
  </property>
</Properties>
</file>