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Clerigo\Desktop\"/>
    </mc:Choice>
  </mc:AlternateContent>
  <xr:revisionPtr revIDLastSave="0" documentId="8_{A14F395C-3A5C-48C0-B87D-F85CBE7857C6}" xr6:coauthVersionLast="47" xr6:coauthVersionMax="47" xr10:uidLastSave="{00000000-0000-0000-0000-000000000000}"/>
  <bookViews>
    <workbookView xWindow="-120" yWindow="-120" windowWidth="29040" windowHeight="15840" activeTab="1" xr2:uid="{82A00E72-7896-416C-A038-D1B7D477F618}"/>
  </bookViews>
  <sheets>
    <sheet name="Exercise7" sheetId="1" r:id="rId1"/>
    <sheet name="Exercise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1" l="1"/>
  <c r="Y14" i="1"/>
  <c r="X14" i="1"/>
  <c r="W14" i="1"/>
  <c r="V14" i="1"/>
  <c r="U14" i="1"/>
  <c r="T14" i="1"/>
  <c r="S14" i="1"/>
  <c r="R14" i="1"/>
  <c r="Q14" i="1"/>
  <c r="P14" i="1"/>
  <c r="F14" i="1"/>
  <c r="G14" i="1"/>
  <c r="H14" i="1"/>
  <c r="I14" i="1"/>
  <c r="J14" i="1"/>
  <c r="K14" i="1"/>
  <c r="L14" i="1"/>
  <c r="M14" i="1"/>
  <c r="E14" i="1"/>
  <c r="D14" i="1"/>
  <c r="C14" i="1"/>
</calcChain>
</file>

<file path=xl/sharedStrings.xml><?xml version="1.0" encoding="utf-8"?>
<sst xmlns="http://schemas.openxmlformats.org/spreadsheetml/2006/main" count="34" uniqueCount="22">
  <si>
    <t>Decoder.cpp</t>
  </si>
  <si>
    <t>Size (Bytes)</t>
  </si>
  <si>
    <t>Average Time (ms)</t>
  </si>
  <si>
    <t>Run 1</t>
  </si>
  <si>
    <t>Run 4</t>
  </si>
  <si>
    <t>Run 9</t>
  </si>
  <si>
    <t>Run 7</t>
  </si>
  <si>
    <t>Run 3</t>
  </si>
  <si>
    <t>Run 2</t>
  </si>
  <si>
    <t>Run 5</t>
  </si>
  <si>
    <t>Run 6</t>
  </si>
  <si>
    <t>Run 8</t>
  </si>
  <si>
    <t>Run 10</t>
  </si>
  <si>
    <t>Encoder.cpp</t>
  </si>
  <si>
    <t>sample</t>
  </si>
  <si>
    <t>sample03</t>
  </si>
  <si>
    <t>sample06</t>
  </si>
  <si>
    <t>sample01</t>
  </si>
  <si>
    <t>Audio file name</t>
  </si>
  <si>
    <t>Size (MB)</t>
  </si>
  <si>
    <t>lossy encoder (ms)</t>
  </si>
  <si>
    <t>lossy decoder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</si>
</sst>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>
                <a:solidFill>
                  <a:schemeClr val="tx1">
                    <a:lumMod val="65000"/>
                    <a:lumOff val="35000"/>
                  </a:schemeClr>
                </a:solidFill>
              </a:rPr>
              <a:t>Decode time in function of file size</a:t>
            </a:r>
          </a:p>
        </c:rich>
      </c:tx>
      <c:layout>
        <c:manualLayout>
          <c:xMode val="edge"/>
          <c:yMode val="edge"/>
          <c:x val="0.275990893808431"/>
          <c:y val="3.2831816099779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0707908823225"/>
                  <c:y val="6.4347879538885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Exercise7!$C$3:$M$3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Exercise7!$C$14:$M$14</c:f>
              <c:numCache>
                <c:formatCode>General</c:formatCode>
                <c:ptCount val="11"/>
                <c:pt idx="0">
                  <c:v>0.71339999999999992</c:v>
                </c:pt>
                <c:pt idx="1">
                  <c:v>0.8798999999999999</c:v>
                </c:pt>
                <c:pt idx="2">
                  <c:v>1.3482999999999998</c:v>
                </c:pt>
                <c:pt idx="3">
                  <c:v>2.3580999999999999</c:v>
                </c:pt>
                <c:pt idx="4">
                  <c:v>4.3576000000000006</c:v>
                </c:pt>
                <c:pt idx="5">
                  <c:v>7.8548</c:v>
                </c:pt>
                <c:pt idx="6">
                  <c:v>15.082500000000001</c:v>
                </c:pt>
                <c:pt idx="7">
                  <c:v>28.077300000000001</c:v>
                </c:pt>
                <c:pt idx="8">
                  <c:v>57.611000000000004</c:v>
                </c:pt>
                <c:pt idx="9">
                  <c:v>115.5633</c:v>
                </c:pt>
                <c:pt idx="10">
                  <c:v>199.51179999999999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4-48EA-9EE0-01D7D0885E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3012479"/>
        <c:axId val="383013727"/>
      </c:scatterChart>
      <c:valAx>
        <c:axId val="3830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Size of file (Bytes)</a:t>
                </a:r>
              </a:p>
            </c:rich>
          </c:tx>
          <c:layout>
            <c:manualLayout>
              <c:xMode val="edge"/>
              <c:yMode val="edge"/>
              <c:x val="0.4369881775249298"/>
              <c:y val="0.92947665941075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013727"/>
        <c:crosses val="autoZero"/>
        <c:crossBetween val="midCat"/>
      </c:valAx>
      <c:valAx>
        <c:axId val="3830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Time elpased (ms)</a:t>
                </a:r>
              </a:p>
            </c:rich>
          </c:tx>
          <c:layout>
            <c:manualLayout>
              <c:xMode val="edge"/>
              <c:yMode val="edge"/>
              <c:x val="1.2009912373518759E-2"/>
              <c:y val="0.34061399637176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0124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b="1">
                <a:solidFill>
                  <a:schemeClr val="tx1">
                    <a:lumMod val="65000"/>
                    <a:lumOff val="35000"/>
                  </a:schemeClr>
                </a:solidFill>
              </a:rPr>
              <a:t>Encode time in function of file size</a:t>
            </a:r>
          </a:p>
        </c:rich>
      </c:tx>
      <c:layout>
        <c:manualLayout>
          <c:xMode val="edge"/>
          <c:yMode val="edge"/>
          <c:x val="0.2557897336003731"/>
          <c:y val="3.550820630994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466972116290342E-2"/>
                  <c:y val="-1.60773692859470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Exercise7!$P$3:$Z$3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Exercise7!$P$14:$Z$14</c:f>
              <c:numCache>
                <c:formatCode>General</c:formatCode>
                <c:ptCount val="11"/>
                <c:pt idx="0">
                  <c:v>0.12559999999999999</c:v>
                </c:pt>
                <c:pt idx="1">
                  <c:v>0.1275</c:v>
                </c:pt>
                <c:pt idx="2">
                  <c:v>0.13170000000000001</c:v>
                </c:pt>
                <c:pt idx="3">
                  <c:v>0.15789999999999998</c:v>
                </c:pt>
                <c:pt idx="4">
                  <c:v>0.18629999999999997</c:v>
                </c:pt>
                <c:pt idx="5">
                  <c:v>0.29509999999999997</c:v>
                </c:pt>
                <c:pt idx="6">
                  <c:v>0.36099999999999999</c:v>
                </c:pt>
                <c:pt idx="7">
                  <c:v>0.76119999999999999</c:v>
                </c:pt>
                <c:pt idx="8">
                  <c:v>1.3818999999999997</c:v>
                </c:pt>
                <c:pt idx="9">
                  <c:v>2.665</c:v>
                </c:pt>
                <c:pt idx="10">
                  <c:v>4.6479000000000008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6-4176-8205-3AE15482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03743"/>
        <c:axId val="531712623"/>
      </c:scatterChart>
      <c:valAx>
        <c:axId val="5288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Size of file (Byes)</a:t>
                </a:r>
              </a:p>
            </c:rich>
          </c:tx>
          <c:layout>
            <c:manualLayout>
              <c:xMode val="edge"/>
              <c:yMode val="edge"/>
              <c:x val="0.43204312875524714"/>
              <c:y val="0.9140522468306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712623"/>
        <c:crosses val="autoZero"/>
        <c:crossBetween val="midCat"/>
      </c:valAx>
      <c:valAx>
        <c:axId val="531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Time elapsed (ms)</a:t>
                </a:r>
              </a:p>
            </c:rich>
          </c:tx>
          <c:layout>
            <c:manualLayout>
              <c:xMode val="edge"/>
              <c:yMode val="edge"/>
              <c:x val="1.3937282229965157E-2"/>
              <c:y val="0.3513567769508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8037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>
                <a:solidFill>
                  <a:schemeClr val="tx1">
                    <a:lumMod val="65000"/>
                    <a:lumOff val="35000"/>
                  </a:schemeClr>
                </a:solidFill>
              </a:rPr>
              <a:t>Lossy</a:t>
            </a:r>
            <a:r>
              <a:rPr lang="pt-PT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encoder time in function of file size</a:t>
            </a:r>
            <a:endParaRPr lang="pt-PT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23471144037153341"/>
          <c:y val="4.227212095374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14858602938081"/>
                  <c:y val="0.10774092959278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Exercise8!$C$4:$C$7</c:f>
              <c:numCache>
                <c:formatCode>General</c:formatCode>
                <c:ptCount val="4"/>
                <c:pt idx="0">
                  <c:v>2.1</c:v>
                </c:pt>
                <c:pt idx="1">
                  <c:v>3.5</c:v>
                </c:pt>
                <c:pt idx="2">
                  <c:v>4.2</c:v>
                </c:pt>
                <c:pt idx="3">
                  <c:v>5.2</c:v>
                </c:pt>
              </c:numCache>
            </c:numRef>
          </c:xVal>
          <c:yVal>
            <c:numRef>
              <c:f>Exercise8!$D$4:$D$7</c:f>
              <c:numCache>
                <c:formatCode>General</c:formatCode>
                <c:ptCount val="4"/>
                <c:pt idx="0">
                  <c:v>659</c:v>
                </c:pt>
                <c:pt idx="1">
                  <c:v>1064</c:v>
                </c:pt>
                <c:pt idx="2">
                  <c:v>1324</c:v>
                </c:pt>
                <c:pt idx="3">
                  <c:v>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6F0-8099-DB046907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3407"/>
        <c:axId val="195184239"/>
      </c:scatterChart>
      <c:valAx>
        <c:axId val="19518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Size of audio (MB)</a:t>
                </a:r>
              </a:p>
            </c:rich>
          </c:tx>
          <c:layout>
            <c:manualLayout>
              <c:xMode val="edge"/>
              <c:yMode val="edge"/>
              <c:x val="0.41274198683500019"/>
              <c:y val="0.9088739000996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184239"/>
        <c:crosses val="autoZero"/>
        <c:crossBetween val="midCat"/>
      </c:valAx>
      <c:valAx>
        <c:axId val="1951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/>
                  <a:t>Time elapsed (ms)</a:t>
                </a:r>
              </a:p>
            </c:rich>
          </c:tx>
          <c:layout>
            <c:manualLayout>
              <c:xMode val="edge"/>
              <c:yMode val="edge"/>
              <c:x val="1.1726763095747265E-2"/>
              <c:y val="0.35038595500460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1834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6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Lossy decoder time in function of file size</a:t>
            </a:r>
            <a:endParaRPr lang="pt-PT" sz="1400" b="1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3029707854815301"/>
          <c:y val="4.24966740217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58444530147168"/>
                  <c:y val="9.0199190611246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Exercise8!$C$4:$C$7</c:f>
              <c:numCache>
                <c:formatCode>General</c:formatCode>
                <c:ptCount val="4"/>
                <c:pt idx="0">
                  <c:v>2.1</c:v>
                </c:pt>
                <c:pt idx="1">
                  <c:v>3.5</c:v>
                </c:pt>
                <c:pt idx="2">
                  <c:v>4.2</c:v>
                </c:pt>
                <c:pt idx="3">
                  <c:v>5.2</c:v>
                </c:pt>
              </c:numCache>
            </c:numRef>
          </c:xVal>
          <c:yVal>
            <c:numRef>
              <c:f>Exercise8!$E$4:$E$7</c:f>
              <c:numCache>
                <c:formatCode>General</c:formatCode>
                <c:ptCount val="4"/>
                <c:pt idx="0">
                  <c:v>1305</c:v>
                </c:pt>
                <c:pt idx="1">
                  <c:v>2128</c:v>
                </c:pt>
                <c:pt idx="2">
                  <c:v>2636</c:v>
                </c:pt>
                <c:pt idx="3">
                  <c:v>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6-462D-B336-4E00C905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6863"/>
        <c:axId val="193087279"/>
      </c:scatterChart>
      <c:valAx>
        <c:axId val="1930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Size of audio (MB)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087279"/>
        <c:crosses val="autoZero"/>
        <c:crossBetween val="midCat"/>
      </c:valAx>
      <c:valAx>
        <c:axId val="1930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Time elapsed (ms)</a:t>
                </a:r>
                <a:endParaRPr lang="pt-PT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21799221003007E-2"/>
              <c:y val="0.35313258209400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08686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16</xdr:row>
      <xdr:rowOff>14286</xdr:rowOff>
    </xdr:from>
    <xdr:to>
      <xdr:col>10</xdr:col>
      <xdr:colOff>600074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D08D6F-A240-05C1-4D4B-4B4E6FD8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16</xdr:row>
      <xdr:rowOff>14287</xdr:rowOff>
    </xdr:from>
    <xdr:to>
      <xdr:col>23</xdr:col>
      <xdr:colOff>600075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6EFD8-D730-2D91-8A56-928400EE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10</xdr:row>
      <xdr:rowOff>23811</xdr:rowOff>
    </xdr:from>
    <xdr:to>
      <xdr:col>15</xdr:col>
      <xdr:colOff>238125</xdr:colOff>
      <xdr:row>29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00D92-9904-0F8F-ABD1-3BDF52F89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10</xdr:row>
      <xdr:rowOff>23811</xdr:rowOff>
    </xdr:from>
    <xdr:to>
      <xdr:col>6</xdr:col>
      <xdr:colOff>38099</xdr:colOff>
      <xdr:row>28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B01DB-430E-91D6-0A9E-2C132949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20C8-8F47-4613-BDE0-82029C737EA4}">
  <dimension ref="B1:Z14"/>
  <sheetViews>
    <sheetView workbookViewId="0">
      <selection activeCell="N27" sqref="N27"/>
    </sheetView>
  </sheetViews>
  <sheetFormatPr defaultRowHeight="15" x14ac:dyDescent="0.25"/>
  <cols>
    <col min="2" max="2" width="17.85546875" bestFit="1" customWidth="1"/>
    <col min="14" max="14" width="6" customWidth="1"/>
    <col min="15" max="15" width="18.85546875" customWidth="1"/>
  </cols>
  <sheetData>
    <row r="1" spans="2:26" ht="15.75" thickBot="1" x14ac:dyDescent="0.3"/>
    <row r="2" spans="2:26" ht="15.75" thickBot="1" x14ac:dyDescent="0.3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O2" s="10" t="s">
        <v>13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2:26" x14ac:dyDescent="0.25">
      <c r="B3" s="7" t="s">
        <v>1</v>
      </c>
      <c r="C3" s="8">
        <v>128</v>
      </c>
      <c r="D3" s="8">
        <v>256</v>
      </c>
      <c r="E3" s="8">
        <v>512</v>
      </c>
      <c r="F3" s="8">
        <v>1024</v>
      </c>
      <c r="G3" s="8">
        <v>2048</v>
      </c>
      <c r="H3" s="8">
        <v>4096</v>
      </c>
      <c r="I3" s="8">
        <v>8192</v>
      </c>
      <c r="J3" s="8">
        <v>16384</v>
      </c>
      <c r="K3" s="8">
        <v>32768</v>
      </c>
      <c r="L3" s="8">
        <v>65536</v>
      </c>
      <c r="M3" s="9">
        <v>131072</v>
      </c>
      <c r="O3" s="7" t="s">
        <v>1</v>
      </c>
      <c r="P3" s="8">
        <v>128</v>
      </c>
      <c r="Q3" s="8">
        <v>256</v>
      </c>
      <c r="R3" s="8">
        <v>512</v>
      </c>
      <c r="S3" s="8">
        <v>1024</v>
      </c>
      <c r="T3" s="8">
        <v>2048</v>
      </c>
      <c r="U3" s="8">
        <v>4096</v>
      </c>
      <c r="V3" s="8">
        <v>8192</v>
      </c>
      <c r="W3" s="8">
        <v>16384</v>
      </c>
      <c r="X3" s="8">
        <v>32768</v>
      </c>
      <c r="Y3" s="8">
        <v>65536</v>
      </c>
      <c r="Z3" s="9">
        <v>131072</v>
      </c>
    </row>
    <row r="4" spans="2:26" x14ac:dyDescent="0.25">
      <c r="B4" s="2" t="s">
        <v>3</v>
      </c>
      <c r="C4" s="1">
        <v>0.46700000000000003</v>
      </c>
      <c r="D4" s="1">
        <v>0.81100000000000005</v>
      </c>
      <c r="E4" s="1">
        <v>1.2030000000000001</v>
      </c>
      <c r="F4" s="1">
        <v>2.0579999999999998</v>
      </c>
      <c r="G4" s="1">
        <v>4.03</v>
      </c>
      <c r="H4" s="1">
        <v>8.1809999999999992</v>
      </c>
      <c r="I4" s="1">
        <v>14.723000000000001</v>
      </c>
      <c r="J4" s="1">
        <v>27.896999999999998</v>
      </c>
      <c r="K4" s="1">
        <v>53.7</v>
      </c>
      <c r="L4" s="1">
        <v>109.524</v>
      </c>
      <c r="M4" s="3">
        <v>194.125</v>
      </c>
      <c r="O4" s="2" t="s">
        <v>3</v>
      </c>
      <c r="P4" s="1">
        <v>0.14299999999999999</v>
      </c>
      <c r="Q4" s="1">
        <v>0.1</v>
      </c>
      <c r="R4" s="1">
        <v>0.129</v>
      </c>
      <c r="S4" s="1">
        <v>0.126</v>
      </c>
      <c r="T4" s="1">
        <v>0.185</v>
      </c>
      <c r="U4" s="1">
        <v>0.247</v>
      </c>
      <c r="V4" s="1">
        <v>0.30499999999999999</v>
      </c>
      <c r="W4" s="1">
        <v>0.68100000000000005</v>
      </c>
      <c r="X4" s="1">
        <v>1.355</v>
      </c>
      <c r="Y4" s="1">
        <v>2.4009999999999998</v>
      </c>
      <c r="Z4" s="3">
        <v>4.4180000000000001</v>
      </c>
    </row>
    <row r="5" spans="2:26" x14ac:dyDescent="0.25">
      <c r="B5" s="2" t="s">
        <v>8</v>
      </c>
      <c r="C5" s="1">
        <v>0.63200000000000001</v>
      </c>
      <c r="D5" s="1">
        <v>0.96899999999999997</v>
      </c>
      <c r="E5" s="1">
        <v>1.3620000000000001</v>
      </c>
      <c r="F5" s="1">
        <v>2.29</v>
      </c>
      <c r="G5" s="1">
        <v>4.4669999999999996</v>
      </c>
      <c r="H5" s="1">
        <v>7.48</v>
      </c>
      <c r="I5" s="1">
        <v>15.039</v>
      </c>
      <c r="J5" s="1">
        <v>28.959</v>
      </c>
      <c r="K5" s="1">
        <v>57.079000000000001</v>
      </c>
      <c r="L5" s="1">
        <v>110.952</v>
      </c>
      <c r="M5" s="3">
        <v>241.61699999999999</v>
      </c>
      <c r="O5" s="2" t="s">
        <v>8</v>
      </c>
      <c r="P5" s="1">
        <v>0.113</v>
      </c>
      <c r="Q5" s="1">
        <v>0.122</v>
      </c>
      <c r="R5" s="1">
        <v>0.14299999999999999</v>
      </c>
      <c r="S5" s="1">
        <v>0.21199999999999999</v>
      </c>
      <c r="T5" s="1">
        <v>0.161</v>
      </c>
      <c r="U5" s="1">
        <v>0.23</v>
      </c>
      <c r="V5" s="1">
        <v>0.34200000000000003</v>
      </c>
      <c r="W5" s="1">
        <v>1.306</v>
      </c>
      <c r="X5" s="1">
        <v>1.179</v>
      </c>
      <c r="Y5" s="1">
        <v>2.4860000000000002</v>
      </c>
      <c r="Z5" s="3">
        <v>5.0220000000000002</v>
      </c>
    </row>
    <row r="6" spans="2:26" x14ac:dyDescent="0.25">
      <c r="B6" s="2" t="s">
        <v>7</v>
      </c>
      <c r="C6" s="1">
        <v>0.68400000000000005</v>
      </c>
      <c r="D6" s="1">
        <v>0.88700000000000001</v>
      </c>
      <c r="E6" s="1">
        <v>1.355</v>
      </c>
      <c r="F6" s="1">
        <v>2.3109999999999999</v>
      </c>
      <c r="G6" s="1">
        <v>4.3019999999999996</v>
      </c>
      <c r="H6" s="1">
        <v>7.13</v>
      </c>
      <c r="I6" s="1">
        <v>14.913</v>
      </c>
      <c r="J6" s="1">
        <v>28.731999999999999</v>
      </c>
      <c r="K6" s="1">
        <v>57.350999999999999</v>
      </c>
      <c r="L6" s="1">
        <v>110.188</v>
      </c>
      <c r="M6" s="3">
        <v>239.185</v>
      </c>
      <c r="O6" s="2" t="s">
        <v>7</v>
      </c>
      <c r="P6" s="1">
        <v>0.122</v>
      </c>
      <c r="Q6" s="1">
        <v>0.129</v>
      </c>
      <c r="R6" s="1">
        <v>0.13</v>
      </c>
      <c r="S6" s="1">
        <v>0.14699999999999999</v>
      </c>
      <c r="T6" s="1">
        <v>0.245</v>
      </c>
      <c r="U6" s="1">
        <v>0.29499999999999998</v>
      </c>
      <c r="V6" s="1">
        <v>0.316</v>
      </c>
      <c r="W6" s="1">
        <v>0.57799999999999996</v>
      </c>
      <c r="X6" s="1">
        <v>1.696</v>
      </c>
      <c r="Y6" s="1">
        <v>2.222</v>
      </c>
      <c r="Z6" s="3">
        <v>4.0709999999999997</v>
      </c>
    </row>
    <row r="7" spans="2:26" x14ac:dyDescent="0.25">
      <c r="B7" s="2" t="s">
        <v>4</v>
      </c>
      <c r="C7" s="1">
        <v>0.86299999999999999</v>
      </c>
      <c r="D7" s="1">
        <v>0.91100000000000003</v>
      </c>
      <c r="E7" s="1">
        <v>1.41</v>
      </c>
      <c r="F7" s="1">
        <v>2.2999999999999998</v>
      </c>
      <c r="G7" s="1">
        <v>4.2859999999999996</v>
      </c>
      <c r="H7" s="1">
        <v>7.9989999999999997</v>
      </c>
      <c r="I7" s="1">
        <v>14.852</v>
      </c>
      <c r="J7" s="1">
        <v>29.573</v>
      </c>
      <c r="K7" s="1">
        <v>69.293000000000006</v>
      </c>
      <c r="L7" s="1">
        <v>111.446</v>
      </c>
      <c r="M7" s="3">
        <v>185.429</v>
      </c>
      <c r="O7" s="2" t="s">
        <v>4</v>
      </c>
      <c r="P7" s="1">
        <v>0.12</v>
      </c>
      <c r="Q7" s="1">
        <v>0.125</v>
      </c>
      <c r="R7" s="1">
        <v>0.129</v>
      </c>
      <c r="S7" s="1">
        <v>0.14499999999999999</v>
      </c>
      <c r="T7" s="1">
        <v>0.17799999999999999</v>
      </c>
      <c r="U7" s="1">
        <v>0.3</v>
      </c>
      <c r="V7" s="1">
        <v>0.38</v>
      </c>
      <c r="W7" s="1">
        <v>0.63600000000000001</v>
      </c>
      <c r="X7" s="1">
        <v>1.276</v>
      </c>
      <c r="Y7" s="1">
        <v>2.4540000000000002</v>
      </c>
      <c r="Z7" s="3">
        <v>5.5380000000000003</v>
      </c>
    </row>
    <row r="8" spans="2:26" x14ac:dyDescent="0.25">
      <c r="B8" s="2" t="s">
        <v>9</v>
      </c>
      <c r="C8" s="1">
        <v>0.65</v>
      </c>
      <c r="D8" s="1">
        <v>0.90200000000000002</v>
      </c>
      <c r="E8" s="1">
        <v>1.3169999999999999</v>
      </c>
      <c r="F8" s="1">
        <v>2.6339999999999999</v>
      </c>
      <c r="G8" s="1">
        <v>4.3490000000000002</v>
      </c>
      <c r="H8" s="1">
        <v>7.9850000000000003</v>
      </c>
      <c r="I8" s="1">
        <v>15.497</v>
      </c>
      <c r="J8" s="1">
        <v>29.428999999999998</v>
      </c>
      <c r="K8" s="1">
        <v>56.392000000000003</v>
      </c>
      <c r="L8" s="1">
        <v>120.864</v>
      </c>
      <c r="M8" s="3">
        <v>181.523</v>
      </c>
      <c r="O8" s="2" t="s">
        <v>9</v>
      </c>
      <c r="P8" s="1">
        <v>0.124</v>
      </c>
      <c r="Q8" s="1">
        <v>0.14099999999999999</v>
      </c>
      <c r="R8" s="1">
        <v>0.13200000000000001</v>
      </c>
      <c r="S8" s="1">
        <v>0.13800000000000001</v>
      </c>
      <c r="T8" s="1">
        <v>0.17</v>
      </c>
      <c r="U8" s="1">
        <v>0.28499999999999998</v>
      </c>
      <c r="V8" s="1">
        <v>0.34100000000000003</v>
      </c>
      <c r="W8" s="1">
        <v>0.68200000000000005</v>
      </c>
      <c r="X8" s="1">
        <v>1.694</v>
      </c>
      <c r="Y8" s="1">
        <v>2.069</v>
      </c>
      <c r="Z8" s="3">
        <v>5.0990000000000002</v>
      </c>
    </row>
    <row r="9" spans="2:26" x14ac:dyDescent="0.25">
      <c r="B9" s="2" t="s">
        <v>10</v>
      </c>
      <c r="C9" s="1">
        <v>0.71199999999999997</v>
      </c>
      <c r="D9" s="1">
        <v>0.97199999999999998</v>
      </c>
      <c r="E9" s="1">
        <v>1.3340000000000001</v>
      </c>
      <c r="F9" s="1">
        <v>2.6469999999999998</v>
      </c>
      <c r="G9" s="1">
        <v>4.3140000000000001</v>
      </c>
      <c r="H9" s="1">
        <v>7.915</v>
      </c>
      <c r="I9" s="1">
        <v>14.842000000000001</v>
      </c>
      <c r="J9" s="1">
        <v>29.013999999999999</v>
      </c>
      <c r="K9" s="1">
        <v>55.383000000000003</v>
      </c>
      <c r="L9" s="1">
        <v>150.78399999999999</v>
      </c>
      <c r="M9" s="3">
        <v>194.09800000000001</v>
      </c>
      <c r="O9" s="2" t="s">
        <v>10</v>
      </c>
      <c r="P9" s="1">
        <v>0.126</v>
      </c>
      <c r="Q9" s="1">
        <v>0.14899999999999999</v>
      </c>
      <c r="R9" s="1">
        <v>0.13100000000000001</v>
      </c>
      <c r="S9" s="1">
        <v>0.2</v>
      </c>
      <c r="T9" s="1">
        <v>0.16</v>
      </c>
      <c r="U9" s="1">
        <v>0.28699999999999998</v>
      </c>
      <c r="V9" s="1">
        <v>0.32200000000000001</v>
      </c>
      <c r="W9" s="1">
        <v>0.623</v>
      </c>
      <c r="X9" s="1">
        <v>1.3680000000000001</v>
      </c>
      <c r="Y9" s="1">
        <v>3.347</v>
      </c>
      <c r="Z9" s="3">
        <v>4.12</v>
      </c>
    </row>
    <row r="10" spans="2:26" x14ac:dyDescent="0.25">
      <c r="B10" s="2" t="s">
        <v>6</v>
      </c>
      <c r="C10" s="1">
        <v>1.0820000000000001</v>
      </c>
      <c r="D10" s="1">
        <v>0.63100000000000001</v>
      </c>
      <c r="E10" s="1">
        <v>1.44</v>
      </c>
      <c r="F10" s="1">
        <v>2.3090000000000002</v>
      </c>
      <c r="G10" s="1">
        <v>4.3179999999999996</v>
      </c>
      <c r="H10" s="1">
        <v>7.734</v>
      </c>
      <c r="I10" s="1">
        <v>15.426</v>
      </c>
      <c r="J10" s="1">
        <v>22.286000000000001</v>
      </c>
      <c r="K10" s="1">
        <v>57.307000000000002</v>
      </c>
      <c r="L10" s="1">
        <v>110.6</v>
      </c>
      <c r="M10" s="3">
        <v>229.36799999999999</v>
      </c>
      <c r="O10" s="2" t="s">
        <v>6</v>
      </c>
      <c r="P10" s="1">
        <v>0.11600000000000001</v>
      </c>
      <c r="Q10" s="1">
        <v>0.14199999999999999</v>
      </c>
      <c r="R10" s="1">
        <v>0.125</v>
      </c>
      <c r="S10" s="1">
        <v>0.14699999999999999</v>
      </c>
      <c r="T10" s="1">
        <v>0.16800000000000001</v>
      </c>
      <c r="U10" s="1">
        <v>0.27500000000000002</v>
      </c>
      <c r="V10" s="1">
        <v>0.375</v>
      </c>
      <c r="W10" s="1">
        <v>0.82699999999999996</v>
      </c>
      <c r="X10" s="1">
        <v>1.5269999999999999</v>
      </c>
      <c r="Y10" s="1">
        <v>2.2930000000000001</v>
      </c>
      <c r="Z10" s="3">
        <v>4.1360000000000001</v>
      </c>
    </row>
    <row r="11" spans="2:26" x14ac:dyDescent="0.25">
      <c r="B11" s="2" t="s">
        <v>11</v>
      </c>
      <c r="C11" s="1">
        <v>0.64900000000000002</v>
      </c>
      <c r="D11" s="1">
        <v>0.86199999999999999</v>
      </c>
      <c r="E11" s="1">
        <v>1.337</v>
      </c>
      <c r="F11" s="1">
        <v>2.4009999999999998</v>
      </c>
      <c r="G11" s="1">
        <v>4.8220000000000001</v>
      </c>
      <c r="H11" s="1">
        <v>7.9080000000000004</v>
      </c>
      <c r="I11" s="1">
        <v>15.548</v>
      </c>
      <c r="J11" s="1">
        <v>28.817</v>
      </c>
      <c r="K11" s="1">
        <v>56.003</v>
      </c>
      <c r="L11" s="1">
        <v>111.376</v>
      </c>
      <c r="M11" s="3">
        <v>178.21799999999999</v>
      </c>
      <c r="O11" s="2" t="s">
        <v>11</v>
      </c>
      <c r="P11" s="1">
        <v>0.13</v>
      </c>
      <c r="Q11" s="1">
        <v>0.126</v>
      </c>
      <c r="R11" s="1">
        <v>0.124</v>
      </c>
      <c r="S11" s="1">
        <v>0.15</v>
      </c>
      <c r="T11" s="1">
        <v>0.19400000000000001</v>
      </c>
      <c r="U11" s="1">
        <v>0.33200000000000002</v>
      </c>
      <c r="V11" s="1">
        <v>0.38300000000000001</v>
      </c>
      <c r="W11" s="1">
        <v>0.61499999999999999</v>
      </c>
      <c r="X11" s="1">
        <v>1.2609999999999999</v>
      </c>
      <c r="Y11" s="1">
        <v>2.2930000000000001</v>
      </c>
      <c r="Z11" s="3">
        <v>4.3710000000000004</v>
      </c>
    </row>
    <row r="12" spans="2:26" x14ac:dyDescent="0.25">
      <c r="B12" s="2" t="s">
        <v>5</v>
      </c>
      <c r="C12" s="1">
        <v>0.68500000000000005</v>
      </c>
      <c r="D12" s="1">
        <v>0.93899999999999995</v>
      </c>
      <c r="E12" s="1">
        <v>1.323</v>
      </c>
      <c r="F12" s="1">
        <v>2.3029999999999999</v>
      </c>
      <c r="G12" s="1">
        <v>4.3159999999999998</v>
      </c>
      <c r="H12" s="1">
        <v>8.3019999999999996</v>
      </c>
      <c r="I12" s="1">
        <v>16.995999999999999</v>
      </c>
      <c r="J12" s="1">
        <v>28.259</v>
      </c>
      <c r="K12" s="1">
        <v>58.862000000000002</v>
      </c>
      <c r="L12" s="1">
        <v>109.482</v>
      </c>
      <c r="M12" s="3">
        <v>177.261</v>
      </c>
      <c r="O12" s="2" t="s">
        <v>5</v>
      </c>
      <c r="P12" s="1">
        <v>0.129</v>
      </c>
      <c r="Q12" s="1">
        <v>0.12</v>
      </c>
      <c r="R12" s="1">
        <v>0.13700000000000001</v>
      </c>
      <c r="S12" s="1">
        <v>0.16800000000000001</v>
      </c>
      <c r="T12" s="1">
        <v>0.23599999999999999</v>
      </c>
      <c r="U12" s="1">
        <v>0.3</v>
      </c>
      <c r="V12" s="1">
        <v>0.38700000000000001</v>
      </c>
      <c r="W12" s="1">
        <v>0.89500000000000002</v>
      </c>
      <c r="X12" s="1">
        <v>1.212</v>
      </c>
      <c r="Y12" s="1">
        <v>3.5270000000000001</v>
      </c>
      <c r="Z12" s="3">
        <v>5.5330000000000004</v>
      </c>
    </row>
    <row r="13" spans="2:26" x14ac:dyDescent="0.25">
      <c r="B13" s="2" t="s">
        <v>12</v>
      </c>
      <c r="C13" s="1">
        <v>0.71</v>
      </c>
      <c r="D13" s="1">
        <v>0.91500000000000004</v>
      </c>
      <c r="E13" s="1">
        <v>1.4019999999999999</v>
      </c>
      <c r="F13" s="1">
        <v>2.3279999999999998</v>
      </c>
      <c r="G13" s="1">
        <v>4.3719999999999999</v>
      </c>
      <c r="H13" s="1">
        <v>7.9139999999999997</v>
      </c>
      <c r="I13" s="1">
        <v>12.989000000000001</v>
      </c>
      <c r="J13" s="1">
        <v>27.806999999999999</v>
      </c>
      <c r="K13" s="1">
        <v>54.74</v>
      </c>
      <c r="L13" s="1">
        <v>110.417</v>
      </c>
      <c r="M13" s="3">
        <v>174.29400000000001</v>
      </c>
      <c r="O13" s="2" t="s">
        <v>12</v>
      </c>
      <c r="P13" s="1">
        <v>0.13300000000000001</v>
      </c>
      <c r="Q13" s="1">
        <v>0.121</v>
      </c>
      <c r="R13" s="1">
        <v>0.13700000000000001</v>
      </c>
      <c r="S13" s="1">
        <v>0.14599999999999999</v>
      </c>
      <c r="T13" s="1">
        <v>0.16600000000000001</v>
      </c>
      <c r="U13" s="1">
        <v>0.4</v>
      </c>
      <c r="V13" s="1">
        <v>0.45900000000000002</v>
      </c>
      <c r="W13" s="1">
        <v>0.76900000000000002</v>
      </c>
      <c r="X13" s="1">
        <v>1.2509999999999999</v>
      </c>
      <c r="Y13" s="1">
        <v>3.5579999999999998</v>
      </c>
      <c r="Z13" s="3">
        <v>4.1710000000000003</v>
      </c>
    </row>
    <row r="14" spans="2:26" ht="15.75" thickBot="1" x14ac:dyDescent="0.3">
      <c r="B14" s="4" t="s">
        <v>2</v>
      </c>
      <c r="C14" s="5">
        <f>AVERAGE(C4:C13)</f>
        <v>0.71339999999999992</v>
      </c>
      <c r="D14" s="5">
        <f>AVERAGE(D4:D13)</f>
        <v>0.8798999999999999</v>
      </c>
      <c r="E14" s="5">
        <f>AVERAGE(E4:E13)</f>
        <v>1.3482999999999998</v>
      </c>
      <c r="F14" s="5">
        <f t="shared" ref="F14:M14" si="0">AVERAGE(F4:F13)</f>
        <v>2.3580999999999999</v>
      </c>
      <c r="G14" s="5">
        <f t="shared" si="0"/>
        <v>4.3576000000000006</v>
      </c>
      <c r="H14" s="5">
        <f t="shared" si="0"/>
        <v>7.8548</v>
      </c>
      <c r="I14" s="5">
        <f t="shared" si="0"/>
        <v>15.082500000000001</v>
      </c>
      <c r="J14" s="5">
        <f t="shared" si="0"/>
        <v>28.077300000000001</v>
      </c>
      <c r="K14" s="5">
        <f t="shared" si="0"/>
        <v>57.611000000000004</v>
      </c>
      <c r="L14" s="5">
        <f t="shared" si="0"/>
        <v>115.5633</v>
      </c>
      <c r="M14" s="6">
        <f t="shared" si="0"/>
        <v>199.51179999999999</v>
      </c>
      <c r="O14" s="4" t="s">
        <v>2</v>
      </c>
      <c r="P14" s="5">
        <f>AVERAGE(P4:P13)</f>
        <v>0.12559999999999999</v>
      </c>
      <c r="Q14" s="5">
        <f>AVERAGE(Q4:Q13)</f>
        <v>0.1275</v>
      </c>
      <c r="R14" s="5">
        <f>AVERAGE(R4:R13)</f>
        <v>0.13170000000000001</v>
      </c>
      <c r="S14" s="5">
        <f t="shared" ref="S14" si="1">AVERAGE(S4:S13)</f>
        <v>0.15789999999999998</v>
      </c>
      <c r="T14" s="5">
        <f t="shared" ref="T14" si="2">AVERAGE(T4:T13)</f>
        <v>0.18629999999999997</v>
      </c>
      <c r="U14" s="5">
        <f t="shared" ref="U14" si="3">AVERAGE(U4:U13)</f>
        <v>0.29509999999999997</v>
      </c>
      <c r="V14" s="5">
        <f t="shared" ref="V14" si="4">AVERAGE(V4:V13)</f>
        <v>0.36099999999999999</v>
      </c>
      <c r="W14" s="5">
        <f t="shared" ref="W14" si="5">AVERAGE(W4:W13)</f>
        <v>0.76119999999999999</v>
      </c>
      <c r="X14" s="5">
        <f t="shared" ref="X14" si="6">AVERAGE(X4:X13)</f>
        <v>1.3818999999999997</v>
      </c>
      <c r="Y14" s="5">
        <f t="shared" ref="Y14" si="7">AVERAGE(Y4:Y13)</f>
        <v>2.665</v>
      </c>
      <c r="Z14" s="6">
        <f t="shared" ref="Z14" si="8">AVERAGE(Z4:Z13)</f>
        <v>4.6479000000000008</v>
      </c>
    </row>
  </sheetData>
  <mergeCells count="2">
    <mergeCell ref="B2:M2"/>
    <mergeCell ref="O2:Z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8F0B-5131-49D1-9B40-D47B471A75BB}">
  <dimension ref="B2:E7"/>
  <sheetViews>
    <sheetView tabSelected="1" workbookViewId="0">
      <selection activeCell="F33" sqref="F33"/>
    </sheetView>
  </sheetViews>
  <sheetFormatPr defaultRowHeight="15" x14ac:dyDescent="0.25"/>
  <cols>
    <col min="2" max="2" width="17.85546875" customWidth="1"/>
    <col min="3" max="3" width="14.7109375" customWidth="1"/>
    <col min="4" max="4" width="20.140625" customWidth="1"/>
    <col min="5" max="5" width="18.85546875" customWidth="1"/>
  </cols>
  <sheetData>
    <row r="2" spans="2:5" ht="15.75" thickBot="1" x14ac:dyDescent="0.3"/>
    <row r="3" spans="2:5" ht="15.75" thickBot="1" x14ac:dyDescent="0.3">
      <c r="B3" s="22" t="s">
        <v>18</v>
      </c>
      <c r="C3" s="23" t="s">
        <v>19</v>
      </c>
      <c r="D3" s="23" t="s">
        <v>20</v>
      </c>
      <c r="E3" s="24" t="s">
        <v>21</v>
      </c>
    </row>
    <row r="4" spans="2:5" x14ac:dyDescent="0.25">
      <c r="B4" s="19" t="s">
        <v>14</v>
      </c>
      <c r="C4" s="20">
        <v>2.1</v>
      </c>
      <c r="D4" s="20">
        <v>659</v>
      </c>
      <c r="E4" s="21">
        <v>1305</v>
      </c>
    </row>
    <row r="5" spans="2:5" x14ac:dyDescent="0.25">
      <c r="B5" s="14" t="s">
        <v>15</v>
      </c>
      <c r="C5" s="13">
        <v>3.5</v>
      </c>
      <c r="D5" s="13">
        <v>1064</v>
      </c>
      <c r="E5" s="15">
        <v>2128</v>
      </c>
    </row>
    <row r="6" spans="2:5" x14ac:dyDescent="0.25">
      <c r="B6" s="14" t="s">
        <v>16</v>
      </c>
      <c r="C6" s="13">
        <v>4.2</v>
      </c>
      <c r="D6" s="13">
        <v>1324</v>
      </c>
      <c r="E6" s="15">
        <v>2636</v>
      </c>
    </row>
    <row r="7" spans="2:5" ht="15.75" thickBot="1" x14ac:dyDescent="0.3">
      <c r="B7" s="16" t="s">
        <v>17</v>
      </c>
      <c r="C7" s="17">
        <v>5.2</v>
      </c>
      <c r="D7" s="17">
        <v>1574</v>
      </c>
      <c r="E7" s="18">
        <v>3196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Exercise7</vt:lpstr>
      <vt:lpstr>Exercise8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Clérigo</dc:creator>
  <cp:lastModifiedBy>André Clérigo</cp:lastModifiedBy>
  <dcterms:created xsi:type="dcterms:W3CDTF">2022-10-30T14:09:30Z</dcterms:created>
  <dcterms:modified xsi:type="dcterms:W3CDTF">2022-10-30T15:51:18Z</dcterms:modified>
</cp:coreProperties>
</file>