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- ARQUIVOS\- 3. FIAP\FIAP - Aulas\FIAP - 1TBDS - Trabalhos\[OK] DSRPT21\2. Entrega 2\Data Science\"/>
    </mc:Choice>
  </mc:AlternateContent>
  <xr:revisionPtr revIDLastSave="0" documentId="13_ncr:1_{8AE6272C-7C2D-468F-AB56-136EB7C4E86B}" xr6:coauthVersionLast="46" xr6:coauthVersionMax="46" xr10:uidLastSave="{00000000-0000-0000-0000-000000000000}"/>
  <bookViews>
    <workbookView xWindow="930" yWindow="0" windowWidth="19560" windowHeight="11520" tabRatio="878" xr2:uid="{17F962F4-F32A-49CA-85D8-553EDE345052}"/>
  </bookViews>
  <sheets>
    <sheet name="ALBUM" sheetId="1" r:id="rId1"/>
    <sheet name="MUSICA" sheetId="2" r:id="rId2"/>
    <sheet name="TOP POSIÇÃO" sheetId="3" r:id="rId3"/>
    <sheet name="COVERS" sheetId="5" r:id="rId4"/>
    <sheet name="testedados1" sheetId="4" r:id="rId5"/>
    <sheet name="testedados2" sheetId="6" r:id="rId6"/>
    <sheet name="testedados3" sheetId="7" r:id="rId7"/>
    <sheet name="testedados4" sheetId="9" r:id="rId8"/>
    <sheet name="testedados5" sheetId="10" r:id="rId9"/>
  </sheets>
  <definedNames>
    <definedName name="_xlnm._FilterDatabase" localSheetId="3" hidden="1">COVERS!$A$1:$E$347</definedName>
    <definedName name="_xlnm._FilterDatabase" localSheetId="1" hidden="1">MUSICA!$B$1:$G$89</definedName>
    <definedName name="_xlnm._FilterDatabase" localSheetId="2" hidden="1">'TOP POSIÇÃO'!$A$1:$D$132</definedName>
    <definedName name="_xlcn.WorksheetConnection_COVERSAD1" hidden="1">COVERS!$A:$E</definedName>
    <definedName name="_xlcn.WorksheetConnection_TOPPOSIÇÃOAD1" hidden="1">'TOP POSIÇÃO'!$A:$D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TOP POSIÇÃO!$A:$D"/>
          <x15:modelTable id="Intervalo 1" name="Intervalo 1" connection="WorksheetConnection_COVERS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O13" i="4"/>
  <c r="O14" i="4"/>
  <c r="O5" i="4"/>
  <c r="D73" i="3"/>
  <c r="D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1E74B-F725-4056-8290-C7D8D5CFC5EC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FFEB93-5159-47A7-9746-683061C31BBB}" name="WorksheetConnection_COVERS!$A:$D" type="102" refreshedVersion="6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COVERSAD1"/>
        </x15:connection>
      </ext>
    </extLst>
  </connection>
  <connection id="3" xr16:uid="{71BCF4D5-C7FC-4B55-AD89-4D0ED827DF13}" name="WorksheetConnection_TOP POSIÇÃO!$A:$D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TOPPOSIÇÃOAD1"/>
        </x15:connection>
      </ext>
    </extLst>
  </connection>
</connections>
</file>

<file path=xl/sharedStrings.xml><?xml version="1.0" encoding="utf-8"?>
<sst xmlns="http://schemas.openxmlformats.org/spreadsheetml/2006/main" count="2703" uniqueCount="924">
  <si>
    <t>Album</t>
  </si>
  <si>
    <t>Faixa</t>
  </si>
  <si>
    <t>Duração</t>
  </si>
  <si>
    <t>Data de Lançamento</t>
  </si>
  <si>
    <t>Gênero</t>
  </si>
  <si>
    <t>ALBUM</t>
  </si>
  <si>
    <t>Ben</t>
  </si>
  <si>
    <t>Music &amp; Me</t>
  </si>
  <si>
    <t>Forever, Michael</t>
  </si>
  <si>
    <t>Thriller</t>
  </si>
  <si>
    <t>Bad</t>
  </si>
  <si>
    <t>Dangerous</t>
  </si>
  <si>
    <t>Invincible</t>
  </si>
  <si>
    <t>Gravadora</t>
  </si>
  <si>
    <t>Motown</t>
  </si>
  <si>
    <t>Epic</t>
  </si>
  <si>
    <t>Dance-pop, R&amp;B, Hip-hop</t>
  </si>
  <si>
    <t>R&amp;B, Pop, Industrial, Hip-hop, House, Funk, New Jack Swing</t>
  </si>
  <si>
    <t>Pop, R&amp;B, Hip-Hop</t>
  </si>
  <si>
    <t>New Jack Swing, R&amp;B, Pop</t>
  </si>
  <si>
    <t>Pop, Rock, Funk, R&amp;B, Dance, Soul, Hard Rock</t>
  </si>
  <si>
    <t>Pop, Post-Disco, Rock, Funk</t>
  </si>
  <si>
    <t>Disco, Funk, Pop, R&amp;B</t>
  </si>
  <si>
    <t>Soul, Funk</t>
  </si>
  <si>
    <t>Pop, R&amp;B</t>
  </si>
  <si>
    <t>Nº</t>
  </si>
  <si>
    <t>Single?</t>
  </si>
  <si>
    <t>Ain't No Sunshine</t>
  </si>
  <si>
    <t>I Wanna Be Where You Are </t>
  </si>
  <si>
    <t>Girl Don't Take Your Love from Me</t>
  </si>
  <si>
    <t>In Our Small Way</t>
  </si>
  <si>
    <t>Rockin' Robin</t>
  </si>
  <si>
    <t>Maria (You Were the Only One)</t>
  </si>
  <si>
    <t>Love Is Here and Now You're Gone</t>
  </si>
  <si>
    <t>S</t>
  </si>
  <si>
    <t>N</t>
  </si>
  <si>
    <t>My Girl</t>
  </si>
  <si>
    <t>People Make the World Go Round</t>
  </si>
  <si>
    <t>We've Got a Good Thing Going</t>
  </si>
  <si>
    <t>Everybody's Somebody's Fool</t>
  </si>
  <si>
    <t>What Goes Around Comes Around</t>
  </si>
  <si>
    <t>Shoo-Be-Doo-Be-Doo-Da-Day</t>
  </si>
  <si>
    <t>You Can Cry on My Shoulder</t>
  </si>
  <si>
    <t>With a Child's Heart</t>
  </si>
  <si>
    <t>Up Again</t>
  </si>
  <si>
    <t>All the Things You Are</t>
  </si>
  <si>
    <t>Too Young</t>
  </si>
  <si>
    <t>Doggin' Around</t>
  </si>
  <si>
    <t>Euphoria</t>
  </si>
  <si>
    <t>Morning Glow</t>
  </si>
  <si>
    <t>Johnny Raven</t>
  </si>
  <si>
    <t>We're Almost There</t>
  </si>
  <si>
    <t>Take Me Back</t>
  </si>
  <si>
    <t>One Day in Your Life</t>
  </si>
  <si>
    <t>Cinderella Stay Awhile</t>
  </si>
  <si>
    <t>We've Got Forever</t>
  </si>
  <si>
    <t>Just a Little Bit of You</t>
  </si>
  <si>
    <t>You Are There</t>
  </si>
  <si>
    <t>Dapper-Dan</t>
  </si>
  <si>
    <t>Dear Michael</t>
  </si>
  <si>
    <t>I'll Come Home to You</t>
  </si>
  <si>
    <t>It's the Falling in Love</t>
  </si>
  <si>
    <t>Don't Stop 'Til You Get Enough </t>
  </si>
  <si>
    <t>Girlfriend</t>
  </si>
  <si>
    <t>I Can't Help It </t>
  </si>
  <si>
    <t>Burn This Disco Out </t>
  </si>
  <si>
    <t>Wanna Be Startin' Somethin'</t>
  </si>
  <si>
    <t>Baby Be Mine</t>
  </si>
  <si>
    <t>Beat It</t>
  </si>
  <si>
    <t>Billie Jean</t>
  </si>
  <si>
    <t>Human Nature</t>
  </si>
  <si>
    <t>P.Y.T. (Pretty Young Thing)</t>
  </si>
  <si>
    <t>Carousel</t>
  </si>
  <si>
    <t>Love Never Felt So Good</t>
  </si>
  <si>
    <t>The Way You Make Me Feel</t>
  </si>
  <si>
    <t>Speed Demon</t>
  </si>
  <si>
    <t>Liberian Girl</t>
  </si>
  <si>
    <t>Another Part of Me</t>
  </si>
  <si>
    <t>Dirty Diana</t>
  </si>
  <si>
    <t>Smooth Criminal</t>
  </si>
  <si>
    <t>Leave Me Alone</t>
  </si>
  <si>
    <t>Participações Especiais</t>
  </si>
  <si>
    <t>The Girl Is Mine</t>
  </si>
  <si>
    <t>Paul McCartney</t>
  </si>
  <si>
    <t>Stevie Wonder</t>
  </si>
  <si>
    <t>Siedah Garrett</t>
  </si>
  <si>
    <t>Just Good Friends</t>
  </si>
  <si>
    <t>I Just Can't Stop Loving You</t>
  </si>
  <si>
    <t>Jam</t>
  </si>
  <si>
    <t>In the Closet</t>
  </si>
  <si>
    <t>She Drives Me Wild</t>
  </si>
  <si>
    <t>Remember the Time</t>
  </si>
  <si>
    <t>Can't Let Her Get Away</t>
  </si>
  <si>
    <t>Heal the World</t>
  </si>
  <si>
    <t>Who Is It</t>
  </si>
  <si>
    <t>Give In to Me</t>
  </si>
  <si>
    <t>Will You Be There</t>
  </si>
  <si>
    <t>Gone Too Soon</t>
  </si>
  <si>
    <t>Janet Jackson</t>
  </si>
  <si>
    <t>The Notorious B.I.G.</t>
  </si>
  <si>
    <t>Slash</t>
  </si>
  <si>
    <t>D.S.</t>
  </si>
  <si>
    <t> Shaquille O'Neal</t>
  </si>
  <si>
    <t>Scream</t>
  </si>
  <si>
    <t>They Don't Care About Us</t>
  </si>
  <si>
    <t>Stranger In Moscow</t>
  </si>
  <si>
    <t>This Time Around</t>
  </si>
  <si>
    <t>Earth Song</t>
  </si>
  <si>
    <t>Money</t>
  </si>
  <si>
    <t>Come Together </t>
  </si>
  <si>
    <t>You Are Not Alone </t>
  </si>
  <si>
    <t>Childhood (The theme of Free Willy 2)</t>
  </si>
  <si>
    <t>Tabloid Junkie</t>
  </si>
  <si>
    <t>2 Bad</t>
  </si>
  <si>
    <t>HIStory</t>
  </si>
  <si>
    <t>Little Susie</t>
  </si>
  <si>
    <t>Smile</t>
  </si>
  <si>
    <t>Scream Louder (Flyte Tyme Remix)</t>
  </si>
  <si>
    <t>John Forté</t>
  </si>
  <si>
    <t>Morphine / Just Say No</t>
  </si>
  <si>
    <t>Superfly Sister</t>
  </si>
  <si>
    <t>Ghosts</t>
  </si>
  <si>
    <t>Is It Scary</t>
  </si>
  <si>
    <t>Money (Fire Island Radio Edit)</t>
  </si>
  <si>
    <t>2 Bad (Refugee Camp Mix)</t>
  </si>
  <si>
    <t>This Time Around (D.M. Radio Mix)</t>
  </si>
  <si>
    <t>Earth Song (Hani's Club Experience)</t>
  </si>
  <si>
    <t>You Are Not Alone (Classic Club Mix)</t>
  </si>
  <si>
    <t>HIStory (Tony Moran's HIStory Lesson)</t>
  </si>
  <si>
    <t>Fats</t>
  </si>
  <si>
    <t>Heartbreaker</t>
  </si>
  <si>
    <t>Cry</t>
  </si>
  <si>
    <t>Carlos Santana</t>
  </si>
  <si>
    <t>Whatever Happens</t>
  </si>
  <si>
    <t>Unbreakable</t>
  </si>
  <si>
    <t>Heaven Can Wait</t>
  </si>
  <si>
    <t>You Rock My World</t>
  </si>
  <si>
    <t>Butterflies</t>
  </si>
  <si>
    <t>Speechless</t>
  </si>
  <si>
    <t>2000 Watts</t>
  </si>
  <si>
    <t>You Are My Life</t>
  </si>
  <si>
    <t>Privacy</t>
  </si>
  <si>
    <t>Don't Walk Away</t>
  </si>
  <si>
    <t>The Lost Children</t>
  </si>
  <si>
    <t>Threatened</t>
  </si>
  <si>
    <t>PAIS</t>
  </si>
  <si>
    <t>MELHOR POSIÇÃO</t>
  </si>
  <si>
    <t>In Our Small Way (Ben version)</t>
  </si>
  <si>
    <t>Estados Unidos</t>
  </si>
  <si>
    <t>Austrália</t>
  </si>
  <si>
    <t>RECORDE VENDAS</t>
  </si>
  <si>
    <t>Rótulos de Linha</t>
  </si>
  <si>
    <t>(vazio)</t>
  </si>
  <si>
    <t>Total Geral</t>
  </si>
  <si>
    <t>Rótulos de Coluna</t>
  </si>
  <si>
    <t>Soma de RECORDE VENDAS</t>
  </si>
  <si>
    <t>Brasil</t>
  </si>
  <si>
    <t>Canadá</t>
  </si>
  <si>
    <t>França</t>
  </si>
  <si>
    <t>Alemanha</t>
  </si>
  <si>
    <t>Holanda</t>
  </si>
  <si>
    <t>Nova Zelândia</t>
  </si>
  <si>
    <t>Espanha</t>
  </si>
  <si>
    <t>Suiça</t>
  </si>
  <si>
    <t>Reino Unido</t>
  </si>
  <si>
    <t>Outros</t>
  </si>
  <si>
    <t>98 Degrees</t>
  </si>
  <si>
    <t>Artista</t>
  </si>
  <si>
    <t>Ano</t>
  </si>
  <si>
    <t>Release</t>
  </si>
  <si>
    <t>Anoop Desai</t>
  </si>
  <si>
    <t>Adam Lambert</t>
  </si>
  <si>
    <t>Ace Young</t>
  </si>
  <si>
    <t>Alexis Grace</t>
  </si>
  <si>
    <t>Allison Iraheta</t>
  </si>
  <si>
    <t>Ambelique</t>
  </si>
  <si>
    <t>Ashanti</t>
  </si>
  <si>
    <t>Alien Ant Farm</t>
  </si>
  <si>
    <t>ANThology</t>
  </si>
  <si>
    <t>Al B. Sure!</t>
  </si>
  <si>
    <t>Honey I'm Home</t>
  </si>
  <si>
    <t>Aereogramme</t>
  </si>
  <si>
    <t>Livers &amp; Lungs EP</t>
  </si>
  <si>
    <t>Alicia Keys</t>
  </si>
  <si>
    <t>Aswad</t>
  </si>
  <si>
    <t>Cool Summer Reggae</t>
  </si>
  <si>
    <t>Billie Eilish</t>
  </si>
  <si>
    <t>Boyzone</t>
  </si>
  <si>
    <t>Blackstreet</t>
  </si>
  <si>
    <t>Big Daddy</t>
  </si>
  <si>
    <t>Bappi Lahiri</t>
  </si>
  <si>
    <t>Kasam Paida Karne Wale Ki</t>
  </si>
  <si>
    <t>Breathe Carolina</t>
  </si>
  <si>
    <t>Punk Goes Pop 5</t>
  </si>
  <si>
    <t>Bruno Mars</t>
  </si>
  <si>
    <t>Project Ethos</t>
  </si>
  <si>
    <t>Blondie</t>
  </si>
  <si>
    <t>Babyface</t>
  </si>
  <si>
    <t>MTV Unplugged NYC 1997</t>
  </si>
  <si>
    <t>Boyz II Men</t>
  </si>
  <si>
    <t>Motown: A Journey Through Hitsville USA</t>
  </si>
  <si>
    <t>Throwback, Vol. 1</t>
  </si>
  <si>
    <t>Billy Crawford</t>
  </si>
  <si>
    <t>Groove</t>
  </si>
  <si>
    <t>Bob Baldwin</t>
  </si>
  <si>
    <t>Black Ivory</t>
  </si>
  <si>
    <t>Beyoncé</t>
  </si>
  <si>
    <t>TBA</t>
  </si>
  <si>
    <t>Brooklyn Tabernacle Choir</t>
  </si>
  <si>
    <t>Brandon Rogers</t>
  </si>
  <si>
    <t>Boyce Avenue</t>
  </si>
  <si>
    <t>Moonshine Jungle Tour</t>
  </si>
  <si>
    <t>Celine Dion</t>
  </si>
  <si>
    <t>Incognito Tournée tour</t>
  </si>
  <si>
    <t>Alvin and the Chipmunks</t>
  </si>
  <si>
    <t>Cyril Cinélu</t>
  </si>
  <si>
    <t>Connie Talbot</t>
  </si>
  <si>
    <t>Chris Cornell</t>
  </si>
  <si>
    <t>Carry On</t>
  </si>
  <si>
    <t>Caetano Veloso</t>
  </si>
  <si>
    <t>Cosmos</t>
  </si>
  <si>
    <t>Cristina D'Avena</t>
  </si>
  <si>
    <t>Chaka Khan</t>
  </si>
  <si>
    <t>Carleen Anderson</t>
  </si>
  <si>
    <t>Cleopatra</t>
  </si>
  <si>
    <t>Comin' Atcha</t>
  </si>
  <si>
    <t>Chico Freeman</t>
  </si>
  <si>
    <t>Cyrille Aimée</t>
  </si>
  <si>
    <t>Cargo</t>
  </si>
  <si>
    <t>Cluster</t>
  </si>
  <si>
    <t>Chiranjeevi</t>
  </si>
  <si>
    <t>Donga OST</t>
  </si>
  <si>
    <t>Celine - Las Vegas Show</t>
  </si>
  <si>
    <t>Coldplay</t>
  </si>
  <si>
    <t>Craig David</t>
  </si>
  <si>
    <t>Millennium Stadium</t>
  </si>
  <si>
    <t>Dick Brave &amp; The Backbeats</t>
  </si>
  <si>
    <t>David Foster</t>
  </si>
  <si>
    <t>Diana Ross</t>
  </si>
  <si>
    <t>David Mead</t>
  </si>
  <si>
    <t>Indiana</t>
  </si>
  <si>
    <t>Davina</t>
  </si>
  <si>
    <t>Dallas Austin</t>
  </si>
  <si>
    <t>The Remix Suite</t>
  </si>
  <si>
    <t>Donnie Elbert</t>
  </si>
  <si>
    <t>David Arnold</t>
  </si>
  <si>
    <t>Danny Worsnop</t>
  </si>
  <si>
    <t>Danny Gokey</t>
  </si>
  <si>
    <t>D'Influence</t>
  </si>
  <si>
    <t>David Garrett</t>
  </si>
  <si>
    <t>Encore</t>
  </si>
  <si>
    <t>De Smurfen</t>
  </si>
  <si>
    <t>Duane Stephenson</t>
  </si>
  <si>
    <t>Easy Star All-Stars</t>
  </si>
  <si>
    <t>Enbound</t>
  </si>
  <si>
    <t>Evanescence</t>
  </si>
  <si>
    <t>The Embarrassment</t>
  </si>
  <si>
    <t>Emmy Rossum</t>
  </si>
  <si>
    <t>Emi Hinouchi</t>
  </si>
  <si>
    <t>Elaine Paige</t>
  </si>
  <si>
    <t>Love Can Do That</t>
  </si>
  <si>
    <t>Esther Phillips</t>
  </si>
  <si>
    <t>Faith No More</t>
  </si>
  <si>
    <t>Faithless</t>
  </si>
  <si>
    <t>Flying Pickets</t>
  </si>
  <si>
    <t>Floetry</t>
  </si>
  <si>
    <t>Floacism "Live"</t>
  </si>
  <si>
    <t>Franck Pourcel</t>
  </si>
  <si>
    <t>Gangsta's Paradise</t>
  </si>
  <si>
    <t>Gérald De Palmas</t>
  </si>
  <si>
    <t>Gela Guralia</t>
  </si>
  <si>
    <t>Golos (The Voice)</t>
  </si>
  <si>
    <t>George Benson</t>
  </si>
  <si>
    <t>Love Remembers</t>
  </si>
  <si>
    <t>Grover Washington, Jr.</t>
  </si>
  <si>
    <t>Gary Bartz</t>
  </si>
  <si>
    <t>Glee Cast</t>
  </si>
  <si>
    <t>Glee: The Music, Volume 5</t>
  </si>
  <si>
    <t>Ginuwine</t>
  </si>
  <si>
    <t>100%Ginuwine</t>
  </si>
  <si>
    <t>Guitar Man</t>
  </si>
  <si>
    <t>Ben Gibbard</t>
  </si>
  <si>
    <t>Gothminister</t>
  </si>
  <si>
    <t>Happiness In Darkness</t>
  </si>
  <si>
    <t>Henry Mancini</t>
  </si>
  <si>
    <t>Ian Brown</t>
  </si>
  <si>
    <t>Idina Menzel</t>
  </si>
  <si>
    <t>Imogen Heap</t>
  </si>
  <si>
    <t>Isgaard</t>
  </si>
  <si>
    <t>Jaime Hinckson</t>
  </si>
  <si>
    <t>Jennifer Batten</t>
  </si>
  <si>
    <t>Jesse Kinch</t>
  </si>
  <si>
    <t>Jessie J</t>
  </si>
  <si>
    <t>BBC Radio 1Xtra</t>
  </si>
  <si>
    <t>John Klemmer</t>
  </si>
  <si>
    <t>Johnny Mathis</t>
  </si>
  <si>
    <t>Julian Coryell</t>
  </si>
  <si>
    <t>Joe Dolce</t>
  </si>
  <si>
    <t>Andrew Denton's Musical Challenge</t>
  </si>
  <si>
    <t>Jon Stevens</t>
  </si>
  <si>
    <t>Jette Torp</t>
  </si>
  <si>
    <t>James Chance and the Contortions</t>
  </si>
  <si>
    <t>Janis Siegel</t>
  </si>
  <si>
    <t>Josh Groban</t>
  </si>
  <si>
    <t>Closer</t>
  </si>
  <si>
    <t>James Morrison</t>
  </si>
  <si>
    <t>J.Viewz</t>
  </si>
  <si>
    <t>Smooth Criminal Remixes</t>
  </si>
  <si>
    <t>Jason Weaver</t>
  </si>
  <si>
    <t>The Jacksons: An American Dream</t>
  </si>
  <si>
    <t>Junior Reid</t>
  </si>
  <si>
    <t>James Last</t>
  </si>
  <si>
    <t>Jesse Powell</t>
  </si>
  <si>
    <t>Jesse</t>
  </si>
  <si>
    <t>Jackiem Joyner</t>
  </si>
  <si>
    <t>Jason Derulo</t>
  </si>
  <si>
    <t>Greatest Hits</t>
  </si>
  <si>
    <t>José Feliciano</t>
  </si>
  <si>
    <t>Janet Kay</t>
  </si>
  <si>
    <t>Joey DeFrancesco</t>
  </si>
  <si>
    <t>Never Can Say Goodbye: The Music of Michael Jackson</t>
  </si>
  <si>
    <t>Jacob Lusk</t>
  </si>
  <si>
    <t>Justin Bieber</t>
  </si>
  <si>
    <t>JJ Lin</t>
  </si>
  <si>
    <t>iTunes Session</t>
  </si>
  <si>
    <t>Kieran Hebden</t>
  </si>
  <si>
    <t>Kashief Lindo</t>
  </si>
  <si>
    <t>Keiko Lee</t>
  </si>
  <si>
    <t>Kris Allen</t>
  </si>
  <si>
    <t>Kesang Marstrand</t>
  </si>
  <si>
    <t>Kaare Norge</t>
  </si>
  <si>
    <t>Khalil Fong</t>
  </si>
  <si>
    <t>Timeless</t>
  </si>
  <si>
    <t>Kim Fields</t>
  </si>
  <si>
    <t>Kristin Chenoweth</t>
  </si>
  <si>
    <t>Leehom Wang</t>
  </si>
  <si>
    <t>World Tour - Beijing Show</t>
  </si>
  <si>
    <t>Leon Ware</t>
  </si>
  <si>
    <t>Leningrad Cowboys</t>
  </si>
  <si>
    <t>Global Balalaika Show</t>
  </si>
  <si>
    <t>The Long Ryders</t>
  </si>
  <si>
    <t>Laura Pausini</t>
  </si>
  <si>
    <t>Fatti Sentire World Tour</t>
  </si>
  <si>
    <t>Inedito World Tour</t>
  </si>
  <si>
    <t>LP World Tour</t>
  </si>
  <si>
    <t>Leon Thomas</t>
  </si>
  <si>
    <t>Laura White</t>
  </si>
  <si>
    <t>The X Factor Finalists</t>
  </si>
  <si>
    <t>Lil Rounds</t>
  </si>
  <si>
    <t>Little Twin Stars</t>
  </si>
  <si>
    <t>London Symphonic Orchestra</t>
  </si>
  <si>
    <t>Mike Post</t>
  </si>
  <si>
    <t>Melody Fall</t>
  </si>
  <si>
    <t>Hybrid</t>
  </si>
  <si>
    <t>Mariachi Divas de Cindy Shea</t>
  </si>
  <si>
    <t>Melissa Manchester</t>
  </si>
  <si>
    <t>Singin'...</t>
  </si>
  <si>
    <t>Mina</t>
  </si>
  <si>
    <t>Miles Davis</t>
  </si>
  <si>
    <t>You're Under Arrest</t>
  </si>
  <si>
    <t>Metallica</t>
  </si>
  <si>
    <t>Maysa Leak</t>
  </si>
  <si>
    <t>Feel the Fire</t>
  </si>
  <si>
    <t>Michael Bublé</t>
  </si>
  <si>
    <t>Crazy Love Tour</t>
  </si>
  <si>
    <t>Marvin Gaye</t>
  </si>
  <si>
    <t>I Want You</t>
  </si>
  <si>
    <t>Madonna</t>
  </si>
  <si>
    <t>The Virgin Tour</t>
  </si>
  <si>
    <t>María Isabel</t>
  </si>
  <si>
    <t>Megan Hilty</t>
  </si>
  <si>
    <t>Milton Nascimento</t>
  </si>
  <si>
    <t>Matt Giraud</t>
  </si>
  <si>
    <t>Michael Sarver</t>
  </si>
  <si>
    <t>Mýa</t>
  </si>
  <si>
    <t>Fear of Flying</t>
  </si>
  <si>
    <t>Monday Michiru</t>
  </si>
  <si>
    <t>Marsha Ambrosius</t>
  </si>
  <si>
    <t>Late Nights &amp; Early Mornings</t>
  </si>
  <si>
    <t>Michael Lynche</t>
  </si>
  <si>
    <t>Moscow Symphony Orchestra</t>
  </si>
  <si>
    <t>Miguel</t>
  </si>
  <si>
    <t>58th Annual Grammy Awards</t>
  </si>
  <si>
    <t>Nonpoint</t>
  </si>
  <si>
    <t>Northern Kings</t>
  </si>
  <si>
    <t>Rethroned</t>
  </si>
  <si>
    <t>Neil Finn</t>
  </si>
  <si>
    <t>Nas</t>
  </si>
  <si>
    <t>Illmatic</t>
  </si>
  <si>
    <t>Nina Girado</t>
  </si>
  <si>
    <t>Ninja Sex Party</t>
  </si>
  <si>
    <t>O'Donel Levy</t>
  </si>
  <si>
    <t>Perri "Pebbles" Reid</t>
  </si>
  <si>
    <t>Pomplamoose</t>
  </si>
  <si>
    <t>Peter White</t>
  </si>
  <si>
    <t>City of Prague Philharmonic Orchestra</t>
  </si>
  <si>
    <t>Phantasmic</t>
  </si>
  <si>
    <t>Patti LaBelle</t>
  </si>
  <si>
    <t>Classic Moments</t>
  </si>
  <si>
    <t>Paul Anka</t>
  </si>
  <si>
    <t>Rock Swings</t>
  </si>
  <si>
    <t>Peter Andre</t>
  </si>
  <si>
    <t>Unconditional: Love Songs</t>
  </si>
  <si>
    <t>Percy Faith</t>
  </si>
  <si>
    <t>Prince</t>
  </si>
  <si>
    <t>Disney Princesses</t>
  </si>
  <si>
    <t>Disney Princesses featuring Imperial Scout Troopers</t>
  </si>
  <si>
    <t>Quincy Jones</t>
  </si>
  <si>
    <t>Q's Jook Joint</t>
  </si>
  <si>
    <t>Q Soul Bossa Nostra</t>
  </si>
  <si>
    <t>Robbie Fulks</t>
  </si>
  <si>
    <t>Ray Stevens</t>
  </si>
  <si>
    <t>Richard Cheese</t>
  </si>
  <si>
    <t>Richie Stephens</t>
  </si>
  <si>
    <t>Raintime</t>
  </si>
  <si>
    <t>Flies &amp; Lies</t>
  </si>
  <si>
    <t>Raffaella Carrà</t>
  </si>
  <si>
    <t>Raffaella Carrá Show</t>
  </si>
  <si>
    <t>Ruben Studdard</t>
  </si>
  <si>
    <t>Love Is</t>
  </si>
  <si>
    <t>Ramsey Lewis</t>
  </si>
  <si>
    <t>Roselle Nava</t>
  </si>
  <si>
    <t>Roi Heenok</t>
  </si>
  <si>
    <t>R. Kelly</t>
  </si>
  <si>
    <t>Love Letter</t>
  </si>
  <si>
    <t>Saliva</t>
  </si>
  <si>
    <t>Love, Lies &amp; Therapy</t>
  </si>
  <si>
    <t>Shaman's Harvest</t>
  </si>
  <si>
    <t>Smokin' Hearts &amp; Broken Guns</t>
  </si>
  <si>
    <t>Supergrass</t>
  </si>
  <si>
    <t>Bad Blood</t>
  </si>
  <si>
    <t>Soulwax</t>
  </si>
  <si>
    <t>The String Cheese Incident</t>
  </si>
  <si>
    <t>Stanley Jordan</t>
  </si>
  <si>
    <t>Stig Rossen</t>
  </si>
  <si>
    <t>Sybil Lynch</t>
  </si>
  <si>
    <t>Sybil</t>
  </si>
  <si>
    <t>Shinehead</t>
  </si>
  <si>
    <t>Shivaree</t>
  </si>
  <si>
    <t>SWV</t>
  </si>
  <si>
    <t>It's About Time</t>
  </si>
  <si>
    <t>Hav Plenty</t>
  </si>
  <si>
    <t>Silk</t>
  </si>
  <si>
    <t>Shirley Bassey</t>
  </si>
  <si>
    <t>Salena Jones</t>
  </si>
  <si>
    <t>Sugar Minott</t>
  </si>
  <si>
    <t>Singing Melody</t>
  </si>
  <si>
    <t>Shakaya</t>
  </si>
  <si>
    <t>Sergey Lazarev</t>
  </si>
  <si>
    <t>Don't Be Fake</t>
  </si>
  <si>
    <t>Sly and Robbie</t>
  </si>
  <si>
    <t>Susan Wong</t>
  </si>
  <si>
    <t>511 2009</t>
  </si>
  <si>
    <t>Scott MacIntyre</t>
  </si>
  <si>
    <t>Silvy De Bie</t>
  </si>
  <si>
    <t>Sanchez</t>
  </si>
  <si>
    <t>Sid Owen</t>
  </si>
  <si>
    <t>Teresa Teng</t>
  </si>
  <si>
    <t>The Civil Wars</t>
  </si>
  <si>
    <t>Barton Hollow</t>
  </si>
  <si>
    <t>The Unseen</t>
  </si>
  <si>
    <t>So This Is Freedom?</t>
  </si>
  <si>
    <t>The Impossibles</t>
  </si>
  <si>
    <t>The Lost Fingers</t>
  </si>
  <si>
    <t>Three Days Grace</t>
  </si>
  <si>
    <t>The Bates</t>
  </si>
  <si>
    <t>Tuck Andress</t>
  </si>
  <si>
    <t>Texas Lightning</t>
  </si>
  <si>
    <t>Tarrus Riley</t>
  </si>
  <si>
    <t>Trijntje Oosterhuis</t>
  </si>
  <si>
    <t>The Jacksover</t>
  </si>
  <si>
    <t>The Boys</t>
  </si>
  <si>
    <t>The Miracles</t>
  </si>
  <si>
    <t>Flying High Together</t>
  </si>
  <si>
    <t>Terence</t>
  </si>
  <si>
    <t>Toro Y Moi</t>
  </si>
  <si>
    <t>Těžkej Pokondr</t>
  </si>
  <si>
    <t>The Lovelites</t>
  </si>
  <si>
    <t>Thriller – Live</t>
  </si>
  <si>
    <t>Thia Megia</t>
  </si>
  <si>
    <t>The LoveCrave</t>
  </si>
  <si>
    <t>Digital Download</t>
  </si>
  <si>
    <t>The Weeknd</t>
  </si>
  <si>
    <t>iTunes</t>
  </si>
  <si>
    <t>Taipei Concert 1984</t>
  </si>
  <si>
    <t>Uwe Schmidt</t>
  </si>
  <si>
    <t>Fiesta Songs</t>
  </si>
  <si>
    <t>Usher</t>
  </si>
  <si>
    <t>Usha Uthup</t>
  </si>
  <si>
    <t>Utada Hikaru</t>
  </si>
  <si>
    <t>Vijay Iyer</t>
  </si>
  <si>
    <t>Solo</t>
  </si>
  <si>
    <t>Vijay Iyer Trio</t>
  </si>
  <si>
    <t>Accelerando</t>
  </si>
  <si>
    <t>Disney Villains</t>
  </si>
  <si>
    <t>Weezer</t>
  </si>
  <si>
    <t>Weezer (Teal Album)</t>
  </si>
  <si>
    <t>Will Martin</t>
  </si>
  <si>
    <t>Willie Hutch</t>
  </si>
  <si>
    <t>Fully Exposed</t>
  </si>
  <si>
    <t>Willie Nelson</t>
  </si>
  <si>
    <t>City of New Orleans</t>
  </si>
  <si>
    <t>Wayne Wonder</t>
  </si>
  <si>
    <t>Don't Have To</t>
  </si>
  <si>
    <t>Xuxa</t>
  </si>
  <si>
    <t>Xerath</t>
  </si>
  <si>
    <t>Yngwie Malmsteen</t>
  </si>
  <si>
    <t>High Impact</t>
  </si>
  <si>
    <t>Yuya Matsushita</t>
  </si>
  <si>
    <t>SUPER DRIVE</t>
  </si>
  <si>
    <t>Even Worse - "Fat" (parody of "Bad")</t>
  </si>
  <si>
    <t>Zulema</t>
  </si>
  <si>
    <t>Zolof the Rock &amp; Roll Destroyer</t>
  </si>
  <si>
    <t>Duet All Night Long</t>
  </si>
  <si>
    <t>She's Out Of My Life</t>
  </si>
  <si>
    <t>Don't Stop 'Til You Get Enough</t>
  </si>
  <si>
    <t>I Wanna Be Where You Are</t>
  </si>
  <si>
    <t>I Want You Back</t>
  </si>
  <si>
    <t>Childhood</t>
  </si>
  <si>
    <t>I Can't Help It</t>
  </si>
  <si>
    <t>You Are Not Alone</t>
  </si>
  <si>
    <t>The Lady In My Life</t>
  </si>
  <si>
    <t>Off The Wall</t>
  </si>
  <si>
    <t>Say Say Say</t>
  </si>
  <si>
    <t>One Day In Your Life</t>
  </si>
  <si>
    <t>Rock With You</t>
  </si>
  <si>
    <t>Heal The World</t>
  </si>
  <si>
    <t>I'll Be There</t>
  </si>
  <si>
    <t>Farewell My Summer Love</t>
  </si>
  <si>
    <t>Lady In My Life</t>
  </si>
  <si>
    <t>You Were There</t>
  </si>
  <si>
    <t>Right Here</t>
  </si>
  <si>
    <t>Sings the Classics</t>
  </si>
  <si>
    <t>Coca-Cola Hits 2003</t>
  </si>
  <si>
    <t>Crocodile Café</t>
  </si>
  <si>
    <t>Meanwhile...Back In The States</t>
  </si>
  <si>
    <t>Triple J</t>
  </si>
  <si>
    <t>Don't Turn Around</t>
  </si>
  <si>
    <t>Brazil Chill</t>
  </si>
  <si>
    <t>Influential Sessions 3</t>
  </si>
  <si>
    <t>Caetano Canta</t>
  </si>
  <si>
    <t>Jewel</t>
  </si>
  <si>
    <t>Soul Providence</t>
  </si>
  <si>
    <t>LIVE USA</t>
  </si>
  <si>
    <t>You'll Know When You Get There</t>
  </si>
  <si>
    <t>Trumpet Emotions</t>
  </si>
  <si>
    <t>It's A Good Day</t>
  </si>
  <si>
    <t>Io Canto</t>
  </si>
  <si>
    <t>Party House Hits</t>
  </si>
  <si>
    <t>Dick This!</t>
  </si>
  <si>
    <t>Jackson Lovers</t>
  </si>
  <si>
    <t>Easy Star's Thrillah</t>
  </si>
  <si>
    <t>Crying</t>
  </si>
  <si>
    <t>Good Black Is Hard to Crack</t>
  </si>
  <si>
    <t>The Warning</t>
  </si>
  <si>
    <t>Chill N' Michael (Tribute To Michael Jackson)</t>
  </si>
  <si>
    <t>Paradise Of A Gangster</t>
  </si>
  <si>
    <t>Juju Street Songs</t>
  </si>
  <si>
    <t>Skylarkin</t>
  </si>
  <si>
    <t>Mancini Rocks The Pops</t>
  </si>
  <si>
    <t>Dermot O'Leary present The Saturday Sessions 2</t>
  </si>
  <si>
    <t>Golden Key</t>
  </si>
  <si>
    <t>Take Flight</t>
  </si>
  <si>
    <t>Soul Exorcism</t>
  </si>
  <si>
    <t>The Non Stop Dancing Sound Of The 80's</t>
  </si>
  <si>
    <t>A Thousand Beautiful Things</t>
  </si>
  <si>
    <t>Finn Nørbygaard &amp; Jette Torp, Musik &amp; Fis</t>
  </si>
  <si>
    <t>Finesse/Magnificent Madness</t>
  </si>
  <si>
    <t>Duality</t>
  </si>
  <si>
    <t>The Original Foreign Mind / Junior Nature</t>
  </si>
  <si>
    <t>What Kinda World</t>
  </si>
  <si>
    <t>In Essence</t>
  </si>
  <si>
    <t>Bodega Rose</t>
  </si>
  <si>
    <t>3rd</t>
  </si>
  <si>
    <t>Full Circle</t>
  </si>
  <si>
    <t>Musical Massage</t>
  </si>
  <si>
    <t>London Symphony Orchestra - Plays The Music of Michael Jackson</t>
  </si>
  <si>
    <t>The Choirgirl</t>
  </si>
  <si>
    <t>Viva La Diva!</t>
  </si>
  <si>
    <t>It's Post Time</t>
  </si>
  <si>
    <t>Crooner</t>
  </si>
  <si>
    <t>Ti Conosco Mascherina</t>
  </si>
  <si>
    <t>Soul Source Jackson 5 Remixes</t>
  </si>
  <si>
    <t>Dawn Of A New Day</t>
  </si>
  <si>
    <t>Clair</t>
  </si>
  <si>
    <t>A Twist Of Motown</t>
  </si>
  <si>
    <t>I Light Up Your Life</t>
  </si>
  <si>
    <t>Internet Release</t>
  </si>
  <si>
    <t>Welcome 2 America</t>
  </si>
  <si>
    <t>Upendo Ni Pamoja</t>
  </si>
  <si>
    <t>I Never Made a Record I Didn't Like</t>
  </si>
  <si>
    <t>Happy</t>
  </si>
  <si>
    <t>Cocaïno Rap Musique: Volume 1</t>
  </si>
  <si>
    <t>Roselle</t>
  </si>
  <si>
    <t>Those Eyes</t>
  </si>
  <si>
    <t>Loneliness</t>
  </si>
  <si>
    <t>Rough &amp; Rugged</t>
  </si>
  <si>
    <t>Good Thing Going</t>
  </si>
  <si>
    <t>Siedah</t>
  </si>
  <si>
    <t>Sly And Robbie's Taxi Sound - Marking 30 Years Of Taxi Records</t>
  </si>
  <si>
    <t>Hang All DJ's Volume 2</t>
  </si>
  <si>
    <t>Stolen Moments</t>
  </si>
  <si>
    <t>Letters of Love</t>
  </si>
  <si>
    <t>Earth Song (Remix)</t>
  </si>
  <si>
    <t>Sbohem Tvá Mána</t>
  </si>
  <si>
    <t>Heyday 1979-1983</t>
  </si>
  <si>
    <t>Anthology</t>
  </si>
  <si>
    <t>Metallic B.O.</t>
  </si>
  <si>
    <t>Rare 5</t>
  </si>
  <si>
    <t>On the Road</t>
  </si>
  <si>
    <t>Chum Onah</t>
  </si>
  <si>
    <t>Never Can Say Goodbye-Trijntje |Never Can Say Goodbye</t>
  </si>
  <si>
    <t>Reckless Precision</t>
  </si>
  <si>
    <t>Chup Kay Kon Aya Hay</t>
  </si>
  <si>
    <t>INSPIRATIONS</t>
  </si>
  <si>
    <t>Online</t>
  </si>
  <si>
    <t>Contagem Distinta de Artista</t>
  </si>
  <si>
    <t>Escócia</t>
  </si>
  <si>
    <t>Jamaica</t>
  </si>
  <si>
    <t>Amy Winehouse</t>
  </si>
  <si>
    <t>Charlotte Church</t>
  </si>
  <si>
    <t>Filipinas</t>
  </si>
  <si>
    <t>Irlanda</t>
  </si>
  <si>
    <t>Romênia</t>
  </si>
  <si>
    <t>México</t>
  </si>
  <si>
    <t>República Tcheca</t>
  </si>
  <si>
    <t>Letônia</t>
  </si>
  <si>
    <t>Itália</t>
  </si>
  <si>
    <t>Japão</t>
  </si>
  <si>
    <t>Suécia</t>
  </si>
  <si>
    <t>John Mayer</t>
  </si>
  <si>
    <t>Fall Out Boy</t>
  </si>
  <si>
    <t>Geórgia</t>
  </si>
  <si>
    <t>Noruega</t>
  </si>
  <si>
    <t>Dinamarca</t>
  </si>
  <si>
    <t>Singapura</t>
  </si>
  <si>
    <t>Porto Rico</t>
  </si>
  <si>
    <t>Hong Kong</t>
  </si>
  <si>
    <t>China</t>
  </si>
  <si>
    <t>Finlândia</t>
  </si>
  <si>
    <t>Rússia</t>
  </si>
  <si>
    <t>Bélgica</t>
  </si>
  <si>
    <t>Taiwan</t>
  </si>
  <si>
    <t>Índia</t>
  </si>
  <si>
    <t>Weird Al Yankovic</t>
  </si>
  <si>
    <t>Believe</t>
  </si>
  <si>
    <t>Michael Jackson Immortalized</t>
  </si>
  <si>
    <t>1972</t>
  </si>
  <si>
    <t>1973</t>
  </si>
  <si>
    <t>1975</t>
  </si>
  <si>
    <t>1976</t>
  </si>
  <si>
    <t>1977</t>
  </si>
  <si>
    <t>1980</t>
  </si>
  <si>
    <t>1981</t>
  </si>
  <si>
    <t>1982</t>
  </si>
  <si>
    <t>1983</t>
  </si>
  <si>
    <t>1984</t>
  </si>
  <si>
    <t>1985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</si>
  <si>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</si>
  <si>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</si>
  <si>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</si>
  <si>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</si>
  <si>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</si>
  <si>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</si>
  <si>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</si>
  <si>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</si>
  <si>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</si>
  <si>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</si>
  <si>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</si>
  <si>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</si>
  <si>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</si>
  <si>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</si>
  <si>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</si>
  <si>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</si>
  <si>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</si>
  <si>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</si>
  <si>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</si>
  <si>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</si>
  <si>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</si>
  <si>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</si>
  <si>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</si>
  <si>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</si>
  <si>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</si>
  <si>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</si>
  <si>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</si>
  <si>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</si>
  <si>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2018</t>
  </si>
  <si>
    <t>2019</t>
  </si>
  <si>
    <t>2020</t>
  </si>
  <si>
    <t>1986</t>
  </si>
  <si>
    <t>1979</t>
  </si>
  <si>
    <t>2015</t>
  </si>
  <si>
    <t>Ano Morte MJ</t>
  </si>
  <si>
    <t>Pais do Artista</t>
  </si>
  <si>
    <t>Artista Que Fez o Cover</t>
  </si>
  <si>
    <t>Músicas Com Mais Qtd de Covers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</si>
  <si>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</si>
  <si>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</si>
  <si>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</si>
  <si>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</si>
  <si>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</si>
  <si>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</si>
  <si>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</si>
  <si>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</si>
  <si>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</si>
  <si>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</si>
  <si>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</si>
  <si>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</si>
  <si>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</si>
  <si>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</si>
  <si>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</si>
  <si>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</si>
  <si>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</si>
  <si>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</si>
  <si>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</si>
  <si>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</si>
  <si>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</si>
  <si>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</si>
  <si>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</si>
  <si>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</si>
  <si>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</si>
  <si>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</si>
  <si>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</si>
  <si>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</si>
  <si>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</si>
  <si>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</si>
  <si>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</si>
  <si>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</si>
  <si>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</si>
  <si>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</si>
  <si>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</si>
  <si>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</si>
  <si>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</si>
  <si>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</si>
  <si>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</si>
  <si>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</si>
  <si>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</si>
  <si>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</si>
  <si>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</si>
  <si>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</si>
  <si>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</si>
  <si>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</si>
  <si>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</si>
  <si>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</si>
  <si>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</si>
  <si>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</si>
  <si>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</si>
  <si>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</si>
  <si>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</si>
  <si>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</si>
  <si>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</si>
  <si>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</si>
  <si>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</si>
  <si>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</si>
  <si>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</si>
  <si>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</si>
  <si>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</si>
  <si>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</si>
  <si>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</si>
  <si>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</si>
  <si>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</si>
  <si>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</si>
  <si>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</si>
  <si>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</si>
  <si>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</si>
  <si>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</si>
  <si>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</si>
  <si>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</si>
  <si>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</si>
  <si>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</si>
  <si>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</si>
  <si>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</si>
  <si>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</si>
  <si>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</si>
  <si>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</si>
  <si>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</si>
  <si>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</si>
  <si>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</si>
  <si>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</si>
  <si>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</si>
  <si>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</si>
  <si>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</si>
  <si>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</si>
  <si>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</si>
  <si>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</si>
  <si>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</si>
  <si>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</si>
  <si>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</si>
  <si>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</si>
  <si>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</si>
  <si>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</si>
  <si>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</si>
  <si>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</si>
  <si>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</si>
  <si>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</si>
  <si>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</si>
  <si>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</si>
  <si>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</si>
  <si>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</si>
  <si>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</si>
  <si>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</si>
  <si>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</si>
  <si>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</si>
  <si>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</si>
  <si>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</si>
  <si>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</si>
  <si>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</si>
  <si>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</si>
  <si>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</si>
  <si>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</si>
  <si>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</si>
  <si>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</si>
  <si>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</si>
  <si>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</si>
  <si>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</si>
  <si>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</si>
  <si>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</si>
  <si>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</si>
  <si>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</si>
  <si>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</si>
  <si>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</si>
  <si>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</si>
  <si>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</si>
  <si>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</si>
  <si>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</si>
  <si>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</si>
  <si>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</si>
  <si>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</si>
  <si>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</si>
  <si>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</si>
  <si>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</si>
  <si>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</si>
  <si>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</si>
  <si>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</si>
  <si>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</si>
  <si>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</si>
  <si>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</si>
  <si>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</si>
  <si>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</si>
  <si>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ID_Album</t>
  </si>
  <si>
    <t>ID_Faixa</t>
  </si>
  <si>
    <t>Got To Be There</t>
  </si>
  <si>
    <t>HIStory: Past, Present And Future Book I</t>
  </si>
  <si>
    <t>Blood On The Dance Floor: HIStory in the Mix</t>
  </si>
  <si>
    <t>Wings Of My Love </t>
  </si>
  <si>
    <t>You've Got A Friend</t>
  </si>
  <si>
    <t>Greatest Show On Earth</t>
  </si>
  <si>
    <t>Happy (Love Theme From Lady Sings The Blues)</t>
  </si>
  <si>
    <t>Music And Me</t>
  </si>
  <si>
    <t>Rock With You </t>
  </si>
  <si>
    <t>Working Day And Night</t>
  </si>
  <si>
    <t>Get On The Floor</t>
  </si>
  <si>
    <t>Off The Wall </t>
  </si>
  <si>
    <t>She's Out Of My Life </t>
  </si>
  <si>
    <t>Someone In The Dark</t>
  </si>
  <si>
    <t>Got tThe Hots</t>
  </si>
  <si>
    <t>Man In the Mirror</t>
  </si>
  <si>
    <t>Why You Wanna Trip On Me</t>
  </si>
  <si>
    <t>Black Or White</t>
  </si>
  <si>
    <t>Keep The Faith</t>
  </si>
  <si>
    <t>Blood On The Dance Floor</t>
  </si>
  <si>
    <t>Stranger In Moscow (Tee's In-House Club Mix)</t>
  </si>
  <si>
    <t>Break Of Dawn</t>
  </si>
  <si>
    <t>Can You Feel It</t>
  </si>
  <si>
    <t>País do Artista</t>
  </si>
  <si>
    <t>Cover De</t>
  </si>
  <si>
    <t>Give In To Me</t>
  </si>
  <si>
    <t>It Ain't Hard To Tell</t>
  </si>
  <si>
    <t>Man In The Mirror</t>
  </si>
  <si>
    <t>Remember The Time</t>
  </si>
  <si>
    <t>We've Got A Good Thing Going</t>
  </si>
  <si>
    <t>Workin' Day And Night</t>
  </si>
  <si>
    <t>98 Degrees And Rising</t>
  </si>
  <si>
    <t>A Special Part Of Me</t>
  </si>
  <si>
    <t>A Woman In Love</t>
  </si>
  <si>
    <t>Above Below And Beyond</t>
  </si>
  <si>
    <t>All By Myself</t>
  </si>
  <si>
    <t>Always And Forever</t>
  </si>
  <si>
    <t>American Idol (Season 5)</t>
  </si>
  <si>
    <t>American Idol (Season 8)</t>
  </si>
  <si>
    <t>American Idol (Season 6)</t>
  </si>
  <si>
    <t>American Idol (Season 8)</t>
  </si>
  <si>
    <t>American Idol (Season 10)</t>
  </si>
  <si>
    <t>American Idol (Season 9)</t>
  </si>
  <si>
    <t>AOL AIM Presents: Jason Derülo</t>
  </si>
  <si>
    <t>Aperitif For Destruction</t>
  </si>
  <si>
    <t>Back To Mine: Faithless</t>
  </si>
  <si>
    <t>Ballads: The Ultimate Love Song Collection 1993-2001</t>
  </si>
  <si>
    <t>Best Of Both Worlds</t>
  </si>
  <si>
    <t>Enjoy The Silence</t>
  </si>
  <si>
    <t>For The Love Of You</t>
  </si>
  <si>
    <t>I'd Like A Virgin</t>
  </si>
  <si>
    <t>La Dernière Année</t>
  </si>
  <si>
    <t>Live In Indio (Coachella)</t>
  </si>
  <si>
    <t>Live In Phoenix</t>
  </si>
  <si>
    <t>Live At The 2003 MTV Video Music Awards </t>
  </si>
  <si>
    <t>Live At The 2009 Sonisphere Festival in Hockenheimring, Germany</t>
  </si>
  <si>
    <t>Lost In The 80s</t>
  </si>
  <si>
    <t>Jusqu'à Moi</t>
  </si>
  <si>
    <t>Kaare Norge - Here Comes the Sun</t>
  </si>
  <si>
    <t>Man In The Mirror - Single</t>
  </si>
  <si>
    <t>Michael Jackson Memorial Service</t>
  </si>
  <si>
    <t>Meanwhile, Back At The Ranch</t>
  </si>
  <si>
    <t>Magia Di Natale</t>
  </si>
  <si>
    <t>Rockin' Through The Decades</t>
  </si>
  <si>
    <t>No Diggity: The Very Best Of Blackstreet</t>
  </si>
  <si>
    <t>Over The Rainbow</t>
  </si>
  <si>
    <t>Pa Un Par</t>
  </si>
  <si>
    <t>Return To The Planet Of The Apes</t>
  </si>
  <si>
    <t>Songs For You, Truths For Me</t>
  </si>
  <si>
    <t>Renditions Of The Soul</t>
  </si>
  <si>
    <t>Released As A Free Download</t>
  </si>
  <si>
    <t>Rock And Roll Hall Of Fame</t>
  </si>
  <si>
    <t>Smooth Criminal (Single)</t>
  </si>
  <si>
    <t>The Element Of Freedom</t>
  </si>
  <si>
    <t>Viva La Vida Tour</t>
  </si>
  <si>
    <t>Thriller: A Metal Tribute To Michael Jackson</t>
  </si>
  <si>
    <t>Touch Me In The Morning: Expanded Edition 2010</t>
  </si>
  <si>
    <t>Stop In The Name Of Love</t>
  </si>
  <si>
    <t>Under The Covers</t>
  </si>
  <si>
    <t>Tainted Love: Mating Calls And Fight Songs</t>
  </si>
  <si>
    <t>Transit Of Venus</t>
  </si>
  <si>
    <t>Weird Al Yankovic In 3-D - "Eat It" (Parody Of "Beat It")</t>
  </si>
  <si>
    <t>Contagem de Cover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</si>
</sst>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3" fillId="12" borderId="0" xfId="0" applyFont="1" applyFill="1"/>
    <xf numFmtId="0" fontId="3" fillId="8" borderId="0" xfId="0" applyFont="1" applyFill="1"/>
    <xf numFmtId="0" fontId="3" fillId="13" borderId="0" xfId="0" applyFont="1" applyFill="1"/>
    <xf numFmtId="0" fontId="3" fillId="2" borderId="0" xfId="0" applyFont="1" applyFill="1"/>
    <xf numFmtId="0" fontId="3" fillId="14" borderId="0" xfId="0" applyFont="1" applyFill="1"/>
    <xf numFmtId="0" fontId="4" fillId="7" borderId="0" xfId="0" applyFont="1" applyFill="1"/>
    <xf numFmtId="0" fontId="5" fillId="15" borderId="0" xfId="0" applyFont="1" applyFill="1"/>
    <xf numFmtId="164" fontId="2" fillId="0" borderId="0" xfId="1" applyNumberFormat="1" applyFont="1" applyAlignment="1">
      <alignment horizontal="center"/>
    </xf>
    <xf numFmtId="0" fontId="0" fillId="12" borderId="0" xfId="0" applyFont="1" applyFill="1" applyAlignment="1">
      <alignment horizontal="center"/>
    </xf>
    <xf numFmtId="164" fontId="2" fillId="12" borderId="0" xfId="1" applyNumberFormat="1" applyFont="1" applyFill="1" applyAlignment="1">
      <alignment horizontal="center"/>
    </xf>
    <xf numFmtId="0" fontId="0" fillId="1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pivotButton="1" applyNumberFormat="1" applyAlignment="1">
      <alignment horizontal="center"/>
    </xf>
    <xf numFmtId="9" fontId="1" fillId="0" borderId="0" xfId="2" applyFont="1" applyAlignment="1">
      <alignment horizontal="center"/>
    </xf>
    <xf numFmtId="10" fontId="1" fillId="0" borderId="0" xfId="2" applyNumberFormat="1" applyFont="1" applyAlignment="1">
      <alignment horizontal="center"/>
    </xf>
    <xf numFmtId="164" fontId="2" fillId="12" borderId="0" xfId="1" applyNumberFormat="1" applyFont="1" applyFill="1" applyAlignment="1">
      <alignment horizontal="center" vertical="center"/>
    </xf>
    <xf numFmtId="164" fontId="2" fillId="8" borderId="0" xfId="1" applyNumberFormat="1" applyFont="1" applyFill="1" applyAlignment="1">
      <alignment horizontal="center"/>
    </xf>
    <xf numFmtId="164" fontId="2" fillId="13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2" fillId="14" borderId="0" xfId="1" applyNumberFormat="1" applyFont="1" applyFill="1" applyAlignment="1">
      <alignment horizontal="center"/>
    </xf>
    <xf numFmtId="164" fontId="2" fillId="7" borderId="0" xfId="1" applyNumberFormat="1" applyFont="1" applyFill="1" applyAlignment="1">
      <alignment horizontal="center"/>
    </xf>
    <xf numFmtId="164" fontId="2" fillId="15" borderId="0" xfId="1" applyNumberFormat="1" applyFont="1" applyFill="1" applyAlignment="1">
      <alignment horizontal="center"/>
    </xf>
    <xf numFmtId="164" fontId="2" fillId="16" borderId="0" xfId="1" applyNumberFormat="1" applyFont="1" applyFill="1" applyAlignment="1">
      <alignment horizontal="center"/>
    </xf>
    <xf numFmtId="164" fontId="2" fillId="11" borderId="0" xfId="1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7" borderId="0" xfId="0" applyFont="1" applyFill="1" applyBorder="1"/>
    <xf numFmtId="45" fontId="0" fillId="3" borderId="0" xfId="0" applyNumberFormat="1" applyFont="1" applyFill="1" applyAlignment="1">
      <alignment horizontal="center"/>
    </xf>
    <xf numFmtId="45" fontId="0" fillId="4" borderId="0" xfId="0" applyNumberFormat="1" applyFont="1" applyFill="1" applyAlignment="1">
      <alignment horizontal="center"/>
    </xf>
    <xf numFmtId="45" fontId="0" fillId="5" borderId="0" xfId="0" applyNumberFormat="1" applyFont="1" applyFill="1" applyAlignment="1">
      <alignment horizontal="center"/>
    </xf>
    <xf numFmtId="45" fontId="0" fillId="6" borderId="0" xfId="0" applyNumberFormat="1" applyFont="1" applyFill="1" applyAlignment="1">
      <alignment horizontal="center"/>
    </xf>
    <xf numFmtId="45" fontId="0" fillId="7" borderId="0" xfId="0" applyNumberFormat="1" applyFont="1" applyFill="1" applyAlignment="1">
      <alignment horizontal="center"/>
    </xf>
    <xf numFmtId="45" fontId="0" fillId="8" borderId="0" xfId="0" applyNumberFormat="1" applyFont="1" applyFill="1" applyAlignment="1">
      <alignment horizontal="center"/>
    </xf>
    <xf numFmtId="45" fontId="0" fillId="9" borderId="0" xfId="0" applyNumberFormat="1" applyFont="1" applyFill="1" applyAlignment="1">
      <alignment horizontal="center"/>
    </xf>
    <xf numFmtId="45" fontId="0" fillId="10" borderId="0" xfId="0" applyNumberFormat="1" applyFont="1" applyFill="1" applyAlignment="1">
      <alignment horizontal="center"/>
    </xf>
    <xf numFmtId="45" fontId="0" fillId="11" borderId="0" xfId="0" applyNumberFormat="1" applyFont="1" applyFill="1" applyAlignment="1">
      <alignment horizontal="center"/>
    </xf>
    <xf numFmtId="0" fontId="1" fillId="18" borderId="0" xfId="0" applyFont="1" applyFill="1"/>
    <xf numFmtId="0" fontId="1" fillId="18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[BaseDadosMJ_SetlistECovers-v1C.xlsx]testedados5!Tabela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Qtd Covers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testedados5!$B$3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testedados5!$A$4:$A$50</c:f>
              <c:strCache>
                <c:ptCount val="46"/>
                <c:pt idx="0">
                  <c:v>1972</c:v>
                </c:pt>
                <c:pt idx="1">
                  <c:v>1973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TBA</c:v>
                </c:pt>
              </c:strCache>
            </c:strRef>
          </c:cat>
          <c:val>
            <c:numRef>
              <c:f>testedados5!$B$4:$B$50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20</c:v>
                </c:pt>
                <c:pt idx="29">
                  <c:v>5</c:v>
                </c:pt>
                <c:pt idx="30">
                  <c:v>11</c:v>
                </c:pt>
                <c:pt idx="31">
                  <c:v>5</c:v>
                </c:pt>
                <c:pt idx="32">
                  <c:v>13</c:v>
                </c:pt>
                <c:pt idx="33">
                  <c:v>14</c:v>
                </c:pt>
                <c:pt idx="34">
                  <c:v>48</c:v>
                </c:pt>
                <c:pt idx="35">
                  <c:v>39</c:v>
                </c:pt>
                <c:pt idx="36">
                  <c:v>18</c:v>
                </c:pt>
                <c:pt idx="37">
                  <c:v>14</c:v>
                </c:pt>
                <c:pt idx="38">
                  <c:v>10</c:v>
                </c:pt>
                <c:pt idx="39">
                  <c:v>3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4-45FD-9C79-CCF99BE0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894415"/>
        <c:axId val="1258772239"/>
      </c:barChart>
      <c:catAx>
        <c:axId val="12598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772239"/>
        <c:crosses val="autoZero"/>
        <c:auto val="1"/>
        <c:lblAlgn val="ctr"/>
        <c:lblOffset val="100"/>
        <c:noMultiLvlLbl val="0"/>
      </c:catAx>
      <c:valAx>
        <c:axId val="1258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89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19050</xdr:rowOff>
    </xdr:from>
    <xdr:to>
      <xdr:col>15</xdr:col>
      <xdr:colOff>504825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CEC08-3EFA-4785-A003-44B974D7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57149</xdr:colOff>
      <xdr:row>2</xdr:row>
      <xdr:rowOff>19049</xdr:rowOff>
    </xdr:from>
    <xdr:to>
      <xdr:col>12</xdr:col>
      <xdr:colOff>285750</xdr:colOff>
      <xdr:row>20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74F7D11-5D3E-41B0-975D-A2234FFBA024}"/>
            </a:ext>
          </a:extLst>
        </xdr:cNvPr>
        <xdr:cNvSpPr/>
      </xdr:nvSpPr>
      <xdr:spPr>
        <a:xfrm>
          <a:off x="9220199" y="400049"/>
          <a:ext cx="228601" cy="3581401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Conti Silva" refreshedDate="44154.598878819445" backgroundQuery="1" createdVersion="6" refreshedVersion="6" minRefreshableVersion="3" recordCount="0" supportSubquery="1" supportAdvancedDrill="1" xr:uid="{E6B6A0DD-3860-44AA-8F1C-6B0993B1833D}">
  <cacheSource type="external" connectionId="1"/>
  <cacheFields count="2">
    <cacheField name="[Intervalo 1].[Cover De].[Cover De]" caption="Cover De" numFmtId="0" hierarchy="6" level="1">
      <sharedItems containsBlank="1" count="59">
        <m/>
        <s v="Baby Be Mine"/>
        <s v="Bad"/>
        <s v="Beat It"/>
        <s v="Ben"/>
        <s v="Billie Jean"/>
        <s v="Black Or White"/>
        <s v="Butterflies"/>
        <s v="Can You Feel It"/>
        <s v="Childhood"/>
        <s v="Dear Michael"/>
        <s v="Dirty Diana"/>
        <s v="Don't Stop 'Til You Get Enough"/>
        <s v="Earth Song"/>
        <s v="Farewell My Summer Love"/>
        <s v="Give In To Me"/>
        <s v="Gone Too Soon"/>
        <s v="Got To Be There"/>
        <s v="Heal The World"/>
        <s v="Human Nature"/>
        <s v="I Can't Help It"/>
        <s v="I Just Can't Stop Loving You"/>
        <s v="I Wanna Be Where You Are"/>
        <s v="I Want You Back"/>
        <s v="I'll Be There"/>
        <s v="It Ain't Hard To Tell"/>
        <s v="Keep The Faith"/>
        <s v="Lady In My Life"/>
        <s v="Leave Me Alone"/>
        <s v="Liberian Girl"/>
        <s v="Love Never Felt So Good"/>
        <s v="Man In The Mirror"/>
        <s v="Music And Me"/>
        <s v="Off The Wall"/>
        <s v="One Day In Your Life"/>
        <s v="P.Y.T. (Pretty Young Thing)"/>
        <s v="Privacy"/>
        <s v="Remember The Time"/>
        <s v="Right Here"/>
        <s v="Rock With You"/>
        <s v="Rockin' Robin"/>
        <s v="Say Say Say"/>
        <s v="She's Out Of My Life"/>
        <s v="Smile"/>
        <s v="Smooth Criminal"/>
        <s v="Speechless"/>
        <s v="Speed Demon"/>
        <s v="The Girl Is Mine"/>
        <s v="The Lady In My Life"/>
        <s v="The Way You Make Me Feel"/>
        <s v="They Don't Care About Us"/>
        <s v="Thriller"/>
        <s v="Wanna Be Startin' Somethin'"/>
        <s v="We're Almost There"/>
        <s v="We've Got A Good Thing Going"/>
        <s v="Will You Be There"/>
        <s v="Workin' Day And Night"/>
        <s v="You Are Not Alone"/>
        <s v="You Were There"/>
      </sharedItems>
    </cacheField>
    <cacheField name="[Measures].[Contagem Distinta de Artista]" caption="Contagem Distinta de Artista" numFmtId="0" hierarchy="14" level="32767"/>
  </cacheFields>
  <cacheHierarchies count="16">
    <cacheHierarchy uniqueName="[Intervalo].[ALBUM]" caption="ALBUM" attribute="1" defaultMemberUniqueName="[Intervalo].[ALBUM].[All]" allUniqueName="[Intervalo].[ALBUM].[All]" dimensionUniqueName="[Intervalo]" displayFolder="" count="0" memberValueDatatype="130" unbalanced="0"/>
    <cacheHierarchy uniqueName="[Intervalo].[PAIS]" caption="PAIS" attribute="1" defaultMemberUniqueName="[Intervalo].[PAIS].[All]" allUniqueName="[Intervalo].[PAIS].[All]" dimensionUniqueName="[Intervalo]" displayFolder="" count="0" memberValueDatatype="130" unbalanced="0"/>
    <cacheHierarchy uniqueName="[Intervalo].[MELHOR POSIÇÃO]" caption="MELHOR POSIÇÃO" attribute="1" defaultMemberUniqueName="[Intervalo].[MELHOR POSIÇÃO].[All]" allUniqueName="[Intervalo].[MELHOR POSIÇÃO].[All]" dimensionUniqueName="[Intervalo]" displayFolder="" count="0" memberValueDatatype="20" unbalanced="0"/>
    <cacheHierarchy uniqueName="[Intervalo].[RECORDE VENDAS]" caption="RECORDE VENDAS" attribute="1" defaultMemberUniqueName="[Intervalo].[RECORDE VENDAS].[All]" allUniqueName="[Intervalo].[RECORDE VENDAS].[All]" dimensionUniqueName="[Intervalo]" displayFolder="" count="0" memberValueDatatype="20" unbalanced="0"/>
    <cacheHierarchy uniqueName="[Intervalo 1].[Artista]" caption="Artista" attribute="1" defaultMemberUniqueName="[Intervalo 1].[Artista].[All]" allUniqueName="[Intervalo 1].[Artista].[All]" dimensionUniqueName="[Intervalo 1]" displayFolder="" count="0" memberValueDatatype="130" unbalanced="0"/>
    <cacheHierarchy uniqueName="[Intervalo 1].[País do Artista]" caption="País do Artista" attribute="1" defaultMemberUniqueName="[Intervalo 1].[País do Artista].[All]" allUniqueName="[Intervalo 1].[País do Artista].[All]" dimensionUniqueName="[Intervalo 1]" displayFolder="" count="0" memberValueDatatype="130" unbalanced="0"/>
    <cacheHierarchy uniqueName="[Intervalo 1].[Cover De]" caption="Cover De" attribute="1" defaultMemberUniqueName="[Intervalo 1].[Cover De].[All]" allUniqueName="[Intervalo 1].[Cover De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Ano]" caption="Ano" attribute="1" defaultMemberUniqueName="[Intervalo 1].[Ano].[All]" allUniqueName="[Intervalo 1].[Ano].[All]" dimensionUniqueName="[Intervalo 1]" displayFolder="" count="0" memberValueDatatype="130" unbalanced="0"/>
    <cacheHierarchy uniqueName="[Intervalo 1].[Release]" caption="Release" attribute="1" defaultMemberUniqueName="[Intervalo 1].[Release].[All]" allUniqueName="[Intervalo 1].[Release].[All]" dimensionUniqueName="[Intervalo 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CORDE VENDAS]" caption="Soma de RECORDE VENDAS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rtista]" caption="Contagem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Artista]" caption="Contagem Distinta de Artista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over De]" caption="Contagem de Cover De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Intervalo" uniqueName="[Intervalo]" caption="Intervalo"/>
    <dimension name="Intervalo 1" uniqueName="[Intervalo 1]" caption="Intervalo 1"/>
    <dimension measure="1" name="Measures" uniqueName="[Measures]" caption="Measures"/>
  </dimensions>
  <measureGroups count="2">
    <measureGroup name="Intervalo" caption="Intervalo"/>
    <measureGroup name="Intervalo 1" caption="Interva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Conti Silva" refreshedDate="44154.599262384261" backgroundQuery="1" createdVersion="6" refreshedVersion="6" minRefreshableVersion="3" recordCount="0" supportSubquery="1" supportAdvancedDrill="1" xr:uid="{D2254AC3-B7C0-4566-9D28-A86F5A979355}">
  <cacheSource type="external" connectionId="1"/>
  <cacheFields count="2">
    <cacheField name="[Intervalo 1].[Ano].[Ano]" caption="Ano" numFmtId="0" hierarchy="7" level="1">
      <sharedItems count="46">
        <s v="1972"/>
        <s v="1973"/>
        <s v="1975"/>
        <s v="1976"/>
        <s v="1977"/>
        <s v="1979"/>
        <s v="1980"/>
        <s v="1981"/>
        <s v="1982"/>
        <s v="1983"/>
        <s v="1984"/>
        <s v="1985"/>
        <s v="1986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8"/>
        <s v="2019"/>
        <s v="2020"/>
        <s v="TBA"/>
      </sharedItems>
    </cacheField>
    <cacheField name="[Measures].[Contagem de Cover De]" caption="Contagem de Cover De" numFmtId="0" hierarchy="15" level="32767"/>
  </cacheFields>
  <cacheHierarchies count="16">
    <cacheHierarchy uniqueName="[Intervalo].[ALBUM]" caption="ALBUM" attribute="1" defaultMemberUniqueName="[Intervalo].[ALBUM].[All]" allUniqueName="[Intervalo].[ALBUM].[All]" dimensionUniqueName="[Intervalo]" displayFolder="" count="0" memberValueDatatype="130" unbalanced="0"/>
    <cacheHierarchy uniqueName="[Intervalo].[PAIS]" caption="PAIS" attribute="1" defaultMemberUniqueName="[Intervalo].[PAIS].[All]" allUniqueName="[Intervalo].[PAIS].[All]" dimensionUniqueName="[Intervalo]" displayFolder="" count="0" memberValueDatatype="130" unbalanced="0"/>
    <cacheHierarchy uniqueName="[Intervalo].[MELHOR POSIÇÃO]" caption="MELHOR POSIÇÃO" attribute="1" defaultMemberUniqueName="[Intervalo].[MELHOR POSIÇÃO].[All]" allUniqueName="[Intervalo].[MELHOR POSIÇÃO].[All]" dimensionUniqueName="[Intervalo]" displayFolder="" count="0" memberValueDatatype="20" unbalanced="0"/>
    <cacheHierarchy uniqueName="[Intervalo].[RECORDE VENDAS]" caption="RECORDE VENDAS" attribute="1" defaultMemberUniqueName="[Intervalo].[RECORDE VENDAS].[All]" allUniqueName="[Intervalo].[RECORDE VENDAS].[All]" dimensionUniqueName="[Intervalo]" displayFolder="" count="0" memberValueDatatype="20" unbalanced="0"/>
    <cacheHierarchy uniqueName="[Intervalo 1].[Artista]" caption="Artista" attribute="1" defaultMemberUniqueName="[Intervalo 1].[Artista].[All]" allUniqueName="[Intervalo 1].[Artista].[All]" dimensionUniqueName="[Intervalo 1]" displayFolder="" count="0" memberValueDatatype="130" unbalanced="0"/>
    <cacheHierarchy uniqueName="[Intervalo 1].[País do Artista]" caption="País do Artista" attribute="1" defaultMemberUniqueName="[Intervalo 1].[País do Artista].[All]" allUniqueName="[Intervalo 1].[País do Artista].[All]" dimensionUniqueName="[Intervalo 1]" displayFolder="" count="0" memberValueDatatype="130" unbalanced="0"/>
    <cacheHierarchy uniqueName="[Intervalo 1].[Cover De]" caption="Cover De" attribute="1" defaultMemberUniqueName="[Intervalo 1].[Cover De].[All]" allUniqueName="[Intervalo 1].[Cover De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Release]" caption="Release" attribute="1" defaultMemberUniqueName="[Intervalo 1].[Release].[All]" allUniqueName="[Intervalo 1].[Release].[All]" dimensionUniqueName="[Intervalo 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CORDE VENDAS]" caption="Soma de RECORDE VENDAS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rtista]" caption="Contagem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Artista]" caption="Contagem Distinta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over De]" caption="Contagem de Cover De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Intervalo" uniqueName="[Intervalo]" caption="Intervalo"/>
    <dimension name="Intervalo 1" uniqueName="[Intervalo 1]" caption="Intervalo 1"/>
    <dimension measure="1" name="Measures" uniqueName="[Measures]" caption="Measures"/>
  </dimensions>
  <measureGroups count="2">
    <measureGroup name="Intervalo" caption="Intervalo"/>
    <measureGroup name="Intervalo 1" caption="Interva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Conti Silva" refreshedDate="44154.599482638892" backgroundQuery="1" createdVersion="6" refreshedVersion="6" minRefreshableVersion="3" recordCount="0" supportSubquery="1" supportAdvancedDrill="1" xr:uid="{8DF07A2C-612C-415E-A085-BC98484691F5}">
  <cacheSource type="external" connectionId="1"/>
  <cacheFields count="2">
    <cacheField name="[Intervalo 1].[País do Artista].[País do Artista]" caption="País do Artista" numFmtId="0" hierarchy="5" level="1">
      <sharedItems count="33">
        <s v="Alemanha"/>
        <s v="Austrália"/>
        <s v="Bélgica"/>
        <s v="Brasil"/>
        <s v="Canadá"/>
        <s v="China"/>
        <s v="Dinamarca"/>
        <s v="Escócia"/>
        <s v="Espanha"/>
        <s v="Estados Unidos"/>
        <s v="Filipinas"/>
        <s v="Finlândia"/>
        <s v="França"/>
        <s v="Geórgia"/>
        <s v="Holanda"/>
        <s v="Hong Kong"/>
        <s v="Índia"/>
        <s v="Irlanda"/>
        <s v="Itália"/>
        <s v="Jamaica"/>
        <s v="Japão"/>
        <s v="Letônia"/>
        <s v="México"/>
        <s v="Noruega"/>
        <s v="Nova Zelândia"/>
        <s v="Porto Rico"/>
        <s v="Reino Unido"/>
        <s v="República Tcheca"/>
        <s v="Romênia"/>
        <s v="Rússia"/>
        <s v="Singapura"/>
        <s v="Suécia"/>
        <s v="Taiwan"/>
      </sharedItems>
    </cacheField>
    <cacheField name="[Measures].[Contagem de Cover De]" caption="Contagem de Cover De" numFmtId="0" hierarchy="15" level="32767"/>
  </cacheFields>
  <cacheHierarchies count="16">
    <cacheHierarchy uniqueName="[Intervalo].[ALBUM]" caption="ALBUM" attribute="1" defaultMemberUniqueName="[Intervalo].[ALBUM].[All]" allUniqueName="[Intervalo].[ALBUM].[All]" dimensionUniqueName="[Intervalo]" displayFolder="" count="0" memberValueDatatype="130" unbalanced="0"/>
    <cacheHierarchy uniqueName="[Intervalo].[PAIS]" caption="PAIS" attribute="1" defaultMemberUniqueName="[Intervalo].[PAIS].[All]" allUniqueName="[Intervalo].[PAIS].[All]" dimensionUniqueName="[Intervalo]" displayFolder="" count="0" memberValueDatatype="130" unbalanced="0"/>
    <cacheHierarchy uniqueName="[Intervalo].[MELHOR POSIÇÃO]" caption="MELHOR POSIÇÃO" attribute="1" defaultMemberUniqueName="[Intervalo].[MELHOR POSIÇÃO].[All]" allUniqueName="[Intervalo].[MELHOR POSIÇÃO].[All]" dimensionUniqueName="[Intervalo]" displayFolder="" count="0" memberValueDatatype="20" unbalanced="0"/>
    <cacheHierarchy uniqueName="[Intervalo].[RECORDE VENDAS]" caption="RECORDE VENDAS" attribute="1" defaultMemberUniqueName="[Intervalo].[RECORDE VENDAS].[All]" allUniqueName="[Intervalo].[RECORDE VENDAS].[All]" dimensionUniqueName="[Intervalo]" displayFolder="" count="0" memberValueDatatype="20" unbalanced="0"/>
    <cacheHierarchy uniqueName="[Intervalo 1].[Artista]" caption="Artista" attribute="1" defaultMemberUniqueName="[Intervalo 1].[Artista].[All]" allUniqueName="[Intervalo 1].[Artista].[All]" dimensionUniqueName="[Intervalo 1]" displayFolder="" count="0" memberValueDatatype="130" unbalanced="0"/>
    <cacheHierarchy uniqueName="[Intervalo 1].[País do Artista]" caption="País do Artista" attribute="1" defaultMemberUniqueName="[Intervalo 1].[País do Artista].[All]" allUniqueName="[Intervalo 1].[País do Artista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Cover De]" caption="Cover De" attribute="1" defaultMemberUniqueName="[Intervalo 1].[Cover De].[All]" allUniqueName="[Intervalo 1].[Cover De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0" memberValueDatatype="130" unbalanced="0"/>
    <cacheHierarchy uniqueName="[Intervalo 1].[Release]" caption="Release" attribute="1" defaultMemberUniqueName="[Intervalo 1].[Release].[All]" allUniqueName="[Intervalo 1].[Release].[All]" dimensionUniqueName="[Intervalo 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CORDE VENDAS]" caption="Soma de RECORDE VENDAS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rtista]" caption="Contagem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Artista]" caption="Contagem Distinta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over De]" caption="Contagem de Cover De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Intervalo" uniqueName="[Intervalo]" caption="Intervalo"/>
    <dimension name="Intervalo 1" uniqueName="[Intervalo 1]" caption="Intervalo 1"/>
    <dimension measure="1" name="Measures" uniqueName="[Measures]" caption="Measures"/>
  </dimensions>
  <measureGroups count="2">
    <measureGroup name="Intervalo" caption="Intervalo"/>
    <measureGroup name="Intervalo 1" caption="Interva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Conti Silva" refreshedDate="44154.599774537041" backgroundQuery="1" createdVersion="6" refreshedVersion="6" minRefreshableVersion="3" recordCount="0" supportSubquery="1" supportAdvancedDrill="1" xr:uid="{F2192911-0A9F-493B-9A17-040E81887BF6}">
  <cacheSource type="external" connectionId="1"/>
  <cacheFields count="2">
    <cacheField name="[Intervalo 1].[Artista].[Artista]" caption="Artista" numFmtId="0" hierarchy="4" level="1">
      <sharedItems count="260">
        <s v="98 Degrees"/>
        <s v="Ace Young"/>
        <s v="Adam Lambert"/>
        <s v="Aereogramme"/>
        <s v="Al B. Sure!"/>
        <s v="Alexis Grace"/>
        <s v="Alicia Keys"/>
        <s v="Alien Ant Farm"/>
        <s v="Allison Iraheta"/>
        <s v="Alvin and the Chipmunks"/>
        <s v="Ambelique"/>
        <s v="Amy Winehouse"/>
        <s v="Anoop Desai"/>
        <s v="Ashanti"/>
        <s v="Aswad"/>
        <s v="Babyface"/>
        <s v="Bappi Lahiri"/>
        <s v="Ben Gibbard"/>
        <s v="Beyoncé"/>
        <s v="Big Daddy"/>
        <s v="Billie Eilish"/>
        <s v="Billy Crawford"/>
        <s v="Black Ivory"/>
        <s v="Blackstreet"/>
        <s v="Blondie"/>
        <s v="Bob Baldwin"/>
        <s v="Boyce Avenue"/>
        <s v="Boyz II Men"/>
        <s v="Boyzone"/>
        <s v="Brandon Rogers"/>
        <s v="Breathe Carolina"/>
        <s v="Brooklyn Tabernacle Choir"/>
        <s v="Bruno Mars"/>
        <s v="Caetano Veloso"/>
        <s v="Cargo"/>
        <s v="Carleen Anderson"/>
        <s v="Carlos Santana"/>
        <s v="Celine Dion"/>
        <s v="Chaka Khan"/>
        <s v="Charlotte Church"/>
        <s v="Chico Freeman"/>
        <s v="Chiranjeevi"/>
        <s v="Chris Cornell"/>
        <s v="City of Prague Philharmonic Orchestra"/>
        <s v="Cleopatra"/>
        <s v="Cluster"/>
        <s v="Coldplay"/>
        <s v="Connie Talbot"/>
        <s v="Cosmos"/>
        <s v="Craig David"/>
        <s v="Cristina D'Avena"/>
        <s v="Cyril Cinélu"/>
        <s v="Cyrille Aimée"/>
        <s v="Dallas Austin"/>
        <s v="Danny Gokey"/>
        <s v="Danny Worsnop"/>
        <s v="David Arnold"/>
        <s v="David Foster"/>
        <s v="David Garrett"/>
        <s v="David Mead"/>
        <s v="Davina"/>
        <s v="De Smurfen"/>
        <s v="Diana Ross"/>
        <s v="Dick Brave &amp; The Backbeats"/>
        <s v="D'Influence"/>
        <s v="Disney Princesses"/>
        <s v="Disney Princesses featuring Imperial Scout Troopers"/>
        <s v="Disney Villains"/>
        <s v="Donnie Elbert"/>
        <s v="Duane Stephenson"/>
        <s v="Easy Star All-Stars"/>
        <s v="Elaine Paige"/>
        <s v="Emi Hinouchi"/>
        <s v="Emmy Rossum"/>
        <s v="Enbound"/>
        <s v="Esther Phillips"/>
        <s v="Evanescence"/>
        <s v="Faith No More"/>
        <s v="Faithless"/>
        <s v="Fall Out Boy"/>
        <s v="Floetry"/>
        <s v="Flying Pickets"/>
        <s v="Franck Pourcel"/>
        <s v="Gangsta's Paradise"/>
        <s v="Gary Bartz"/>
        <s v="Gela Guralia"/>
        <s v="George Benson"/>
        <s v="Gérald De Palmas"/>
        <s v="Ginuwine"/>
        <s v="Glee Cast"/>
        <s v="Gothminister"/>
        <s v="Grover Washington, Jr."/>
        <s v="Henry Mancini"/>
        <s v="Ian Brown"/>
        <s v="Idina Menzel"/>
        <s v="Imogen Heap"/>
        <s v="Isgaard"/>
        <s v="J.Viewz"/>
        <s v="Jackiem Joyner"/>
        <s v="Jacob Lusk"/>
        <s v="Jaime Hinckson"/>
        <s v="James Chance and the Contortions"/>
        <s v="James Last"/>
        <s v="James Morrison"/>
        <s v="Janet Kay"/>
        <s v="Janis Siegel"/>
        <s v="Jason Derulo"/>
        <s v="Jason Weaver"/>
        <s v="Jennifer Batten"/>
        <s v="Jesse Kinch"/>
        <s v="Jesse Powell"/>
        <s v="Jessie J"/>
        <s v="Jette Torp"/>
        <s v="JJ Lin"/>
        <s v="Joe Dolce"/>
        <s v="Joey DeFrancesco"/>
        <s v="John Klemmer"/>
        <s v="John Mayer"/>
        <s v="Johnny Mathis"/>
        <s v="Jon Stevens"/>
        <s v="José Feliciano"/>
        <s v="Josh Groban"/>
        <s v="Julian Coryell"/>
        <s v="Junior Reid"/>
        <s v="Justin Bieber"/>
        <s v="Kaare Norge"/>
        <s v="Kashief Lindo"/>
        <s v="Keiko Lee"/>
        <s v="Kesang Marstrand"/>
        <s v="Khalil Fong"/>
        <s v="Kieran Hebden"/>
        <s v="Kim Fields"/>
        <s v="Kris Allen"/>
        <s v="Kristin Chenoweth"/>
        <s v="Laura Pausini"/>
        <s v="Laura White"/>
        <s v="Leehom Wang"/>
        <s v="Leningrad Cowboys"/>
        <s v="Leon Thomas"/>
        <s v="Leon Ware"/>
        <s v="Lil Rounds"/>
        <s v="Little Twin Stars"/>
        <s v="London Symphonic Orchestra"/>
        <s v="Madonna"/>
        <s v="María Isabel"/>
        <s v="Mariachi Divas de Cindy Shea"/>
        <s v="Marsha Ambrosius"/>
        <s v="Marvin Gaye"/>
        <s v="Matt Giraud"/>
        <s v="Maysa Leak"/>
        <s v="Megan Hilty"/>
        <s v="Melissa Manchester"/>
        <s v="Melody Fall"/>
        <s v="Metallica"/>
        <s v="Michael Bublé"/>
        <s v="Michael Lynche"/>
        <s v="Michael Sarver"/>
        <s v="Miguel"/>
        <s v="Mike Post"/>
        <s v="Miles Davis"/>
        <s v="Milton Nascimento"/>
        <s v="Mina"/>
        <s v="Monday Michiru"/>
        <s v="Moscow Symphony Orchestra"/>
        <s v="Mýa"/>
        <s v="Nas"/>
        <s v="Neil Finn"/>
        <s v="Nina Girado"/>
        <s v="Ninja Sex Party"/>
        <s v="Nonpoint"/>
        <s v="Northern Kings"/>
        <s v="O'Donel Levy"/>
        <s v="Patti LaBelle"/>
        <s v="Paul Anka"/>
        <s v="Percy Faith"/>
        <s v="Perri &quot;Pebbles&quot; Reid"/>
        <s v="Peter Andre"/>
        <s v="Peter White"/>
        <s v="Phantasmic"/>
        <s v="Pomplamoose"/>
        <s v="Prince"/>
        <s v="Quincy Jones"/>
        <s v="R. Kelly"/>
        <s v="Raffaella Carrà"/>
        <s v="Raintime"/>
        <s v="Ramsey Lewis"/>
        <s v="Ray Stevens"/>
        <s v="Richard Cheese"/>
        <s v="Richie Stephens"/>
        <s v="Robbie Fulks"/>
        <s v="Roi Heenok"/>
        <s v="Roselle Nava"/>
        <s v="Ruben Studdard"/>
        <s v="Salena Jones"/>
        <s v="Saliva"/>
        <s v="Sanchez"/>
        <s v="Scott MacIntyre"/>
        <s v="Sergey Lazarev"/>
        <s v="Shakaya"/>
        <s v="Shaman's Harvest"/>
        <s v="Shinehead"/>
        <s v="Shirley Bassey"/>
        <s v="Shivaree"/>
        <s v="Sid Owen"/>
        <s v="Siedah Garrett"/>
        <s v="Silk"/>
        <s v="Silvy De Bie"/>
        <s v="Singing Melody"/>
        <s v="Sly and Robbie"/>
        <s v="Soulwax"/>
        <s v="Stanley Jordan"/>
        <s v="Stig Rossen"/>
        <s v="Sugar Minott"/>
        <s v="Supergrass"/>
        <s v="Susan Wong"/>
        <s v="SWV"/>
        <s v="Sybil Lynch"/>
        <s v="Tarrus Riley"/>
        <s v="Terence"/>
        <s v="Teresa Teng"/>
        <s v="Texas Lightning"/>
        <s v="Těžkej Pokondr"/>
        <s v="The Bates"/>
        <s v="The Boys"/>
        <s v="The Civil Wars"/>
        <s v="The Embarrassment"/>
        <s v="The Impossibles"/>
        <s v="The Jacksover"/>
        <s v="The Long Ryders"/>
        <s v="The Lost Fingers"/>
        <s v="The LoveCrave"/>
        <s v="The Lovelites"/>
        <s v="The Miracles"/>
        <s v="The String Cheese Incident"/>
        <s v="The Unseen"/>
        <s v="The Weeknd"/>
        <s v="Thia Megia"/>
        <s v="Three Days Grace"/>
        <s v="Thriller – Live"/>
        <s v="Toro Y Moi"/>
        <s v="Trijntje Oosterhuis"/>
        <s v="Tuck Andress"/>
        <s v="Usha Uthup"/>
        <s v="Usher"/>
        <s v="Utada Hikaru"/>
        <s v="Uwe Schmidt"/>
        <s v="Vijay Iyer"/>
        <s v="Vijay Iyer Trio"/>
        <s v="Wayne Wonder"/>
        <s v="Weezer"/>
        <s v="Weird Al Yankovic"/>
        <s v="Will Martin"/>
        <s v="Willie Hutch"/>
        <s v="Willie Nelson"/>
        <s v="Xerath"/>
        <s v="Xuxa"/>
        <s v="Yngwie Malmsteen"/>
        <s v="Yuya Matsushita"/>
        <s v="Zolof the Rock &amp; Roll Destroyer"/>
        <s v="Zulema"/>
      </sharedItems>
    </cacheField>
    <cacheField name="[Measures].[Contagem de Cover De]" caption="Contagem de Cover De" numFmtId="0" hierarchy="15" level="32767"/>
  </cacheFields>
  <cacheHierarchies count="16">
    <cacheHierarchy uniqueName="[Intervalo].[ALBUM]" caption="ALBUM" attribute="1" defaultMemberUniqueName="[Intervalo].[ALBUM].[All]" allUniqueName="[Intervalo].[ALBUM].[All]" dimensionUniqueName="[Intervalo]" displayFolder="" count="0" memberValueDatatype="130" unbalanced="0"/>
    <cacheHierarchy uniqueName="[Intervalo].[PAIS]" caption="PAIS" attribute="1" defaultMemberUniqueName="[Intervalo].[PAIS].[All]" allUniqueName="[Intervalo].[PAIS].[All]" dimensionUniqueName="[Intervalo]" displayFolder="" count="0" memberValueDatatype="130" unbalanced="0"/>
    <cacheHierarchy uniqueName="[Intervalo].[MELHOR POSIÇÃO]" caption="MELHOR POSIÇÃO" attribute="1" defaultMemberUniqueName="[Intervalo].[MELHOR POSIÇÃO].[All]" allUniqueName="[Intervalo].[MELHOR POSIÇÃO].[All]" dimensionUniqueName="[Intervalo]" displayFolder="" count="0" memberValueDatatype="20" unbalanced="0"/>
    <cacheHierarchy uniqueName="[Intervalo].[RECORDE VENDAS]" caption="RECORDE VENDAS" attribute="1" defaultMemberUniqueName="[Intervalo].[RECORDE VENDAS].[All]" allUniqueName="[Intervalo].[RECORDE VENDAS].[All]" dimensionUniqueName="[Intervalo]" displayFolder="" count="0" memberValueDatatype="20" unbalanced="0"/>
    <cacheHierarchy uniqueName="[Intervalo 1].[Artista]" caption="Artista" attribute="1" defaultMemberUniqueName="[Intervalo 1].[Artista].[All]" allUniqueName="[Intervalo 1].[Artista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País do Artista]" caption="País do Artista" attribute="1" defaultMemberUniqueName="[Intervalo 1].[País do Artista].[All]" allUniqueName="[Intervalo 1].[País do Artista].[All]" dimensionUniqueName="[Intervalo 1]" displayFolder="" count="0" memberValueDatatype="130" unbalanced="0"/>
    <cacheHierarchy uniqueName="[Intervalo 1].[Cover De]" caption="Cover De" attribute="1" defaultMemberUniqueName="[Intervalo 1].[Cover De].[All]" allUniqueName="[Intervalo 1].[Cover De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0" memberValueDatatype="130" unbalanced="0"/>
    <cacheHierarchy uniqueName="[Intervalo 1].[Release]" caption="Release" attribute="1" defaultMemberUniqueName="[Intervalo 1].[Release].[All]" allUniqueName="[Intervalo 1].[Release].[All]" dimensionUniqueName="[Intervalo 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CORDE VENDAS]" caption="Soma de RECORDE VENDAS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rtista]" caption="Contagem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Artista]" caption="Contagem Distinta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over De]" caption="Contagem de Cover De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Intervalo" uniqueName="[Intervalo]" caption="Intervalo"/>
    <dimension name="Intervalo 1" uniqueName="[Intervalo 1]" caption="Intervalo 1"/>
    <dimension measure="1" name="Measures" uniqueName="[Measures]" caption="Measures"/>
  </dimensions>
  <measureGroups count="2">
    <measureGroup name="Intervalo" caption="Intervalo"/>
    <measureGroup name="Intervalo 1" caption="Interva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Conti Silva" refreshedDate="44154.60028564815" backgroundQuery="1" createdVersion="6" refreshedVersion="6" minRefreshableVersion="3" recordCount="0" supportSubquery="1" supportAdvancedDrill="1" xr:uid="{DD2200DB-25AB-4687-AA69-691C5E4FAA16}">
  <cacheSource type="external" connectionId="1"/>
  <cacheFields count="3">
    <cacheField name="[Intervalo].[ALBUM].[ALBUM]" caption="ALBUM" numFmtId="0" level="1">
      <sharedItems count="9">
        <s v="Bad"/>
        <s v="Ben"/>
        <s v="Blood On The Dance Floor: HIStory in the Mix"/>
        <s v="Dangerous"/>
        <s v="Got To Be There"/>
        <s v="HIStory: Past, Present And Future Book I"/>
        <s v="Invincible"/>
        <s v="Off The Wall"/>
        <s v="Thriller"/>
      </sharedItems>
    </cacheField>
    <cacheField name="[Intervalo].[PAIS].[PAIS]" caption="PAIS" numFmtId="0" hierarchy="1" level="1">
      <sharedItems count="12">
        <s v="Alemanha"/>
        <s v="Austrália"/>
        <s v="Brasil"/>
        <s v="Canadá"/>
        <s v="Espanha"/>
        <s v="Estados Unidos"/>
        <s v="França"/>
        <s v="Holanda"/>
        <s v="Nova Zelândia"/>
        <s v="Outros"/>
        <s v="Reino Unido"/>
        <s v="Suiça"/>
      </sharedItems>
    </cacheField>
    <cacheField name="[Measures].[Soma de RECORDE VENDAS]" caption="Soma de RECORDE VENDAS" numFmtId="0" hierarchy="12" level="32767"/>
  </cacheFields>
  <cacheHierarchies count="16">
    <cacheHierarchy uniqueName="[Intervalo].[ALBUM]" caption="ALBUM" attribute="1" defaultMemberUniqueName="[Intervalo].[ALBUM].[All]" allUniqueName="[Intervalo].[ALBUM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PAIS]" caption="PAIS" attribute="1" defaultMemberUniqueName="[Intervalo].[PAIS].[All]" allUniqueName="[Intervalo].[PAI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MELHOR POSIÇÃO]" caption="MELHOR POSIÇÃO" attribute="1" defaultMemberUniqueName="[Intervalo].[MELHOR POSIÇÃO].[All]" allUniqueName="[Intervalo].[MELHOR POSIÇÃO].[All]" dimensionUniqueName="[Intervalo]" displayFolder="" count="0" memberValueDatatype="20" unbalanced="0"/>
    <cacheHierarchy uniqueName="[Intervalo].[RECORDE VENDAS]" caption="RECORDE VENDAS" attribute="1" defaultMemberUniqueName="[Intervalo].[RECORDE VENDAS].[All]" allUniqueName="[Intervalo].[RECORDE VENDAS].[All]" dimensionUniqueName="[Intervalo]" displayFolder="" count="0" memberValueDatatype="20" unbalanced="0"/>
    <cacheHierarchy uniqueName="[Intervalo 1].[Artista]" caption="Artista" attribute="1" defaultMemberUniqueName="[Intervalo 1].[Artista].[All]" allUniqueName="[Intervalo 1].[Artista].[All]" dimensionUniqueName="[Intervalo 1]" displayFolder="" count="0" memberValueDatatype="130" unbalanced="0"/>
    <cacheHierarchy uniqueName="[Intervalo 1].[País do Artista]" caption="País do Artista" attribute="1" defaultMemberUniqueName="[Intervalo 1].[País do Artista].[All]" allUniqueName="[Intervalo 1].[País do Artista].[All]" dimensionUniqueName="[Intervalo 1]" displayFolder="" count="0" memberValueDatatype="130" unbalanced="0"/>
    <cacheHierarchy uniqueName="[Intervalo 1].[Cover De]" caption="Cover De" attribute="1" defaultMemberUniqueName="[Intervalo 1].[Cover De].[All]" allUniqueName="[Intervalo 1].[Cover De].[All]" dimensionUniqueName="[Intervalo 1]" displayFolder="" count="0" memberValueDatatype="130" unbalanced="0"/>
    <cacheHierarchy uniqueName="[Intervalo 1].[Ano]" caption="Ano" attribute="1" defaultMemberUniqueName="[Intervalo 1].[Ano].[All]" allUniqueName="[Intervalo 1].[Ano].[All]" dimensionUniqueName="[Intervalo 1]" displayFolder="" count="0" memberValueDatatype="130" unbalanced="0"/>
    <cacheHierarchy uniqueName="[Intervalo 1].[Release]" caption="Release" attribute="1" defaultMemberUniqueName="[Intervalo 1].[Release].[All]" allUniqueName="[Intervalo 1].[Release].[All]" dimensionUniqueName="[Intervalo 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CORDE VENDAS]" caption="Soma de RECORDE VENDAS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rtista]" caption="Contagem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Artista]" caption="Contagem Distinta de Artista" measure="1" displayFolder="" measureGroup="Interval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over De]" caption="Contagem de Cover De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Intervalo" uniqueName="[Intervalo]" caption="Intervalo"/>
    <dimension name="Intervalo 1" uniqueName="[Intervalo 1]" caption="Intervalo 1"/>
    <dimension measure="1" name="Measures" uniqueName="[Measures]" caption="Measures"/>
  </dimensions>
  <measureGroups count="2">
    <measureGroup name="Intervalo" caption="Intervalo"/>
    <measureGroup name="Intervalo 1" caption="Interva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A1B88-B856-40A0-AD1C-84B24FB3C328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14" firstHeaderRow="1" firstDataRow="2" firstDataCol="1"/>
  <pivotFields count="3">
    <pivotField axis="axisRow" allDrilled="1" subtotalTop="0" showAll="0" sortType="de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0">
    <i>
      <x v="8"/>
    </i>
    <i>
      <x/>
    </i>
    <i>
      <x v="7"/>
    </i>
    <i>
      <x v="3"/>
    </i>
    <i>
      <x v="5"/>
    </i>
    <i>
      <x v="6"/>
    </i>
    <i>
      <x v="2"/>
    </i>
    <i>
      <x v="4"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RECORDE VENDAS" fld="2" baseField="0" baseItem="0" numFmtId="164"/>
  </dataFields>
  <formats count="10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6">
    <pivotHierarchy dragToData="1">
      <members count="11" level="1">
        <member name=""/>
        <member name=""/>
        <member name=""/>
        <member name=""/>
        <member name=""/>
        <member name="[Intervalo].[ALBUM].&amp;[Music &amp; Me]"/>
        <member name=""/>
        <member name=""/>
        <member name="[Intervalo].[ALBUM].&amp;[Forever, Michael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 POSIÇÃO!$A:$D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CE903-68F8-459A-B731-95114346250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3" firstHeaderRow="1" firstDataRow="1" firstDataCol="1"/>
  <pivotFields count="2">
    <pivotField axis="axisRow" allDrilled="1" subtotalTop="0" showAll="0" sortType="descending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0">
    <i>
      <x v="5"/>
    </i>
    <i>
      <x v="3"/>
    </i>
    <i>
      <x v="51"/>
    </i>
    <i>
      <x v="19"/>
    </i>
    <i>
      <x v="22"/>
    </i>
    <i>
      <x v="42"/>
    </i>
    <i>
      <x v="31"/>
    </i>
    <i>
      <x v="39"/>
    </i>
    <i>
      <x v="4"/>
    </i>
    <i>
      <x v="17"/>
    </i>
    <i>
      <x v="20"/>
    </i>
    <i>
      <x v="12"/>
    </i>
    <i>
      <x v="13"/>
    </i>
    <i>
      <x v="2"/>
    </i>
    <i>
      <x v="44"/>
    </i>
    <i>
      <x v="49"/>
    </i>
    <i>
      <x v="48"/>
    </i>
    <i>
      <x v="21"/>
    </i>
    <i>
      <x v="23"/>
    </i>
    <i>
      <x v="57"/>
    </i>
    <i>
      <x v="35"/>
    </i>
    <i>
      <x v="6"/>
    </i>
    <i>
      <x v="11"/>
    </i>
    <i>
      <x v="52"/>
    </i>
    <i>
      <x v="47"/>
    </i>
    <i>
      <x v="54"/>
    </i>
    <i>
      <x v="18"/>
    </i>
    <i>
      <x v="7"/>
    </i>
    <i>
      <x v="55"/>
    </i>
    <i>
      <x v="50"/>
    </i>
    <i>
      <x v="41"/>
    </i>
    <i>
      <x v="16"/>
    </i>
    <i>
      <x v="15"/>
    </i>
    <i>
      <x v="34"/>
    </i>
    <i>
      <x v="1"/>
    </i>
    <i>
      <x v="27"/>
    </i>
    <i>
      <x v="46"/>
    </i>
    <i>
      <x v="33"/>
    </i>
    <i>
      <x v="29"/>
    </i>
    <i>
      <x v="36"/>
    </i>
    <i>
      <x v="14"/>
    </i>
    <i>
      <x v="58"/>
    </i>
    <i>
      <x v="40"/>
    </i>
    <i>
      <x v="24"/>
    </i>
    <i>
      <x v="26"/>
    </i>
    <i>
      <x v="56"/>
    </i>
    <i>
      <x v="9"/>
    </i>
    <i>
      <x v="32"/>
    </i>
    <i>
      <x v="43"/>
    </i>
    <i>
      <x v="8"/>
    </i>
    <i>
      <x v="28"/>
    </i>
    <i>
      <x v="53"/>
    </i>
    <i>
      <x v="45"/>
    </i>
    <i>
      <x v="37"/>
    </i>
    <i>
      <x/>
    </i>
    <i>
      <x v="38"/>
    </i>
    <i>
      <x v="30"/>
    </i>
    <i>
      <x v="25"/>
    </i>
    <i>
      <x v="10"/>
    </i>
    <i t="grand">
      <x/>
    </i>
  </rowItems>
  <colItems count="1">
    <i/>
  </colItems>
  <dataFields count="1">
    <dataField name="Contagem Distinta de Artista" fld="1" subtotal="count" baseField="0" baseItem="4">
      <extLst>
        <ext xmlns:x15="http://schemas.microsoft.com/office/spreadsheetml/2010/11/main" uri="{FABC7310-3BB5-11E1-824E-6D434824019B}">
          <x15:dataField isCountDistinct="1"/>
        </ext>
      </extLst>
    </dataField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</reference>
          </references>
        </pivotArea>
      </pivotAreas>
    </conditionalFormat>
  </conditional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istinta de Artist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ERS!$A:$D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D1BDA-D4A9-4093-A57D-7A37B597543D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ista Que Fez o Cover">
  <location ref="A3:B264" firstHeaderRow="1" firstDataRow="1" firstDataCol="1"/>
  <pivotFields count="2">
    <pivotField axis="axisRow" allDrilled="1" subtotalTop="0" showAll="0" sortType="descending" defaultSubtotal="0" defaultAttributeDrillState="1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61">
    <i>
      <x v="142"/>
    </i>
    <i>
      <x v="240"/>
    </i>
    <i>
      <x v="189"/>
    </i>
    <i>
      <x v="70"/>
    </i>
    <i>
      <x v="115"/>
    </i>
    <i>
      <x v="32"/>
    </i>
    <i>
      <x v="244"/>
    </i>
    <i>
      <x v="94"/>
    </i>
    <i>
      <x v="37"/>
    </i>
    <i>
      <x v="215"/>
    </i>
    <i>
      <x v="134"/>
    </i>
    <i>
      <x v="187"/>
    </i>
    <i>
      <x v="153"/>
    </i>
    <i>
      <x v="145"/>
    </i>
    <i>
      <x v="107"/>
    </i>
    <i>
      <x v="181"/>
    </i>
    <i>
      <x v="86"/>
    </i>
    <i>
      <x v="106"/>
    </i>
    <i>
      <x v="27"/>
    </i>
    <i>
      <x v="149"/>
    </i>
    <i>
      <x v="89"/>
    </i>
    <i>
      <x v="154"/>
    </i>
    <i>
      <x v="65"/>
    </i>
    <i>
      <x v="183"/>
    </i>
    <i>
      <x v="136"/>
    </i>
    <i>
      <x v="16"/>
    </i>
    <i>
      <x v="138"/>
    </i>
    <i>
      <x v="93"/>
    </i>
    <i>
      <x v="243"/>
    </i>
    <i>
      <x v="124"/>
    </i>
    <i>
      <x v="250"/>
    </i>
    <i>
      <x v="132"/>
    </i>
    <i>
      <x v="126"/>
    </i>
    <i>
      <x v="160"/>
    </i>
    <i>
      <x v="224"/>
    </i>
    <i>
      <x v="192"/>
    </i>
    <i>
      <x v="34"/>
    </i>
    <i>
      <x v="144"/>
    </i>
    <i>
      <x v="35"/>
    </i>
    <i>
      <x v="176"/>
    </i>
    <i>
      <x v="36"/>
    </i>
    <i>
      <x v="208"/>
    </i>
    <i>
      <x v="4"/>
    </i>
    <i>
      <x v="29"/>
    </i>
    <i>
      <x v="38"/>
    </i>
    <i>
      <x v="152"/>
    </i>
    <i>
      <x v="39"/>
    </i>
    <i>
      <x v="168"/>
    </i>
    <i>
      <x v="40"/>
    </i>
    <i>
      <x v="184"/>
    </i>
    <i>
      <x v="41"/>
    </i>
    <i>
      <x v="200"/>
    </i>
    <i>
      <x v="42"/>
    </i>
    <i>
      <x v="216"/>
    </i>
    <i>
      <x v="43"/>
    </i>
    <i>
      <x v="232"/>
    </i>
    <i>
      <x v="44"/>
    </i>
    <i>
      <x v="248"/>
    </i>
    <i>
      <x v="45"/>
    </i>
    <i>
      <x v="148"/>
    </i>
    <i>
      <x v="46"/>
    </i>
    <i>
      <x v="156"/>
    </i>
    <i>
      <x v="47"/>
    </i>
    <i>
      <x v="164"/>
    </i>
    <i>
      <x v="48"/>
    </i>
    <i>
      <x v="172"/>
    </i>
    <i>
      <x v="49"/>
    </i>
    <i>
      <x v="180"/>
    </i>
    <i>
      <x v="50"/>
    </i>
    <i>
      <x v="188"/>
    </i>
    <i>
      <x v="51"/>
    </i>
    <i>
      <x v="196"/>
    </i>
    <i>
      <x v="52"/>
    </i>
    <i>
      <x v="204"/>
    </i>
    <i>
      <x v="53"/>
    </i>
    <i>
      <x v="212"/>
    </i>
    <i>
      <x v="54"/>
    </i>
    <i>
      <x v="220"/>
    </i>
    <i>
      <x v="55"/>
    </i>
    <i>
      <x v="228"/>
    </i>
    <i>
      <x v="56"/>
    </i>
    <i>
      <x v="236"/>
    </i>
    <i>
      <x v="57"/>
    </i>
    <i>
      <x v="31"/>
    </i>
    <i>
      <x v="58"/>
    </i>
    <i>
      <x v="252"/>
    </i>
    <i>
      <x v="59"/>
    </i>
    <i>
      <x v="146"/>
    </i>
    <i>
      <x v="60"/>
    </i>
    <i>
      <x v="150"/>
    </i>
    <i>
      <x v="61"/>
    </i>
    <i>
      <x v="23"/>
    </i>
    <i>
      <x v="62"/>
    </i>
    <i>
      <x v="158"/>
    </i>
    <i>
      <x v="63"/>
    </i>
    <i>
      <x v="162"/>
    </i>
    <i>
      <x v="64"/>
    </i>
    <i>
      <x v="166"/>
    </i>
    <i>
      <x v="5"/>
    </i>
    <i>
      <x v="170"/>
    </i>
    <i>
      <x v="66"/>
    </i>
    <i>
      <x v="174"/>
    </i>
    <i>
      <x v="67"/>
    </i>
    <i>
      <x v="178"/>
    </i>
    <i>
      <x v="68"/>
    </i>
    <i>
      <x v="182"/>
    </i>
    <i>
      <x v="69"/>
    </i>
    <i>
      <x v="186"/>
    </i>
    <i>
      <x v="6"/>
    </i>
    <i>
      <x v="190"/>
    </i>
    <i>
      <x v="71"/>
    </i>
    <i>
      <x v="194"/>
    </i>
    <i>
      <x v="72"/>
    </i>
    <i>
      <x v="198"/>
    </i>
    <i>
      <x v="73"/>
    </i>
    <i>
      <x v="202"/>
    </i>
    <i>
      <x v="74"/>
    </i>
    <i>
      <x v="206"/>
    </i>
    <i>
      <x v="75"/>
    </i>
    <i>
      <x v="210"/>
    </i>
    <i>
      <x v="76"/>
    </i>
    <i>
      <x v="214"/>
    </i>
    <i>
      <x v="77"/>
    </i>
    <i>
      <x v="218"/>
    </i>
    <i>
      <x v="78"/>
    </i>
    <i>
      <x v="222"/>
    </i>
    <i>
      <x v="79"/>
    </i>
    <i>
      <x v="226"/>
    </i>
    <i>
      <x v="80"/>
    </i>
    <i>
      <x v="230"/>
    </i>
    <i>
      <x v="81"/>
    </i>
    <i>
      <x v="234"/>
    </i>
    <i>
      <x v="82"/>
    </i>
    <i>
      <x v="238"/>
    </i>
    <i>
      <x v="83"/>
    </i>
    <i>
      <x v="242"/>
    </i>
    <i>
      <x v="84"/>
    </i>
    <i>
      <x v="246"/>
    </i>
    <i>
      <x v="85"/>
    </i>
    <i>
      <x v="3"/>
    </i>
    <i>
      <x v="7"/>
    </i>
    <i>
      <x v="33"/>
    </i>
    <i>
      <x v="87"/>
    </i>
    <i>
      <x v="20"/>
    </i>
    <i>
      <x v="88"/>
    </i>
    <i>
      <x v="147"/>
    </i>
    <i>
      <x v="8"/>
    </i>
    <i>
      <x v="21"/>
    </i>
    <i>
      <x v="90"/>
    </i>
    <i>
      <x v="151"/>
    </i>
    <i>
      <x v="91"/>
    </i>
    <i>
      <x v="22"/>
    </i>
    <i>
      <x v="92"/>
    </i>
    <i>
      <x v="155"/>
    </i>
    <i>
      <x v="9"/>
    </i>
    <i>
      <x v="157"/>
    </i>
    <i>
      <x v="10"/>
    </i>
    <i>
      <x v="159"/>
    </i>
    <i>
      <x v="95"/>
    </i>
    <i>
      <x v="161"/>
    </i>
    <i>
      <x v="96"/>
    </i>
    <i>
      <x v="163"/>
    </i>
    <i>
      <x v="97"/>
    </i>
    <i>
      <x v="165"/>
    </i>
    <i>
      <x v="98"/>
    </i>
    <i>
      <x v="167"/>
    </i>
    <i>
      <x v="99"/>
    </i>
    <i>
      <x v="169"/>
    </i>
    <i>
      <x v="100"/>
    </i>
    <i>
      <x v="171"/>
    </i>
    <i>
      <x v="101"/>
    </i>
    <i>
      <x v="173"/>
    </i>
    <i>
      <x v="102"/>
    </i>
    <i>
      <x v="175"/>
    </i>
    <i>
      <x v="103"/>
    </i>
    <i>
      <x v="177"/>
    </i>
    <i>
      <x v="104"/>
    </i>
    <i>
      <x v="179"/>
    </i>
    <i>
      <x v="105"/>
    </i>
    <i>
      <x v="24"/>
    </i>
    <i>
      <x v="11"/>
    </i>
    <i>
      <x v="25"/>
    </i>
    <i>
      <x v="12"/>
    </i>
    <i>
      <x v="185"/>
    </i>
    <i>
      <x v="108"/>
    </i>
    <i>
      <x v="26"/>
    </i>
    <i>
      <x v="109"/>
    </i>
    <i>
      <x v="2"/>
    </i>
    <i>
      <x v="110"/>
    </i>
    <i>
      <x v="191"/>
    </i>
    <i>
      <x v="111"/>
    </i>
    <i>
      <x v="193"/>
    </i>
    <i>
      <x v="112"/>
    </i>
    <i>
      <x v="195"/>
    </i>
    <i>
      <x v="113"/>
    </i>
    <i>
      <x v="197"/>
    </i>
    <i>
      <x v="114"/>
    </i>
    <i>
      <x v="199"/>
    </i>
    <i>
      <x v="13"/>
    </i>
    <i>
      <x v="201"/>
    </i>
    <i>
      <x v="116"/>
    </i>
    <i>
      <x v="203"/>
    </i>
    <i>
      <x v="117"/>
    </i>
    <i>
      <x v="205"/>
    </i>
    <i>
      <x v="118"/>
    </i>
    <i>
      <x v="207"/>
    </i>
    <i>
      <x v="119"/>
    </i>
    <i>
      <x v="209"/>
    </i>
    <i>
      <x v="120"/>
    </i>
    <i>
      <x v="211"/>
    </i>
    <i>
      <x v="121"/>
    </i>
    <i>
      <x v="213"/>
    </i>
    <i>
      <x v="122"/>
    </i>
    <i>
      <x v="28"/>
    </i>
    <i>
      <x v="123"/>
    </i>
    <i>
      <x v="217"/>
    </i>
    <i>
      <x v="14"/>
    </i>
    <i>
      <x v="219"/>
    </i>
    <i>
      <x v="125"/>
    </i>
    <i>
      <x v="221"/>
    </i>
    <i>
      <x v="254"/>
    </i>
    <i>
      <x v="223"/>
    </i>
    <i>
      <x v="255"/>
    </i>
    <i>
      <x v="225"/>
    </i>
    <i>
      <x v="257"/>
    </i>
    <i>
      <x v="227"/>
    </i>
    <i>
      <x v="259"/>
    </i>
    <i>
      <x v="229"/>
    </i>
    <i>
      <x v="130"/>
    </i>
    <i>
      <x v="231"/>
    </i>
    <i>
      <x v="131"/>
    </i>
    <i>
      <x v="233"/>
    </i>
    <i>
      <x v="15"/>
    </i>
    <i>
      <x v="235"/>
    </i>
    <i>
      <x v="133"/>
    </i>
    <i>
      <x v="237"/>
    </i>
    <i>
      <x v="1"/>
    </i>
    <i>
      <x v="239"/>
    </i>
    <i>
      <x v="135"/>
    </i>
    <i>
      <x v="241"/>
    </i>
    <i>
      <x v="17"/>
    </i>
    <i>
      <x v="30"/>
    </i>
    <i>
      <x v="137"/>
    </i>
    <i>
      <x v="245"/>
    </i>
    <i>
      <x v="18"/>
    </i>
    <i>
      <x v="247"/>
    </i>
    <i>
      <x v="139"/>
    </i>
    <i>
      <x v="249"/>
    </i>
    <i>
      <x v="140"/>
    </i>
    <i>
      <x v="251"/>
    </i>
    <i>
      <x v="141"/>
    </i>
    <i>
      <x v="253"/>
    </i>
    <i>
      <x v="19"/>
    </i>
    <i>
      <x v="143"/>
    </i>
    <i>
      <x v="256"/>
    </i>
    <i>
      <x v="127"/>
    </i>
    <i>
      <x v="258"/>
    </i>
    <i>
      <x v="128"/>
    </i>
    <i>
      <x/>
    </i>
    <i>
      <x v="129"/>
    </i>
    <i t="grand">
      <x/>
    </i>
  </rowItems>
  <colItems count="1">
    <i/>
  </colItems>
  <dataFields count="1">
    <dataField name="Contagem de Cover De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6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</reference>
          </references>
        </pivotArea>
      </pivotAreas>
    </conditionalFormat>
  </conditional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istinta de Artist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ERS!$A:$D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9152F-8044-4426-9E43-7366240CDA53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ais do Artista">
  <location ref="A3:B37" firstHeaderRow="1" firstDataRow="1" firstDataCol="1"/>
  <pivotFields count="2">
    <pivotField axis="axisRow" allDrilled="1" subtotalTop="0" showAll="0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ntagem de Cover De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istinta de Artist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ERS!$A:$D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C0691-980F-434D-8556-8D859C6FCA7E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50" firstHeaderRow="1" firstDataRow="1" firstDataCol="1"/>
  <pivotFields count="2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ntagem de Cover De"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istinta de Artist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ERS!$A:$D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8DEE-17AA-4989-9287-B5E4139FB741}">
  <dimension ref="A1:E12"/>
  <sheetViews>
    <sheetView tabSelected="1" workbookViewId="0"/>
  </sheetViews>
  <sheetFormatPr defaultRowHeight="15" x14ac:dyDescent="0.25"/>
  <cols>
    <col min="1" max="1" width="11.5703125" style="66" customWidth="1"/>
    <col min="2" max="2" width="41.42578125" style="67" bestFit="1" customWidth="1"/>
    <col min="3" max="3" width="18.7109375" style="66" bestFit="1" customWidth="1"/>
    <col min="4" max="4" width="18.7109375" style="66" customWidth="1"/>
    <col min="5" max="5" width="55" style="66" bestFit="1" customWidth="1"/>
  </cols>
  <sheetData>
    <row r="1" spans="1:5" x14ac:dyDescent="0.25">
      <c r="A1" s="70" t="s">
        <v>839</v>
      </c>
      <c r="B1" s="71" t="s">
        <v>0</v>
      </c>
      <c r="C1" s="70" t="s">
        <v>3</v>
      </c>
      <c r="D1" s="70" t="s">
        <v>13</v>
      </c>
      <c r="E1" s="70" t="s">
        <v>4</v>
      </c>
    </row>
    <row r="2" spans="1:5" x14ac:dyDescent="0.25">
      <c r="A2" s="68" t="s">
        <v>828</v>
      </c>
      <c r="B2" s="67" t="s">
        <v>841</v>
      </c>
      <c r="C2" s="69">
        <v>26322</v>
      </c>
      <c r="D2" s="69" t="s">
        <v>14</v>
      </c>
      <c r="E2" s="66" t="s">
        <v>24</v>
      </c>
    </row>
    <row r="3" spans="1:5" x14ac:dyDescent="0.25">
      <c r="A3" s="68" t="s">
        <v>829</v>
      </c>
      <c r="B3" s="67" t="s">
        <v>6</v>
      </c>
      <c r="C3" s="69">
        <v>26515</v>
      </c>
      <c r="D3" s="69" t="s">
        <v>14</v>
      </c>
      <c r="E3" s="66" t="s">
        <v>24</v>
      </c>
    </row>
    <row r="4" spans="1:5" x14ac:dyDescent="0.25">
      <c r="A4" s="68" t="s">
        <v>830</v>
      </c>
      <c r="B4" s="67" t="s">
        <v>7</v>
      </c>
      <c r="C4" s="69">
        <v>26767</v>
      </c>
      <c r="D4" s="69" t="s">
        <v>14</v>
      </c>
      <c r="E4" s="66" t="s">
        <v>24</v>
      </c>
    </row>
    <row r="5" spans="1:5" x14ac:dyDescent="0.25">
      <c r="A5" s="68" t="s">
        <v>831</v>
      </c>
      <c r="B5" s="67" t="s">
        <v>8</v>
      </c>
      <c r="C5" s="69">
        <v>27410</v>
      </c>
      <c r="D5" s="69" t="s">
        <v>14</v>
      </c>
      <c r="E5" s="66" t="s">
        <v>23</v>
      </c>
    </row>
    <row r="6" spans="1:5" x14ac:dyDescent="0.25">
      <c r="A6" s="68" t="s">
        <v>832</v>
      </c>
      <c r="B6" s="67" t="s">
        <v>522</v>
      </c>
      <c r="C6" s="69">
        <v>29077</v>
      </c>
      <c r="D6" s="69" t="s">
        <v>15</v>
      </c>
      <c r="E6" s="66" t="s">
        <v>22</v>
      </c>
    </row>
    <row r="7" spans="1:5" x14ac:dyDescent="0.25">
      <c r="A7" s="68" t="s">
        <v>833</v>
      </c>
      <c r="B7" s="67" t="s">
        <v>9</v>
      </c>
      <c r="C7" s="69">
        <v>30285</v>
      </c>
      <c r="D7" s="69" t="s">
        <v>15</v>
      </c>
      <c r="E7" s="66" t="s">
        <v>21</v>
      </c>
    </row>
    <row r="8" spans="1:5" x14ac:dyDescent="0.25">
      <c r="A8" s="68" t="s">
        <v>834</v>
      </c>
      <c r="B8" s="67" t="s">
        <v>10</v>
      </c>
      <c r="C8" s="69">
        <v>32020</v>
      </c>
      <c r="D8" s="69" t="s">
        <v>15</v>
      </c>
      <c r="E8" s="66" t="s">
        <v>20</v>
      </c>
    </row>
    <row r="9" spans="1:5" x14ac:dyDescent="0.25">
      <c r="A9" s="68" t="s">
        <v>835</v>
      </c>
      <c r="B9" s="67" t="s">
        <v>11</v>
      </c>
      <c r="C9" s="69">
        <v>33568</v>
      </c>
      <c r="D9" s="69" t="s">
        <v>15</v>
      </c>
      <c r="E9" s="66" t="s">
        <v>19</v>
      </c>
    </row>
    <row r="10" spans="1:5" x14ac:dyDescent="0.25">
      <c r="A10" s="68" t="s">
        <v>836</v>
      </c>
      <c r="B10" s="67" t="s">
        <v>842</v>
      </c>
      <c r="C10" s="69">
        <v>34866</v>
      </c>
      <c r="D10" s="69" t="s">
        <v>15</v>
      </c>
      <c r="E10" s="66" t="s">
        <v>18</v>
      </c>
    </row>
    <row r="11" spans="1:5" x14ac:dyDescent="0.25">
      <c r="A11" s="68" t="s">
        <v>837</v>
      </c>
      <c r="B11" s="67" t="s">
        <v>843</v>
      </c>
      <c r="C11" s="69">
        <v>35570</v>
      </c>
      <c r="D11" s="69" t="s">
        <v>15</v>
      </c>
      <c r="E11" s="66" t="s">
        <v>17</v>
      </c>
    </row>
    <row r="12" spans="1:5" x14ac:dyDescent="0.25">
      <c r="A12" s="68" t="s">
        <v>838</v>
      </c>
      <c r="B12" s="67" t="s">
        <v>12</v>
      </c>
      <c r="C12" s="69">
        <v>37194</v>
      </c>
      <c r="D12" s="69" t="s">
        <v>15</v>
      </c>
      <c r="E12" s="66" t="s">
        <v>16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0E61-3AAE-42BE-8607-0BB5151AB3A1}">
  <dimension ref="A1:G133"/>
  <sheetViews>
    <sheetView workbookViewId="0"/>
  </sheetViews>
  <sheetFormatPr defaultRowHeight="15" x14ac:dyDescent="0.25"/>
  <cols>
    <col min="1" max="1" width="9.140625" style="63"/>
    <col min="2" max="2" width="40.85546875" bestFit="1" customWidth="1"/>
    <col min="3" max="3" width="7.5703125" style="1" customWidth="1"/>
    <col min="4" max="4" width="43.140625" bestFit="1" customWidth="1"/>
    <col min="5" max="5" width="21.5703125" bestFit="1" customWidth="1"/>
    <col min="6" max="6" width="13.140625" style="1" customWidth="1"/>
    <col min="7" max="7" width="7.42578125" style="1" bestFit="1" customWidth="1"/>
  </cols>
  <sheetData>
    <row r="1" spans="1:7" x14ac:dyDescent="0.25">
      <c r="A1" s="70" t="s">
        <v>840</v>
      </c>
      <c r="B1" s="71" t="s">
        <v>0</v>
      </c>
      <c r="C1" s="70" t="s">
        <v>25</v>
      </c>
      <c r="D1" s="71" t="s">
        <v>1</v>
      </c>
      <c r="E1" s="70" t="s">
        <v>81</v>
      </c>
      <c r="F1" s="70" t="s">
        <v>2</v>
      </c>
      <c r="G1" s="70" t="s">
        <v>26</v>
      </c>
    </row>
    <row r="2" spans="1:7" s="2" customFormat="1" x14ac:dyDescent="0.25">
      <c r="A2" s="65" t="s">
        <v>696</v>
      </c>
      <c r="B2" s="2" t="s">
        <v>841</v>
      </c>
      <c r="C2" s="3">
        <v>1</v>
      </c>
      <c r="D2" s="2" t="s">
        <v>27</v>
      </c>
      <c r="F2" s="72">
        <v>2.8819444444444444E-3</v>
      </c>
      <c r="G2" s="3" t="s">
        <v>34</v>
      </c>
    </row>
    <row r="3" spans="1:7" s="2" customFormat="1" x14ac:dyDescent="0.25">
      <c r="A3" s="65" t="s">
        <v>697</v>
      </c>
      <c r="B3" s="2" t="s">
        <v>841</v>
      </c>
      <c r="C3" s="3">
        <v>2</v>
      </c>
      <c r="D3" s="2" t="s">
        <v>28</v>
      </c>
      <c r="F3" s="72">
        <v>2.0833333333333333E-3</v>
      </c>
      <c r="G3" s="3" t="s">
        <v>34</v>
      </c>
    </row>
    <row r="4" spans="1:7" s="2" customFormat="1" x14ac:dyDescent="0.25">
      <c r="A4" s="65" t="s">
        <v>698</v>
      </c>
      <c r="B4" s="2" t="s">
        <v>841</v>
      </c>
      <c r="C4" s="3">
        <v>3</v>
      </c>
      <c r="D4" s="2" t="s">
        <v>29</v>
      </c>
      <c r="F4" s="72">
        <v>2.615740740740741E-3</v>
      </c>
      <c r="G4" s="3" t="s">
        <v>35</v>
      </c>
    </row>
    <row r="5" spans="1:7" s="2" customFormat="1" x14ac:dyDescent="0.25">
      <c r="A5" s="65" t="s">
        <v>699</v>
      </c>
      <c r="B5" s="2" t="s">
        <v>841</v>
      </c>
      <c r="C5" s="3">
        <v>4</v>
      </c>
      <c r="D5" s="2" t="s">
        <v>30</v>
      </c>
      <c r="F5" s="72">
        <v>2.4768518518518516E-3</v>
      </c>
      <c r="G5" s="3" t="s">
        <v>35</v>
      </c>
    </row>
    <row r="6" spans="1:7" s="2" customFormat="1" x14ac:dyDescent="0.25">
      <c r="A6" s="65" t="s">
        <v>700</v>
      </c>
      <c r="B6" s="2" t="s">
        <v>841</v>
      </c>
      <c r="C6" s="3">
        <v>5</v>
      </c>
      <c r="D6" s="2" t="s">
        <v>841</v>
      </c>
      <c r="F6" s="72">
        <v>2.3495370370370371E-3</v>
      </c>
      <c r="G6" s="3" t="s">
        <v>34</v>
      </c>
    </row>
    <row r="7" spans="1:7" s="2" customFormat="1" x14ac:dyDescent="0.25">
      <c r="A7" s="65" t="s">
        <v>701</v>
      </c>
      <c r="B7" s="2" t="s">
        <v>841</v>
      </c>
      <c r="C7" s="3">
        <v>6</v>
      </c>
      <c r="D7" s="2" t="s">
        <v>31</v>
      </c>
      <c r="F7" s="72">
        <v>1.736111111111111E-3</v>
      </c>
      <c r="G7" s="3" t="s">
        <v>34</v>
      </c>
    </row>
    <row r="8" spans="1:7" s="2" customFormat="1" x14ac:dyDescent="0.25">
      <c r="A8" s="65" t="s">
        <v>702</v>
      </c>
      <c r="B8" s="2" t="s">
        <v>841</v>
      </c>
      <c r="C8" s="3">
        <v>7</v>
      </c>
      <c r="D8" s="2" t="s">
        <v>844</v>
      </c>
      <c r="F8" s="72">
        <v>2.4537037037037036E-3</v>
      </c>
      <c r="G8" s="3" t="s">
        <v>35</v>
      </c>
    </row>
    <row r="9" spans="1:7" s="2" customFormat="1" x14ac:dyDescent="0.25">
      <c r="A9" s="65" t="s">
        <v>703</v>
      </c>
      <c r="B9" s="2" t="s">
        <v>841</v>
      </c>
      <c r="C9" s="3">
        <v>8</v>
      </c>
      <c r="D9" s="2" t="s">
        <v>32</v>
      </c>
      <c r="F9" s="72">
        <v>2.5578703703703705E-3</v>
      </c>
      <c r="G9" s="3" t="s">
        <v>35</v>
      </c>
    </row>
    <row r="10" spans="1:7" s="2" customFormat="1" x14ac:dyDescent="0.25">
      <c r="A10" s="65" t="s">
        <v>704</v>
      </c>
      <c r="B10" s="2" t="s">
        <v>841</v>
      </c>
      <c r="C10" s="3">
        <v>9</v>
      </c>
      <c r="D10" s="2" t="s">
        <v>33</v>
      </c>
      <c r="F10" s="72">
        <v>1.9791666666666668E-3</v>
      </c>
      <c r="G10" s="3" t="s">
        <v>35</v>
      </c>
    </row>
    <row r="11" spans="1:7" s="2" customFormat="1" x14ac:dyDescent="0.25">
      <c r="A11" s="65" t="s">
        <v>705</v>
      </c>
      <c r="B11" s="2" t="s">
        <v>841</v>
      </c>
      <c r="C11" s="3">
        <v>10</v>
      </c>
      <c r="D11" s="2" t="s">
        <v>845</v>
      </c>
      <c r="F11" s="72">
        <v>3.2986111111111111E-3</v>
      </c>
      <c r="G11" s="3" t="s">
        <v>35</v>
      </c>
    </row>
    <row r="12" spans="1:7" s="4" customFormat="1" x14ac:dyDescent="0.25">
      <c r="A12" s="65" t="s">
        <v>706</v>
      </c>
      <c r="B12" s="4" t="s">
        <v>6</v>
      </c>
      <c r="C12" s="5">
        <v>1</v>
      </c>
      <c r="D12" s="4" t="s">
        <v>6</v>
      </c>
      <c r="F12" s="73">
        <v>1.8750000000000001E-3</v>
      </c>
      <c r="G12" s="5" t="s">
        <v>34</v>
      </c>
    </row>
    <row r="13" spans="1:7" s="4" customFormat="1" x14ac:dyDescent="0.25">
      <c r="A13" s="65" t="s">
        <v>707</v>
      </c>
      <c r="B13" s="4" t="s">
        <v>6</v>
      </c>
      <c r="C13" s="5">
        <v>2</v>
      </c>
      <c r="D13" s="4" t="s">
        <v>846</v>
      </c>
      <c r="F13" s="73">
        <v>1.9328703703703704E-3</v>
      </c>
      <c r="G13" s="5" t="s">
        <v>35</v>
      </c>
    </row>
    <row r="14" spans="1:7" s="4" customFormat="1" x14ac:dyDescent="0.25">
      <c r="A14" s="65" t="s">
        <v>708</v>
      </c>
      <c r="B14" s="4" t="s">
        <v>6</v>
      </c>
      <c r="C14" s="5">
        <v>3</v>
      </c>
      <c r="D14" s="4" t="s">
        <v>37</v>
      </c>
      <c r="F14" s="73">
        <v>2.2569444444444447E-3</v>
      </c>
      <c r="G14" s="5" t="s">
        <v>35</v>
      </c>
    </row>
    <row r="15" spans="1:7" s="4" customFormat="1" x14ac:dyDescent="0.25">
      <c r="A15" s="65" t="s">
        <v>709</v>
      </c>
      <c r="B15" s="4" t="s">
        <v>6</v>
      </c>
      <c r="C15" s="5">
        <v>4</v>
      </c>
      <c r="D15" s="4" t="s">
        <v>38</v>
      </c>
      <c r="F15" s="73">
        <v>2.0949074074074073E-3</v>
      </c>
      <c r="G15" s="5" t="s">
        <v>35</v>
      </c>
    </row>
    <row r="16" spans="1:7" s="4" customFormat="1" x14ac:dyDescent="0.25">
      <c r="A16" s="65" t="s">
        <v>710</v>
      </c>
      <c r="B16" s="4" t="s">
        <v>6</v>
      </c>
      <c r="C16" s="5">
        <v>5</v>
      </c>
      <c r="D16" s="4" t="s">
        <v>39</v>
      </c>
      <c r="F16" s="73">
        <v>2.0601851851851853E-3</v>
      </c>
      <c r="G16" s="5" t="s">
        <v>35</v>
      </c>
    </row>
    <row r="17" spans="1:7" s="4" customFormat="1" x14ac:dyDescent="0.25">
      <c r="A17" s="65" t="s">
        <v>711</v>
      </c>
      <c r="B17" s="4" t="s">
        <v>6</v>
      </c>
      <c r="C17" s="5">
        <v>6</v>
      </c>
      <c r="D17" s="4" t="s">
        <v>36</v>
      </c>
      <c r="F17" s="73">
        <v>2.1412037037037038E-3</v>
      </c>
      <c r="G17" s="5" t="s">
        <v>35</v>
      </c>
    </row>
    <row r="18" spans="1:7" s="4" customFormat="1" x14ac:dyDescent="0.25">
      <c r="A18" s="65" t="s">
        <v>712</v>
      </c>
      <c r="B18" s="4" t="s">
        <v>6</v>
      </c>
      <c r="C18" s="5">
        <v>7</v>
      </c>
      <c r="D18" s="4" t="s">
        <v>40</v>
      </c>
      <c r="F18" s="73">
        <v>2.488425925925926E-3</v>
      </c>
      <c r="G18" s="5" t="s">
        <v>35</v>
      </c>
    </row>
    <row r="19" spans="1:7" s="4" customFormat="1" x14ac:dyDescent="0.25">
      <c r="A19" s="65" t="s">
        <v>713</v>
      </c>
      <c r="B19" s="4" t="s">
        <v>6</v>
      </c>
      <c r="C19" s="5">
        <v>8</v>
      </c>
      <c r="D19" s="4" t="s">
        <v>147</v>
      </c>
      <c r="F19" s="73">
        <v>2.5347222222222221E-3</v>
      </c>
      <c r="G19" s="5" t="s">
        <v>35</v>
      </c>
    </row>
    <row r="20" spans="1:7" s="4" customFormat="1" x14ac:dyDescent="0.25">
      <c r="A20" s="65" t="s">
        <v>714</v>
      </c>
      <c r="B20" s="4" t="s">
        <v>6</v>
      </c>
      <c r="C20" s="5">
        <v>9</v>
      </c>
      <c r="D20" s="4" t="s">
        <v>41</v>
      </c>
      <c r="F20" s="73">
        <v>2.3032407407407407E-3</v>
      </c>
      <c r="G20" s="5" t="s">
        <v>35</v>
      </c>
    </row>
    <row r="21" spans="1:7" s="4" customFormat="1" x14ac:dyDescent="0.25">
      <c r="A21" s="65" t="s">
        <v>715</v>
      </c>
      <c r="B21" s="4" t="s">
        <v>6</v>
      </c>
      <c r="C21" s="5">
        <v>10</v>
      </c>
      <c r="D21" s="4" t="s">
        <v>42</v>
      </c>
      <c r="F21" s="73">
        <v>1.7592592592592592E-3</v>
      </c>
      <c r="G21" s="5" t="s">
        <v>35</v>
      </c>
    </row>
    <row r="22" spans="1:7" s="6" customFormat="1" x14ac:dyDescent="0.25">
      <c r="A22" s="65" t="s">
        <v>716</v>
      </c>
      <c r="B22" s="6" t="s">
        <v>7</v>
      </c>
      <c r="C22" s="7">
        <v>1</v>
      </c>
      <c r="D22" s="6" t="s">
        <v>43</v>
      </c>
      <c r="F22" s="74">
        <v>2.4768518518518516E-3</v>
      </c>
      <c r="G22" s="7" t="s">
        <v>34</v>
      </c>
    </row>
    <row r="23" spans="1:7" s="6" customFormat="1" x14ac:dyDescent="0.25">
      <c r="A23" s="65" t="s">
        <v>717</v>
      </c>
      <c r="B23" s="6" t="s">
        <v>7</v>
      </c>
      <c r="C23" s="7">
        <v>2</v>
      </c>
      <c r="D23" s="6" t="s">
        <v>44</v>
      </c>
      <c r="F23" s="74">
        <v>1.9328703703703704E-3</v>
      </c>
      <c r="G23" s="7" t="s">
        <v>35</v>
      </c>
    </row>
    <row r="24" spans="1:7" s="6" customFormat="1" x14ac:dyDescent="0.25">
      <c r="A24" s="65" t="s">
        <v>718</v>
      </c>
      <c r="B24" s="6" t="s">
        <v>7</v>
      </c>
      <c r="C24" s="7">
        <v>3</v>
      </c>
      <c r="D24" s="6" t="s">
        <v>45</v>
      </c>
      <c r="F24" s="74">
        <v>2.0254629629629629E-3</v>
      </c>
      <c r="G24" s="7" t="s">
        <v>35</v>
      </c>
    </row>
    <row r="25" spans="1:7" s="6" customFormat="1" x14ac:dyDescent="0.25">
      <c r="A25" s="65" t="s">
        <v>719</v>
      </c>
      <c r="B25" s="6" t="s">
        <v>7</v>
      </c>
      <c r="C25" s="7">
        <v>4</v>
      </c>
      <c r="D25" s="6" t="s">
        <v>847</v>
      </c>
      <c r="F25" s="74">
        <v>2.3032407407407407E-3</v>
      </c>
      <c r="G25" s="7" t="s">
        <v>34</v>
      </c>
    </row>
    <row r="26" spans="1:7" s="6" customFormat="1" x14ac:dyDescent="0.25">
      <c r="A26" s="65" t="s">
        <v>720</v>
      </c>
      <c r="B26" s="6" t="s">
        <v>7</v>
      </c>
      <c r="C26" s="7">
        <v>5</v>
      </c>
      <c r="D26" s="6" t="s">
        <v>46</v>
      </c>
      <c r="F26" s="74">
        <v>2.5115740740740741E-3</v>
      </c>
      <c r="G26" s="7" t="s">
        <v>35</v>
      </c>
    </row>
    <row r="27" spans="1:7" s="6" customFormat="1" x14ac:dyDescent="0.25">
      <c r="A27" s="65" t="s">
        <v>721</v>
      </c>
      <c r="B27" s="6" t="s">
        <v>7</v>
      </c>
      <c r="C27" s="7">
        <v>6</v>
      </c>
      <c r="D27" s="6" t="s">
        <v>47</v>
      </c>
      <c r="F27" s="74">
        <v>1.9907407407407408E-3</v>
      </c>
      <c r="G27" s="7" t="s">
        <v>35</v>
      </c>
    </row>
    <row r="28" spans="1:7" s="6" customFormat="1" x14ac:dyDescent="0.25">
      <c r="A28" s="65" t="s">
        <v>722</v>
      </c>
      <c r="B28" s="6" t="s">
        <v>7</v>
      </c>
      <c r="C28" s="7">
        <v>7</v>
      </c>
      <c r="D28" s="6" t="s">
        <v>48</v>
      </c>
      <c r="F28" s="74">
        <v>1.9444444444444442E-3</v>
      </c>
      <c r="G28" s="7" t="s">
        <v>35</v>
      </c>
    </row>
    <row r="29" spans="1:7" s="6" customFormat="1" x14ac:dyDescent="0.25">
      <c r="A29" s="65" t="s">
        <v>723</v>
      </c>
      <c r="B29" s="6" t="s">
        <v>7</v>
      </c>
      <c r="C29" s="7">
        <v>8</v>
      </c>
      <c r="D29" s="6" t="s">
        <v>49</v>
      </c>
      <c r="F29" s="74">
        <v>2.5000000000000001E-3</v>
      </c>
      <c r="G29" s="7" t="s">
        <v>35</v>
      </c>
    </row>
    <row r="30" spans="1:7" s="6" customFormat="1" x14ac:dyDescent="0.25">
      <c r="A30" s="65" t="s">
        <v>724</v>
      </c>
      <c r="B30" s="6" t="s">
        <v>7</v>
      </c>
      <c r="C30" s="7">
        <v>9</v>
      </c>
      <c r="D30" s="6" t="s">
        <v>50</v>
      </c>
      <c r="F30" s="74">
        <v>2.4421296296296296E-3</v>
      </c>
      <c r="G30" s="7" t="s">
        <v>35</v>
      </c>
    </row>
    <row r="31" spans="1:7" s="6" customFormat="1" x14ac:dyDescent="0.25">
      <c r="A31" s="65" t="s">
        <v>725</v>
      </c>
      <c r="B31" s="6" t="s">
        <v>7</v>
      </c>
      <c r="C31" s="7">
        <v>10</v>
      </c>
      <c r="D31" s="6" t="s">
        <v>848</v>
      </c>
      <c r="F31" s="74">
        <v>1.7939814814814815E-3</v>
      </c>
      <c r="G31" s="7" t="s">
        <v>34</v>
      </c>
    </row>
    <row r="32" spans="1:7" s="8" customFormat="1" x14ac:dyDescent="0.25">
      <c r="A32" s="65" t="s">
        <v>726</v>
      </c>
      <c r="B32" s="8" t="s">
        <v>8</v>
      </c>
      <c r="C32" s="9">
        <v>1</v>
      </c>
      <c r="D32" s="8" t="s">
        <v>51</v>
      </c>
      <c r="F32" s="75">
        <v>2.5578703703703705E-3</v>
      </c>
      <c r="G32" s="9" t="s">
        <v>34</v>
      </c>
    </row>
    <row r="33" spans="1:7" s="8" customFormat="1" x14ac:dyDescent="0.25">
      <c r="A33" s="65" t="s">
        <v>727</v>
      </c>
      <c r="B33" s="8" t="s">
        <v>8</v>
      </c>
      <c r="C33" s="9">
        <v>2</v>
      </c>
      <c r="D33" s="8" t="s">
        <v>52</v>
      </c>
      <c r="F33" s="75">
        <v>2.4189814814814816E-3</v>
      </c>
      <c r="G33" s="9" t="s">
        <v>35</v>
      </c>
    </row>
    <row r="34" spans="1:7" s="8" customFormat="1" x14ac:dyDescent="0.25">
      <c r="A34" s="65" t="s">
        <v>728</v>
      </c>
      <c r="B34" s="8" t="s">
        <v>8</v>
      </c>
      <c r="C34" s="9">
        <v>3</v>
      </c>
      <c r="D34" s="8" t="s">
        <v>53</v>
      </c>
      <c r="F34" s="75">
        <v>2.9513888888888888E-3</v>
      </c>
      <c r="G34" s="9" t="s">
        <v>34</v>
      </c>
    </row>
    <row r="35" spans="1:7" s="8" customFormat="1" x14ac:dyDescent="0.25">
      <c r="A35" s="65" t="s">
        <v>729</v>
      </c>
      <c r="B35" s="8" t="s">
        <v>8</v>
      </c>
      <c r="C35" s="9">
        <v>4</v>
      </c>
      <c r="D35" s="8" t="s">
        <v>54</v>
      </c>
      <c r="F35" s="75">
        <v>2.2106481481481478E-3</v>
      </c>
      <c r="G35" s="9" t="s">
        <v>35</v>
      </c>
    </row>
    <row r="36" spans="1:7" s="8" customFormat="1" x14ac:dyDescent="0.25">
      <c r="A36" s="65" t="s">
        <v>730</v>
      </c>
      <c r="B36" s="8" t="s">
        <v>8</v>
      </c>
      <c r="C36" s="9">
        <v>5</v>
      </c>
      <c r="D36" s="8" t="s">
        <v>55</v>
      </c>
      <c r="F36" s="75">
        <v>2.2222222222222222E-3</v>
      </c>
      <c r="G36" s="9" t="s">
        <v>35</v>
      </c>
    </row>
    <row r="37" spans="1:7" s="8" customFormat="1" x14ac:dyDescent="0.25">
      <c r="A37" s="65" t="s">
        <v>731</v>
      </c>
      <c r="B37" s="8" t="s">
        <v>8</v>
      </c>
      <c r="C37" s="9">
        <v>6</v>
      </c>
      <c r="D37" s="8" t="s">
        <v>56</v>
      </c>
      <c r="F37" s="75">
        <v>2.2453703703703702E-3</v>
      </c>
      <c r="G37" s="9" t="s">
        <v>34</v>
      </c>
    </row>
    <row r="38" spans="1:7" s="8" customFormat="1" x14ac:dyDescent="0.25">
      <c r="A38" s="65" t="s">
        <v>732</v>
      </c>
      <c r="B38" s="8" t="s">
        <v>8</v>
      </c>
      <c r="C38" s="9">
        <v>7</v>
      </c>
      <c r="D38" s="8" t="s">
        <v>57</v>
      </c>
      <c r="F38" s="75">
        <v>2.3495370370370371E-3</v>
      </c>
      <c r="G38" s="9" t="s">
        <v>35</v>
      </c>
    </row>
    <row r="39" spans="1:7" s="8" customFormat="1" x14ac:dyDescent="0.25">
      <c r="A39" s="65" t="s">
        <v>733</v>
      </c>
      <c r="B39" s="8" t="s">
        <v>8</v>
      </c>
      <c r="C39" s="9">
        <v>8</v>
      </c>
      <c r="D39" s="8" t="s">
        <v>58</v>
      </c>
      <c r="F39" s="75">
        <v>2.1759259259259258E-3</v>
      </c>
      <c r="G39" s="9" t="s">
        <v>35</v>
      </c>
    </row>
    <row r="40" spans="1:7" s="8" customFormat="1" x14ac:dyDescent="0.25">
      <c r="A40" s="65" t="s">
        <v>734</v>
      </c>
      <c r="B40" s="8" t="s">
        <v>8</v>
      </c>
      <c r="C40" s="9">
        <v>9</v>
      </c>
      <c r="D40" s="8" t="s">
        <v>59</v>
      </c>
      <c r="F40" s="75">
        <v>1.8171296296296297E-3</v>
      </c>
      <c r="G40" s="9" t="s">
        <v>35</v>
      </c>
    </row>
    <row r="41" spans="1:7" s="8" customFormat="1" x14ac:dyDescent="0.25">
      <c r="A41" s="65" t="s">
        <v>735</v>
      </c>
      <c r="B41" s="8" t="s">
        <v>8</v>
      </c>
      <c r="C41" s="9">
        <v>10</v>
      </c>
      <c r="D41" s="8" t="s">
        <v>60</v>
      </c>
      <c r="F41" s="75">
        <v>2.1412037037037038E-3</v>
      </c>
      <c r="G41" s="9" t="s">
        <v>35</v>
      </c>
    </row>
    <row r="42" spans="1:7" s="10" customFormat="1" x14ac:dyDescent="0.25">
      <c r="A42" s="65" t="s">
        <v>736</v>
      </c>
      <c r="B42" s="10" t="s">
        <v>522</v>
      </c>
      <c r="C42" s="11">
        <v>1</v>
      </c>
      <c r="D42" s="10" t="s">
        <v>62</v>
      </c>
      <c r="F42" s="76">
        <v>4.1898148148148146E-3</v>
      </c>
      <c r="G42" s="11" t="s">
        <v>34</v>
      </c>
    </row>
    <row r="43" spans="1:7" s="10" customFormat="1" x14ac:dyDescent="0.25">
      <c r="A43" s="65" t="s">
        <v>737</v>
      </c>
      <c r="B43" s="10" t="s">
        <v>522</v>
      </c>
      <c r="C43" s="11">
        <v>2</v>
      </c>
      <c r="D43" s="10" t="s">
        <v>849</v>
      </c>
      <c r="F43" s="76">
        <v>2.5231481481481481E-3</v>
      </c>
      <c r="G43" s="11" t="s">
        <v>34</v>
      </c>
    </row>
    <row r="44" spans="1:7" s="10" customFormat="1" x14ac:dyDescent="0.25">
      <c r="A44" s="65" t="s">
        <v>738</v>
      </c>
      <c r="B44" s="10" t="s">
        <v>522</v>
      </c>
      <c r="C44" s="11">
        <v>3</v>
      </c>
      <c r="D44" s="10" t="s">
        <v>850</v>
      </c>
      <c r="F44" s="76">
        <v>3.5879629629629629E-3</v>
      </c>
      <c r="G44" s="11" t="s">
        <v>35</v>
      </c>
    </row>
    <row r="45" spans="1:7" s="10" customFormat="1" x14ac:dyDescent="0.25">
      <c r="A45" s="65" t="s">
        <v>739</v>
      </c>
      <c r="B45" s="10" t="s">
        <v>522</v>
      </c>
      <c r="C45" s="11">
        <v>4</v>
      </c>
      <c r="D45" s="10" t="s">
        <v>851</v>
      </c>
      <c r="F45" s="76">
        <v>3.2638888888888891E-3</v>
      </c>
      <c r="G45" s="11" t="s">
        <v>35</v>
      </c>
    </row>
    <row r="46" spans="1:7" s="10" customFormat="1" x14ac:dyDescent="0.25">
      <c r="A46" s="65" t="s">
        <v>740</v>
      </c>
      <c r="B46" s="10" t="s">
        <v>522</v>
      </c>
      <c r="C46" s="11">
        <v>5</v>
      </c>
      <c r="D46" s="10" t="s">
        <v>852</v>
      </c>
      <c r="F46" s="76">
        <v>2.9050925925925928E-3</v>
      </c>
      <c r="G46" s="11" t="s">
        <v>34</v>
      </c>
    </row>
    <row r="47" spans="1:7" s="10" customFormat="1" x14ac:dyDescent="0.25">
      <c r="A47" s="65" t="s">
        <v>741</v>
      </c>
      <c r="B47" s="10" t="s">
        <v>522</v>
      </c>
      <c r="C47" s="11">
        <v>6</v>
      </c>
      <c r="D47" s="10" t="s">
        <v>63</v>
      </c>
      <c r="F47" s="76">
        <v>2.1759259259259258E-3</v>
      </c>
      <c r="G47" s="11" t="s">
        <v>34</v>
      </c>
    </row>
    <row r="48" spans="1:7" s="10" customFormat="1" x14ac:dyDescent="0.25">
      <c r="A48" s="65" t="s">
        <v>742</v>
      </c>
      <c r="B48" s="10" t="s">
        <v>522</v>
      </c>
      <c r="C48" s="11">
        <v>7</v>
      </c>
      <c r="D48" s="10" t="s">
        <v>853</v>
      </c>
      <c r="F48" s="76">
        <v>2.5578703703703705E-3</v>
      </c>
      <c r="G48" s="11" t="s">
        <v>34</v>
      </c>
    </row>
    <row r="49" spans="1:7" s="10" customFormat="1" x14ac:dyDescent="0.25">
      <c r="A49" s="65" t="s">
        <v>743</v>
      </c>
      <c r="B49" s="10" t="s">
        <v>522</v>
      </c>
      <c r="C49" s="11">
        <v>8</v>
      </c>
      <c r="D49" s="10" t="s">
        <v>64</v>
      </c>
      <c r="F49" s="76">
        <v>3.1018518518518522E-3</v>
      </c>
      <c r="G49" s="11" t="s">
        <v>35</v>
      </c>
    </row>
    <row r="50" spans="1:7" s="10" customFormat="1" x14ac:dyDescent="0.25">
      <c r="A50" s="65" t="s">
        <v>744</v>
      </c>
      <c r="B50" s="10" t="s">
        <v>522</v>
      </c>
      <c r="C50" s="11">
        <v>9</v>
      </c>
      <c r="D50" s="10" t="s">
        <v>61</v>
      </c>
      <c r="F50" s="76">
        <v>2.685185185185185E-3</v>
      </c>
      <c r="G50" s="11" t="s">
        <v>35</v>
      </c>
    </row>
    <row r="51" spans="1:7" s="10" customFormat="1" x14ac:dyDescent="0.25">
      <c r="A51" s="65" t="s">
        <v>745</v>
      </c>
      <c r="B51" s="10" t="s">
        <v>522</v>
      </c>
      <c r="C51" s="11">
        <v>10</v>
      </c>
      <c r="D51" s="10" t="s">
        <v>65</v>
      </c>
      <c r="F51" s="76">
        <v>2.5347222222222221E-3</v>
      </c>
      <c r="G51" s="11" t="s">
        <v>35</v>
      </c>
    </row>
    <row r="52" spans="1:7" s="12" customFormat="1" x14ac:dyDescent="0.25">
      <c r="A52" s="65" t="s">
        <v>746</v>
      </c>
      <c r="B52" s="12" t="s">
        <v>9</v>
      </c>
      <c r="C52" s="13">
        <v>1</v>
      </c>
      <c r="D52" s="12" t="s">
        <v>66</v>
      </c>
      <c r="F52" s="77">
        <v>4.1898148148148146E-3</v>
      </c>
      <c r="G52" s="13" t="s">
        <v>34</v>
      </c>
    </row>
    <row r="53" spans="1:7" s="12" customFormat="1" x14ac:dyDescent="0.25">
      <c r="A53" s="65" t="s">
        <v>747</v>
      </c>
      <c r="B53" s="12" t="s">
        <v>9</v>
      </c>
      <c r="C53" s="13">
        <v>2</v>
      </c>
      <c r="D53" s="12" t="s">
        <v>67</v>
      </c>
      <c r="F53" s="77">
        <v>3.0092592592592588E-3</v>
      </c>
      <c r="G53" s="13" t="s">
        <v>35</v>
      </c>
    </row>
    <row r="54" spans="1:7" s="12" customFormat="1" x14ac:dyDescent="0.25">
      <c r="A54" s="65" t="s">
        <v>748</v>
      </c>
      <c r="B54" s="12" t="s">
        <v>9</v>
      </c>
      <c r="C54" s="13">
        <v>3</v>
      </c>
      <c r="D54" s="12" t="s">
        <v>82</v>
      </c>
      <c r="E54" s="12" t="s">
        <v>83</v>
      </c>
      <c r="F54" s="77">
        <v>2.5578703703703705E-3</v>
      </c>
      <c r="G54" s="13" t="s">
        <v>34</v>
      </c>
    </row>
    <row r="55" spans="1:7" s="12" customFormat="1" x14ac:dyDescent="0.25">
      <c r="A55" s="65" t="s">
        <v>749</v>
      </c>
      <c r="B55" s="12" t="s">
        <v>9</v>
      </c>
      <c r="C55" s="13">
        <v>4</v>
      </c>
      <c r="D55" s="12" t="s">
        <v>9</v>
      </c>
      <c r="F55" s="77">
        <v>4.1319444444444442E-3</v>
      </c>
      <c r="G55" s="13" t="s">
        <v>34</v>
      </c>
    </row>
    <row r="56" spans="1:7" s="12" customFormat="1" x14ac:dyDescent="0.25">
      <c r="A56" s="65" t="s">
        <v>750</v>
      </c>
      <c r="B56" s="12" t="s">
        <v>9</v>
      </c>
      <c r="C56" s="13">
        <v>5</v>
      </c>
      <c r="D56" s="12" t="s">
        <v>68</v>
      </c>
      <c r="F56" s="77">
        <v>2.9861111111111113E-3</v>
      </c>
      <c r="G56" s="13" t="s">
        <v>34</v>
      </c>
    </row>
    <row r="57" spans="1:7" s="12" customFormat="1" x14ac:dyDescent="0.25">
      <c r="A57" s="65" t="s">
        <v>751</v>
      </c>
      <c r="B57" s="12" t="s">
        <v>9</v>
      </c>
      <c r="C57" s="13">
        <v>6</v>
      </c>
      <c r="D57" s="12" t="s">
        <v>69</v>
      </c>
      <c r="F57" s="77">
        <v>3.4027777777777784E-3</v>
      </c>
      <c r="G57" s="13" t="s">
        <v>34</v>
      </c>
    </row>
    <row r="58" spans="1:7" s="12" customFormat="1" x14ac:dyDescent="0.25">
      <c r="A58" s="65" t="s">
        <v>752</v>
      </c>
      <c r="B58" s="12" t="s">
        <v>9</v>
      </c>
      <c r="C58" s="13">
        <v>7</v>
      </c>
      <c r="D58" s="12" t="s">
        <v>70</v>
      </c>
      <c r="F58" s="77">
        <v>2.8587962962962963E-3</v>
      </c>
      <c r="G58" s="13" t="s">
        <v>34</v>
      </c>
    </row>
    <row r="59" spans="1:7" s="12" customFormat="1" x14ac:dyDescent="0.25">
      <c r="A59" s="65" t="s">
        <v>753</v>
      </c>
      <c r="B59" s="12" t="s">
        <v>9</v>
      </c>
      <c r="C59" s="13">
        <v>8</v>
      </c>
      <c r="D59" s="12" t="s">
        <v>71</v>
      </c>
      <c r="F59" s="77">
        <v>2.7546296296296294E-3</v>
      </c>
      <c r="G59" s="13" t="s">
        <v>34</v>
      </c>
    </row>
    <row r="60" spans="1:7" s="12" customFormat="1" x14ac:dyDescent="0.25">
      <c r="A60" s="65" t="s">
        <v>754</v>
      </c>
      <c r="B60" s="12" t="s">
        <v>9</v>
      </c>
      <c r="C60" s="13">
        <v>9</v>
      </c>
      <c r="D60" s="12" t="s">
        <v>521</v>
      </c>
      <c r="F60" s="77">
        <v>3.4606481481481485E-3</v>
      </c>
      <c r="G60" s="13" t="s">
        <v>35</v>
      </c>
    </row>
    <row r="61" spans="1:7" s="12" customFormat="1" x14ac:dyDescent="0.25">
      <c r="A61" s="65" t="s">
        <v>755</v>
      </c>
      <c r="B61" s="12" t="s">
        <v>9</v>
      </c>
      <c r="C61" s="13">
        <v>10</v>
      </c>
      <c r="D61" s="12" t="s">
        <v>854</v>
      </c>
      <c r="F61" s="77">
        <v>3.3217592592592591E-3</v>
      </c>
      <c r="G61" s="13" t="s">
        <v>35</v>
      </c>
    </row>
    <row r="62" spans="1:7" s="12" customFormat="1" x14ac:dyDescent="0.25">
      <c r="A62" s="65" t="s">
        <v>756</v>
      </c>
      <c r="B62" s="12" t="s">
        <v>9</v>
      </c>
      <c r="C62" s="13">
        <v>11</v>
      </c>
      <c r="D62" s="12" t="s">
        <v>72</v>
      </c>
      <c r="F62" s="77">
        <v>1.261574074074074E-3</v>
      </c>
      <c r="G62" s="13" t="s">
        <v>35</v>
      </c>
    </row>
    <row r="63" spans="1:7" s="12" customFormat="1" x14ac:dyDescent="0.25">
      <c r="A63" s="65" t="s">
        <v>757</v>
      </c>
      <c r="B63" s="12" t="s">
        <v>9</v>
      </c>
      <c r="C63" s="13">
        <v>12</v>
      </c>
      <c r="D63" s="12" t="s">
        <v>855</v>
      </c>
      <c r="F63" s="77">
        <v>3.0902777777777782E-3</v>
      </c>
      <c r="G63" s="13" t="s">
        <v>35</v>
      </c>
    </row>
    <row r="64" spans="1:7" s="12" customFormat="1" x14ac:dyDescent="0.25">
      <c r="A64" s="65" t="s">
        <v>758</v>
      </c>
      <c r="B64" s="12" t="s">
        <v>9</v>
      </c>
      <c r="C64" s="13">
        <v>13</v>
      </c>
      <c r="D64" s="12" t="s">
        <v>73</v>
      </c>
      <c r="F64" s="77">
        <v>2.7083333333333334E-3</v>
      </c>
      <c r="G64" s="13" t="s">
        <v>35</v>
      </c>
    </row>
    <row r="65" spans="1:7" s="6" customFormat="1" x14ac:dyDescent="0.25">
      <c r="A65" s="65" t="s">
        <v>759</v>
      </c>
      <c r="B65" s="6" t="s">
        <v>10</v>
      </c>
      <c r="C65" s="7">
        <v>1</v>
      </c>
      <c r="D65" s="6" t="s">
        <v>10</v>
      </c>
      <c r="F65" s="74">
        <v>2.8703703703703708E-3</v>
      </c>
      <c r="G65" s="7" t="s">
        <v>34</v>
      </c>
    </row>
    <row r="66" spans="1:7" s="6" customFormat="1" x14ac:dyDescent="0.25">
      <c r="A66" s="65" t="s">
        <v>760</v>
      </c>
      <c r="B66" s="6" t="s">
        <v>10</v>
      </c>
      <c r="C66" s="7">
        <v>2</v>
      </c>
      <c r="D66" s="6" t="s">
        <v>74</v>
      </c>
      <c r="F66" s="74">
        <v>3.4606481481481485E-3</v>
      </c>
      <c r="G66" s="7" t="s">
        <v>34</v>
      </c>
    </row>
    <row r="67" spans="1:7" s="6" customFormat="1" x14ac:dyDescent="0.25">
      <c r="A67" s="65" t="s">
        <v>761</v>
      </c>
      <c r="B67" s="6" t="s">
        <v>10</v>
      </c>
      <c r="C67" s="7">
        <v>3</v>
      </c>
      <c r="D67" s="6" t="s">
        <v>75</v>
      </c>
      <c r="F67" s="74">
        <v>2.8124999999999995E-3</v>
      </c>
      <c r="G67" s="7" t="s">
        <v>35</v>
      </c>
    </row>
    <row r="68" spans="1:7" s="6" customFormat="1" x14ac:dyDescent="0.25">
      <c r="A68" s="65" t="s">
        <v>762</v>
      </c>
      <c r="B68" s="6" t="s">
        <v>10</v>
      </c>
      <c r="C68" s="7">
        <v>4</v>
      </c>
      <c r="D68" s="6" t="s">
        <v>76</v>
      </c>
      <c r="F68" s="74">
        <v>2.7199074074074074E-3</v>
      </c>
      <c r="G68" s="7" t="s">
        <v>34</v>
      </c>
    </row>
    <row r="69" spans="1:7" s="6" customFormat="1" x14ac:dyDescent="0.25">
      <c r="A69" s="65" t="s">
        <v>763</v>
      </c>
      <c r="B69" s="6" t="s">
        <v>10</v>
      </c>
      <c r="C69" s="7">
        <v>5</v>
      </c>
      <c r="D69" s="6" t="s">
        <v>86</v>
      </c>
      <c r="E69" s="6" t="s">
        <v>84</v>
      </c>
      <c r="F69" s="74">
        <v>2.8819444444444444E-3</v>
      </c>
      <c r="G69" s="7" t="s">
        <v>35</v>
      </c>
    </row>
    <row r="70" spans="1:7" s="6" customFormat="1" x14ac:dyDescent="0.25">
      <c r="A70" s="65" t="s">
        <v>764</v>
      </c>
      <c r="B70" s="6" t="s">
        <v>10</v>
      </c>
      <c r="C70" s="7">
        <v>6</v>
      </c>
      <c r="D70" s="6" t="s">
        <v>77</v>
      </c>
      <c r="F70" s="74">
        <v>2.7199074074074074E-3</v>
      </c>
      <c r="G70" s="7" t="s">
        <v>34</v>
      </c>
    </row>
    <row r="71" spans="1:7" s="6" customFormat="1" x14ac:dyDescent="0.25">
      <c r="A71" s="65" t="s">
        <v>765</v>
      </c>
      <c r="B71" s="6" t="s">
        <v>10</v>
      </c>
      <c r="C71" s="7">
        <v>7</v>
      </c>
      <c r="D71" s="6" t="s">
        <v>856</v>
      </c>
      <c r="F71" s="74">
        <v>3.7152777777777774E-3</v>
      </c>
      <c r="G71" s="7" t="s">
        <v>34</v>
      </c>
    </row>
    <row r="72" spans="1:7" s="6" customFormat="1" x14ac:dyDescent="0.25">
      <c r="A72" s="65" t="s">
        <v>766</v>
      </c>
      <c r="B72" s="6" t="s">
        <v>10</v>
      </c>
      <c r="C72" s="7">
        <v>8</v>
      </c>
      <c r="D72" s="6" t="s">
        <v>87</v>
      </c>
      <c r="E72" s="6" t="s">
        <v>85</v>
      </c>
      <c r="F72" s="74">
        <v>3.0902777777777782E-3</v>
      </c>
      <c r="G72" s="7" t="s">
        <v>34</v>
      </c>
    </row>
    <row r="73" spans="1:7" s="6" customFormat="1" x14ac:dyDescent="0.25">
      <c r="A73" s="65" t="s">
        <v>767</v>
      </c>
      <c r="B73" s="6" t="s">
        <v>10</v>
      </c>
      <c r="C73" s="7">
        <v>9</v>
      </c>
      <c r="D73" s="6" t="s">
        <v>78</v>
      </c>
      <c r="F73" s="74">
        <v>3.2638888888888891E-3</v>
      </c>
      <c r="G73" s="7" t="s">
        <v>34</v>
      </c>
    </row>
    <row r="74" spans="1:7" s="6" customFormat="1" x14ac:dyDescent="0.25">
      <c r="A74" s="65" t="s">
        <v>768</v>
      </c>
      <c r="B74" s="6" t="s">
        <v>10</v>
      </c>
      <c r="C74" s="7">
        <v>10</v>
      </c>
      <c r="D74" s="6" t="s">
        <v>79</v>
      </c>
      <c r="F74" s="74">
        <v>3.0092592592592588E-3</v>
      </c>
      <c r="G74" s="7" t="s">
        <v>34</v>
      </c>
    </row>
    <row r="75" spans="1:7" s="6" customFormat="1" x14ac:dyDescent="0.25">
      <c r="A75" s="65" t="s">
        <v>769</v>
      </c>
      <c r="B75" s="6" t="s">
        <v>10</v>
      </c>
      <c r="C75" s="7">
        <v>11</v>
      </c>
      <c r="D75" s="6" t="s">
        <v>80</v>
      </c>
      <c r="F75" s="74">
        <v>3.2523148148148151E-3</v>
      </c>
      <c r="G75" s="7" t="s">
        <v>34</v>
      </c>
    </row>
    <row r="76" spans="1:7" s="14" customFormat="1" x14ac:dyDescent="0.25">
      <c r="A76" s="65" t="s">
        <v>770</v>
      </c>
      <c r="B76" s="14" t="s">
        <v>11</v>
      </c>
      <c r="C76" s="15">
        <v>1</v>
      </c>
      <c r="D76" s="14" t="s">
        <v>88</v>
      </c>
      <c r="F76" s="78">
        <v>3.9236111111111112E-3</v>
      </c>
      <c r="G76" s="15" t="s">
        <v>34</v>
      </c>
    </row>
    <row r="77" spans="1:7" s="14" customFormat="1" x14ac:dyDescent="0.25">
      <c r="A77" s="65" t="s">
        <v>771</v>
      </c>
      <c r="B77" s="14" t="s">
        <v>11</v>
      </c>
      <c r="C77" s="15">
        <v>2</v>
      </c>
      <c r="D77" s="14" t="s">
        <v>857</v>
      </c>
      <c r="F77" s="78">
        <v>3.7500000000000003E-3</v>
      </c>
      <c r="G77" s="15" t="s">
        <v>35</v>
      </c>
    </row>
    <row r="78" spans="1:7" s="14" customFormat="1" x14ac:dyDescent="0.25">
      <c r="A78" s="65" t="s">
        <v>772</v>
      </c>
      <c r="B78" s="14" t="s">
        <v>11</v>
      </c>
      <c r="C78" s="15">
        <v>3</v>
      </c>
      <c r="D78" s="14" t="s">
        <v>89</v>
      </c>
      <c r="F78" s="78">
        <v>4.5370370370370365E-3</v>
      </c>
      <c r="G78" s="15" t="s">
        <v>34</v>
      </c>
    </row>
    <row r="79" spans="1:7" s="14" customFormat="1" x14ac:dyDescent="0.25">
      <c r="A79" s="65" t="s">
        <v>773</v>
      </c>
      <c r="B79" s="14" t="s">
        <v>11</v>
      </c>
      <c r="C79" s="15">
        <v>4</v>
      </c>
      <c r="D79" s="14" t="s">
        <v>90</v>
      </c>
      <c r="F79" s="78">
        <v>2.5694444444444445E-3</v>
      </c>
      <c r="G79" s="15" t="s">
        <v>35</v>
      </c>
    </row>
    <row r="80" spans="1:7" s="14" customFormat="1" x14ac:dyDescent="0.25">
      <c r="A80" s="65" t="s">
        <v>774</v>
      </c>
      <c r="B80" s="14" t="s">
        <v>11</v>
      </c>
      <c r="C80" s="15">
        <v>5</v>
      </c>
      <c r="D80" s="14" t="s">
        <v>91</v>
      </c>
      <c r="F80" s="78">
        <v>2.7893518518518519E-3</v>
      </c>
      <c r="G80" s="15" t="s">
        <v>34</v>
      </c>
    </row>
    <row r="81" spans="1:7" s="14" customFormat="1" x14ac:dyDescent="0.25">
      <c r="A81" s="65" t="s">
        <v>775</v>
      </c>
      <c r="B81" s="14" t="s">
        <v>11</v>
      </c>
      <c r="C81" s="15">
        <v>6</v>
      </c>
      <c r="D81" s="14" t="s">
        <v>92</v>
      </c>
      <c r="F81" s="78">
        <v>3.4606481481481485E-3</v>
      </c>
      <c r="G81" s="15" t="s">
        <v>35</v>
      </c>
    </row>
    <row r="82" spans="1:7" s="14" customFormat="1" x14ac:dyDescent="0.25">
      <c r="A82" s="65" t="s">
        <v>776</v>
      </c>
      <c r="B82" s="14" t="s">
        <v>11</v>
      </c>
      <c r="C82" s="15">
        <v>7</v>
      </c>
      <c r="D82" s="14" t="s">
        <v>93</v>
      </c>
      <c r="F82" s="78">
        <v>4.4560185185185189E-3</v>
      </c>
      <c r="G82" s="15" t="s">
        <v>34</v>
      </c>
    </row>
    <row r="83" spans="1:7" s="14" customFormat="1" x14ac:dyDescent="0.25">
      <c r="A83" s="65" t="s">
        <v>777</v>
      </c>
      <c r="B83" s="14" t="s">
        <v>11</v>
      </c>
      <c r="C83" s="15">
        <v>8</v>
      </c>
      <c r="D83" s="14" t="s">
        <v>858</v>
      </c>
      <c r="F83" s="78">
        <v>2.9629629629629628E-3</v>
      </c>
      <c r="G83" s="15" t="s">
        <v>34</v>
      </c>
    </row>
    <row r="84" spans="1:7" s="14" customFormat="1" x14ac:dyDescent="0.25">
      <c r="A84" s="65" t="s">
        <v>778</v>
      </c>
      <c r="B84" s="14" t="s">
        <v>11</v>
      </c>
      <c r="C84" s="15">
        <v>9</v>
      </c>
      <c r="D84" s="14" t="s">
        <v>94</v>
      </c>
      <c r="F84" s="78">
        <v>4.5717592592592589E-3</v>
      </c>
      <c r="G84" s="15" t="s">
        <v>34</v>
      </c>
    </row>
    <row r="85" spans="1:7" s="14" customFormat="1" x14ac:dyDescent="0.25">
      <c r="A85" s="65" t="s">
        <v>779</v>
      </c>
      <c r="B85" s="14" t="s">
        <v>11</v>
      </c>
      <c r="C85" s="15">
        <v>10</v>
      </c>
      <c r="D85" s="14" t="s">
        <v>95</v>
      </c>
      <c r="F85" s="78">
        <v>3.8194444444444443E-3</v>
      </c>
      <c r="G85" s="15" t="s">
        <v>34</v>
      </c>
    </row>
    <row r="86" spans="1:7" s="14" customFormat="1" x14ac:dyDescent="0.25">
      <c r="A86" s="65" t="s">
        <v>780</v>
      </c>
      <c r="B86" s="14" t="s">
        <v>11</v>
      </c>
      <c r="C86" s="15">
        <v>11</v>
      </c>
      <c r="D86" s="14" t="s">
        <v>96</v>
      </c>
      <c r="F86" s="78">
        <v>5.3356481481481484E-3</v>
      </c>
      <c r="G86" s="15" t="s">
        <v>34</v>
      </c>
    </row>
    <row r="87" spans="1:7" s="14" customFormat="1" x14ac:dyDescent="0.25">
      <c r="A87" s="65" t="s">
        <v>781</v>
      </c>
      <c r="B87" s="14" t="s">
        <v>11</v>
      </c>
      <c r="C87" s="15">
        <v>12</v>
      </c>
      <c r="D87" s="14" t="s">
        <v>859</v>
      </c>
      <c r="F87" s="78">
        <v>4.1319444444444442E-3</v>
      </c>
      <c r="G87" s="15" t="s">
        <v>35</v>
      </c>
    </row>
    <row r="88" spans="1:7" s="14" customFormat="1" x14ac:dyDescent="0.25">
      <c r="A88" s="65" t="s">
        <v>782</v>
      </c>
      <c r="B88" s="14" t="s">
        <v>11</v>
      </c>
      <c r="C88" s="15">
        <v>13</v>
      </c>
      <c r="D88" s="14" t="s">
        <v>97</v>
      </c>
      <c r="F88" s="78">
        <v>2.3379629629629631E-3</v>
      </c>
      <c r="G88" s="15" t="s">
        <v>34</v>
      </c>
    </row>
    <row r="89" spans="1:7" s="14" customFormat="1" x14ac:dyDescent="0.25">
      <c r="A89" s="65" t="s">
        <v>783</v>
      </c>
      <c r="B89" s="14" t="s">
        <v>11</v>
      </c>
      <c r="C89" s="15">
        <v>14</v>
      </c>
      <c r="D89" s="14" t="s">
        <v>11</v>
      </c>
      <c r="F89" s="78">
        <v>4.8263888888888887E-3</v>
      </c>
      <c r="G89" s="15" t="s">
        <v>35</v>
      </c>
    </row>
    <row r="90" spans="1:7" s="16" customFormat="1" x14ac:dyDescent="0.25">
      <c r="A90" s="65" t="s">
        <v>784</v>
      </c>
      <c r="B90" s="16" t="s">
        <v>842</v>
      </c>
      <c r="C90" s="17">
        <v>1</v>
      </c>
      <c r="D90" s="16" t="s">
        <v>103</v>
      </c>
      <c r="E90" s="16" t="s">
        <v>98</v>
      </c>
      <c r="F90" s="79">
        <v>3.2175925925925926E-3</v>
      </c>
      <c r="G90" s="17" t="s">
        <v>34</v>
      </c>
    </row>
    <row r="91" spans="1:7" s="16" customFormat="1" x14ac:dyDescent="0.25">
      <c r="A91" s="65" t="s">
        <v>785</v>
      </c>
      <c r="B91" s="16" t="s">
        <v>842</v>
      </c>
      <c r="C91" s="17">
        <v>2</v>
      </c>
      <c r="D91" s="16" t="s">
        <v>104</v>
      </c>
      <c r="F91" s="79">
        <v>3.2870370370370367E-3</v>
      </c>
      <c r="G91" s="17" t="s">
        <v>34</v>
      </c>
    </row>
    <row r="92" spans="1:7" s="16" customFormat="1" x14ac:dyDescent="0.25">
      <c r="A92" s="65" t="s">
        <v>786</v>
      </c>
      <c r="B92" s="16" t="s">
        <v>842</v>
      </c>
      <c r="C92" s="17">
        <v>3</v>
      </c>
      <c r="D92" s="16" t="s">
        <v>105</v>
      </c>
      <c r="F92" s="79">
        <v>3.9814814814814817E-3</v>
      </c>
      <c r="G92" s="17" t="s">
        <v>34</v>
      </c>
    </row>
    <row r="93" spans="1:7" s="16" customFormat="1" x14ac:dyDescent="0.25">
      <c r="A93" s="65" t="s">
        <v>787</v>
      </c>
      <c r="B93" s="16" t="s">
        <v>842</v>
      </c>
      <c r="C93" s="17">
        <v>4</v>
      </c>
      <c r="D93" s="16" t="s">
        <v>106</v>
      </c>
      <c r="E93" s="16" t="s">
        <v>99</v>
      </c>
      <c r="F93" s="79">
        <v>3.0208333333333333E-3</v>
      </c>
      <c r="G93" s="17" t="s">
        <v>35</v>
      </c>
    </row>
    <row r="94" spans="1:7" s="16" customFormat="1" x14ac:dyDescent="0.25">
      <c r="A94" s="65" t="s">
        <v>788</v>
      </c>
      <c r="B94" s="16" t="s">
        <v>842</v>
      </c>
      <c r="C94" s="17">
        <v>5</v>
      </c>
      <c r="D94" s="16" t="s">
        <v>107</v>
      </c>
      <c r="F94" s="79">
        <v>4.7222222222222223E-3</v>
      </c>
      <c r="G94" s="17" t="s">
        <v>34</v>
      </c>
    </row>
    <row r="95" spans="1:7" s="16" customFormat="1" x14ac:dyDescent="0.25">
      <c r="A95" s="65" t="s">
        <v>789</v>
      </c>
      <c r="B95" s="16" t="s">
        <v>842</v>
      </c>
      <c r="C95" s="17">
        <v>6</v>
      </c>
      <c r="D95" s="16" t="s">
        <v>101</v>
      </c>
      <c r="E95" s="16" t="s">
        <v>100</v>
      </c>
      <c r="F95" s="79">
        <v>3.3449074074074071E-3</v>
      </c>
      <c r="G95" s="17" t="s">
        <v>35</v>
      </c>
    </row>
    <row r="96" spans="1:7" s="16" customFormat="1" x14ac:dyDescent="0.25">
      <c r="A96" s="65" t="s">
        <v>790</v>
      </c>
      <c r="B96" s="16" t="s">
        <v>842</v>
      </c>
      <c r="C96" s="17">
        <v>7</v>
      </c>
      <c r="D96" s="16" t="s">
        <v>108</v>
      </c>
      <c r="F96" s="79">
        <v>3.2638888888888891E-3</v>
      </c>
      <c r="G96" s="17" t="s">
        <v>35</v>
      </c>
    </row>
    <row r="97" spans="1:7" s="16" customFormat="1" x14ac:dyDescent="0.25">
      <c r="A97" s="65" t="s">
        <v>791</v>
      </c>
      <c r="B97" s="16" t="s">
        <v>842</v>
      </c>
      <c r="C97" s="17">
        <v>8</v>
      </c>
      <c r="D97" s="16" t="s">
        <v>109</v>
      </c>
      <c r="F97" s="79">
        <v>2.8124999999999995E-3</v>
      </c>
      <c r="G97" s="17" t="s">
        <v>35</v>
      </c>
    </row>
    <row r="98" spans="1:7" s="16" customFormat="1" x14ac:dyDescent="0.25">
      <c r="A98" s="65" t="s">
        <v>792</v>
      </c>
      <c r="B98" s="16" t="s">
        <v>842</v>
      </c>
      <c r="C98" s="17">
        <v>9</v>
      </c>
      <c r="D98" s="16" t="s">
        <v>110</v>
      </c>
      <c r="F98" s="79">
        <v>4.5138888888888893E-3</v>
      </c>
      <c r="G98" s="17" t="s">
        <v>34</v>
      </c>
    </row>
    <row r="99" spans="1:7" s="16" customFormat="1" x14ac:dyDescent="0.25">
      <c r="A99" s="65" t="s">
        <v>793</v>
      </c>
      <c r="B99" s="16" t="s">
        <v>842</v>
      </c>
      <c r="C99" s="17">
        <v>10</v>
      </c>
      <c r="D99" s="16" t="s">
        <v>111</v>
      </c>
      <c r="F99" s="79">
        <v>3.1018518518518522E-3</v>
      </c>
      <c r="G99" s="17" t="s">
        <v>35</v>
      </c>
    </row>
    <row r="100" spans="1:7" s="16" customFormat="1" x14ac:dyDescent="0.25">
      <c r="A100" s="65" t="s">
        <v>794</v>
      </c>
      <c r="B100" s="16" t="s">
        <v>842</v>
      </c>
      <c r="C100" s="17">
        <v>11</v>
      </c>
      <c r="D100" s="16" t="s">
        <v>112</v>
      </c>
      <c r="F100" s="79">
        <v>3.1597222222222222E-3</v>
      </c>
      <c r="G100" s="17" t="s">
        <v>35</v>
      </c>
    </row>
    <row r="101" spans="1:7" s="16" customFormat="1" x14ac:dyDescent="0.25">
      <c r="A101" s="65" t="s">
        <v>795</v>
      </c>
      <c r="B101" s="16" t="s">
        <v>842</v>
      </c>
      <c r="C101" s="17">
        <v>12</v>
      </c>
      <c r="D101" s="16" t="s">
        <v>113</v>
      </c>
      <c r="E101" s="16" t="s">
        <v>102</v>
      </c>
      <c r="F101" s="79">
        <v>3.3564814814814811E-3</v>
      </c>
      <c r="G101" s="17" t="s">
        <v>35</v>
      </c>
    </row>
    <row r="102" spans="1:7" s="16" customFormat="1" x14ac:dyDescent="0.25">
      <c r="A102" s="65" t="s">
        <v>796</v>
      </c>
      <c r="B102" s="16" t="s">
        <v>842</v>
      </c>
      <c r="C102" s="17">
        <v>13</v>
      </c>
      <c r="D102" s="16" t="s">
        <v>114</v>
      </c>
      <c r="F102" s="79">
        <v>4.6064814814814814E-3</v>
      </c>
      <c r="G102" s="17" t="s">
        <v>34</v>
      </c>
    </row>
    <row r="103" spans="1:7" s="16" customFormat="1" x14ac:dyDescent="0.25">
      <c r="A103" s="65" t="s">
        <v>797</v>
      </c>
      <c r="B103" s="16" t="s">
        <v>842</v>
      </c>
      <c r="C103" s="17">
        <v>14</v>
      </c>
      <c r="D103" s="16" t="s">
        <v>115</v>
      </c>
      <c r="F103" s="79">
        <v>4.340277777777778E-3</v>
      </c>
      <c r="G103" s="17" t="s">
        <v>35</v>
      </c>
    </row>
    <row r="104" spans="1:7" s="16" customFormat="1" x14ac:dyDescent="0.25">
      <c r="A104" s="65" t="s">
        <v>798</v>
      </c>
      <c r="B104" s="16" t="s">
        <v>842</v>
      </c>
      <c r="C104" s="17">
        <v>15</v>
      </c>
      <c r="D104" s="16" t="s">
        <v>116</v>
      </c>
      <c r="F104" s="79">
        <v>3.425925925925926E-3</v>
      </c>
      <c r="G104" s="17" t="s">
        <v>35</v>
      </c>
    </row>
    <row r="105" spans="1:7" s="12" customFormat="1" x14ac:dyDescent="0.25">
      <c r="A105" s="65" t="s">
        <v>799</v>
      </c>
      <c r="B105" s="12" t="s">
        <v>843</v>
      </c>
      <c r="C105" s="13">
        <v>1</v>
      </c>
      <c r="D105" s="12" t="s">
        <v>860</v>
      </c>
      <c r="F105" s="77">
        <v>2.9282407407407412E-3</v>
      </c>
      <c r="G105" s="13" t="s">
        <v>34</v>
      </c>
    </row>
    <row r="106" spans="1:7" s="12" customFormat="1" x14ac:dyDescent="0.25">
      <c r="A106" s="65" t="s">
        <v>800</v>
      </c>
      <c r="B106" s="12" t="s">
        <v>843</v>
      </c>
      <c r="C106" s="13">
        <v>2</v>
      </c>
      <c r="D106" s="12" t="s">
        <v>119</v>
      </c>
      <c r="F106" s="77">
        <v>4.5023148148148149E-3</v>
      </c>
      <c r="G106" s="13" t="s">
        <v>35</v>
      </c>
    </row>
    <row r="107" spans="1:7" s="12" customFormat="1" x14ac:dyDescent="0.25">
      <c r="A107" s="65" t="s">
        <v>801</v>
      </c>
      <c r="B107" s="12" t="s">
        <v>843</v>
      </c>
      <c r="C107" s="13">
        <v>3</v>
      </c>
      <c r="D107" s="12" t="s">
        <v>120</v>
      </c>
      <c r="F107" s="77">
        <v>4.4907407407407405E-3</v>
      </c>
      <c r="G107" s="13" t="s">
        <v>35</v>
      </c>
    </row>
    <row r="108" spans="1:7" s="12" customFormat="1" x14ac:dyDescent="0.25">
      <c r="A108" s="65" t="s">
        <v>802</v>
      </c>
      <c r="B108" s="12" t="s">
        <v>843</v>
      </c>
      <c r="C108" s="13">
        <v>4</v>
      </c>
      <c r="D108" s="12" t="s">
        <v>121</v>
      </c>
      <c r="F108" s="77">
        <v>3.6342592592592594E-3</v>
      </c>
      <c r="G108" s="13" t="s">
        <v>34</v>
      </c>
    </row>
    <row r="109" spans="1:7" s="12" customFormat="1" x14ac:dyDescent="0.25">
      <c r="A109" s="65" t="s">
        <v>803</v>
      </c>
      <c r="B109" s="12" t="s">
        <v>843</v>
      </c>
      <c r="C109" s="13">
        <v>5</v>
      </c>
      <c r="D109" s="12" t="s">
        <v>122</v>
      </c>
      <c r="F109" s="77">
        <v>3.8888888888888883E-3</v>
      </c>
      <c r="G109" s="13" t="s">
        <v>35</v>
      </c>
    </row>
    <row r="110" spans="1:7" s="12" customFormat="1" x14ac:dyDescent="0.25">
      <c r="A110" s="65" t="s">
        <v>804</v>
      </c>
      <c r="B110" s="12" t="s">
        <v>843</v>
      </c>
      <c r="C110" s="13">
        <v>6</v>
      </c>
      <c r="D110" s="12" t="s">
        <v>117</v>
      </c>
      <c r="E110" s="12" t="s">
        <v>98</v>
      </c>
      <c r="F110" s="77">
        <v>3.7847222222222223E-3</v>
      </c>
      <c r="G110" s="13" t="s">
        <v>35</v>
      </c>
    </row>
    <row r="111" spans="1:7" s="12" customFormat="1" x14ac:dyDescent="0.25">
      <c r="A111" s="65" t="s">
        <v>805</v>
      </c>
      <c r="B111" s="12" t="s">
        <v>843</v>
      </c>
      <c r="C111" s="13">
        <v>7</v>
      </c>
      <c r="D111" s="12" t="s">
        <v>123</v>
      </c>
      <c r="F111" s="77">
        <v>3.0439814814814821E-3</v>
      </c>
      <c r="G111" s="13" t="s">
        <v>35</v>
      </c>
    </row>
    <row r="112" spans="1:7" s="12" customFormat="1" x14ac:dyDescent="0.25">
      <c r="A112" s="65" t="s">
        <v>806</v>
      </c>
      <c r="B112" s="12" t="s">
        <v>843</v>
      </c>
      <c r="C112" s="13">
        <v>8</v>
      </c>
      <c r="D112" s="12" t="s">
        <v>124</v>
      </c>
      <c r="E112" s="12" t="s">
        <v>118</v>
      </c>
      <c r="F112" s="77">
        <v>2.4652777777777776E-3</v>
      </c>
      <c r="G112" s="13" t="s">
        <v>35</v>
      </c>
    </row>
    <row r="113" spans="1:7" s="12" customFormat="1" x14ac:dyDescent="0.25">
      <c r="A113" s="65" t="s">
        <v>807</v>
      </c>
      <c r="B113" s="12" t="s">
        <v>843</v>
      </c>
      <c r="C113" s="13">
        <v>9</v>
      </c>
      <c r="D113" s="12" t="s">
        <v>861</v>
      </c>
      <c r="F113" s="77">
        <v>4.7916666666666672E-3</v>
      </c>
      <c r="G113" s="13" t="s">
        <v>35</v>
      </c>
    </row>
    <row r="114" spans="1:7" s="12" customFormat="1" x14ac:dyDescent="0.25">
      <c r="A114" s="65" t="s">
        <v>808</v>
      </c>
      <c r="B114" s="12" t="s">
        <v>843</v>
      </c>
      <c r="C114" s="13">
        <v>10</v>
      </c>
      <c r="D114" s="12" t="s">
        <v>125</v>
      </c>
      <c r="F114" s="77">
        <v>2.8356481481481479E-3</v>
      </c>
      <c r="G114" s="13" t="s">
        <v>35</v>
      </c>
    </row>
    <row r="115" spans="1:7" s="12" customFormat="1" x14ac:dyDescent="0.25">
      <c r="A115" s="65" t="s">
        <v>809</v>
      </c>
      <c r="B115" s="12" t="s">
        <v>843</v>
      </c>
      <c r="C115" s="13">
        <v>11</v>
      </c>
      <c r="D115" s="12" t="s">
        <v>126</v>
      </c>
      <c r="F115" s="77">
        <v>5.4976851851851853E-3</v>
      </c>
      <c r="G115" s="13" t="s">
        <v>35</v>
      </c>
    </row>
    <row r="116" spans="1:7" s="12" customFormat="1" x14ac:dyDescent="0.25">
      <c r="A116" s="65" t="s">
        <v>810</v>
      </c>
      <c r="B116" s="12" t="s">
        <v>843</v>
      </c>
      <c r="C116" s="13">
        <v>12</v>
      </c>
      <c r="D116" s="12" t="s">
        <v>127</v>
      </c>
      <c r="F116" s="77">
        <v>5.2893518518518515E-3</v>
      </c>
      <c r="G116" s="13" t="s">
        <v>35</v>
      </c>
    </row>
    <row r="117" spans="1:7" s="12" customFormat="1" x14ac:dyDescent="0.25">
      <c r="A117" s="65" t="s">
        <v>811</v>
      </c>
      <c r="B117" s="12" t="s">
        <v>843</v>
      </c>
      <c r="C117" s="13">
        <v>13</v>
      </c>
      <c r="D117" s="12" t="s">
        <v>128</v>
      </c>
      <c r="F117" s="77">
        <v>5.5671296296296302E-3</v>
      </c>
      <c r="G117" s="13" t="s">
        <v>35</v>
      </c>
    </row>
    <row r="118" spans="1:7" s="18" customFormat="1" x14ac:dyDescent="0.25">
      <c r="A118" s="65" t="s">
        <v>812</v>
      </c>
      <c r="B118" s="18" t="s">
        <v>12</v>
      </c>
      <c r="C118" s="19">
        <v>1</v>
      </c>
      <c r="D118" s="18" t="s">
        <v>134</v>
      </c>
      <c r="E118" s="18" t="s">
        <v>99</v>
      </c>
      <c r="F118" s="80">
        <v>4.4560185185185189E-3</v>
      </c>
      <c r="G118" s="19" t="s">
        <v>35</v>
      </c>
    </row>
    <row r="119" spans="1:7" s="18" customFormat="1" x14ac:dyDescent="0.25">
      <c r="A119" s="65" t="s">
        <v>813</v>
      </c>
      <c r="B119" s="18" t="s">
        <v>12</v>
      </c>
      <c r="C119" s="19">
        <v>2</v>
      </c>
      <c r="D119" s="18" t="s">
        <v>130</v>
      </c>
      <c r="E119" s="18" t="s">
        <v>129</v>
      </c>
      <c r="F119" s="80">
        <v>3.5879629629629629E-3</v>
      </c>
      <c r="G119" s="19" t="s">
        <v>35</v>
      </c>
    </row>
    <row r="120" spans="1:7" s="18" customFormat="1" x14ac:dyDescent="0.25">
      <c r="A120" s="65" t="s">
        <v>814</v>
      </c>
      <c r="B120" s="18" t="s">
        <v>12</v>
      </c>
      <c r="C120" s="19">
        <v>3</v>
      </c>
      <c r="D120" s="18" t="s">
        <v>12</v>
      </c>
      <c r="E120" s="18" t="s">
        <v>129</v>
      </c>
      <c r="F120" s="80">
        <v>3.2986111111111111E-3</v>
      </c>
      <c r="G120" s="19" t="s">
        <v>35</v>
      </c>
    </row>
    <row r="121" spans="1:7" s="18" customFormat="1" x14ac:dyDescent="0.25">
      <c r="A121" s="65" t="s">
        <v>815</v>
      </c>
      <c r="B121" s="18" t="s">
        <v>12</v>
      </c>
      <c r="C121" s="19">
        <v>4</v>
      </c>
      <c r="D121" s="18" t="s">
        <v>862</v>
      </c>
      <c r="F121" s="80">
        <v>3.8425925925925923E-3</v>
      </c>
      <c r="G121" s="19" t="s">
        <v>35</v>
      </c>
    </row>
    <row r="122" spans="1:7" s="18" customFormat="1" x14ac:dyDescent="0.25">
      <c r="A122" s="65" t="s">
        <v>816</v>
      </c>
      <c r="B122" s="18" t="s">
        <v>12</v>
      </c>
      <c r="C122" s="19">
        <v>5</v>
      </c>
      <c r="D122" s="18" t="s">
        <v>135</v>
      </c>
      <c r="F122" s="80">
        <v>3.3449074074074071E-3</v>
      </c>
      <c r="G122" s="19" t="s">
        <v>35</v>
      </c>
    </row>
    <row r="123" spans="1:7" s="18" customFormat="1" x14ac:dyDescent="0.25">
      <c r="A123" s="65" t="s">
        <v>817</v>
      </c>
      <c r="B123" s="18" t="s">
        <v>12</v>
      </c>
      <c r="C123" s="19">
        <v>6</v>
      </c>
      <c r="D123" s="18" t="s">
        <v>136</v>
      </c>
      <c r="F123" s="80">
        <v>3.9236111111111112E-3</v>
      </c>
      <c r="G123" s="19" t="s">
        <v>34</v>
      </c>
    </row>
    <row r="124" spans="1:7" s="18" customFormat="1" x14ac:dyDescent="0.25">
      <c r="A124" s="65" t="s">
        <v>818</v>
      </c>
      <c r="B124" s="18" t="s">
        <v>12</v>
      </c>
      <c r="C124" s="19">
        <v>7</v>
      </c>
      <c r="D124" s="18" t="s">
        <v>137</v>
      </c>
      <c r="F124" s="80">
        <v>3.2407407407407406E-3</v>
      </c>
      <c r="G124" s="19" t="s">
        <v>34</v>
      </c>
    </row>
    <row r="125" spans="1:7" s="18" customFormat="1" x14ac:dyDescent="0.25">
      <c r="A125" s="65" t="s">
        <v>819</v>
      </c>
      <c r="B125" s="18" t="s">
        <v>12</v>
      </c>
      <c r="C125" s="19">
        <v>8</v>
      </c>
      <c r="D125" s="18" t="s">
        <v>138</v>
      </c>
      <c r="F125" s="80">
        <v>2.2916666666666667E-3</v>
      </c>
      <c r="G125" s="19" t="s">
        <v>35</v>
      </c>
    </row>
    <row r="126" spans="1:7" s="18" customFormat="1" x14ac:dyDescent="0.25">
      <c r="A126" s="65" t="s">
        <v>820</v>
      </c>
      <c r="B126" s="18" t="s">
        <v>12</v>
      </c>
      <c r="C126" s="19">
        <v>9</v>
      </c>
      <c r="D126" s="18" t="s">
        <v>139</v>
      </c>
      <c r="F126" s="80">
        <v>3.0555555555555557E-3</v>
      </c>
      <c r="G126" s="19" t="s">
        <v>35</v>
      </c>
    </row>
    <row r="127" spans="1:7" s="18" customFormat="1" x14ac:dyDescent="0.25">
      <c r="A127" s="65" t="s">
        <v>821</v>
      </c>
      <c r="B127" s="18" t="s">
        <v>12</v>
      </c>
      <c r="C127" s="19">
        <v>10</v>
      </c>
      <c r="D127" s="18" t="s">
        <v>140</v>
      </c>
      <c r="F127" s="80">
        <v>3.1597222222222222E-3</v>
      </c>
      <c r="G127" s="19" t="s">
        <v>35</v>
      </c>
    </row>
    <row r="128" spans="1:7" s="18" customFormat="1" x14ac:dyDescent="0.25">
      <c r="A128" s="65" t="s">
        <v>822</v>
      </c>
      <c r="B128" s="18" t="s">
        <v>12</v>
      </c>
      <c r="C128" s="19">
        <v>11</v>
      </c>
      <c r="D128" s="18" t="s">
        <v>141</v>
      </c>
      <c r="F128" s="80">
        <v>3.530092592592592E-3</v>
      </c>
      <c r="G128" s="19" t="s">
        <v>35</v>
      </c>
    </row>
    <row r="129" spans="1:7" s="18" customFormat="1" x14ac:dyDescent="0.25">
      <c r="A129" s="65" t="s">
        <v>823</v>
      </c>
      <c r="B129" s="18" t="s">
        <v>12</v>
      </c>
      <c r="C129" s="19">
        <v>12</v>
      </c>
      <c r="D129" s="18" t="s">
        <v>142</v>
      </c>
      <c r="F129" s="80">
        <v>3.0671296296296297E-3</v>
      </c>
      <c r="G129" s="19" t="s">
        <v>35</v>
      </c>
    </row>
    <row r="130" spans="1:7" s="18" customFormat="1" x14ac:dyDescent="0.25">
      <c r="A130" s="65" t="s">
        <v>824</v>
      </c>
      <c r="B130" s="18" t="s">
        <v>12</v>
      </c>
      <c r="C130" s="19">
        <v>13</v>
      </c>
      <c r="D130" s="18" t="s">
        <v>131</v>
      </c>
      <c r="F130" s="80">
        <v>3.483796296296296E-3</v>
      </c>
      <c r="G130" s="19" t="s">
        <v>34</v>
      </c>
    </row>
    <row r="131" spans="1:7" s="18" customFormat="1" x14ac:dyDescent="0.25">
      <c r="A131" s="65" t="s">
        <v>825</v>
      </c>
      <c r="B131" s="18" t="s">
        <v>12</v>
      </c>
      <c r="C131" s="19">
        <v>14</v>
      </c>
      <c r="D131" s="18" t="s">
        <v>143</v>
      </c>
      <c r="F131" s="80">
        <v>2.7777777777777779E-3</v>
      </c>
      <c r="G131" s="19" t="s">
        <v>35</v>
      </c>
    </row>
    <row r="132" spans="1:7" s="18" customFormat="1" x14ac:dyDescent="0.25">
      <c r="A132" s="65" t="s">
        <v>826</v>
      </c>
      <c r="B132" s="18" t="s">
        <v>12</v>
      </c>
      <c r="C132" s="19">
        <v>15</v>
      </c>
      <c r="D132" s="18" t="s">
        <v>133</v>
      </c>
      <c r="E132" s="18" t="s">
        <v>132</v>
      </c>
      <c r="F132" s="80">
        <v>3.425925925925926E-3</v>
      </c>
      <c r="G132" s="19" t="s">
        <v>35</v>
      </c>
    </row>
    <row r="133" spans="1:7" s="18" customFormat="1" x14ac:dyDescent="0.25">
      <c r="A133" s="65" t="s">
        <v>827</v>
      </c>
      <c r="B133" s="18" t="s">
        <v>12</v>
      </c>
      <c r="C133" s="19">
        <v>16</v>
      </c>
      <c r="D133" s="18" t="s">
        <v>144</v>
      </c>
      <c r="F133" s="80">
        <v>2.9976851851851848E-3</v>
      </c>
      <c r="G133" s="19" t="s">
        <v>35</v>
      </c>
    </row>
  </sheetData>
  <autoFilter ref="B1:G89" xr:uid="{2CD426A7-9D30-4E2E-9551-4C6E7411BEE9}"/>
  <phoneticPr fontId="6" type="noConversion"/>
  <conditionalFormatting sqref="D1:D1048576">
    <cfRule type="duplicateValues" dxfId="1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665E-E803-49B4-BC80-66934FFFB1F7}">
  <dimension ref="A1:D1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2.5703125" customWidth="1"/>
    <col min="2" max="2" width="14.42578125" style="1" bestFit="1" customWidth="1"/>
    <col min="3" max="3" width="17" style="1" bestFit="1" customWidth="1"/>
    <col min="4" max="4" width="23.140625" style="43" bestFit="1" customWidth="1"/>
  </cols>
  <sheetData>
    <row r="1" spans="1:4" x14ac:dyDescent="0.25">
      <c r="A1" s="22" t="s">
        <v>5</v>
      </c>
      <c r="B1" s="23" t="s">
        <v>145</v>
      </c>
      <c r="C1" s="23" t="s">
        <v>146</v>
      </c>
      <c r="D1" s="24" t="s">
        <v>150</v>
      </c>
    </row>
    <row r="2" spans="1:4" s="46" customFormat="1" x14ac:dyDescent="0.25">
      <c r="A2" s="36" t="s">
        <v>841</v>
      </c>
      <c r="B2" s="44" t="s">
        <v>156</v>
      </c>
      <c r="C2" s="44"/>
      <c r="D2" s="45"/>
    </row>
    <row r="3" spans="1:4" s="20" customFormat="1" x14ac:dyDescent="0.25">
      <c r="A3" s="36" t="s">
        <v>841</v>
      </c>
      <c r="B3" s="21" t="s">
        <v>148</v>
      </c>
      <c r="C3" s="21">
        <v>14</v>
      </c>
      <c r="D3" s="54">
        <v>500000</v>
      </c>
    </row>
    <row r="4" spans="1:4" s="20" customFormat="1" x14ac:dyDescent="0.25">
      <c r="A4" s="36" t="s">
        <v>841</v>
      </c>
      <c r="B4" s="21" t="s">
        <v>149</v>
      </c>
      <c r="C4" s="21"/>
      <c r="D4" s="45"/>
    </row>
    <row r="5" spans="1:4" s="20" customFormat="1" x14ac:dyDescent="0.25">
      <c r="A5" s="36" t="s">
        <v>841</v>
      </c>
      <c r="B5" s="21" t="s">
        <v>157</v>
      </c>
      <c r="C5" s="21">
        <v>29</v>
      </c>
      <c r="D5" s="45"/>
    </row>
    <row r="6" spans="1:4" s="20" customFormat="1" x14ac:dyDescent="0.25">
      <c r="A6" s="36" t="s">
        <v>841</v>
      </c>
      <c r="B6" s="21" t="s">
        <v>158</v>
      </c>
      <c r="C6" s="21">
        <v>121</v>
      </c>
      <c r="D6" s="45"/>
    </row>
    <row r="7" spans="1:4" s="20" customFormat="1" x14ac:dyDescent="0.25">
      <c r="A7" s="36" t="s">
        <v>841</v>
      </c>
      <c r="B7" s="21" t="s">
        <v>159</v>
      </c>
      <c r="C7" s="21"/>
      <c r="D7" s="45"/>
    </row>
    <row r="8" spans="1:4" s="20" customFormat="1" x14ac:dyDescent="0.25">
      <c r="A8" s="36" t="s">
        <v>841</v>
      </c>
      <c r="B8" s="21" t="s">
        <v>160</v>
      </c>
      <c r="C8" s="21">
        <v>22</v>
      </c>
      <c r="D8" s="45"/>
    </row>
    <row r="9" spans="1:4" s="20" customFormat="1" x14ac:dyDescent="0.25">
      <c r="A9" s="36" t="s">
        <v>841</v>
      </c>
      <c r="B9" s="21" t="s">
        <v>161</v>
      </c>
      <c r="C9" s="21">
        <v>81</v>
      </c>
      <c r="D9" s="45"/>
    </row>
    <row r="10" spans="1:4" s="20" customFormat="1" x14ac:dyDescent="0.25">
      <c r="A10" s="36" t="s">
        <v>841</v>
      </c>
      <c r="B10" s="21" t="s">
        <v>162</v>
      </c>
      <c r="C10" s="21"/>
      <c r="D10" s="45"/>
    </row>
    <row r="11" spans="1:4" s="20" customFormat="1" x14ac:dyDescent="0.25">
      <c r="A11" s="36" t="s">
        <v>841</v>
      </c>
      <c r="B11" s="21" t="s">
        <v>163</v>
      </c>
      <c r="C11" s="21"/>
      <c r="D11" s="45"/>
    </row>
    <row r="12" spans="1:4" s="20" customFormat="1" x14ac:dyDescent="0.25">
      <c r="A12" s="36" t="s">
        <v>841</v>
      </c>
      <c r="B12" s="21" t="s">
        <v>164</v>
      </c>
      <c r="C12" s="21">
        <v>12</v>
      </c>
      <c r="D12" s="45"/>
    </row>
    <row r="13" spans="1:4" s="20" customFormat="1" x14ac:dyDescent="0.25">
      <c r="A13" s="36" t="s">
        <v>841</v>
      </c>
      <c r="B13" s="21" t="s">
        <v>165</v>
      </c>
      <c r="C13" s="21"/>
      <c r="D13" s="45"/>
    </row>
    <row r="14" spans="1:4" s="20" customFormat="1" x14ac:dyDescent="0.25">
      <c r="A14" s="37" t="s">
        <v>6</v>
      </c>
      <c r="B14" s="13" t="s">
        <v>156</v>
      </c>
      <c r="C14" s="13"/>
      <c r="D14" s="55"/>
    </row>
    <row r="15" spans="1:4" s="12" customFormat="1" x14ac:dyDescent="0.25">
      <c r="A15" s="37" t="s">
        <v>6</v>
      </c>
      <c r="B15" s="13" t="s">
        <v>148</v>
      </c>
      <c r="C15" s="13">
        <v>5</v>
      </c>
      <c r="D15" s="55"/>
    </row>
    <row r="16" spans="1:4" s="12" customFormat="1" x14ac:dyDescent="0.25">
      <c r="A16" s="37" t="s">
        <v>6</v>
      </c>
      <c r="B16" s="13" t="s">
        <v>149</v>
      </c>
      <c r="C16" s="13">
        <v>14</v>
      </c>
      <c r="D16" s="55"/>
    </row>
    <row r="17" spans="1:4" s="12" customFormat="1" x14ac:dyDescent="0.25">
      <c r="A17" s="37" t="s">
        <v>6</v>
      </c>
      <c r="B17" s="13" t="s">
        <v>157</v>
      </c>
      <c r="C17" s="13">
        <v>4</v>
      </c>
      <c r="D17" s="55"/>
    </row>
    <row r="18" spans="1:4" s="12" customFormat="1" x14ac:dyDescent="0.25">
      <c r="A18" s="37" t="s">
        <v>6</v>
      </c>
      <c r="B18" s="13" t="s">
        <v>158</v>
      </c>
      <c r="C18" s="13">
        <v>31</v>
      </c>
      <c r="D18" s="55"/>
    </row>
    <row r="19" spans="1:4" s="12" customFormat="1" x14ac:dyDescent="0.25">
      <c r="A19" s="37" t="s">
        <v>6</v>
      </c>
      <c r="B19" s="13" t="s">
        <v>159</v>
      </c>
      <c r="C19" s="13"/>
      <c r="D19" s="55"/>
    </row>
    <row r="20" spans="1:4" s="12" customFormat="1" x14ac:dyDescent="0.25">
      <c r="A20" s="37" t="s">
        <v>6</v>
      </c>
      <c r="B20" s="13" t="s">
        <v>160</v>
      </c>
      <c r="C20" s="13">
        <v>23</v>
      </c>
      <c r="D20" s="55"/>
    </row>
    <row r="21" spans="1:4" s="12" customFormat="1" x14ac:dyDescent="0.25">
      <c r="A21" s="37" t="s">
        <v>6</v>
      </c>
      <c r="B21" s="13" t="s">
        <v>161</v>
      </c>
      <c r="C21" s="13">
        <v>2</v>
      </c>
      <c r="D21" s="55"/>
    </row>
    <row r="22" spans="1:4" s="12" customFormat="1" x14ac:dyDescent="0.25">
      <c r="A22" s="37" t="s">
        <v>6</v>
      </c>
      <c r="B22" s="13" t="s">
        <v>162</v>
      </c>
      <c r="C22" s="13"/>
      <c r="D22" s="55"/>
    </row>
    <row r="23" spans="1:4" s="12" customFormat="1" x14ac:dyDescent="0.25">
      <c r="A23" s="37" t="s">
        <v>6</v>
      </c>
      <c r="B23" s="13" t="s">
        <v>163</v>
      </c>
      <c r="C23" s="13">
        <v>9</v>
      </c>
      <c r="D23" s="55"/>
    </row>
    <row r="24" spans="1:4" s="12" customFormat="1" x14ac:dyDescent="0.25">
      <c r="A24" s="37" t="s">
        <v>6</v>
      </c>
      <c r="B24" s="13" t="s">
        <v>164</v>
      </c>
      <c r="C24" s="13">
        <v>10</v>
      </c>
      <c r="D24" s="55">
        <v>60000</v>
      </c>
    </row>
    <row r="25" spans="1:4" s="12" customFormat="1" x14ac:dyDescent="0.25">
      <c r="A25" s="37" t="s">
        <v>6</v>
      </c>
      <c r="B25" s="13" t="s">
        <v>165</v>
      </c>
      <c r="C25" s="13"/>
      <c r="D25" s="55"/>
    </row>
    <row r="26" spans="1:4" s="12" customFormat="1" x14ac:dyDescent="0.25">
      <c r="A26" s="38" t="s">
        <v>7</v>
      </c>
      <c r="B26" s="27" t="s">
        <v>156</v>
      </c>
      <c r="C26" s="27"/>
      <c r="D26" s="56"/>
    </row>
    <row r="27" spans="1:4" s="26" customFormat="1" x14ac:dyDescent="0.25">
      <c r="A27" s="38" t="s">
        <v>7</v>
      </c>
      <c r="B27" s="27" t="s">
        <v>148</v>
      </c>
      <c r="C27" s="27">
        <v>92</v>
      </c>
      <c r="D27" s="56"/>
    </row>
    <row r="28" spans="1:4" s="26" customFormat="1" x14ac:dyDescent="0.25">
      <c r="A28" s="38" t="s">
        <v>7</v>
      </c>
      <c r="B28" s="27" t="s">
        <v>149</v>
      </c>
      <c r="C28" s="27">
        <v>13</v>
      </c>
      <c r="D28" s="56"/>
    </row>
    <row r="29" spans="1:4" s="26" customFormat="1" x14ac:dyDescent="0.25">
      <c r="A29" s="38" t="s">
        <v>7</v>
      </c>
      <c r="B29" s="27" t="s">
        <v>157</v>
      </c>
      <c r="C29" s="27"/>
      <c r="D29" s="56"/>
    </row>
    <row r="30" spans="1:4" s="26" customFormat="1" x14ac:dyDescent="0.25">
      <c r="A30" s="38" t="s">
        <v>7</v>
      </c>
      <c r="B30" s="27" t="s">
        <v>158</v>
      </c>
      <c r="C30" s="27">
        <v>36</v>
      </c>
      <c r="D30" s="56"/>
    </row>
    <row r="31" spans="1:4" s="26" customFormat="1" x14ac:dyDescent="0.25">
      <c r="A31" s="38" t="s">
        <v>7</v>
      </c>
      <c r="B31" s="27" t="s">
        <v>159</v>
      </c>
      <c r="C31" s="27"/>
      <c r="D31" s="56"/>
    </row>
    <row r="32" spans="1:4" s="26" customFormat="1" x14ac:dyDescent="0.25">
      <c r="A32" s="38" t="s">
        <v>7</v>
      </c>
      <c r="B32" s="27" t="s">
        <v>160</v>
      </c>
      <c r="C32" s="27">
        <v>92</v>
      </c>
      <c r="D32" s="56"/>
    </row>
    <row r="33" spans="1:4" s="26" customFormat="1" x14ac:dyDescent="0.25">
      <c r="A33" s="38" t="s">
        <v>7</v>
      </c>
      <c r="B33" s="27" t="s">
        <v>161</v>
      </c>
      <c r="C33" s="27"/>
      <c r="D33" s="56"/>
    </row>
    <row r="34" spans="1:4" s="26" customFormat="1" x14ac:dyDescent="0.25">
      <c r="A34" s="38" t="s">
        <v>7</v>
      </c>
      <c r="B34" s="27" t="s">
        <v>162</v>
      </c>
      <c r="C34" s="27">
        <v>38</v>
      </c>
      <c r="D34" s="56"/>
    </row>
    <row r="35" spans="1:4" s="26" customFormat="1" x14ac:dyDescent="0.25">
      <c r="A35" s="38" t="s">
        <v>7</v>
      </c>
      <c r="B35" s="27" t="s">
        <v>163</v>
      </c>
      <c r="C35" s="27"/>
      <c r="D35" s="56"/>
    </row>
    <row r="36" spans="1:4" s="26" customFormat="1" x14ac:dyDescent="0.25">
      <c r="A36" s="38" t="s">
        <v>7</v>
      </c>
      <c r="B36" s="27" t="s">
        <v>164</v>
      </c>
      <c r="C36" s="27"/>
      <c r="D36" s="56"/>
    </row>
    <row r="37" spans="1:4" s="26" customFormat="1" x14ac:dyDescent="0.25">
      <c r="A37" s="38" t="s">
        <v>7</v>
      </c>
      <c r="B37" s="27" t="s">
        <v>165</v>
      </c>
      <c r="C37" s="27"/>
      <c r="D37" s="56"/>
    </row>
    <row r="38" spans="1:4" s="26" customFormat="1" x14ac:dyDescent="0.25">
      <c r="A38" s="39" t="s">
        <v>8</v>
      </c>
      <c r="B38" s="29" t="s">
        <v>156</v>
      </c>
      <c r="C38" s="29"/>
      <c r="D38" s="57"/>
    </row>
    <row r="39" spans="1:4" s="28" customFormat="1" x14ac:dyDescent="0.25">
      <c r="A39" s="39" t="s">
        <v>8</v>
      </c>
      <c r="B39" s="29" t="s">
        <v>148</v>
      </c>
      <c r="C39" s="29">
        <v>101</v>
      </c>
      <c r="D39" s="57"/>
    </row>
    <row r="40" spans="1:4" s="28" customFormat="1" x14ac:dyDescent="0.25">
      <c r="A40" s="39" t="s">
        <v>8</v>
      </c>
      <c r="B40" s="29" t="s">
        <v>149</v>
      </c>
      <c r="C40" s="29"/>
      <c r="D40" s="57"/>
    </row>
    <row r="41" spans="1:4" s="28" customFormat="1" x14ac:dyDescent="0.25">
      <c r="A41" s="39" t="s">
        <v>8</v>
      </c>
      <c r="B41" s="29" t="s">
        <v>157</v>
      </c>
      <c r="C41" s="29"/>
      <c r="D41" s="57"/>
    </row>
    <row r="42" spans="1:4" s="28" customFormat="1" x14ac:dyDescent="0.25">
      <c r="A42" s="39" t="s">
        <v>8</v>
      </c>
      <c r="B42" s="29" t="s">
        <v>158</v>
      </c>
      <c r="C42" s="29"/>
      <c r="D42" s="57"/>
    </row>
    <row r="43" spans="1:4" s="28" customFormat="1" x14ac:dyDescent="0.25">
      <c r="A43" s="39" t="s">
        <v>8</v>
      </c>
      <c r="B43" s="29" t="s">
        <v>159</v>
      </c>
      <c r="C43" s="29"/>
      <c r="D43" s="57"/>
    </row>
    <row r="44" spans="1:4" s="28" customFormat="1" x14ac:dyDescent="0.25">
      <c r="A44" s="39" t="s">
        <v>8</v>
      </c>
      <c r="B44" s="29" t="s">
        <v>160</v>
      </c>
      <c r="C44" s="29"/>
      <c r="D44" s="57"/>
    </row>
    <row r="45" spans="1:4" s="28" customFormat="1" x14ac:dyDescent="0.25">
      <c r="A45" s="39" t="s">
        <v>8</v>
      </c>
      <c r="B45" s="29" t="s">
        <v>161</v>
      </c>
      <c r="C45" s="29"/>
      <c r="D45" s="57"/>
    </row>
    <row r="46" spans="1:4" s="28" customFormat="1" x14ac:dyDescent="0.25">
      <c r="A46" s="39" t="s">
        <v>8</v>
      </c>
      <c r="B46" s="29" t="s">
        <v>162</v>
      </c>
      <c r="C46" s="29"/>
      <c r="D46" s="57"/>
    </row>
    <row r="47" spans="1:4" s="28" customFormat="1" x14ac:dyDescent="0.25">
      <c r="A47" s="39" t="s">
        <v>8</v>
      </c>
      <c r="B47" s="29" t="s">
        <v>163</v>
      </c>
      <c r="C47" s="29"/>
      <c r="D47" s="57"/>
    </row>
    <row r="48" spans="1:4" s="28" customFormat="1" x14ac:dyDescent="0.25">
      <c r="A48" s="39" t="s">
        <v>8</v>
      </c>
      <c r="B48" s="29" t="s">
        <v>164</v>
      </c>
      <c r="C48" s="29"/>
      <c r="D48" s="57"/>
    </row>
    <row r="49" spans="1:4" s="28" customFormat="1" x14ac:dyDescent="0.25">
      <c r="A49" s="39" t="s">
        <v>8</v>
      </c>
      <c r="B49" s="29" t="s">
        <v>165</v>
      </c>
      <c r="C49" s="29"/>
      <c r="D49" s="57"/>
    </row>
    <row r="50" spans="1:4" s="28" customFormat="1" x14ac:dyDescent="0.25">
      <c r="A50" s="38" t="s">
        <v>522</v>
      </c>
      <c r="B50" s="27" t="s">
        <v>156</v>
      </c>
      <c r="C50" s="27"/>
      <c r="D50" s="56"/>
    </row>
    <row r="51" spans="1:4" s="26" customFormat="1" x14ac:dyDescent="0.25">
      <c r="A51" s="38" t="s">
        <v>522</v>
      </c>
      <c r="B51" s="27" t="s">
        <v>148</v>
      </c>
      <c r="C51" s="27">
        <v>3</v>
      </c>
      <c r="D51" s="56">
        <v>8735000</v>
      </c>
    </row>
    <row r="52" spans="1:4" s="26" customFormat="1" x14ac:dyDescent="0.25">
      <c r="A52" s="38" t="s">
        <v>522</v>
      </c>
      <c r="B52" s="27" t="s">
        <v>149</v>
      </c>
      <c r="C52" s="27">
        <v>1</v>
      </c>
      <c r="D52" s="56">
        <v>350000</v>
      </c>
    </row>
    <row r="53" spans="1:4" s="26" customFormat="1" x14ac:dyDescent="0.25">
      <c r="A53" s="38" t="s">
        <v>522</v>
      </c>
      <c r="B53" s="27" t="s">
        <v>157</v>
      </c>
      <c r="C53" s="27">
        <v>2</v>
      </c>
      <c r="D53" s="56">
        <v>775000</v>
      </c>
    </row>
    <row r="54" spans="1:4" s="26" customFormat="1" x14ac:dyDescent="0.25">
      <c r="A54" s="38" t="s">
        <v>522</v>
      </c>
      <c r="B54" s="27" t="s">
        <v>158</v>
      </c>
      <c r="C54" s="27">
        <v>3</v>
      </c>
      <c r="D54" s="56">
        <v>300000</v>
      </c>
    </row>
    <row r="55" spans="1:4" s="26" customFormat="1" x14ac:dyDescent="0.25">
      <c r="A55" s="38" t="s">
        <v>522</v>
      </c>
      <c r="B55" s="27" t="s">
        <v>159</v>
      </c>
      <c r="C55" s="27">
        <v>10</v>
      </c>
      <c r="D55" s="56">
        <v>500000</v>
      </c>
    </row>
    <row r="56" spans="1:4" s="26" customFormat="1" x14ac:dyDescent="0.25">
      <c r="A56" s="38" t="s">
        <v>522</v>
      </c>
      <c r="B56" s="27" t="s">
        <v>160</v>
      </c>
      <c r="C56" s="27">
        <v>3</v>
      </c>
      <c r="D56" s="56">
        <v>100000</v>
      </c>
    </row>
    <row r="57" spans="1:4" s="26" customFormat="1" x14ac:dyDescent="0.25">
      <c r="A57" s="38" t="s">
        <v>522</v>
      </c>
      <c r="B57" s="27" t="s">
        <v>161</v>
      </c>
      <c r="C57" s="27">
        <v>2</v>
      </c>
      <c r="D57" s="56">
        <v>90000</v>
      </c>
    </row>
    <row r="58" spans="1:4" s="26" customFormat="1" x14ac:dyDescent="0.25">
      <c r="A58" s="38" t="s">
        <v>522</v>
      </c>
      <c r="B58" s="27" t="s">
        <v>162</v>
      </c>
      <c r="C58" s="27">
        <v>4</v>
      </c>
      <c r="D58" s="56"/>
    </row>
    <row r="59" spans="1:4" s="26" customFormat="1" x14ac:dyDescent="0.25">
      <c r="A59" s="38" t="s">
        <v>522</v>
      </c>
      <c r="B59" s="27" t="s">
        <v>163</v>
      </c>
      <c r="C59" s="27">
        <v>9</v>
      </c>
      <c r="D59" s="56">
        <v>50000</v>
      </c>
    </row>
    <row r="60" spans="1:4" s="26" customFormat="1" x14ac:dyDescent="0.25">
      <c r="A60" s="38" t="s">
        <v>522</v>
      </c>
      <c r="B60" s="27" t="s">
        <v>164</v>
      </c>
      <c r="C60" s="27">
        <v>2</v>
      </c>
      <c r="D60" s="56">
        <v>2740000</v>
      </c>
    </row>
    <row r="61" spans="1:4" s="26" customFormat="1" x14ac:dyDescent="0.25">
      <c r="A61" s="38" t="s">
        <v>522</v>
      </c>
      <c r="B61" s="27" t="s">
        <v>165</v>
      </c>
      <c r="C61" s="27"/>
      <c r="D61" s="56">
        <f>20000000-(SUM(D50:D60))</f>
        <v>6360000</v>
      </c>
    </row>
    <row r="62" spans="1:4" s="26" customFormat="1" x14ac:dyDescent="0.25">
      <c r="A62" s="40" t="s">
        <v>9</v>
      </c>
      <c r="B62" s="31" t="s">
        <v>156</v>
      </c>
      <c r="C62" s="31"/>
      <c r="D62" s="58">
        <v>1500000</v>
      </c>
    </row>
    <row r="63" spans="1:4" s="30" customFormat="1" x14ac:dyDescent="0.25">
      <c r="A63" s="40" t="s">
        <v>9</v>
      </c>
      <c r="B63" s="31" t="s">
        <v>148</v>
      </c>
      <c r="C63" s="31">
        <v>1</v>
      </c>
      <c r="D63" s="58">
        <v>33000000</v>
      </c>
    </row>
    <row r="64" spans="1:4" s="30" customFormat="1" x14ac:dyDescent="0.25">
      <c r="A64" s="40" t="s">
        <v>9</v>
      </c>
      <c r="B64" s="31" t="s">
        <v>149</v>
      </c>
      <c r="C64" s="31">
        <v>1</v>
      </c>
      <c r="D64" s="58">
        <v>1160000</v>
      </c>
    </row>
    <row r="65" spans="1:4" s="30" customFormat="1" x14ac:dyDescent="0.25">
      <c r="A65" s="40" t="s">
        <v>9</v>
      </c>
      <c r="B65" s="31" t="s">
        <v>157</v>
      </c>
      <c r="C65" s="31">
        <v>1</v>
      </c>
      <c r="D65" s="58">
        <v>2400000</v>
      </c>
    </row>
    <row r="66" spans="1:4" s="30" customFormat="1" x14ac:dyDescent="0.25">
      <c r="A66" s="40" t="s">
        <v>9</v>
      </c>
      <c r="B66" s="31" t="s">
        <v>158</v>
      </c>
      <c r="C66" s="31">
        <v>1</v>
      </c>
      <c r="D66" s="58">
        <v>3494200</v>
      </c>
    </row>
    <row r="67" spans="1:4" s="30" customFormat="1" x14ac:dyDescent="0.25">
      <c r="A67" s="40" t="s">
        <v>9</v>
      </c>
      <c r="B67" s="31" t="s">
        <v>159</v>
      </c>
      <c r="C67" s="31">
        <v>2</v>
      </c>
      <c r="D67" s="58">
        <v>1500000</v>
      </c>
    </row>
    <row r="68" spans="1:4" s="30" customFormat="1" x14ac:dyDescent="0.25">
      <c r="A68" s="40" t="s">
        <v>9</v>
      </c>
      <c r="B68" s="31" t="s">
        <v>160</v>
      </c>
      <c r="C68" s="31">
        <v>1</v>
      </c>
      <c r="D68" s="58">
        <v>1400000</v>
      </c>
    </row>
    <row r="69" spans="1:4" s="30" customFormat="1" x14ac:dyDescent="0.25">
      <c r="A69" s="40" t="s">
        <v>9</v>
      </c>
      <c r="B69" s="31" t="s">
        <v>161</v>
      </c>
      <c r="C69" s="31">
        <v>1</v>
      </c>
      <c r="D69" s="58">
        <v>180000</v>
      </c>
    </row>
    <row r="70" spans="1:4" s="30" customFormat="1" x14ac:dyDescent="0.25">
      <c r="A70" s="40" t="s">
        <v>9</v>
      </c>
      <c r="B70" s="31" t="s">
        <v>162</v>
      </c>
      <c r="C70" s="31">
        <v>1</v>
      </c>
      <c r="D70" s="58"/>
    </row>
    <row r="71" spans="1:4" s="30" customFormat="1" x14ac:dyDescent="0.25">
      <c r="A71" s="40" t="s">
        <v>9</v>
      </c>
      <c r="B71" s="31" t="s">
        <v>163</v>
      </c>
      <c r="C71" s="31">
        <v>3</v>
      </c>
      <c r="D71" s="58">
        <v>300000</v>
      </c>
    </row>
    <row r="72" spans="1:4" s="30" customFormat="1" x14ac:dyDescent="0.25">
      <c r="A72" s="40" t="s">
        <v>9</v>
      </c>
      <c r="B72" s="31" t="s">
        <v>164</v>
      </c>
      <c r="C72" s="31">
        <v>1</v>
      </c>
      <c r="D72" s="58">
        <v>4470000</v>
      </c>
    </row>
    <row r="73" spans="1:4" s="30" customFormat="1" x14ac:dyDescent="0.25">
      <c r="A73" s="40" t="s">
        <v>9</v>
      </c>
      <c r="B73" s="31" t="s">
        <v>165</v>
      </c>
      <c r="C73" s="31"/>
      <c r="D73" s="58">
        <f>66000000-SUM(D62:D72)</f>
        <v>16595800</v>
      </c>
    </row>
    <row r="74" spans="1:4" s="10" customFormat="1" x14ac:dyDescent="0.25">
      <c r="A74" s="41" t="s">
        <v>10</v>
      </c>
      <c r="B74" s="11" t="s">
        <v>156</v>
      </c>
      <c r="C74" s="11">
        <v>3</v>
      </c>
      <c r="D74" s="59">
        <v>1000000</v>
      </c>
    </row>
    <row r="75" spans="1:4" s="10" customFormat="1" x14ac:dyDescent="0.25">
      <c r="A75" s="41" t="s">
        <v>10</v>
      </c>
      <c r="B75" s="11" t="s">
        <v>148</v>
      </c>
      <c r="C75" s="11">
        <v>1</v>
      </c>
      <c r="D75" s="59">
        <v>10000000</v>
      </c>
    </row>
    <row r="76" spans="1:4" s="10" customFormat="1" x14ac:dyDescent="0.25">
      <c r="A76" s="41" t="s">
        <v>10</v>
      </c>
      <c r="B76" s="11" t="s">
        <v>149</v>
      </c>
      <c r="C76" s="11">
        <v>2</v>
      </c>
      <c r="D76" s="59">
        <v>420000</v>
      </c>
    </row>
    <row r="77" spans="1:4" s="10" customFormat="1" x14ac:dyDescent="0.25">
      <c r="A77" s="41" t="s">
        <v>10</v>
      </c>
      <c r="B77" s="11" t="s">
        <v>157</v>
      </c>
      <c r="C77" s="11">
        <v>1</v>
      </c>
      <c r="D77" s="59">
        <v>700000</v>
      </c>
    </row>
    <row r="78" spans="1:4" s="10" customFormat="1" x14ac:dyDescent="0.25">
      <c r="A78" s="41" t="s">
        <v>10</v>
      </c>
      <c r="B78" s="11" t="s">
        <v>158</v>
      </c>
      <c r="C78" s="11">
        <v>1</v>
      </c>
      <c r="D78" s="59">
        <v>1483900</v>
      </c>
    </row>
    <row r="79" spans="1:4" s="10" customFormat="1" x14ac:dyDescent="0.25">
      <c r="A79" s="41" t="s">
        <v>10</v>
      </c>
      <c r="B79" s="11" t="s">
        <v>159</v>
      </c>
      <c r="C79" s="11">
        <v>1</v>
      </c>
      <c r="D79" s="59">
        <v>2000000</v>
      </c>
    </row>
    <row r="80" spans="1:4" s="10" customFormat="1" x14ac:dyDescent="0.25">
      <c r="A80" s="41" t="s">
        <v>10</v>
      </c>
      <c r="B80" s="11" t="s">
        <v>160</v>
      </c>
      <c r="C80" s="11">
        <v>1</v>
      </c>
      <c r="D80" s="59">
        <v>500000</v>
      </c>
    </row>
    <row r="81" spans="1:4" s="10" customFormat="1" x14ac:dyDescent="0.25">
      <c r="A81" s="41" t="s">
        <v>10</v>
      </c>
      <c r="B81" s="11" t="s">
        <v>161</v>
      </c>
      <c r="C81" s="11">
        <v>1</v>
      </c>
      <c r="D81" s="59">
        <v>135000</v>
      </c>
    </row>
    <row r="82" spans="1:4" s="10" customFormat="1" x14ac:dyDescent="0.25">
      <c r="A82" s="41" t="s">
        <v>10</v>
      </c>
      <c r="B82" s="11" t="s">
        <v>162</v>
      </c>
      <c r="C82" s="11">
        <v>2</v>
      </c>
      <c r="D82" s="59">
        <v>300000</v>
      </c>
    </row>
    <row r="83" spans="1:4" s="10" customFormat="1" x14ac:dyDescent="0.25">
      <c r="A83" s="41" t="s">
        <v>10</v>
      </c>
      <c r="B83" s="11" t="s">
        <v>163</v>
      </c>
      <c r="C83" s="11">
        <v>1</v>
      </c>
      <c r="D83" s="59">
        <v>100000</v>
      </c>
    </row>
    <row r="84" spans="1:4" s="10" customFormat="1" x14ac:dyDescent="0.25">
      <c r="A84" s="41" t="s">
        <v>10</v>
      </c>
      <c r="B84" s="11" t="s">
        <v>164</v>
      </c>
      <c r="C84" s="11">
        <v>1</v>
      </c>
      <c r="D84" s="59">
        <v>4140000</v>
      </c>
    </row>
    <row r="85" spans="1:4" s="10" customFormat="1" x14ac:dyDescent="0.25">
      <c r="A85" s="41" t="s">
        <v>10</v>
      </c>
      <c r="B85" s="11" t="s">
        <v>165</v>
      </c>
      <c r="C85" s="11"/>
      <c r="D85" s="59"/>
    </row>
    <row r="86" spans="1:4" s="32" customFormat="1" x14ac:dyDescent="0.25">
      <c r="A86" s="42" t="s">
        <v>11</v>
      </c>
      <c r="B86" s="33" t="s">
        <v>156</v>
      </c>
      <c r="C86" s="33">
        <v>4</v>
      </c>
      <c r="D86" s="60">
        <v>350000</v>
      </c>
    </row>
    <row r="87" spans="1:4" s="32" customFormat="1" x14ac:dyDescent="0.25">
      <c r="A87" s="42" t="s">
        <v>11</v>
      </c>
      <c r="B87" s="33" t="s">
        <v>148</v>
      </c>
      <c r="C87" s="33">
        <v>1</v>
      </c>
      <c r="D87" s="60">
        <v>8000000</v>
      </c>
    </row>
    <row r="88" spans="1:4" s="32" customFormat="1" x14ac:dyDescent="0.25">
      <c r="A88" s="42" t="s">
        <v>11</v>
      </c>
      <c r="B88" s="33" t="s">
        <v>149</v>
      </c>
      <c r="C88" s="33">
        <v>1</v>
      </c>
      <c r="D88" s="60">
        <v>715000</v>
      </c>
    </row>
    <row r="89" spans="1:4" s="32" customFormat="1" x14ac:dyDescent="0.25">
      <c r="A89" s="42" t="s">
        <v>11</v>
      </c>
      <c r="B89" s="33" t="s">
        <v>157</v>
      </c>
      <c r="C89" s="33">
        <v>2</v>
      </c>
      <c r="D89" s="60">
        <v>600000</v>
      </c>
    </row>
    <row r="90" spans="1:4" s="32" customFormat="1" x14ac:dyDescent="0.25">
      <c r="A90" s="42" t="s">
        <v>11</v>
      </c>
      <c r="B90" s="33" t="s">
        <v>158</v>
      </c>
      <c r="C90" s="33">
        <v>1</v>
      </c>
      <c r="D90" s="60">
        <v>2084200</v>
      </c>
    </row>
    <row r="91" spans="1:4" s="32" customFormat="1" x14ac:dyDescent="0.25">
      <c r="A91" s="42" t="s">
        <v>11</v>
      </c>
      <c r="B91" s="33" t="s">
        <v>159</v>
      </c>
      <c r="C91" s="33">
        <v>1</v>
      </c>
      <c r="D91" s="60">
        <v>2000000</v>
      </c>
    </row>
    <row r="92" spans="1:4" s="32" customFormat="1" x14ac:dyDescent="0.25">
      <c r="A92" s="42" t="s">
        <v>11</v>
      </c>
      <c r="B92" s="33" t="s">
        <v>160</v>
      </c>
      <c r="C92" s="33">
        <v>1</v>
      </c>
      <c r="D92" s="60">
        <v>300000</v>
      </c>
    </row>
    <row r="93" spans="1:4" s="32" customFormat="1" x14ac:dyDescent="0.25">
      <c r="A93" s="42" t="s">
        <v>11</v>
      </c>
      <c r="B93" s="33" t="s">
        <v>161</v>
      </c>
      <c r="C93" s="33">
        <v>1</v>
      </c>
      <c r="D93" s="60">
        <v>90000</v>
      </c>
    </row>
    <row r="94" spans="1:4" s="32" customFormat="1" x14ac:dyDescent="0.25">
      <c r="A94" s="42" t="s">
        <v>11</v>
      </c>
      <c r="B94" s="33" t="s">
        <v>162</v>
      </c>
      <c r="C94" s="33">
        <v>1</v>
      </c>
      <c r="D94" s="60">
        <v>600000</v>
      </c>
    </row>
    <row r="95" spans="1:4" s="32" customFormat="1" x14ac:dyDescent="0.25">
      <c r="A95" s="42" t="s">
        <v>11</v>
      </c>
      <c r="B95" s="33" t="s">
        <v>163</v>
      </c>
      <c r="C95" s="33">
        <v>1</v>
      </c>
      <c r="D95" s="60">
        <v>250000</v>
      </c>
    </row>
    <row r="96" spans="1:4" s="32" customFormat="1" x14ac:dyDescent="0.25">
      <c r="A96" s="42" t="s">
        <v>11</v>
      </c>
      <c r="B96" s="33" t="s">
        <v>164</v>
      </c>
      <c r="C96" s="33">
        <v>1</v>
      </c>
      <c r="D96" s="60">
        <v>2010069</v>
      </c>
    </row>
    <row r="97" spans="1:4" s="32" customFormat="1" x14ac:dyDescent="0.25">
      <c r="A97" s="42" t="s">
        <v>11</v>
      </c>
      <c r="B97" s="33" t="s">
        <v>165</v>
      </c>
      <c r="C97" s="33"/>
      <c r="D97" s="60"/>
    </row>
    <row r="98" spans="1:4" s="34" customFormat="1" x14ac:dyDescent="0.25">
      <c r="A98" s="34" t="s">
        <v>842</v>
      </c>
      <c r="B98" s="35" t="s">
        <v>156</v>
      </c>
      <c r="C98" s="35">
        <v>1</v>
      </c>
      <c r="D98" s="61">
        <v>180000</v>
      </c>
    </row>
    <row r="99" spans="1:4" s="34" customFormat="1" x14ac:dyDescent="0.25">
      <c r="A99" s="34" t="s">
        <v>842</v>
      </c>
      <c r="B99" s="35" t="s">
        <v>148</v>
      </c>
      <c r="C99" s="35">
        <v>1</v>
      </c>
      <c r="D99" s="61">
        <v>4000000</v>
      </c>
    </row>
    <row r="100" spans="1:4" s="34" customFormat="1" x14ac:dyDescent="0.25">
      <c r="A100" s="34" t="s">
        <v>842</v>
      </c>
      <c r="B100" s="35" t="s">
        <v>149</v>
      </c>
      <c r="C100" s="35">
        <v>1</v>
      </c>
      <c r="D100" s="61">
        <v>560000</v>
      </c>
    </row>
    <row r="101" spans="1:4" s="34" customFormat="1" x14ac:dyDescent="0.25">
      <c r="A101" s="34" t="s">
        <v>842</v>
      </c>
      <c r="B101" s="35" t="s">
        <v>157</v>
      </c>
      <c r="C101" s="35">
        <v>1</v>
      </c>
      <c r="D101" s="61">
        <v>500000</v>
      </c>
    </row>
    <row r="102" spans="1:4" s="34" customFormat="1" x14ac:dyDescent="0.25">
      <c r="A102" s="34" t="s">
        <v>842</v>
      </c>
      <c r="B102" s="35" t="s">
        <v>158</v>
      </c>
      <c r="C102" s="35">
        <v>1</v>
      </c>
      <c r="D102" s="61">
        <v>1644200</v>
      </c>
    </row>
    <row r="103" spans="1:4" s="34" customFormat="1" x14ac:dyDescent="0.25">
      <c r="A103" s="34" t="s">
        <v>842</v>
      </c>
      <c r="B103" s="35" t="s">
        <v>159</v>
      </c>
      <c r="C103" s="35">
        <v>1</v>
      </c>
      <c r="D103" s="61">
        <v>1500000</v>
      </c>
    </row>
    <row r="104" spans="1:4" s="34" customFormat="1" x14ac:dyDescent="0.25">
      <c r="A104" s="34" t="s">
        <v>842</v>
      </c>
      <c r="B104" s="35" t="s">
        <v>160</v>
      </c>
      <c r="C104" s="35">
        <v>1</v>
      </c>
      <c r="D104" s="61">
        <v>300000</v>
      </c>
    </row>
    <row r="105" spans="1:4" s="34" customFormat="1" x14ac:dyDescent="0.25">
      <c r="A105" s="34" t="s">
        <v>842</v>
      </c>
      <c r="B105" s="35" t="s">
        <v>161</v>
      </c>
      <c r="C105" s="35">
        <v>1</v>
      </c>
      <c r="D105" s="61">
        <v>150000</v>
      </c>
    </row>
    <row r="106" spans="1:4" s="34" customFormat="1" x14ac:dyDescent="0.25">
      <c r="A106" s="34" t="s">
        <v>842</v>
      </c>
      <c r="B106" s="35" t="s">
        <v>162</v>
      </c>
      <c r="C106" s="35">
        <v>2</v>
      </c>
      <c r="D106" s="61">
        <v>300000</v>
      </c>
    </row>
    <row r="107" spans="1:4" s="34" customFormat="1" x14ac:dyDescent="0.25">
      <c r="A107" s="34" t="s">
        <v>842</v>
      </c>
      <c r="B107" s="35" t="s">
        <v>163</v>
      </c>
      <c r="C107" s="35">
        <v>1</v>
      </c>
      <c r="D107" s="61">
        <v>150000</v>
      </c>
    </row>
    <row r="108" spans="1:4" s="34" customFormat="1" x14ac:dyDescent="0.25">
      <c r="A108" s="34" t="s">
        <v>842</v>
      </c>
      <c r="B108" s="35" t="s">
        <v>164</v>
      </c>
      <c r="C108" s="35">
        <v>1</v>
      </c>
      <c r="D108" s="61">
        <v>1500000</v>
      </c>
    </row>
    <row r="109" spans="1:4" s="34" customFormat="1" x14ac:dyDescent="0.25">
      <c r="A109" s="34" t="s">
        <v>842</v>
      </c>
      <c r="B109" s="35" t="s">
        <v>165</v>
      </c>
      <c r="C109" s="35"/>
      <c r="D109" s="61"/>
    </row>
    <row r="110" spans="1:4" s="26" customFormat="1" x14ac:dyDescent="0.25">
      <c r="A110" s="26" t="s">
        <v>843</v>
      </c>
      <c r="B110" s="27" t="s">
        <v>156</v>
      </c>
      <c r="C110" s="27"/>
      <c r="D110" s="56"/>
    </row>
    <row r="111" spans="1:4" s="26" customFormat="1" x14ac:dyDescent="0.25">
      <c r="A111" s="26" t="s">
        <v>843</v>
      </c>
      <c r="B111" s="27" t="s">
        <v>148</v>
      </c>
      <c r="C111" s="27">
        <v>12</v>
      </c>
      <c r="D111" s="56">
        <v>1000000</v>
      </c>
    </row>
    <row r="112" spans="1:4" s="26" customFormat="1" x14ac:dyDescent="0.25">
      <c r="A112" s="26" t="s">
        <v>843</v>
      </c>
      <c r="B112" s="27" t="s">
        <v>149</v>
      </c>
      <c r="C112" s="27">
        <v>2</v>
      </c>
      <c r="D112" s="56">
        <v>70000</v>
      </c>
    </row>
    <row r="113" spans="1:4" s="26" customFormat="1" x14ac:dyDescent="0.25">
      <c r="A113" s="26" t="s">
        <v>843</v>
      </c>
      <c r="B113" s="27" t="s">
        <v>157</v>
      </c>
      <c r="C113" s="27">
        <v>16</v>
      </c>
      <c r="D113" s="56">
        <v>50000</v>
      </c>
    </row>
    <row r="114" spans="1:4" s="26" customFormat="1" x14ac:dyDescent="0.25">
      <c r="A114" s="26" t="s">
        <v>843</v>
      </c>
      <c r="B114" s="27" t="s">
        <v>158</v>
      </c>
      <c r="C114" s="27">
        <v>1</v>
      </c>
      <c r="D114" s="56">
        <v>424000</v>
      </c>
    </row>
    <row r="115" spans="1:4" s="26" customFormat="1" x14ac:dyDescent="0.25">
      <c r="A115" s="26" t="s">
        <v>843</v>
      </c>
      <c r="B115" s="27" t="s">
        <v>159</v>
      </c>
      <c r="C115" s="27">
        <v>2</v>
      </c>
      <c r="D115" s="56">
        <v>445000</v>
      </c>
    </row>
    <row r="116" spans="1:4" s="26" customFormat="1" x14ac:dyDescent="0.25">
      <c r="A116" s="26" t="s">
        <v>843</v>
      </c>
      <c r="B116" s="27" t="s">
        <v>160</v>
      </c>
      <c r="C116" s="27">
        <v>1</v>
      </c>
      <c r="D116" s="56">
        <v>100000</v>
      </c>
    </row>
    <row r="117" spans="1:4" s="26" customFormat="1" x14ac:dyDescent="0.25">
      <c r="A117" s="26" t="s">
        <v>843</v>
      </c>
      <c r="B117" s="27" t="s">
        <v>161</v>
      </c>
      <c r="C117" s="27">
        <v>1</v>
      </c>
      <c r="D117" s="56">
        <v>15000</v>
      </c>
    </row>
    <row r="118" spans="1:4" s="26" customFormat="1" x14ac:dyDescent="0.25">
      <c r="A118" s="26" t="s">
        <v>843</v>
      </c>
      <c r="B118" s="27" t="s">
        <v>162</v>
      </c>
      <c r="C118" s="27">
        <v>17</v>
      </c>
      <c r="D118" s="56">
        <v>100000</v>
      </c>
    </row>
    <row r="119" spans="1:4" s="26" customFormat="1" x14ac:dyDescent="0.25">
      <c r="A119" s="26" t="s">
        <v>843</v>
      </c>
      <c r="B119" s="27" t="s">
        <v>163</v>
      </c>
      <c r="C119" s="27">
        <v>2</v>
      </c>
      <c r="D119" s="56">
        <v>50000</v>
      </c>
    </row>
    <row r="120" spans="1:4" s="26" customFormat="1" x14ac:dyDescent="0.25">
      <c r="A120" s="26" t="s">
        <v>843</v>
      </c>
      <c r="B120" s="27" t="s">
        <v>164</v>
      </c>
      <c r="C120" s="27">
        <v>1</v>
      </c>
      <c r="D120" s="56">
        <v>300000</v>
      </c>
    </row>
    <row r="121" spans="1:4" s="26" customFormat="1" x14ac:dyDescent="0.25">
      <c r="A121" s="26" t="s">
        <v>843</v>
      </c>
      <c r="B121" s="27" t="s">
        <v>165</v>
      </c>
      <c r="C121" s="27"/>
      <c r="D121" s="56"/>
    </row>
    <row r="122" spans="1:4" s="18" customFormat="1" x14ac:dyDescent="0.25">
      <c r="A122" s="18" t="s">
        <v>12</v>
      </c>
      <c r="B122" s="19" t="s">
        <v>156</v>
      </c>
      <c r="C122" s="19"/>
      <c r="D122" s="62"/>
    </row>
    <row r="123" spans="1:4" s="18" customFormat="1" x14ac:dyDescent="0.25">
      <c r="A123" s="18" t="s">
        <v>12</v>
      </c>
      <c r="B123" s="19" t="s">
        <v>148</v>
      </c>
      <c r="C123" s="19">
        <v>1</v>
      </c>
      <c r="D123" s="62">
        <v>2138000</v>
      </c>
    </row>
    <row r="124" spans="1:4" s="18" customFormat="1" x14ac:dyDescent="0.25">
      <c r="A124" s="18" t="s">
        <v>12</v>
      </c>
      <c r="B124" s="19" t="s">
        <v>149</v>
      </c>
      <c r="C124" s="19">
        <v>1</v>
      </c>
      <c r="D124" s="62">
        <v>840000</v>
      </c>
    </row>
    <row r="125" spans="1:4" s="18" customFormat="1" x14ac:dyDescent="0.25">
      <c r="A125" s="18" t="s">
        <v>12</v>
      </c>
      <c r="B125" s="19" t="s">
        <v>157</v>
      </c>
      <c r="C125" s="19">
        <v>3</v>
      </c>
      <c r="D125" s="62">
        <v>100000</v>
      </c>
    </row>
    <row r="126" spans="1:4" s="18" customFormat="1" x14ac:dyDescent="0.25">
      <c r="A126" s="18" t="s">
        <v>12</v>
      </c>
      <c r="B126" s="19" t="s">
        <v>158</v>
      </c>
      <c r="C126" s="19">
        <v>1</v>
      </c>
      <c r="D126" s="62">
        <v>683000</v>
      </c>
    </row>
    <row r="127" spans="1:4" s="18" customFormat="1" x14ac:dyDescent="0.25">
      <c r="A127" s="18" t="s">
        <v>12</v>
      </c>
      <c r="B127" s="19" t="s">
        <v>159</v>
      </c>
      <c r="C127" s="19">
        <v>1</v>
      </c>
      <c r="D127" s="62">
        <v>400000</v>
      </c>
    </row>
    <row r="128" spans="1:4" s="18" customFormat="1" x14ac:dyDescent="0.25">
      <c r="A128" s="18" t="s">
        <v>12</v>
      </c>
      <c r="B128" s="19" t="s">
        <v>160</v>
      </c>
      <c r="C128" s="19">
        <v>1</v>
      </c>
      <c r="D128" s="62">
        <v>80000</v>
      </c>
    </row>
    <row r="129" spans="1:4" s="18" customFormat="1" x14ac:dyDescent="0.25">
      <c r="A129" s="18" t="s">
        <v>12</v>
      </c>
      <c r="B129" s="19" t="s">
        <v>161</v>
      </c>
      <c r="C129" s="19">
        <v>4</v>
      </c>
      <c r="D129" s="62">
        <v>15000</v>
      </c>
    </row>
    <row r="130" spans="1:4" s="18" customFormat="1" x14ac:dyDescent="0.25">
      <c r="A130" s="18" t="s">
        <v>12</v>
      </c>
      <c r="B130" s="19" t="s">
        <v>162</v>
      </c>
      <c r="C130" s="19">
        <v>2</v>
      </c>
      <c r="D130" s="62">
        <v>100000</v>
      </c>
    </row>
    <row r="131" spans="1:4" s="18" customFormat="1" x14ac:dyDescent="0.25">
      <c r="A131" s="18" t="s">
        <v>12</v>
      </c>
      <c r="B131" s="19" t="s">
        <v>163</v>
      </c>
      <c r="C131" s="19">
        <v>1</v>
      </c>
      <c r="D131" s="62">
        <v>40000</v>
      </c>
    </row>
    <row r="132" spans="1:4" s="18" customFormat="1" x14ac:dyDescent="0.25">
      <c r="A132" s="18" t="s">
        <v>12</v>
      </c>
      <c r="B132" s="19" t="s">
        <v>164</v>
      </c>
      <c r="C132" s="19">
        <v>1</v>
      </c>
      <c r="D132" s="62">
        <v>369913</v>
      </c>
    </row>
    <row r="133" spans="1:4" s="18" customFormat="1" x14ac:dyDescent="0.25">
      <c r="A133" s="18" t="s">
        <v>12</v>
      </c>
      <c r="B133" s="19" t="s">
        <v>165</v>
      </c>
      <c r="C133" s="19"/>
      <c r="D133" s="62"/>
    </row>
  </sheetData>
  <autoFilter ref="A1:D132" xr:uid="{41F7F1A0-3B48-4C49-9818-C4BE2B48214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564F-D9B5-4D14-8183-1F22FD670505}">
  <dimension ref="A1:E347"/>
  <sheetViews>
    <sheetView workbookViewId="0"/>
  </sheetViews>
  <sheetFormatPr defaultRowHeight="15" x14ac:dyDescent="0.25"/>
  <cols>
    <col min="1" max="1" width="48" bestFit="1" customWidth="1"/>
    <col min="2" max="2" width="21" customWidth="1"/>
    <col min="3" max="3" width="28.140625" bestFit="1" customWidth="1"/>
    <col min="4" max="4" width="9.140625" style="1"/>
    <col min="5" max="5" width="60.28515625" bestFit="1" customWidth="1"/>
  </cols>
  <sheetData>
    <row r="1" spans="1:5" x14ac:dyDescent="0.25">
      <c r="A1" s="81" t="s">
        <v>167</v>
      </c>
      <c r="B1" s="81" t="s">
        <v>864</v>
      </c>
      <c r="C1" s="81" t="s">
        <v>865</v>
      </c>
      <c r="D1" s="82" t="s">
        <v>168</v>
      </c>
      <c r="E1" s="81" t="s">
        <v>169</v>
      </c>
    </row>
    <row r="2" spans="1:5" x14ac:dyDescent="0.25">
      <c r="A2" t="s">
        <v>166</v>
      </c>
      <c r="B2" t="s">
        <v>148</v>
      </c>
      <c r="C2" t="s">
        <v>514</v>
      </c>
      <c r="D2" s="1">
        <v>1998</v>
      </c>
      <c r="E2" t="s">
        <v>872</v>
      </c>
    </row>
    <row r="3" spans="1:5" x14ac:dyDescent="0.25">
      <c r="A3" t="s">
        <v>172</v>
      </c>
      <c r="B3" t="s">
        <v>148</v>
      </c>
      <c r="C3" t="s">
        <v>137</v>
      </c>
      <c r="D3" s="1">
        <v>2006</v>
      </c>
      <c r="E3" t="s">
        <v>878</v>
      </c>
    </row>
    <row r="4" spans="1:5" x14ac:dyDescent="0.25">
      <c r="A4" t="s">
        <v>171</v>
      </c>
      <c r="B4" t="s">
        <v>148</v>
      </c>
      <c r="C4" t="s">
        <v>858</v>
      </c>
      <c r="D4" s="1">
        <v>2009</v>
      </c>
      <c r="E4" t="s">
        <v>879</v>
      </c>
    </row>
    <row r="5" spans="1:5" x14ac:dyDescent="0.25">
      <c r="A5" t="s">
        <v>181</v>
      </c>
      <c r="B5" t="s">
        <v>617</v>
      </c>
      <c r="C5" t="s">
        <v>9</v>
      </c>
      <c r="D5" s="1">
        <v>2003</v>
      </c>
      <c r="E5" t="s">
        <v>182</v>
      </c>
    </row>
    <row r="6" spans="1:5" x14ac:dyDescent="0.25">
      <c r="A6" t="s">
        <v>179</v>
      </c>
      <c r="B6" t="s">
        <v>148</v>
      </c>
      <c r="C6" t="s">
        <v>521</v>
      </c>
      <c r="D6" s="1">
        <v>2009</v>
      </c>
      <c r="E6" t="s">
        <v>180</v>
      </c>
    </row>
    <row r="7" spans="1:5" x14ac:dyDescent="0.25">
      <c r="A7" t="s">
        <v>173</v>
      </c>
      <c r="B7" t="s">
        <v>148</v>
      </c>
      <c r="C7" t="s">
        <v>78</v>
      </c>
      <c r="D7" s="1">
        <v>2009</v>
      </c>
      <c r="E7" t="s">
        <v>879</v>
      </c>
    </row>
    <row r="8" spans="1:5" x14ac:dyDescent="0.25">
      <c r="A8" t="s">
        <v>183</v>
      </c>
      <c r="B8" t="s">
        <v>148</v>
      </c>
      <c r="C8" t="s">
        <v>51</v>
      </c>
      <c r="D8" s="1">
        <v>2009</v>
      </c>
      <c r="E8" t="s">
        <v>914</v>
      </c>
    </row>
    <row r="9" spans="1:5" x14ac:dyDescent="0.25">
      <c r="A9" t="s">
        <v>177</v>
      </c>
      <c r="B9" t="s">
        <v>148</v>
      </c>
      <c r="C9" t="s">
        <v>79</v>
      </c>
      <c r="D9" s="1">
        <v>2001</v>
      </c>
      <c r="E9" t="s">
        <v>178</v>
      </c>
    </row>
    <row r="10" spans="1:5" x14ac:dyDescent="0.25">
      <c r="A10" t="s">
        <v>174</v>
      </c>
      <c r="B10" t="s">
        <v>148</v>
      </c>
      <c r="C10" t="s">
        <v>866</v>
      </c>
      <c r="D10" s="1">
        <v>2009</v>
      </c>
      <c r="E10" t="s">
        <v>879</v>
      </c>
    </row>
    <row r="11" spans="1:5" x14ac:dyDescent="0.25">
      <c r="A11" t="s">
        <v>214</v>
      </c>
      <c r="B11" t="s">
        <v>148</v>
      </c>
      <c r="C11" t="s">
        <v>68</v>
      </c>
      <c r="D11" s="1">
        <v>1990</v>
      </c>
      <c r="E11" t="s">
        <v>904</v>
      </c>
    </row>
    <row r="12" spans="1:5" x14ac:dyDescent="0.25">
      <c r="A12" t="s">
        <v>175</v>
      </c>
      <c r="B12" t="s">
        <v>618</v>
      </c>
      <c r="C12" t="s">
        <v>70</v>
      </c>
      <c r="D12" s="1">
        <v>1997</v>
      </c>
      <c r="E12" t="s">
        <v>532</v>
      </c>
    </row>
    <row r="13" spans="1:5" x14ac:dyDescent="0.25">
      <c r="A13" t="s">
        <v>619</v>
      </c>
      <c r="B13" t="s">
        <v>164</v>
      </c>
      <c r="C13" t="s">
        <v>68</v>
      </c>
      <c r="D13" s="1">
        <v>2007</v>
      </c>
    </row>
    <row r="14" spans="1:5" x14ac:dyDescent="0.25">
      <c r="A14" t="s">
        <v>620</v>
      </c>
      <c r="B14" t="s">
        <v>164</v>
      </c>
      <c r="C14" t="s">
        <v>68</v>
      </c>
      <c r="D14" s="1">
        <v>2007</v>
      </c>
    </row>
    <row r="15" spans="1:5" x14ac:dyDescent="0.25">
      <c r="A15" t="s">
        <v>170</v>
      </c>
      <c r="B15" t="s">
        <v>148</v>
      </c>
      <c r="C15" t="s">
        <v>68</v>
      </c>
      <c r="D15" s="1">
        <v>2009</v>
      </c>
      <c r="E15" t="s">
        <v>879</v>
      </c>
    </row>
    <row r="16" spans="1:5" x14ac:dyDescent="0.25">
      <c r="A16" t="s">
        <v>176</v>
      </c>
      <c r="B16" t="s">
        <v>148</v>
      </c>
      <c r="C16" t="s">
        <v>525</v>
      </c>
      <c r="D16" s="1">
        <v>2003</v>
      </c>
      <c r="E16" t="s">
        <v>533</v>
      </c>
    </row>
    <row r="17" spans="1:5" x14ac:dyDescent="0.25">
      <c r="A17" t="s">
        <v>184</v>
      </c>
      <c r="B17" t="s">
        <v>164</v>
      </c>
      <c r="C17" t="s">
        <v>870</v>
      </c>
      <c r="D17" s="1">
        <v>2002</v>
      </c>
      <c r="E17" t="s">
        <v>185</v>
      </c>
    </row>
    <row r="18" spans="1:5" x14ac:dyDescent="0.25">
      <c r="A18" t="s">
        <v>197</v>
      </c>
      <c r="B18" t="s">
        <v>148</v>
      </c>
      <c r="C18" t="s">
        <v>97</v>
      </c>
      <c r="D18" s="1">
        <v>1997</v>
      </c>
      <c r="E18" t="s">
        <v>198</v>
      </c>
    </row>
    <row r="19" spans="1:5" x14ac:dyDescent="0.25">
      <c r="A19" t="s">
        <v>190</v>
      </c>
      <c r="B19" t="s">
        <v>643</v>
      </c>
      <c r="C19" t="s">
        <v>69</v>
      </c>
      <c r="D19" s="1">
        <v>1984</v>
      </c>
      <c r="E19" t="s">
        <v>191</v>
      </c>
    </row>
    <row r="20" spans="1:5" x14ac:dyDescent="0.25">
      <c r="A20" t="s">
        <v>190</v>
      </c>
      <c r="B20" t="s">
        <v>643</v>
      </c>
      <c r="C20" t="s">
        <v>9</v>
      </c>
      <c r="D20" s="1">
        <v>1984</v>
      </c>
      <c r="E20" t="s">
        <v>191</v>
      </c>
    </row>
    <row r="21" spans="1:5" x14ac:dyDescent="0.25">
      <c r="A21" t="s">
        <v>281</v>
      </c>
      <c r="B21" t="s">
        <v>148</v>
      </c>
      <c r="C21" t="s">
        <v>9</v>
      </c>
      <c r="D21" s="1">
        <v>2002</v>
      </c>
      <c r="E21" t="s">
        <v>534</v>
      </c>
    </row>
    <row r="22" spans="1:5" x14ac:dyDescent="0.25">
      <c r="A22" t="s">
        <v>206</v>
      </c>
      <c r="B22" t="s">
        <v>148</v>
      </c>
      <c r="C22" t="s">
        <v>517</v>
      </c>
      <c r="D22" s="1" t="s">
        <v>207</v>
      </c>
      <c r="E22" t="s">
        <v>207</v>
      </c>
    </row>
    <row r="23" spans="1:5" x14ac:dyDescent="0.25">
      <c r="A23" t="s">
        <v>189</v>
      </c>
      <c r="B23" t="s">
        <v>148</v>
      </c>
      <c r="C23" t="s">
        <v>69</v>
      </c>
      <c r="D23" s="1">
        <v>1985</v>
      </c>
      <c r="E23" t="s">
        <v>535</v>
      </c>
    </row>
    <row r="24" spans="1:5" x14ac:dyDescent="0.25">
      <c r="A24" t="s">
        <v>186</v>
      </c>
      <c r="B24" t="s">
        <v>148</v>
      </c>
      <c r="C24" t="s">
        <v>10</v>
      </c>
      <c r="D24" s="1">
        <v>2018</v>
      </c>
      <c r="E24" t="s">
        <v>536</v>
      </c>
    </row>
    <row r="25" spans="1:5" x14ac:dyDescent="0.25">
      <c r="A25" t="s">
        <v>202</v>
      </c>
      <c r="B25" t="s">
        <v>621</v>
      </c>
      <c r="C25" t="s">
        <v>70</v>
      </c>
      <c r="D25" s="1">
        <v>2009</v>
      </c>
      <c r="E25" t="s">
        <v>203</v>
      </c>
    </row>
    <row r="26" spans="1:5" x14ac:dyDescent="0.25">
      <c r="A26" t="s">
        <v>205</v>
      </c>
      <c r="B26" t="s">
        <v>148</v>
      </c>
      <c r="C26" t="s">
        <v>516</v>
      </c>
      <c r="D26" s="1">
        <v>1972</v>
      </c>
      <c r="E26" t="s">
        <v>537</v>
      </c>
    </row>
    <row r="27" spans="1:5" x14ac:dyDescent="0.25">
      <c r="A27" t="s">
        <v>188</v>
      </c>
      <c r="B27" t="s">
        <v>148</v>
      </c>
      <c r="C27" t="s">
        <v>69</v>
      </c>
      <c r="D27" s="1">
        <v>2003</v>
      </c>
      <c r="E27" t="s">
        <v>905</v>
      </c>
    </row>
    <row r="28" spans="1:5" x14ac:dyDescent="0.25">
      <c r="A28" t="s">
        <v>196</v>
      </c>
      <c r="B28" t="s">
        <v>148</v>
      </c>
      <c r="C28" t="s">
        <v>515</v>
      </c>
      <c r="D28" s="1">
        <v>2009</v>
      </c>
    </row>
    <row r="29" spans="1:5" x14ac:dyDescent="0.25">
      <c r="A29" t="s">
        <v>204</v>
      </c>
      <c r="B29" t="s">
        <v>148</v>
      </c>
      <c r="C29" t="s">
        <v>516</v>
      </c>
      <c r="D29" s="1">
        <v>2004</v>
      </c>
      <c r="E29" t="s">
        <v>538</v>
      </c>
    </row>
    <row r="30" spans="1:5" x14ac:dyDescent="0.25">
      <c r="A30" t="s">
        <v>210</v>
      </c>
      <c r="B30" t="s">
        <v>148</v>
      </c>
      <c r="C30" t="s">
        <v>96</v>
      </c>
      <c r="D30" s="1">
        <v>2010</v>
      </c>
      <c r="E30" t="s">
        <v>539</v>
      </c>
    </row>
    <row r="31" spans="1:5" x14ac:dyDescent="0.25">
      <c r="A31" t="s">
        <v>199</v>
      </c>
      <c r="B31" t="s">
        <v>148</v>
      </c>
      <c r="C31" t="s">
        <v>841</v>
      </c>
      <c r="D31" s="1">
        <v>2007</v>
      </c>
      <c r="E31" t="s">
        <v>200</v>
      </c>
    </row>
    <row r="32" spans="1:5" x14ac:dyDescent="0.25">
      <c r="A32" t="s">
        <v>199</v>
      </c>
      <c r="B32" t="s">
        <v>148</v>
      </c>
      <c r="C32" t="s">
        <v>70</v>
      </c>
      <c r="D32" s="1">
        <v>2004</v>
      </c>
      <c r="E32" t="s">
        <v>201</v>
      </c>
    </row>
    <row r="33" spans="1:5" x14ac:dyDescent="0.25">
      <c r="A33" t="s">
        <v>187</v>
      </c>
      <c r="B33" t="s">
        <v>622</v>
      </c>
      <c r="C33" t="s">
        <v>6</v>
      </c>
      <c r="D33" s="1">
        <v>2001</v>
      </c>
      <c r="E33" t="s">
        <v>887</v>
      </c>
    </row>
    <row r="34" spans="1:5" x14ac:dyDescent="0.25">
      <c r="A34" t="s">
        <v>209</v>
      </c>
      <c r="B34" t="s">
        <v>148</v>
      </c>
      <c r="C34" t="s">
        <v>525</v>
      </c>
      <c r="D34" s="1">
        <v>2007</v>
      </c>
      <c r="E34" t="s">
        <v>880</v>
      </c>
    </row>
    <row r="35" spans="1:5" x14ac:dyDescent="0.25">
      <c r="A35" t="s">
        <v>192</v>
      </c>
      <c r="B35" t="s">
        <v>148</v>
      </c>
      <c r="C35" t="s">
        <v>69</v>
      </c>
      <c r="D35" s="1">
        <v>2012</v>
      </c>
      <c r="E35" t="s">
        <v>193</v>
      </c>
    </row>
    <row r="36" spans="1:5" x14ac:dyDescent="0.25">
      <c r="A36" t="s">
        <v>208</v>
      </c>
      <c r="B36" t="s">
        <v>148</v>
      </c>
      <c r="C36" t="s">
        <v>868</v>
      </c>
      <c r="D36" s="1" t="s">
        <v>207</v>
      </c>
      <c r="E36" t="s">
        <v>207</v>
      </c>
    </row>
    <row r="37" spans="1:5" x14ac:dyDescent="0.25">
      <c r="A37" t="s">
        <v>194</v>
      </c>
      <c r="B37" t="s">
        <v>148</v>
      </c>
      <c r="C37" t="s">
        <v>78</v>
      </c>
      <c r="D37" s="1">
        <v>2010</v>
      </c>
      <c r="E37" t="s">
        <v>195</v>
      </c>
    </row>
    <row r="38" spans="1:5" x14ac:dyDescent="0.25">
      <c r="A38" t="s">
        <v>194</v>
      </c>
      <c r="B38" t="s">
        <v>148</v>
      </c>
      <c r="C38" t="s">
        <v>68</v>
      </c>
      <c r="D38" s="1">
        <v>2013</v>
      </c>
      <c r="E38" t="s">
        <v>211</v>
      </c>
    </row>
    <row r="39" spans="1:5" x14ac:dyDescent="0.25">
      <c r="A39" t="s">
        <v>194</v>
      </c>
      <c r="B39" t="s">
        <v>148</v>
      </c>
      <c r="C39" t="s">
        <v>69</v>
      </c>
      <c r="D39" s="1">
        <v>2013</v>
      </c>
      <c r="E39" t="s">
        <v>211</v>
      </c>
    </row>
    <row r="40" spans="1:5" x14ac:dyDescent="0.25">
      <c r="A40" t="s">
        <v>194</v>
      </c>
      <c r="B40" t="s">
        <v>148</v>
      </c>
      <c r="C40" t="s">
        <v>868</v>
      </c>
      <c r="D40" s="1">
        <v>2013</v>
      </c>
      <c r="E40" t="s">
        <v>211</v>
      </c>
    </row>
    <row r="41" spans="1:5" x14ac:dyDescent="0.25">
      <c r="A41" t="s">
        <v>194</v>
      </c>
      <c r="B41" t="s">
        <v>148</v>
      </c>
      <c r="C41" t="s">
        <v>525</v>
      </c>
      <c r="D41" s="1">
        <v>2013</v>
      </c>
      <c r="E41" t="s">
        <v>211</v>
      </c>
    </row>
    <row r="42" spans="1:5" x14ac:dyDescent="0.25">
      <c r="A42" t="s">
        <v>194</v>
      </c>
      <c r="B42" t="s">
        <v>148</v>
      </c>
      <c r="C42" t="s">
        <v>79</v>
      </c>
      <c r="D42" s="1">
        <v>2013</v>
      </c>
      <c r="E42" t="s">
        <v>211</v>
      </c>
    </row>
    <row r="43" spans="1:5" x14ac:dyDescent="0.25">
      <c r="A43" t="s">
        <v>194</v>
      </c>
      <c r="B43" t="s">
        <v>148</v>
      </c>
      <c r="C43" t="s">
        <v>74</v>
      </c>
      <c r="D43" s="1">
        <v>2013</v>
      </c>
      <c r="E43" t="s">
        <v>211</v>
      </c>
    </row>
    <row r="44" spans="1:5" x14ac:dyDescent="0.25">
      <c r="A44" t="s">
        <v>219</v>
      </c>
      <c r="B44" t="s">
        <v>156</v>
      </c>
      <c r="C44" t="s">
        <v>69</v>
      </c>
      <c r="D44" s="1">
        <v>1994</v>
      </c>
      <c r="E44" t="s">
        <v>540</v>
      </c>
    </row>
    <row r="45" spans="1:5" x14ac:dyDescent="0.25">
      <c r="A45" t="s">
        <v>228</v>
      </c>
      <c r="B45" t="s">
        <v>623</v>
      </c>
      <c r="C45" t="s">
        <v>525</v>
      </c>
      <c r="D45" s="1">
        <v>2003</v>
      </c>
      <c r="E45" t="s">
        <v>541</v>
      </c>
    </row>
    <row r="46" spans="1:5" x14ac:dyDescent="0.25">
      <c r="A46" t="s">
        <v>223</v>
      </c>
      <c r="B46" t="s">
        <v>148</v>
      </c>
      <c r="C46" t="s">
        <v>516</v>
      </c>
      <c r="D46" s="1">
        <v>2005</v>
      </c>
      <c r="E46" t="s">
        <v>542</v>
      </c>
    </row>
    <row r="47" spans="1:5" s="63" customFormat="1" x14ac:dyDescent="0.25">
      <c r="A47" s="63" t="s">
        <v>132</v>
      </c>
      <c r="B47" s="63" t="s">
        <v>624</v>
      </c>
      <c r="C47" s="63" t="s">
        <v>79</v>
      </c>
      <c r="D47" s="64">
        <v>1988</v>
      </c>
      <c r="E47" s="63" t="s">
        <v>543</v>
      </c>
    </row>
    <row r="48" spans="1:5" x14ac:dyDescent="0.25">
      <c r="A48" t="s">
        <v>212</v>
      </c>
      <c r="B48" s="63" t="s">
        <v>157</v>
      </c>
      <c r="C48" t="s">
        <v>10</v>
      </c>
      <c r="D48" s="1">
        <v>1988</v>
      </c>
      <c r="E48" t="s">
        <v>213</v>
      </c>
    </row>
    <row r="49" spans="1:5" x14ac:dyDescent="0.25">
      <c r="A49" t="s">
        <v>212</v>
      </c>
      <c r="B49" s="63" t="s">
        <v>157</v>
      </c>
      <c r="C49" t="s">
        <v>6</v>
      </c>
      <c r="D49" s="1">
        <v>2011</v>
      </c>
      <c r="E49" t="s">
        <v>232</v>
      </c>
    </row>
    <row r="50" spans="1:5" x14ac:dyDescent="0.25">
      <c r="A50" t="s">
        <v>212</v>
      </c>
      <c r="B50" s="63" t="s">
        <v>157</v>
      </c>
      <c r="C50" t="s">
        <v>868</v>
      </c>
      <c r="D50" s="1">
        <v>2011</v>
      </c>
      <c r="E50" t="s">
        <v>232</v>
      </c>
    </row>
    <row r="51" spans="1:5" x14ac:dyDescent="0.25">
      <c r="A51" t="s">
        <v>222</v>
      </c>
      <c r="B51" t="s">
        <v>148</v>
      </c>
      <c r="C51" t="s">
        <v>841</v>
      </c>
      <c r="D51" s="1">
        <v>1982</v>
      </c>
      <c r="E51" t="s">
        <v>222</v>
      </c>
    </row>
    <row r="52" spans="1:5" x14ac:dyDescent="0.25">
      <c r="A52" t="s">
        <v>226</v>
      </c>
      <c r="B52" t="s">
        <v>148</v>
      </c>
      <c r="C52" t="s">
        <v>76</v>
      </c>
      <c r="D52" s="1">
        <v>1989</v>
      </c>
      <c r="E52" t="s">
        <v>544</v>
      </c>
    </row>
    <row r="53" spans="1:5" x14ac:dyDescent="0.25">
      <c r="A53" t="s">
        <v>230</v>
      </c>
      <c r="B53" t="s">
        <v>643</v>
      </c>
      <c r="C53" t="s">
        <v>9</v>
      </c>
      <c r="D53" s="1">
        <v>1985</v>
      </c>
      <c r="E53" t="s">
        <v>231</v>
      </c>
    </row>
    <row r="54" spans="1:5" x14ac:dyDescent="0.25">
      <c r="A54" t="s">
        <v>217</v>
      </c>
      <c r="B54" t="s">
        <v>148</v>
      </c>
      <c r="C54" t="s">
        <v>69</v>
      </c>
      <c r="D54" s="1">
        <v>2007</v>
      </c>
      <c r="E54" t="s">
        <v>218</v>
      </c>
    </row>
    <row r="55" spans="1:5" x14ac:dyDescent="0.25">
      <c r="A55" t="s">
        <v>395</v>
      </c>
      <c r="B55" t="s">
        <v>625</v>
      </c>
      <c r="C55" t="s">
        <v>526</v>
      </c>
      <c r="D55" s="1">
        <v>1998</v>
      </c>
      <c r="E55" t="s">
        <v>545</v>
      </c>
    </row>
    <row r="56" spans="1:5" x14ac:dyDescent="0.25">
      <c r="A56" t="s">
        <v>224</v>
      </c>
      <c r="B56" t="s">
        <v>164</v>
      </c>
      <c r="C56" t="s">
        <v>517</v>
      </c>
      <c r="D56" s="1">
        <v>1997</v>
      </c>
      <c r="E56" t="s">
        <v>225</v>
      </c>
    </row>
    <row r="57" spans="1:5" x14ac:dyDescent="0.25">
      <c r="A57" t="s">
        <v>229</v>
      </c>
      <c r="B57" t="s">
        <v>159</v>
      </c>
      <c r="C57" t="s">
        <v>79</v>
      </c>
      <c r="D57" s="1">
        <v>2008</v>
      </c>
      <c r="E57" t="s">
        <v>889</v>
      </c>
    </row>
    <row r="58" spans="1:5" x14ac:dyDescent="0.25">
      <c r="A58" t="s">
        <v>233</v>
      </c>
      <c r="B58" t="s">
        <v>164</v>
      </c>
      <c r="C58" t="s">
        <v>69</v>
      </c>
      <c r="D58" s="1">
        <v>2009</v>
      </c>
      <c r="E58" t="s">
        <v>915</v>
      </c>
    </row>
    <row r="59" spans="1:5" x14ac:dyDescent="0.25">
      <c r="A59" t="s">
        <v>216</v>
      </c>
      <c r="B59" t="s">
        <v>164</v>
      </c>
      <c r="C59" t="s">
        <v>6</v>
      </c>
      <c r="D59" s="1">
        <v>2007</v>
      </c>
      <c r="E59" t="s">
        <v>906</v>
      </c>
    </row>
    <row r="60" spans="1:5" x14ac:dyDescent="0.25">
      <c r="A60" t="s">
        <v>220</v>
      </c>
      <c r="B60" t="s">
        <v>626</v>
      </c>
      <c r="C60" t="s">
        <v>69</v>
      </c>
      <c r="D60" s="1">
        <v>2005</v>
      </c>
      <c r="E60" t="s">
        <v>907</v>
      </c>
    </row>
    <row r="61" spans="1:5" x14ac:dyDescent="0.25">
      <c r="A61" t="s">
        <v>234</v>
      </c>
      <c r="B61" t="s">
        <v>164</v>
      </c>
      <c r="C61" t="s">
        <v>70</v>
      </c>
      <c r="D61" s="1">
        <v>2011</v>
      </c>
      <c r="E61" t="s">
        <v>235</v>
      </c>
    </row>
    <row r="62" spans="1:5" x14ac:dyDescent="0.25">
      <c r="A62" t="s">
        <v>221</v>
      </c>
      <c r="B62" t="s">
        <v>627</v>
      </c>
      <c r="C62" t="s">
        <v>518</v>
      </c>
      <c r="D62" s="1">
        <v>2009</v>
      </c>
      <c r="E62" t="s">
        <v>903</v>
      </c>
    </row>
    <row r="63" spans="1:5" x14ac:dyDescent="0.25">
      <c r="A63" t="s">
        <v>215</v>
      </c>
      <c r="B63" t="s">
        <v>158</v>
      </c>
      <c r="C63" t="s">
        <v>6</v>
      </c>
      <c r="D63" s="1">
        <v>2007</v>
      </c>
      <c r="E63" t="s">
        <v>898</v>
      </c>
    </row>
    <row r="64" spans="1:5" x14ac:dyDescent="0.25">
      <c r="A64" t="s">
        <v>227</v>
      </c>
      <c r="B64" t="s">
        <v>158</v>
      </c>
      <c r="C64" t="s">
        <v>522</v>
      </c>
      <c r="D64" s="1">
        <v>2015</v>
      </c>
      <c r="E64" t="s">
        <v>546</v>
      </c>
    </row>
    <row r="65" spans="1:5" x14ac:dyDescent="0.25">
      <c r="A65" t="s">
        <v>242</v>
      </c>
      <c r="B65" t="s">
        <v>148</v>
      </c>
      <c r="C65" t="s">
        <v>516</v>
      </c>
      <c r="D65" s="1">
        <v>2009</v>
      </c>
      <c r="E65" t="s">
        <v>243</v>
      </c>
    </row>
    <row r="66" spans="1:5" x14ac:dyDescent="0.25">
      <c r="A66" t="s">
        <v>247</v>
      </c>
      <c r="B66" t="s">
        <v>148</v>
      </c>
      <c r="C66" t="s">
        <v>71</v>
      </c>
      <c r="D66" s="1">
        <v>2009</v>
      </c>
      <c r="E66" t="s">
        <v>881</v>
      </c>
    </row>
    <row r="67" spans="1:5" x14ac:dyDescent="0.25">
      <c r="A67" t="s">
        <v>246</v>
      </c>
      <c r="B67" t="s">
        <v>164</v>
      </c>
      <c r="C67" t="s">
        <v>868</v>
      </c>
      <c r="D67" s="1">
        <v>2013</v>
      </c>
      <c r="E67" t="s">
        <v>916</v>
      </c>
    </row>
    <row r="68" spans="1:5" x14ac:dyDescent="0.25">
      <c r="A68" t="s">
        <v>245</v>
      </c>
      <c r="B68" t="s">
        <v>164</v>
      </c>
      <c r="C68" t="s">
        <v>517</v>
      </c>
      <c r="D68" s="1" t="s">
        <v>207</v>
      </c>
      <c r="E68" t="s">
        <v>207</v>
      </c>
    </row>
    <row r="69" spans="1:5" x14ac:dyDescent="0.25">
      <c r="A69" t="s">
        <v>237</v>
      </c>
      <c r="B69" t="s">
        <v>157</v>
      </c>
      <c r="C69" t="s">
        <v>107</v>
      </c>
      <c r="D69" s="1">
        <v>2011</v>
      </c>
      <c r="E69" t="s">
        <v>547</v>
      </c>
    </row>
    <row r="70" spans="1:5" x14ac:dyDescent="0.25">
      <c r="A70" t="s">
        <v>249</v>
      </c>
      <c r="B70" t="s">
        <v>159</v>
      </c>
      <c r="C70" t="s">
        <v>79</v>
      </c>
      <c r="D70" s="1">
        <v>2008</v>
      </c>
      <c r="E70" t="s">
        <v>250</v>
      </c>
    </row>
    <row r="71" spans="1:5" x14ac:dyDescent="0.25">
      <c r="A71" t="s">
        <v>239</v>
      </c>
      <c r="B71" t="s">
        <v>148</v>
      </c>
      <c r="C71" t="s">
        <v>70</v>
      </c>
      <c r="D71" s="1">
        <v>2004</v>
      </c>
      <c r="E71" t="s">
        <v>240</v>
      </c>
    </row>
    <row r="72" spans="1:5" x14ac:dyDescent="0.25">
      <c r="A72" t="s">
        <v>241</v>
      </c>
      <c r="B72" t="s">
        <v>148</v>
      </c>
      <c r="C72" t="s">
        <v>519</v>
      </c>
      <c r="D72" s="1">
        <v>1998</v>
      </c>
      <c r="E72" t="s">
        <v>888</v>
      </c>
    </row>
    <row r="73" spans="1:5" x14ac:dyDescent="0.25">
      <c r="A73" t="s">
        <v>251</v>
      </c>
      <c r="B73" t="s">
        <v>148</v>
      </c>
      <c r="C73" t="s">
        <v>104</v>
      </c>
      <c r="D73" s="1">
        <v>1996</v>
      </c>
      <c r="E73" t="s">
        <v>548</v>
      </c>
    </row>
    <row r="74" spans="1:5" x14ac:dyDescent="0.25">
      <c r="A74" t="s">
        <v>238</v>
      </c>
      <c r="B74" t="s">
        <v>148</v>
      </c>
      <c r="C74" t="s">
        <v>841</v>
      </c>
      <c r="D74" s="1">
        <v>2009</v>
      </c>
      <c r="E74" t="s">
        <v>917</v>
      </c>
    </row>
    <row r="75" spans="1:5" x14ac:dyDescent="0.25">
      <c r="A75" t="s">
        <v>236</v>
      </c>
      <c r="B75" t="s">
        <v>159</v>
      </c>
      <c r="C75" t="s">
        <v>858</v>
      </c>
      <c r="D75" s="1">
        <v>2003</v>
      </c>
      <c r="E75" t="s">
        <v>549</v>
      </c>
    </row>
    <row r="76" spans="1:5" x14ac:dyDescent="0.25">
      <c r="A76" t="s">
        <v>248</v>
      </c>
      <c r="B76" t="s">
        <v>164</v>
      </c>
      <c r="C76" t="s">
        <v>525</v>
      </c>
      <c r="D76" s="1">
        <v>1998</v>
      </c>
      <c r="E76" t="s">
        <v>525</v>
      </c>
    </row>
    <row r="77" spans="1:5" x14ac:dyDescent="0.25">
      <c r="A77" t="s">
        <v>405</v>
      </c>
      <c r="B77" t="s">
        <v>148</v>
      </c>
      <c r="C77" t="s">
        <v>527</v>
      </c>
      <c r="D77" s="1" t="s">
        <v>207</v>
      </c>
      <c r="E77" t="s">
        <v>207</v>
      </c>
    </row>
    <row r="78" spans="1:5" x14ac:dyDescent="0.25">
      <c r="A78" t="s">
        <v>405</v>
      </c>
      <c r="B78" t="s">
        <v>148</v>
      </c>
      <c r="C78" t="s">
        <v>520</v>
      </c>
      <c r="D78" s="1" t="s">
        <v>207</v>
      </c>
      <c r="E78" t="s">
        <v>207</v>
      </c>
    </row>
    <row r="79" spans="1:5" x14ac:dyDescent="0.25">
      <c r="A79" t="s">
        <v>406</v>
      </c>
      <c r="B79" t="s">
        <v>148</v>
      </c>
      <c r="C79" t="s">
        <v>75</v>
      </c>
      <c r="D79" s="1" t="s">
        <v>207</v>
      </c>
      <c r="E79" t="s">
        <v>207</v>
      </c>
    </row>
    <row r="80" spans="1:5" x14ac:dyDescent="0.25">
      <c r="A80" t="s">
        <v>494</v>
      </c>
      <c r="B80" t="s">
        <v>148</v>
      </c>
      <c r="C80" t="s">
        <v>9</v>
      </c>
      <c r="D80" s="1" t="s">
        <v>207</v>
      </c>
      <c r="E80" t="s">
        <v>207</v>
      </c>
    </row>
    <row r="81" spans="1:5" x14ac:dyDescent="0.25">
      <c r="A81" t="s">
        <v>244</v>
      </c>
      <c r="B81" t="s">
        <v>148</v>
      </c>
      <c r="C81" t="s">
        <v>516</v>
      </c>
      <c r="D81" s="1">
        <v>1972</v>
      </c>
      <c r="E81" t="s">
        <v>918</v>
      </c>
    </row>
    <row r="82" spans="1:5" x14ac:dyDescent="0.25">
      <c r="A82" t="s">
        <v>252</v>
      </c>
      <c r="B82" t="s">
        <v>618</v>
      </c>
      <c r="C82" t="s">
        <v>520</v>
      </c>
      <c r="D82" s="1">
        <v>2009</v>
      </c>
      <c r="E82" t="s">
        <v>550</v>
      </c>
    </row>
    <row r="83" spans="1:5" x14ac:dyDescent="0.25">
      <c r="A83" t="s">
        <v>253</v>
      </c>
      <c r="B83" t="s">
        <v>618</v>
      </c>
      <c r="C83" t="s">
        <v>67</v>
      </c>
      <c r="D83" s="1">
        <v>2012</v>
      </c>
      <c r="E83" t="s">
        <v>551</v>
      </c>
    </row>
    <row r="84" spans="1:5" x14ac:dyDescent="0.25">
      <c r="A84" t="s">
        <v>253</v>
      </c>
      <c r="B84" t="s">
        <v>618</v>
      </c>
      <c r="C84" t="s">
        <v>68</v>
      </c>
      <c r="D84" s="1">
        <v>2012</v>
      </c>
      <c r="E84" t="s">
        <v>551</v>
      </c>
    </row>
    <row r="85" spans="1:5" x14ac:dyDescent="0.25">
      <c r="A85" t="s">
        <v>253</v>
      </c>
      <c r="B85" t="s">
        <v>618</v>
      </c>
      <c r="C85" t="s">
        <v>69</v>
      </c>
      <c r="D85" s="1">
        <v>2012</v>
      </c>
      <c r="E85" t="s">
        <v>551</v>
      </c>
    </row>
    <row r="86" spans="1:5" x14ac:dyDescent="0.25">
      <c r="A86" t="s">
        <v>253</v>
      </c>
      <c r="B86" t="s">
        <v>618</v>
      </c>
      <c r="C86" t="s">
        <v>70</v>
      </c>
      <c r="D86" s="1">
        <v>2012</v>
      </c>
      <c r="E86" t="s">
        <v>551</v>
      </c>
    </row>
    <row r="87" spans="1:5" x14ac:dyDescent="0.25">
      <c r="A87" t="s">
        <v>253</v>
      </c>
      <c r="B87" t="s">
        <v>618</v>
      </c>
      <c r="C87" t="s">
        <v>71</v>
      </c>
      <c r="D87" s="1">
        <v>2012</v>
      </c>
      <c r="E87" t="s">
        <v>551</v>
      </c>
    </row>
    <row r="88" spans="1:5" x14ac:dyDescent="0.25">
      <c r="A88" t="s">
        <v>253</v>
      </c>
      <c r="B88" t="s">
        <v>618</v>
      </c>
      <c r="C88" t="s">
        <v>82</v>
      </c>
      <c r="D88" s="1">
        <v>2012</v>
      </c>
      <c r="E88" t="s">
        <v>551</v>
      </c>
    </row>
    <row r="89" spans="1:5" x14ac:dyDescent="0.25">
      <c r="A89" t="s">
        <v>253</v>
      </c>
      <c r="B89" t="s">
        <v>618</v>
      </c>
      <c r="C89" t="s">
        <v>521</v>
      </c>
      <c r="D89" s="1">
        <v>2012</v>
      </c>
      <c r="E89" t="s">
        <v>551</v>
      </c>
    </row>
    <row r="90" spans="1:5" x14ac:dyDescent="0.25">
      <c r="A90" t="s">
        <v>253</v>
      </c>
      <c r="B90" t="s">
        <v>618</v>
      </c>
      <c r="C90" t="s">
        <v>9</v>
      </c>
      <c r="D90" s="1">
        <v>2012</v>
      </c>
      <c r="E90" t="s">
        <v>551</v>
      </c>
    </row>
    <row r="91" spans="1:5" x14ac:dyDescent="0.25">
      <c r="A91" t="s">
        <v>253</v>
      </c>
      <c r="B91" t="s">
        <v>618</v>
      </c>
      <c r="C91" t="s">
        <v>66</v>
      </c>
      <c r="D91" s="1">
        <v>2012</v>
      </c>
      <c r="E91" t="s">
        <v>551</v>
      </c>
    </row>
    <row r="92" spans="1:5" x14ac:dyDescent="0.25">
      <c r="A92" t="s">
        <v>259</v>
      </c>
      <c r="B92" t="s">
        <v>164</v>
      </c>
      <c r="C92" t="s">
        <v>514</v>
      </c>
      <c r="D92" s="1">
        <v>1991</v>
      </c>
      <c r="E92" t="s">
        <v>260</v>
      </c>
    </row>
    <row r="93" spans="1:5" x14ac:dyDescent="0.25">
      <c r="A93" t="s">
        <v>258</v>
      </c>
      <c r="B93" t="s">
        <v>628</v>
      </c>
      <c r="C93" t="s">
        <v>525</v>
      </c>
      <c r="D93" s="1">
        <v>2003</v>
      </c>
      <c r="E93" t="s">
        <v>552</v>
      </c>
    </row>
    <row r="94" spans="1:5" x14ac:dyDescent="0.25">
      <c r="A94" t="s">
        <v>257</v>
      </c>
      <c r="B94" t="s">
        <v>148</v>
      </c>
      <c r="C94" t="s">
        <v>107</v>
      </c>
      <c r="D94" s="1" t="s">
        <v>207</v>
      </c>
      <c r="E94" t="s">
        <v>207</v>
      </c>
    </row>
    <row r="95" spans="1:5" x14ac:dyDescent="0.25">
      <c r="A95" t="s">
        <v>254</v>
      </c>
      <c r="B95" t="s">
        <v>629</v>
      </c>
      <c r="C95" t="s">
        <v>68</v>
      </c>
      <c r="D95" s="1">
        <v>2011</v>
      </c>
    </row>
    <row r="96" spans="1:5" x14ac:dyDescent="0.25">
      <c r="A96" t="s">
        <v>261</v>
      </c>
      <c r="B96" t="s">
        <v>148</v>
      </c>
      <c r="C96" t="s">
        <v>870</v>
      </c>
      <c r="D96" s="1">
        <v>1981</v>
      </c>
      <c r="E96" t="s">
        <v>553</v>
      </c>
    </row>
    <row r="97" spans="1:5" x14ac:dyDescent="0.25">
      <c r="A97" t="s">
        <v>255</v>
      </c>
      <c r="B97" t="s">
        <v>148</v>
      </c>
      <c r="C97" t="s">
        <v>78</v>
      </c>
      <c r="D97" s="1">
        <v>2016</v>
      </c>
    </row>
    <row r="98" spans="1:5" x14ac:dyDescent="0.25">
      <c r="A98" t="s">
        <v>262</v>
      </c>
      <c r="B98" t="s">
        <v>148</v>
      </c>
      <c r="C98" t="s">
        <v>6</v>
      </c>
      <c r="D98" s="1">
        <v>2010</v>
      </c>
      <c r="E98" t="s">
        <v>893</v>
      </c>
    </row>
    <row r="99" spans="1:5" x14ac:dyDescent="0.25">
      <c r="A99" t="s">
        <v>263</v>
      </c>
      <c r="B99" t="s">
        <v>164</v>
      </c>
      <c r="C99" t="s">
        <v>69</v>
      </c>
      <c r="D99" s="1">
        <v>2000</v>
      </c>
      <c r="E99" t="s">
        <v>886</v>
      </c>
    </row>
    <row r="100" spans="1:5" x14ac:dyDescent="0.25">
      <c r="A100" t="s">
        <v>631</v>
      </c>
      <c r="B100" t="s">
        <v>148</v>
      </c>
      <c r="C100" t="s">
        <v>68</v>
      </c>
      <c r="D100" s="1">
        <v>2008</v>
      </c>
      <c r="E100" t="s">
        <v>894</v>
      </c>
    </row>
    <row r="101" spans="1:5" x14ac:dyDescent="0.25">
      <c r="A101" t="s">
        <v>630</v>
      </c>
      <c r="B101" t="s">
        <v>148</v>
      </c>
      <c r="C101" t="s">
        <v>68</v>
      </c>
      <c r="D101" s="1">
        <v>2008</v>
      </c>
      <c r="E101" t="s">
        <v>894</v>
      </c>
    </row>
    <row r="102" spans="1:5" x14ac:dyDescent="0.25">
      <c r="A102" t="s">
        <v>265</v>
      </c>
      <c r="B102" t="s">
        <v>164</v>
      </c>
      <c r="C102" t="s">
        <v>137</v>
      </c>
      <c r="D102" s="1">
        <v>2003</v>
      </c>
      <c r="E102" t="s">
        <v>266</v>
      </c>
    </row>
    <row r="103" spans="1:5" x14ac:dyDescent="0.25">
      <c r="A103" t="s">
        <v>264</v>
      </c>
      <c r="B103" t="s">
        <v>164</v>
      </c>
      <c r="C103" t="s">
        <v>69</v>
      </c>
      <c r="D103" s="1">
        <v>1992</v>
      </c>
      <c r="E103" t="s">
        <v>554</v>
      </c>
    </row>
    <row r="104" spans="1:5" x14ac:dyDescent="0.25">
      <c r="A104" t="s">
        <v>267</v>
      </c>
      <c r="B104" t="s">
        <v>158</v>
      </c>
      <c r="C104" t="s">
        <v>66</v>
      </c>
      <c r="D104" s="1">
        <v>2010</v>
      </c>
      <c r="E104" t="s">
        <v>555</v>
      </c>
    </row>
    <row r="105" spans="1:5" x14ac:dyDescent="0.25">
      <c r="A105" t="s">
        <v>268</v>
      </c>
      <c r="B105" t="s">
        <v>148</v>
      </c>
      <c r="C105" t="s">
        <v>10</v>
      </c>
      <c r="D105" s="1">
        <v>2009</v>
      </c>
      <c r="E105" t="s">
        <v>556</v>
      </c>
    </row>
    <row r="106" spans="1:5" x14ac:dyDescent="0.25">
      <c r="A106" t="s">
        <v>275</v>
      </c>
      <c r="B106" t="s">
        <v>148</v>
      </c>
      <c r="C106" t="s">
        <v>516</v>
      </c>
      <c r="D106" s="1">
        <v>1972</v>
      </c>
      <c r="E106" t="s">
        <v>557</v>
      </c>
    </row>
    <row r="107" spans="1:5" x14ac:dyDescent="0.25">
      <c r="A107" t="s">
        <v>270</v>
      </c>
      <c r="B107" t="s">
        <v>632</v>
      </c>
      <c r="C107" t="s">
        <v>107</v>
      </c>
      <c r="D107" s="1">
        <v>2013</v>
      </c>
      <c r="E107" t="s">
        <v>271</v>
      </c>
    </row>
    <row r="108" spans="1:5" x14ac:dyDescent="0.25">
      <c r="A108" t="s">
        <v>272</v>
      </c>
      <c r="B108" t="s">
        <v>148</v>
      </c>
      <c r="C108" t="s">
        <v>841</v>
      </c>
      <c r="D108" s="1">
        <v>1993</v>
      </c>
      <c r="E108" t="s">
        <v>273</v>
      </c>
    </row>
    <row r="109" spans="1:5" x14ac:dyDescent="0.25">
      <c r="A109" t="s">
        <v>272</v>
      </c>
      <c r="B109" t="s">
        <v>148</v>
      </c>
      <c r="C109" t="s">
        <v>521</v>
      </c>
      <c r="D109" s="1">
        <v>2011</v>
      </c>
      <c r="E109" t="s">
        <v>280</v>
      </c>
    </row>
    <row r="110" spans="1:5" x14ac:dyDescent="0.25">
      <c r="A110" t="s">
        <v>269</v>
      </c>
      <c r="B110" t="s">
        <v>158</v>
      </c>
      <c r="C110" t="s">
        <v>858</v>
      </c>
      <c r="D110" s="1">
        <v>1995</v>
      </c>
      <c r="E110" t="s">
        <v>892</v>
      </c>
    </row>
    <row r="111" spans="1:5" x14ac:dyDescent="0.25">
      <c r="A111" t="s">
        <v>278</v>
      </c>
      <c r="B111" t="s">
        <v>148</v>
      </c>
      <c r="C111" t="s">
        <v>514</v>
      </c>
      <c r="D111" s="1">
        <v>1999</v>
      </c>
      <c r="E111" t="s">
        <v>279</v>
      </c>
    </row>
    <row r="112" spans="1:5" x14ac:dyDescent="0.25">
      <c r="A112" t="s">
        <v>276</v>
      </c>
      <c r="B112" t="s">
        <v>148</v>
      </c>
      <c r="C112" t="s">
        <v>71</v>
      </c>
      <c r="D112" s="1">
        <v>2011</v>
      </c>
      <c r="E112" t="s">
        <v>277</v>
      </c>
    </row>
    <row r="113" spans="1:5" x14ac:dyDescent="0.25">
      <c r="A113" t="s">
        <v>276</v>
      </c>
      <c r="B113" t="s">
        <v>148</v>
      </c>
      <c r="C113" t="s">
        <v>9</v>
      </c>
      <c r="D113" s="1">
        <v>2011</v>
      </c>
      <c r="E113" t="s">
        <v>277</v>
      </c>
    </row>
    <row r="114" spans="1:5" x14ac:dyDescent="0.25">
      <c r="A114" t="s">
        <v>282</v>
      </c>
      <c r="B114" t="s">
        <v>633</v>
      </c>
      <c r="C114" t="s">
        <v>9</v>
      </c>
      <c r="D114" s="1">
        <v>2008</v>
      </c>
      <c r="E114" t="s">
        <v>283</v>
      </c>
    </row>
    <row r="115" spans="1:5" x14ac:dyDescent="0.25">
      <c r="A115" t="s">
        <v>274</v>
      </c>
      <c r="B115" t="s">
        <v>148</v>
      </c>
      <c r="C115" t="s">
        <v>519</v>
      </c>
      <c r="D115" s="1">
        <v>1980</v>
      </c>
      <c r="E115" t="s">
        <v>558</v>
      </c>
    </row>
    <row r="116" spans="1:5" x14ac:dyDescent="0.25">
      <c r="A116" t="s">
        <v>284</v>
      </c>
      <c r="B116" t="s">
        <v>148</v>
      </c>
      <c r="C116" t="s">
        <v>9</v>
      </c>
      <c r="D116" s="1">
        <v>1989</v>
      </c>
      <c r="E116" t="s">
        <v>559</v>
      </c>
    </row>
    <row r="117" spans="1:5" x14ac:dyDescent="0.25">
      <c r="A117" t="s">
        <v>285</v>
      </c>
      <c r="B117" t="s">
        <v>164</v>
      </c>
      <c r="C117" t="s">
        <v>69</v>
      </c>
      <c r="D117" s="1">
        <v>2000</v>
      </c>
      <c r="E117" t="s">
        <v>908</v>
      </c>
    </row>
    <row r="118" spans="1:5" x14ac:dyDescent="0.25">
      <c r="A118" t="s">
        <v>285</v>
      </c>
      <c r="B118" t="s">
        <v>164</v>
      </c>
      <c r="C118" t="s">
        <v>9</v>
      </c>
      <c r="D118" s="1">
        <v>2000</v>
      </c>
      <c r="E118" t="s">
        <v>908</v>
      </c>
    </row>
    <row r="119" spans="1:5" x14ac:dyDescent="0.25">
      <c r="A119" t="s">
        <v>286</v>
      </c>
      <c r="B119" t="s">
        <v>148</v>
      </c>
      <c r="C119" t="s">
        <v>517</v>
      </c>
      <c r="D119" s="1" t="s">
        <v>207</v>
      </c>
      <c r="E119" s="48" t="s">
        <v>207</v>
      </c>
    </row>
    <row r="120" spans="1:5" x14ac:dyDescent="0.25">
      <c r="A120" t="s">
        <v>286</v>
      </c>
      <c r="B120" t="s">
        <v>148</v>
      </c>
      <c r="C120" t="s">
        <v>71</v>
      </c>
      <c r="D120" s="1" t="s">
        <v>207</v>
      </c>
      <c r="E120" s="48" t="s">
        <v>207</v>
      </c>
    </row>
    <row r="121" spans="1:5" x14ac:dyDescent="0.25">
      <c r="A121" t="s">
        <v>286</v>
      </c>
      <c r="B121" t="s">
        <v>148</v>
      </c>
      <c r="C121" t="s">
        <v>66</v>
      </c>
      <c r="D121" s="1" t="s">
        <v>207</v>
      </c>
      <c r="E121" s="48" t="s">
        <v>207</v>
      </c>
    </row>
    <row r="122" spans="1:5" x14ac:dyDescent="0.25">
      <c r="A122" t="s">
        <v>286</v>
      </c>
      <c r="B122" t="s">
        <v>148</v>
      </c>
      <c r="C122" t="s">
        <v>107</v>
      </c>
      <c r="D122" s="1" t="s">
        <v>207</v>
      </c>
      <c r="E122" s="48" t="s">
        <v>207</v>
      </c>
    </row>
    <row r="123" spans="1:5" x14ac:dyDescent="0.25">
      <c r="A123" t="s">
        <v>287</v>
      </c>
      <c r="B123" t="s">
        <v>164</v>
      </c>
      <c r="C123" t="s">
        <v>9</v>
      </c>
      <c r="D123" s="1">
        <v>2010</v>
      </c>
      <c r="E123" t="s">
        <v>560</v>
      </c>
    </row>
    <row r="124" spans="1:5" x14ac:dyDescent="0.25">
      <c r="A124" t="s">
        <v>288</v>
      </c>
      <c r="B124" t="s">
        <v>159</v>
      </c>
      <c r="C124" t="s">
        <v>107</v>
      </c>
      <c r="D124" s="1">
        <v>2003</v>
      </c>
      <c r="E124" t="s">
        <v>561</v>
      </c>
    </row>
    <row r="125" spans="1:5" x14ac:dyDescent="0.25">
      <c r="A125" t="s">
        <v>306</v>
      </c>
      <c r="B125" t="s">
        <v>148</v>
      </c>
      <c r="C125" t="s">
        <v>79</v>
      </c>
      <c r="D125" s="1">
        <v>2008</v>
      </c>
      <c r="E125" t="s">
        <v>307</v>
      </c>
    </row>
    <row r="126" spans="1:5" x14ac:dyDescent="0.25">
      <c r="A126" t="s">
        <v>314</v>
      </c>
      <c r="B126" t="s">
        <v>148</v>
      </c>
      <c r="C126" t="s">
        <v>522</v>
      </c>
      <c r="D126" s="1">
        <v>2010</v>
      </c>
      <c r="E126" t="s">
        <v>314</v>
      </c>
    </row>
    <row r="127" spans="1:5" x14ac:dyDescent="0.25">
      <c r="A127" t="s">
        <v>321</v>
      </c>
      <c r="B127" t="s">
        <v>148</v>
      </c>
      <c r="C127" t="s">
        <v>868</v>
      </c>
      <c r="D127" s="1">
        <v>2011</v>
      </c>
      <c r="E127" t="s">
        <v>882</v>
      </c>
    </row>
    <row r="128" spans="1:5" x14ac:dyDescent="0.25">
      <c r="A128" t="s">
        <v>289</v>
      </c>
      <c r="B128" t="s">
        <v>618</v>
      </c>
      <c r="C128" t="s">
        <v>70</v>
      </c>
      <c r="D128" s="1">
        <v>2013</v>
      </c>
      <c r="E128" t="s">
        <v>562</v>
      </c>
    </row>
    <row r="129" spans="1:5" x14ac:dyDescent="0.25">
      <c r="A129" t="s">
        <v>301</v>
      </c>
      <c r="B129" t="s">
        <v>148</v>
      </c>
      <c r="C129" t="s">
        <v>515</v>
      </c>
      <c r="D129" s="1">
        <v>1999</v>
      </c>
      <c r="E129" t="s">
        <v>563</v>
      </c>
    </row>
    <row r="130" spans="1:5" x14ac:dyDescent="0.25">
      <c r="A130" t="s">
        <v>311</v>
      </c>
      <c r="B130" t="s">
        <v>159</v>
      </c>
      <c r="C130" t="s">
        <v>515</v>
      </c>
      <c r="D130" s="1">
        <v>1979</v>
      </c>
      <c r="E130" t="s">
        <v>564</v>
      </c>
    </row>
    <row r="131" spans="1:5" x14ac:dyDescent="0.25">
      <c r="A131" t="s">
        <v>305</v>
      </c>
      <c r="B131" t="s">
        <v>164</v>
      </c>
      <c r="C131" t="s">
        <v>868</v>
      </c>
      <c r="D131" s="1">
        <v>2008</v>
      </c>
      <c r="E131" t="s">
        <v>909</v>
      </c>
    </row>
    <row r="132" spans="1:5" x14ac:dyDescent="0.25">
      <c r="A132" t="s">
        <v>318</v>
      </c>
      <c r="B132" t="s">
        <v>164</v>
      </c>
      <c r="C132" t="s">
        <v>841</v>
      </c>
      <c r="D132" s="1">
        <v>1994</v>
      </c>
      <c r="E132" t="s">
        <v>890</v>
      </c>
    </row>
    <row r="133" spans="1:5" x14ac:dyDescent="0.25">
      <c r="A133" t="s">
        <v>302</v>
      </c>
      <c r="B133" t="s">
        <v>148</v>
      </c>
      <c r="C133" t="s">
        <v>519</v>
      </c>
      <c r="D133" s="1">
        <v>2006</v>
      </c>
      <c r="E133" t="s">
        <v>565</v>
      </c>
    </row>
    <row r="134" spans="1:5" x14ac:dyDescent="0.25">
      <c r="A134" t="s">
        <v>315</v>
      </c>
      <c r="B134" t="s">
        <v>148</v>
      </c>
      <c r="C134" t="s">
        <v>70</v>
      </c>
      <c r="D134" s="1">
        <v>2016</v>
      </c>
      <c r="E134" t="s">
        <v>316</v>
      </c>
    </row>
    <row r="135" spans="1:5" x14ac:dyDescent="0.25">
      <c r="A135" t="s">
        <v>315</v>
      </c>
      <c r="B135" t="s">
        <v>148</v>
      </c>
      <c r="C135" t="s">
        <v>69</v>
      </c>
      <c r="D135" s="1">
        <v>2010</v>
      </c>
      <c r="E135" t="s">
        <v>884</v>
      </c>
    </row>
    <row r="136" spans="1:5" x14ac:dyDescent="0.25">
      <c r="A136" t="s">
        <v>308</v>
      </c>
      <c r="B136" t="s">
        <v>148</v>
      </c>
      <c r="C136" t="s">
        <v>516</v>
      </c>
      <c r="D136" s="1">
        <v>1992</v>
      </c>
      <c r="E136" t="s">
        <v>309</v>
      </c>
    </row>
    <row r="137" spans="1:5" x14ac:dyDescent="0.25">
      <c r="A137" t="s">
        <v>308</v>
      </c>
      <c r="B137" t="s">
        <v>148</v>
      </c>
      <c r="C137" t="s">
        <v>516</v>
      </c>
      <c r="D137" s="1">
        <v>1992</v>
      </c>
      <c r="E137" t="s">
        <v>309</v>
      </c>
    </row>
    <row r="138" spans="1:5" x14ac:dyDescent="0.25">
      <c r="A138" t="s">
        <v>290</v>
      </c>
      <c r="B138" t="s">
        <v>148</v>
      </c>
      <c r="C138" t="s">
        <v>66</v>
      </c>
      <c r="D138" s="1">
        <v>1992</v>
      </c>
      <c r="E138" t="s">
        <v>875</v>
      </c>
    </row>
    <row r="139" spans="1:5" x14ac:dyDescent="0.25">
      <c r="A139" t="s">
        <v>291</v>
      </c>
      <c r="B139" t="s">
        <v>148</v>
      </c>
      <c r="C139" t="s">
        <v>69</v>
      </c>
      <c r="D139" s="1">
        <v>2018</v>
      </c>
    </row>
    <row r="140" spans="1:5" x14ac:dyDescent="0.25">
      <c r="A140" t="s">
        <v>312</v>
      </c>
      <c r="B140" t="s">
        <v>148</v>
      </c>
      <c r="C140" t="s">
        <v>519</v>
      </c>
      <c r="D140" s="1">
        <v>2003</v>
      </c>
      <c r="E140" t="s">
        <v>313</v>
      </c>
    </row>
    <row r="141" spans="1:5" x14ac:dyDescent="0.25">
      <c r="A141" t="s">
        <v>292</v>
      </c>
      <c r="B141" t="s">
        <v>164</v>
      </c>
      <c r="C141" t="s">
        <v>525</v>
      </c>
      <c r="D141" s="1">
        <v>2014</v>
      </c>
      <c r="E141" t="s">
        <v>293</v>
      </c>
    </row>
    <row r="142" spans="1:5" x14ac:dyDescent="0.25">
      <c r="A142" t="s">
        <v>300</v>
      </c>
      <c r="B142" t="s">
        <v>634</v>
      </c>
      <c r="C142" t="s">
        <v>10</v>
      </c>
      <c r="D142" s="1">
        <v>1995</v>
      </c>
      <c r="E142" t="s">
        <v>566</v>
      </c>
    </row>
    <row r="143" spans="1:5" x14ac:dyDescent="0.25">
      <c r="A143" t="s">
        <v>323</v>
      </c>
      <c r="B143" t="s">
        <v>635</v>
      </c>
      <c r="C143" t="s">
        <v>87</v>
      </c>
      <c r="D143" s="1">
        <v>2014</v>
      </c>
      <c r="E143" t="s">
        <v>324</v>
      </c>
    </row>
    <row r="144" spans="1:5" x14ac:dyDescent="0.25">
      <c r="A144" t="s">
        <v>297</v>
      </c>
      <c r="B144" t="s">
        <v>149</v>
      </c>
      <c r="C144" t="s">
        <v>9</v>
      </c>
      <c r="D144" s="1">
        <v>2001</v>
      </c>
      <c r="E144" t="s">
        <v>298</v>
      </c>
    </row>
    <row r="145" spans="1:5" x14ac:dyDescent="0.25">
      <c r="A145" t="s">
        <v>319</v>
      </c>
      <c r="B145" t="s">
        <v>148</v>
      </c>
      <c r="C145" t="s">
        <v>9</v>
      </c>
      <c r="D145" s="1">
        <v>2010</v>
      </c>
      <c r="E145" t="s">
        <v>320</v>
      </c>
    </row>
    <row r="146" spans="1:5" x14ac:dyDescent="0.25">
      <c r="A146" t="s">
        <v>319</v>
      </c>
      <c r="B146" t="s">
        <v>148</v>
      </c>
      <c r="C146" t="s">
        <v>68</v>
      </c>
      <c r="D146" s="1">
        <v>2010</v>
      </c>
      <c r="E146" t="s">
        <v>320</v>
      </c>
    </row>
    <row r="147" spans="1:5" x14ac:dyDescent="0.25">
      <c r="A147" t="s">
        <v>319</v>
      </c>
      <c r="B147" t="s">
        <v>148</v>
      </c>
      <c r="C147" t="s">
        <v>70</v>
      </c>
      <c r="D147" s="1">
        <v>2010</v>
      </c>
      <c r="E147" t="s">
        <v>320</v>
      </c>
    </row>
    <row r="148" spans="1:5" x14ac:dyDescent="0.25">
      <c r="A148" t="s">
        <v>319</v>
      </c>
      <c r="B148" t="s">
        <v>148</v>
      </c>
      <c r="C148" t="s">
        <v>525</v>
      </c>
      <c r="D148" s="1">
        <v>2010</v>
      </c>
      <c r="E148" t="s">
        <v>320</v>
      </c>
    </row>
    <row r="149" spans="1:5" x14ac:dyDescent="0.25">
      <c r="A149" t="s">
        <v>319</v>
      </c>
      <c r="B149" t="s">
        <v>148</v>
      </c>
      <c r="C149" t="s">
        <v>514</v>
      </c>
      <c r="D149" s="1">
        <v>2010</v>
      </c>
      <c r="E149" t="s">
        <v>320</v>
      </c>
    </row>
    <row r="150" spans="1:5" x14ac:dyDescent="0.25">
      <c r="A150" t="s">
        <v>319</v>
      </c>
      <c r="B150" t="s">
        <v>148</v>
      </c>
      <c r="C150" t="s">
        <v>74</v>
      </c>
      <c r="D150" s="1">
        <v>2010</v>
      </c>
      <c r="E150" t="s">
        <v>320</v>
      </c>
    </row>
    <row r="151" spans="1:5" x14ac:dyDescent="0.25">
      <c r="A151" t="s">
        <v>319</v>
      </c>
      <c r="B151" t="s">
        <v>148</v>
      </c>
      <c r="C151" t="s">
        <v>529</v>
      </c>
      <c r="D151" s="1">
        <v>2010</v>
      </c>
      <c r="E151" t="s">
        <v>320</v>
      </c>
    </row>
    <row r="152" spans="1:5" x14ac:dyDescent="0.25">
      <c r="A152" t="s">
        <v>319</v>
      </c>
      <c r="B152" t="s">
        <v>148</v>
      </c>
      <c r="C152" t="s">
        <v>69</v>
      </c>
      <c r="D152" s="1">
        <v>2010</v>
      </c>
      <c r="E152" t="s">
        <v>320</v>
      </c>
    </row>
    <row r="153" spans="1:5" x14ac:dyDescent="0.25">
      <c r="A153" t="s">
        <v>294</v>
      </c>
      <c r="B153" t="s">
        <v>148</v>
      </c>
      <c r="C153" t="s">
        <v>519</v>
      </c>
      <c r="D153" s="1">
        <v>2005</v>
      </c>
      <c r="E153" t="s">
        <v>567</v>
      </c>
    </row>
    <row r="154" spans="1:5" x14ac:dyDescent="0.25">
      <c r="A154" t="s">
        <v>295</v>
      </c>
      <c r="B154" t="s">
        <v>148</v>
      </c>
      <c r="C154" t="s">
        <v>73</v>
      </c>
      <c r="D154" s="1">
        <v>1984</v>
      </c>
      <c r="E154" t="s">
        <v>873</v>
      </c>
    </row>
    <row r="155" spans="1:5" x14ac:dyDescent="0.25">
      <c r="A155" t="s">
        <v>299</v>
      </c>
      <c r="B155" t="s">
        <v>161</v>
      </c>
      <c r="C155" t="s">
        <v>6</v>
      </c>
      <c r="D155" s="1">
        <v>2001</v>
      </c>
      <c r="E155" t="s">
        <v>298</v>
      </c>
    </row>
    <row r="156" spans="1:5" x14ac:dyDescent="0.25">
      <c r="A156" t="s">
        <v>317</v>
      </c>
      <c r="B156" t="s">
        <v>636</v>
      </c>
      <c r="C156" t="s">
        <v>516</v>
      </c>
      <c r="D156" s="1">
        <v>1981</v>
      </c>
      <c r="E156" t="s">
        <v>317</v>
      </c>
    </row>
    <row r="157" spans="1:5" x14ac:dyDescent="0.25">
      <c r="A157" t="s">
        <v>303</v>
      </c>
      <c r="B157" t="s">
        <v>148</v>
      </c>
      <c r="C157" t="s">
        <v>514</v>
      </c>
      <c r="D157" s="1">
        <v>2003</v>
      </c>
      <c r="E157" t="s">
        <v>304</v>
      </c>
    </row>
    <row r="158" spans="1:5" x14ac:dyDescent="0.25">
      <c r="A158" t="s">
        <v>296</v>
      </c>
      <c r="B158" t="s">
        <v>148</v>
      </c>
      <c r="C158" t="s">
        <v>515</v>
      </c>
      <c r="D158" s="1">
        <v>1997</v>
      </c>
      <c r="E158" t="s">
        <v>568</v>
      </c>
    </row>
    <row r="159" spans="1:5" x14ac:dyDescent="0.25">
      <c r="A159" t="s">
        <v>310</v>
      </c>
      <c r="B159" t="s">
        <v>618</v>
      </c>
      <c r="C159" t="s">
        <v>70</v>
      </c>
      <c r="D159" s="1">
        <v>1984</v>
      </c>
      <c r="E159" t="s">
        <v>569</v>
      </c>
    </row>
    <row r="160" spans="1:5" x14ac:dyDescent="0.25">
      <c r="A160" t="s">
        <v>322</v>
      </c>
      <c r="B160" t="s">
        <v>157</v>
      </c>
      <c r="C160" t="s">
        <v>69</v>
      </c>
      <c r="D160" s="1">
        <v>2012</v>
      </c>
      <c r="E160" t="s">
        <v>645</v>
      </c>
    </row>
    <row r="161" spans="1:5" x14ac:dyDescent="0.25">
      <c r="A161" t="s">
        <v>322</v>
      </c>
      <c r="B161" t="s">
        <v>157</v>
      </c>
      <c r="C161" t="s">
        <v>31</v>
      </c>
      <c r="D161" s="1">
        <v>2012</v>
      </c>
      <c r="E161" t="s">
        <v>646</v>
      </c>
    </row>
    <row r="162" spans="1:5" x14ac:dyDescent="0.25">
      <c r="A162" t="s">
        <v>330</v>
      </c>
      <c r="B162" t="s">
        <v>634</v>
      </c>
      <c r="C162" t="s">
        <v>96</v>
      </c>
      <c r="D162" s="1">
        <v>2003</v>
      </c>
      <c r="E162" t="s">
        <v>899</v>
      </c>
    </row>
    <row r="163" spans="1:5" x14ac:dyDescent="0.25">
      <c r="A163" t="s">
        <v>326</v>
      </c>
      <c r="B163" t="s">
        <v>618</v>
      </c>
      <c r="C163" t="s">
        <v>519</v>
      </c>
      <c r="D163" s="1">
        <v>1997</v>
      </c>
      <c r="E163" t="s">
        <v>570</v>
      </c>
    </row>
    <row r="164" spans="1:5" x14ac:dyDescent="0.25">
      <c r="A164" t="s">
        <v>326</v>
      </c>
      <c r="B164" t="s">
        <v>618</v>
      </c>
      <c r="C164" t="s">
        <v>514</v>
      </c>
      <c r="D164" s="1">
        <v>1997</v>
      </c>
      <c r="E164" t="s">
        <v>570</v>
      </c>
    </row>
    <row r="165" spans="1:5" x14ac:dyDescent="0.25">
      <c r="A165" t="s">
        <v>327</v>
      </c>
      <c r="B165" t="s">
        <v>628</v>
      </c>
      <c r="C165" t="s">
        <v>519</v>
      </c>
      <c r="D165" s="1">
        <v>2007</v>
      </c>
      <c r="E165" t="s">
        <v>571</v>
      </c>
    </row>
    <row r="166" spans="1:5" x14ac:dyDescent="0.25">
      <c r="A166" t="s">
        <v>329</v>
      </c>
      <c r="B166" t="s">
        <v>148</v>
      </c>
      <c r="C166" t="s">
        <v>523</v>
      </c>
      <c r="D166" s="1">
        <v>2008</v>
      </c>
      <c r="E166" t="s">
        <v>572</v>
      </c>
    </row>
    <row r="167" spans="1:5" x14ac:dyDescent="0.25">
      <c r="A167" t="s">
        <v>331</v>
      </c>
      <c r="B167" t="s">
        <v>637</v>
      </c>
      <c r="C167" t="s">
        <v>10</v>
      </c>
      <c r="D167" s="1">
        <v>2009</v>
      </c>
      <c r="E167" t="s">
        <v>332</v>
      </c>
    </row>
    <row r="168" spans="1:5" x14ac:dyDescent="0.25">
      <c r="A168" t="s">
        <v>325</v>
      </c>
      <c r="B168" t="s">
        <v>164</v>
      </c>
      <c r="C168" t="s">
        <v>9</v>
      </c>
      <c r="D168" s="1">
        <v>2008</v>
      </c>
      <c r="E168" t="s">
        <v>573</v>
      </c>
    </row>
    <row r="169" spans="1:5" x14ac:dyDescent="0.25">
      <c r="A169" t="s">
        <v>333</v>
      </c>
      <c r="B169" t="s">
        <v>148</v>
      </c>
      <c r="C169" t="s">
        <v>59</v>
      </c>
      <c r="D169" s="1">
        <v>1984</v>
      </c>
      <c r="E169" t="s">
        <v>59</v>
      </c>
    </row>
    <row r="170" spans="1:5" x14ac:dyDescent="0.25">
      <c r="A170" t="s">
        <v>328</v>
      </c>
      <c r="B170" t="s">
        <v>148</v>
      </c>
      <c r="C170" t="s">
        <v>868</v>
      </c>
      <c r="D170" s="1">
        <v>2009</v>
      </c>
      <c r="E170" t="s">
        <v>881</v>
      </c>
    </row>
    <row r="171" spans="1:5" x14ac:dyDescent="0.25">
      <c r="A171" t="s">
        <v>328</v>
      </c>
      <c r="B171" t="s">
        <v>148</v>
      </c>
      <c r="C171" t="s">
        <v>869</v>
      </c>
      <c r="D171" s="1">
        <v>2009</v>
      </c>
      <c r="E171" t="s">
        <v>881</v>
      </c>
    </row>
    <row r="172" spans="1:5" x14ac:dyDescent="0.25">
      <c r="A172" t="s">
        <v>334</v>
      </c>
      <c r="B172" t="s">
        <v>148</v>
      </c>
      <c r="C172" t="s">
        <v>107</v>
      </c>
      <c r="D172" s="1" t="s">
        <v>207</v>
      </c>
      <c r="E172" t="s">
        <v>207</v>
      </c>
    </row>
    <row r="173" spans="1:5" x14ac:dyDescent="0.25">
      <c r="A173" t="s">
        <v>341</v>
      </c>
      <c r="B173" t="s">
        <v>627</v>
      </c>
      <c r="C173" t="s">
        <v>9</v>
      </c>
      <c r="D173" s="1">
        <v>2018</v>
      </c>
      <c r="E173" t="s">
        <v>342</v>
      </c>
    </row>
    <row r="174" spans="1:5" x14ac:dyDescent="0.25">
      <c r="A174" t="s">
        <v>341</v>
      </c>
      <c r="B174" t="s">
        <v>627</v>
      </c>
      <c r="C174" t="s">
        <v>858</v>
      </c>
      <c r="D174" s="1">
        <v>2011</v>
      </c>
      <c r="E174" t="s">
        <v>343</v>
      </c>
    </row>
    <row r="175" spans="1:5" x14ac:dyDescent="0.25">
      <c r="A175" t="s">
        <v>341</v>
      </c>
      <c r="B175" t="s">
        <v>627</v>
      </c>
      <c r="C175" t="s">
        <v>526</v>
      </c>
      <c r="D175" s="1">
        <v>2009</v>
      </c>
      <c r="E175" t="s">
        <v>344</v>
      </c>
    </row>
    <row r="176" spans="1:5" x14ac:dyDescent="0.25">
      <c r="A176" t="s">
        <v>346</v>
      </c>
      <c r="B176" t="s">
        <v>164</v>
      </c>
      <c r="C176" t="s">
        <v>520</v>
      </c>
      <c r="D176" s="1">
        <v>2008</v>
      </c>
      <c r="E176" t="s">
        <v>347</v>
      </c>
    </row>
    <row r="177" spans="1:5" x14ac:dyDescent="0.25">
      <c r="A177" t="s">
        <v>335</v>
      </c>
      <c r="B177" t="s">
        <v>638</v>
      </c>
      <c r="C177" t="s">
        <v>868</v>
      </c>
      <c r="D177" s="1">
        <v>2009</v>
      </c>
      <c r="E177" t="s">
        <v>336</v>
      </c>
    </row>
    <row r="178" spans="1:5" x14ac:dyDescent="0.25">
      <c r="A178" t="s">
        <v>335</v>
      </c>
      <c r="B178" t="s">
        <v>638</v>
      </c>
      <c r="C178" t="s">
        <v>868</v>
      </c>
      <c r="D178" s="1">
        <v>2009</v>
      </c>
      <c r="E178" t="s">
        <v>900</v>
      </c>
    </row>
    <row r="179" spans="1:5" x14ac:dyDescent="0.25">
      <c r="A179" t="s">
        <v>338</v>
      </c>
      <c r="B179" t="s">
        <v>639</v>
      </c>
      <c r="C179" t="s">
        <v>10</v>
      </c>
      <c r="D179" s="1">
        <v>2003</v>
      </c>
      <c r="E179" t="s">
        <v>339</v>
      </c>
    </row>
    <row r="180" spans="1:5" x14ac:dyDescent="0.25">
      <c r="A180" t="s">
        <v>345</v>
      </c>
      <c r="B180" t="s">
        <v>148</v>
      </c>
      <c r="C180" t="s">
        <v>841</v>
      </c>
      <c r="D180" s="1">
        <v>1973</v>
      </c>
      <c r="E180" t="s">
        <v>574</v>
      </c>
    </row>
    <row r="181" spans="1:5" x14ac:dyDescent="0.25">
      <c r="A181" t="s">
        <v>345</v>
      </c>
      <c r="B181" t="s">
        <v>148</v>
      </c>
      <c r="C181" t="s">
        <v>516</v>
      </c>
      <c r="D181" s="1">
        <v>1973</v>
      </c>
      <c r="E181" t="s">
        <v>574</v>
      </c>
    </row>
    <row r="182" spans="1:5" x14ac:dyDescent="0.25">
      <c r="A182" t="s">
        <v>337</v>
      </c>
      <c r="B182" t="s">
        <v>148</v>
      </c>
      <c r="C182" t="s">
        <v>516</v>
      </c>
      <c r="D182" s="1">
        <v>2003</v>
      </c>
      <c r="E182" t="s">
        <v>575</v>
      </c>
    </row>
    <row r="183" spans="1:5" x14ac:dyDescent="0.25">
      <c r="A183" t="s">
        <v>348</v>
      </c>
      <c r="B183" t="s">
        <v>148</v>
      </c>
      <c r="C183" t="s">
        <v>74</v>
      </c>
      <c r="D183" s="1">
        <v>2009</v>
      </c>
      <c r="E183" t="s">
        <v>881</v>
      </c>
    </row>
    <row r="184" spans="1:5" x14ac:dyDescent="0.25">
      <c r="A184" t="s">
        <v>349</v>
      </c>
      <c r="B184" t="s">
        <v>628</v>
      </c>
      <c r="C184" t="s">
        <v>517</v>
      </c>
      <c r="D184" s="1">
        <v>2005</v>
      </c>
    </row>
    <row r="185" spans="1:5" x14ac:dyDescent="0.25">
      <c r="A185" t="s">
        <v>350</v>
      </c>
      <c r="B185" t="s">
        <v>164</v>
      </c>
      <c r="C185" t="s">
        <v>69</v>
      </c>
      <c r="D185" s="1">
        <v>1995</v>
      </c>
      <c r="E185" t="s">
        <v>576</v>
      </c>
    </row>
    <row r="186" spans="1:5" x14ac:dyDescent="0.25">
      <c r="A186" t="s">
        <v>350</v>
      </c>
      <c r="B186" t="s">
        <v>164</v>
      </c>
      <c r="C186" t="s">
        <v>82</v>
      </c>
      <c r="D186" s="1">
        <v>1996</v>
      </c>
      <c r="E186" t="s">
        <v>576</v>
      </c>
    </row>
    <row r="187" spans="1:5" x14ac:dyDescent="0.25">
      <c r="A187" t="s">
        <v>350</v>
      </c>
      <c r="B187" t="s">
        <v>164</v>
      </c>
      <c r="C187" t="s">
        <v>9</v>
      </c>
      <c r="D187" s="1">
        <v>1997</v>
      </c>
      <c r="E187" t="s">
        <v>576</v>
      </c>
    </row>
    <row r="188" spans="1:5" x14ac:dyDescent="0.25">
      <c r="A188" t="s">
        <v>350</v>
      </c>
      <c r="B188" t="s">
        <v>164</v>
      </c>
      <c r="C188" t="s">
        <v>87</v>
      </c>
      <c r="D188" s="1">
        <v>1998</v>
      </c>
      <c r="E188" t="s">
        <v>576</v>
      </c>
    </row>
    <row r="189" spans="1:5" x14ac:dyDescent="0.25">
      <c r="A189" t="s">
        <v>350</v>
      </c>
      <c r="B189" t="s">
        <v>164</v>
      </c>
      <c r="C189" t="s">
        <v>74</v>
      </c>
      <c r="D189" s="1">
        <v>1999</v>
      </c>
      <c r="E189" t="s">
        <v>576</v>
      </c>
    </row>
    <row r="190" spans="1:5" x14ac:dyDescent="0.25">
      <c r="A190" t="s">
        <v>350</v>
      </c>
      <c r="B190" t="s">
        <v>164</v>
      </c>
      <c r="C190" t="s">
        <v>514</v>
      </c>
      <c r="D190" s="1">
        <v>2000</v>
      </c>
      <c r="E190" t="s">
        <v>576</v>
      </c>
    </row>
    <row r="191" spans="1:5" x14ac:dyDescent="0.25">
      <c r="A191" t="s">
        <v>350</v>
      </c>
      <c r="B191" t="s">
        <v>164</v>
      </c>
      <c r="C191" t="s">
        <v>68</v>
      </c>
      <c r="D191" s="1">
        <v>2001</v>
      </c>
      <c r="E191" t="s">
        <v>576</v>
      </c>
    </row>
    <row r="192" spans="1:5" x14ac:dyDescent="0.25">
      <c r="A192" t="s">
        <v>350</v>
      </c>
      <c r="B192" t="s">
        <v>164</v>
      </c>
      <c r="C192" t="s">
        <v>6</v>
      </c>
      <c r="D192" s="1">
        <v>2002</v>
      </c>
      <c r="E192" t="s">
        <v>576</v>
      </c>
    </row>
    <row r="193" spans="1:5" x14ac:dyDescent="0.25">
      <c r="A193" t="s">
        <v>350</v>
      </c>
      <c r="B193" t="s">
        <v>164</v>
      </c>
      <c r="C193" t="s">
        <v>80</v>
      </c>
      <c r="D193" s="1">
        <v>2003</v>
      </c>
      <c r="E193" t="s">
        <v>576</v>
      </c>
    </row>
    <row r="194" spans="1:5" x14ac:dyDescent="0.25">
      <c r="A194" t="s">
        <v>350</v>
      </c>
      <c r="B194" t="s">
        <v>164</v>
      </c>
      <c r="C194" t="s">
        <v>524</v>
      </c>
      <c r="D194" s="1">
        <v>2004</v>
      </c>
      <c r="E194" t="s">
        <v>576</v>
      </c>
    </row>
    <row r="195" spans="1:5" x14ac:dyDescent="0.25">
      <c r="A195" t="s">
        <v>350</v>
      </c>
      <c r="B195" t="s">
        <v>164</v>
      </c>
      <c r="C195" t="s">
        <v>868</v>
      </c>
      <c r="D195" s="1">
        <v>2005</v>
      </c>
      <c r="E195" t="s">
        <v>576</v>
      </c>
    </row>
    <row r="196" spans="1:5" x14ac:dyDescent="0.25">
      <c r="A196" t="s">
        <v>350</v>
      </c>
      <c r="B196" t="s">
        <v>164</v>
      </c>
      <c r="C196" t="s">
        <v>10</v>
      </c>
      <c r="D196" s="1">
        <v>2006</v>
      </c>
      <c r="E196" t="s">
        <v>576</v>
      </c>
    </row>
    <row r="197" spans="1:5" x14ac:dyDescent="0.25">
      <c r="A197" t="s">
        <v>367</v>
      </c>
      <c r="B197" t="s">
        <v>148</v>
      </c>
      <c r="C197" t="s">
        <v>69</v>
      </c>
      <c r="D197" s="1">
        <v>1985</v>
      </c>
      <c r="E197" t="s">
        <v>368</v>
      </c>
    </row>
    <row r="198" spans="1:5" x14ac:dyDescent="0.25">
      <c r="A198" t="s">
        <v>369</v>
      </c>
      <c r="B198" t="s">
        <v>162</v>
      </c>
      <c r="C198" t="s">
        <v>520</v>
      </c>
      <c r="D198" s="1">
        <v>2010</v>
      </c>
      <c r="E198" t="s">
        <v>577</v>
      </c>
    </row>
    <row r="199" spans="1:5" x14ac:dyDescent="0.25">
      <c r="A199" t="s">
        <v>354</v>
      </c>
      <c r="B199" t="s">
        <v>148</v>
      </c>
      <c r="C199" t="s">
        <v>6</v>
      </c>
      <c r="D199" s="1">
        <v>2010</v>
      </c>
      <c r="E199" t="s">
        <v>578</v>
      </c>
    </row>
    <row r="200" spans="1:5" x14ac:dyDescent="0.25">
      <c r="A200" t="s">
        <v>354</v>
      </c>
      <c r="B200" t="s">
        <v>148</v>
      </c>
      <c r="C200" t="s">
        <v>514</v>
      </c>
      <c r="D200" s="1">
        <v>2010</v>
      </c>
      <c r="E200" t="s">
        <v>578</v>
      </c>
    </row>
    <row r="201" spans="1:5" x14ac:dyDescent="0.25">
      <c r="A201" t="s">
        <v>377</v>
      </c>
      <c r="B201" t="s">
        <v>164</v>
      </c>
      <c r="C201" t="s">
        <v>137</v>
      </c>
      <c r="D201" s="1">
        <v>2011</v>
      </c>
      <c r="E201" t="s">
        <v>378</v>
      </c>
    </row>
    <row r="202" spans="1:5" x14ac:dyDescent="0.25">
      <c r="A202" t="s">
        <v>365</v>
      </c>
      <c r="B202" t="s">
        <v>148</v>
      </c>
      <c r="C202" t="s">
        <v>516</v>
      </c>
      <c r="D202" s="1">
        <v>1976</v>
      </c>
      <c r="E202" t="s">
        <v>366</v>
      </c>
    </row>
    <row r="203" spans="1:5" x14ac:dyDescent="0.25">
      <c r="A203" t="s">
        <v>372</v>
      </c>
      <c r="B203" t="s">
        <v>148</v>
      </c>
      <c r="C203" t="s">
        <v>70</v>
      </c>
      <c r="D203" s="1">
        <v>2009</v>
      </c>
      <c r="E203" t="s">
        <v>881</v>
      </c>
    </row>
    <row r="204" spans="1:5" x14ac:dyDescent="0.25">
      <c r="A204" t="s">
        <v>361</v>
      </c>
      <c r="B204" t="s">
        <v>148</v>
      </c>
      <c r="C204" t="s">
        <v>519</v>
      </c>
      <c r="D204" s="1">
        <v>2007</v>
      </c>
      <c r="E204" t="s">
        <v>362</v>
      </c>
    </row>
    <row r="205" spans="1:5" x14ac:dyDescent="0.25">
      <c r="A205" t="s">
        <v>361</v>
      </c>
      <c r="B205" t="s">
        <v>148</v>
      </c>
      <c r="C205" t="s">
        <v>521</v>
      </c>
      <c r="D205" s="1">
        <v>2010</v>
      </c>
      <c r="E205" t="s">
        <v>874</v>
      </c>
    </row>
    <row r="206" spans="1:5" x14ac:dyDescent="0.25">
      <c r="A206" t="s">
        <v>370</v>
      </c>
      <c r="B206" t="s">
        <v>148</v>
      </c>
      <c r="C206" t="s">
        <v>107</v>
      </c>
      <c r="D206" s="1" t="s">
        <v>207</v>
      </c>
      <c r="E206" t="s">
        <v>207</v>
      </c>
    </row>
    <row r="207" spans="1:5" x14ac:dyDescent="0.25">
      <c r="A207" t="s">
        <v>355</v>
      </c>
      <c r="B207" t="s">
        <v>148</v>
      </c>
      <c r="C207" t="s">
        <v>516</v>
      </c>
      <c r="D207" s="1">
        <v>1977</v>
      </c>
      <c r="E207" t="s">
        <v>356</v>
      </c>
    </row>
    <row r="208" spans="1:5" x14ac:dyDescent="0.25">
      <c r="A208" t="s">
        <v>352</v>
      </c>
      <c r="B208" t="s">
        <v>627</v>
      </c>
      <c r="C208" t="s">
        <v>68</v>
      </c>
      <c r="D208" s="1">
        <v>2008</v>
      </c>
      <c r="E208" t="s">
        <v>353</v>
      </c>
    </row>
    <row r="209" spans="1:5" x14ac:dyDescent="0.25">
      <c r="A209" t="s">
        <v>360</v>
      </c>
      <c r="B209" t="s">
        <v>148</v>
      </c>
      <c r="C209" t="s">
        <v>68</v>
      </c>
      <c r="D209" s="1">
        <v>2003</v>
      </c>
      <c r="E209" t="s">
        <v>895</v>
      </c>
    </row>
    <row r="210" spans="1:5" x14ac:dyDescent="0.25">
      <c r="A210" t="s">
        <v>360</v>
      </c>
      <c r="B210" t="s">
        <v>148</v>
      </c>
      <c r="C210" t="s">
        <v>68</v>
      </c>
      <c r="D210" s="1">
        <v>2009</v>
      </c>
      <c r="E210" t="s">
        <v>896</v>
      </c>
    </row>
    <row r="211" spans="1:5" x14ac:dyDescent="0.25">
      <c r="A211" t="s">
        <v>363</v>
      </c>
      <c r="B211" t="s">
        <v>157</v>
      </c>
      <c r="C211" t="s">
        <v>868</v>
      </c>
      <c r="D211" s="1">
        <v>2010</v>
      </c>
      <c r="E211" t="s">
        <v>364</v>
      </c>
    </row>
    <row r="212" spans="1:5" x14ac:dyDescent="0.25">
      <c r="A212" t="s">
        <v>363</v>
      </c>
      <c r="B212" t="s">
        <v>157</v>
      </c>
      <c r="C212" t="s">
        <v>69</v>
      </c>
      <c r="D212" s="1">
        <v>2011</v>
      </c>
      <c r="E212" t="s">
        <v>364</v>
      </c>
    </row>
    <row r="213" spans="1:5" x14ac:dyDescent="0.25">
      <c r="A213" t="s">
        <v>379</v>
      </c>
      <c r="B213" t="s">
        <v>148</v>
      </c>
      <c r="C213" t="s">
        <v>96</v>
      </c>
      <c r="D213" s="1">
        <v>2010</v>
      </c>
      <c r="E213" t="s">
        <v>883</v>
      </c>
    </row>
    <row r="214" spans="1:5" x14ac:dyDescent="0.25">
      <c r="A214" t="s">
        <v>373</v>
      </c>
      <c r="B214" t="s">
        <v>148</v>
      </c>
      <c r="C214" t="s">
        <v>520</v>
      </c>
      <c r="D214" s="1">
        <v>2009</v>
      </c>
      <c r="E214" t="s">
        <v>881</v>
      </c>
    </row>
    <row r="215" spans="1:5" x14ac:dyDescent="0.25">
      <c r="A215" t="s">
        <v>381</v>
      </c>
      <c r="B215" t="s">
        <v>148</v>
      </c>
      <c r="C215" t="s">
        <v>514</v>
      </c>
      <c r="D215" s="1">
        <v>2016</v>
      </c>
      <c r="E215" t="s">
        <v>382</v>
      </c>
    </row>
    <row r="216" spans="1:5" x14ac:dyDescent="0.25">
      <c r="A216" t="s">
        <v>351</v>
      </c>
      <c r="B216" t="s">
        <v>148</v>
      </c>
      <c r="C216" t="s">
        <v>68</v>
      </c>
      <c r="D216" s="1">
        <v>1998</v>
      </c>
      <c r="E216" t="s">
        <v>579</v>
      </c>
    </row>
    <row r="217" spans="1:5" x14ac:dyDescent="0.25">
      <c r="A217" t="s">
        <v>358</v>
      </c>
      <c r="B217" t="s">
        <v>148</v>
      </c>
      <c r="C217" t="s">
        <v>70</v>
      </c>
      <c r="D217" s="1">
        <v>1985</v>
      </c>
      <c r="E217" t="s">
        <v>359</v>
      </c>
    </row>
    <row r="218" spans="1:5" x14ac:dyDescent="0.25">
      <c r="A218" t="s">
        <v>371</v>
      </c>
      <c r="B218" t="s">
        <v>156</v>
      </c>
      <c r="C218" t="s">
        <v>68</v>
      </c>
      <c r="D218" s="1">
        <v>1999</v>
      </c>
      <c r="E218" t="s">
        <v>580</v>
      </c>
    </row>
    <row r="219" spans="1:5" x14ac:dyDescent="0.25">
      <c r="A219" t="s">
        <v>357</v>
      </c>
      <c r="B219" t="s">
        <v>627</v>
      </c>
      <c r="C219" t="s">
        <v>69</v>
      </c>
      <c r="D219" s="1">
        <v>1990</v>
      </c>
      <c r="E219" t="s">
        <v>581</v>
      </c>
    </row>
    <row r="220" spans="1:5" x14ac:dyDescent="0.25">
      <c r="A220" t="s">
        <v>376</v>
      </c>
      <c r="B220" t="s">
        <v>628</v>
      </c>
      <c r="C220" t="s">
        <v>516</v>
      </c>
      <c r="D220" s="1">
        <v>2000</v>
      </c>
      <c r="E220" t="s">
        <v>582</v>
      </c>
    </row>
    <row r="221" spans="1:5" x14ac:dyDescent="0.25">
      <c r="A221" t="s">
        <v>380</v>
      </c>
      <c r="B221" t="s">
        <v>640</v>
      </c>
      <c r="C221" t="s">
        <v>79</v>
      </c>
      <c r="D221" s="1">
        <v>2010</v>
      </c>
      <c r="E221" t="s">
        <v>913</v>
      </c>
    </row>
    <row r="222" spans="1:5" x14ac:dyDescent="0.25">
      <c r="A222" t="s">
        <v>374</v>
      </c>
      <c r="B222" t="s">
        <v>148</v>
      </c>
      <c r="C222" t="s">
        <v>521</v>
      </c>
      <c r="D222" s="1">
        <v>2000</v>
      </c>
      <c r="E222" t="s">
        <v>375</v>
      </c>
    </row>
    <row r="223" spans="1:5" x14ac:dyDescent="0.25">
      <c r="A223" t="s">
        <v>387</v>
      </c>
      <c r="B223" t="s">
        <v>148</v>
      </c>
      <c r="C223" t="s">
        <v>867</v>
      </c>
      <c r="D223" s="1">
        <v>1994</v>
      </c>
      <c r="E223" t="s">
        <v>388</v>
      </c>
    </row>
    <row r="224" spans="1:5" x14ac:dyDescent="0.25">
      <c r="A224" t="s">
        <v>386</v>
      </c>
      <c r="B224" t="s">
        <v>161</v>
      </c>
      <c r="C224" t="s">
        <v>69</v>
      </c>
      <c r="D224" s="1">
        <v>2001</v>
      </c>
      <c r="E224" t="s">
        <v>298</v>
      </c>
    </row>
    <row r="225" spans="1:5" x14ac:dyDescent="0.25">
      <c r="A225" t="s">
        <v>389</v>
      </c>
      <c r="B225" t="s">
        <v>621</v>
      </c>
      <c r="C225" t="s">
        <v>514</v>
      </c>
      <c r="D225" s="1">
        <v>2009</v>
      </c>
      <c r="E225" t="s">
        <v>910</v>
      </c>
    </row>
    <row r="226" spans="1:5" x14ac:dyDescent="0.25">
      <c r="A226" t="s">
        <v>390</v>
      </c>
      <c r="B226" t="s">
        <v>148</v>
      </c>
      <c r="C226" t="s">
        <v>525</v>
      </c>
      <c r="D226" s="1">
        <v>2016</v>
      </c>
      <c r="E226" t="s">
        <v>919</v>
      </c>
    </row>
    <row r="227" spans="1:5" x14ac:dyDescent="0.25">
      <c r="A227" t="s">
        <v>383</v>
      </c>
      <c r="B227" t="s">
        <v>148</v>
      </c>
      <c r="C227" t="s">
        <v>69</v>
      </c>
      <c r="D227" s="1">
        <v>2010</v>
      </c>
      <c r="E227" t="s">
        <v>911</v>
      </c>
    </row>
    <row r="228" spans="1:5" x14ac:dyDescent="0.25">
      <c r="A228" t="s">
        <v>384</v>
      </c>
      <c r="B228" t="s">
        <v>639</v>
      </c>
      <c r="C228" t="s">
        <v>104</v>
      </c>
      <c r="D228" s="1">
        <v>2008</v>
      </c>
      <c r="E228" t="s">
        <v>385</v>
      </c>
    </row>
    <row r="229" spans="1:5" x14ac:dyDescent="0.25">
      <c r="A229" t="s">
        <v>391</v>
      </c>
      <c r="B229" t="s">
        <v>148</v>
      </c>
      <c r="C229" t="s">
        <v>516</v>
      </c>
      <c r="D229" s="1">
        <v>1973</v>
      </c>
      <c r="E229" t="s">
        <v>583</v>
      </c>
    </row>
    <row r="230" spans="1:5" x14ac:dyDescent="0.25">
      <c r="A230" t="s">
        <v>397</v>
      </c>
      <c r="B230" t="s">
        <v>148</v>
      </c>
      <c r="C230" t="s">
        <v>514</v>
      </c>
      <c r="D230" s="1">
        <v>2005</v>
      </c>
      <c r="E230" t="s">
        <v>398</v>
      </c>
    </row>
    <row r="231" spans="1:5" x14ac:dyDescent="0.25">
      <c r="A231" t="s">
        <v>399</v>
      </c>
      <c r="B231" t="s">
        <v>157</v>
      </c>
      <c r="C231" t="s">
        <v>74</v>
      </c>
      <c r="D231" s="1">
        <v>2005</v>
      </c>
      <c r="E231" t="s">
        <v>400</v>
      </c>
    </row>
    <row r="232" spans="1:5" x14ac:dyDescent="0.25">
      <c r="A232" t="s">
        <v>403</v>
      </c>
      <c r="B232" t="s">
        <v>157</v>
      </c>
      <c r="C232" t="s">
        <v>6</v>
      </c>
      <c r="D232" s="1">
        <v>1973</v>
      </c>
      <c r="E232" t="s">
        <v>584</v>
      </c>
    </row>
    <row r="233" spans="1:5" x14ac:dyDescent="0.25">
      <c r="A233" t="s">
        <v>392</v>
      </c>
      <c r="B233" t="s">
        <v>148</v>
      </c>
      <c r="C233" t="s">
        <v>519</v>
      </c>
      <c r="D233" s="1">
        <v>2000</v>
      </c>
      <c r="E233" t="s">
        <v>316</v>
      </c>
    </row>
    <row r="234" spans="1:5" x14ac:dyDescent="0.25">
      <c r="A234" t="s">
        <v>401</v>
      </c>
      <c r="B234" t="s">
        <v>164</v>
      </c>
      <c r="C234" t="s">
        <v>514</v>
      </c>
      <c r="D234" s="1">
        <v>2010</v>
      </c>
      <c r="E234" t="s">
        <v>402</v>
      </c>
    </row>
    <row r="235" spans="1:5" x14ac:dyDescent="0.25">
      <c r="A235" t="s">
        <v>394</v>
      </c>
      <c r="B235" t="s">
        <v>164</v>
      </c>
      <c r="C235" t="s">
        <v>841</v>
      </c>
      <c r="D235" s="1">
        <v>2003</v>
      </c>
      <c r="E235" t="s">
        <v>585</v>
      </c>
    </row>
    <row r="236" spans="1:5" x14ac:dyDescent="0.25">
      <c r="A236" t="s">
        <v>396</v>
      </c>
      <c r="B236" t="s">
        <v>148</v>
      </c>
      <c r="C236" t="s">
        <v>523</v>
      </c>
      <c r="D236" s="1">
        <v>1999</v>
      </c>
      <c r="E236" t="s">
        <v>586</v>
      </c>
    </row>
    <row r="237" spans="1:5" x14ac:dyDescent="0.25">
      <c r="A237" t="s">
        <v>393</v>
      </c>
      <c r="B237" t="s">
        <v>148</v>
      </c>
      <c r="C237" t="s">
        <v>68</v>
      </c>
      <c r="D237" s="1">
        <v>2009</v>
      </c>
      <c r="E237" t="s">
        <v>587</v>
      </c>
    </row>
    <row r="238" spans="1:5" x14ac:dyDescent="0.25">
      <c r="A238" t="s">
        <v>404</v>
      </c>
      <c r="B238" t="s">
        <v>148</v>
      </c>
      <c r="C238" t="s">
        <v>515</v>
      </c>
      <c r="D238" s="1">
        <v>2011</v>
      </c>
      <c r="E238" t="s">
        <v>588</v>
      </c>
    </row>
    <row r="239" spans="1:5" x14ac:dyDescent="0.25">
      <c r="A239" t="s">
        <v>407</v>
      </c>
      <c r="B239" t="s">
        <v>148</v>
      </c>
      <c r="C239" t="s">
        <v>525</v>
      </c>
      <c r="D239" s="1">
        <v>1995</v>
      </c>
      <c r="E239" t="s">
        <v>408</v>
      </c>
    </row>
    <row r="240" spans="1:5" x14ac:dyDescent="0.25">
      <c r="A240" t="s">
        <v>407</v>
      </c>
      <c r="B240" t="s">
        <v>148</v>
      </c>
      <c r="C240" t="s">
        <v>71</v>
      </c>
      <c r="D240" s="1">
        <v>2010</v>
      </c>
      <c r="E240" t="s">
        <v>409</v>
      </c>
    </row>
    <row r="241" spans="1:5" x14ac:dyDescent="0.25">
      <c r="A241" t="s">
        <v>423</v>
      </c>
      <c r="B241" t="s">
        <v>148</v>
      </c>
      <c r="C241" t="s">
        <v>520</v>
      </c>
      <c r="D241" s="1">
        <v>2010</v>
      </c>
      <c r="E241" t="s">
        <v>424</v>
      </c>
    </row>
    <row r="242" spans="1:5" x14ac:dyDescent="0.25">
      <c r="A242" t="s">
        <v>416</v>
      </c>
      <c r="B242" t="s">
        <v>627</v>
      </c>
      <c r="C242" t="s">
        <v>10</v>
      </c>
      <c r="D242" s="1">
        <v>1988</v>
      </c>
      <c r="E242" t="s">
        <v>417</v>
      </c>
    </row>
    <row r="243" spans="1:5" x14ac:dyDescent="0.25">
      <c r="A243" t="s">
        <v>416</v>
      </c>
      <c r="B243" t="s">
        <v>627</v>
      </c>
      <c r="C243" t="s">
        <v>87</v>
      </c>
      <c r="D243" s="1">
        <v>1989</v>
      </c>
      <c r="E243" t="s">
        <v>417</v>
      </c>
    </row>
    <row r="244" spans="1:5" x14ac:dyDescent="0.25">
      <c r="A244" t="s">
        <v>414</v>
      </c>
      <c r="B244" t="s">
        <v>627</v>
      </c>
      <c r="C244" t="s">
        <v>68</v>
      </c>
      <c r="D244" s="1">
        <v>2007</v>
      </c>
      <c r="E244" t="s">
        <v>415</v>
      </c>
    </row>
    <row r="245" spans="1:5" x14ac:dyDescent="0.25">
      <c r="A245" t="s">
        <v>420</v>
      </c>
      <c r="B245" t="s">
        <v>148</v>
      </c>
      <c r="C245" t="s">
        <v>841</v>
      </c>
      <c r="D245" s="1">
        <v>1972</v>
      </c>
      <c r="E245" t="s">
        <v>589</v>
      </c>
    </row>
    <row r="246" spans="1:5" x14ac:dyDescent="0.25">
      <c r="A246" t="s">
        <v>411</v>
      </c>
      <c r="B246" t="s">
        <v>148</v>
      </c>
      <c r="C246" t="s">
        <v>10</v>
      </c>
      <c r="D246" s="1">
        <v>1988</v>
      </c>
      <c r="E246" t="s">
        <v>590</v>
      </c>
    </row>
    <row r="247" spans="1:5" x14ac:dyDescent="0.25">
      <c r="A247" t="s">
        <v>412</v>
      </c>
      <c r="B247" t="s">
        <v>148</v>
      </c>
      <c r="C247" t="s">
        <v>68</v>
      </c>
      <c r="D247" s="1">
        <v>2004</v>
      </c>
      <c r="E247" t="s">
        <v>891</v>
      </c>
    </row>
    <row r="248" spans="1:5" x14ac:dyDescent="0.25">
      <c r="A248" t="s">
        <v>412</v>
      </c>
      <c r="B248" t="s">
        <v>148</v>
      </c>
      <c r="C248" t="s">
        <v>82</v>
      </c>
      <c r="D248" s="1">
        <v>2005</v>
      </c>
      <c r="E248" t="s">
        <v>885</v>
      </c>
    </row>
    <row r="249" spans="1:5" x14ac:dyDescent="0.25">
      <c r="A249" t="s">
        <v>413</v>
      </c>
      <c r="B249" t="s">
        <v>618</v>
      </c>
      <c r="C249" t="s">
        <v>87</v>
      </c>
      <c r="D249" s="1">
        <v>2009</v>
      </c>
      <c r="E249" t="s">
        <v>550</v>
      </c>
    </row>
    <row r="250" spans="1:5" x14ac:dyDescent="0.25">
      <c r="A250" t="s">
        <v>410</v>
      </c>
      <c r="B250" t="s">
        <v>148</v>
      </c>
      <c r="C250" t="s">
        <v>6</v>
      </c>
      <c r="D250" s="1">
        <v>2010</v>
      </c>
      <c r="E250" t="s">
        <v>591</v>
      </c>
    </row>
    <row r="251" spans="1:5" x14ac:dyDescent="0.25">
      <c r="A251" t="s">
        <v>410</v>
      </c>
      <c r="B251" t="s">
        <v>148</v>
      </c>
      <c r="C251" t="s">
        <v>69</v>
      </c>
      <c r="D251" s="1">
        <v>2010</v>
      </c>
      <c r="E251" t="s">
        <v>591</v>
      </c>
    </row>
    <row r="252" spans="1:5" x14ac:dyDescent="0.25">
      <c r="A252" t="s">
        <v>410</v>
      </c>
      <c r="B252" t="s">
        <v>148</v>
      </c>
      <c r="C252" t="s">
        <v>858</v>
      </c>
      <c r="D252" s="1">
        <v>2010</v>
      </c>
      <c r="E252" t="s">
        <v>591</v>
      </c>
    </row>
    <row r="253" spans="1:5" x14ac:dyDescent="0.25">
      <c r="A253" t="s">
        <v>410</v>
      </c>
      <c r="B253" t="s">
        <v>148</v>
      </c>
      <c r="C253" t="s">
        <v>515</v>
      </c>
      <c r="D253" s="1">
        <v>2010</v>
      </c>
      <c r="E253" t="s">
        <v>591</v>
      </c>
    </row>
    <row r="254" spans="1:5" x14ac:dyDescent="0.25">
      <c r="A254" t="s">
        <v>410</v>
      </c>
      <c r="B254" t="s">
        <v>148</v>
      </c>
      <c r="C254" t="s">
        <v>528</v>
      </c>
      <c r="D254" s="1">
        <v>2010</v>
      </c>
      <c r="E254" t="s">
        <v>591</v>
      </c>
    </row>
    <row r="255" spans="1:5" x14ac:dyDescent="0.25">
      <c r="A255" t="s">
        <v>410</v>
      </c>
      <c r="B255" t="s">
        <v>148</v>
      </c>
      <c r="C255" t="s">
        <v>141</v>
      </c>
      <c r="D255" s="1">
        <v>2010</v>
      </c>
      <c r="E255" t="s">
        <v>591</v>
      </c>
    </row>
    <row r="256" spans="1:5" x14ac:dyDescent="0.25">
      <c r="A256" t="s">
        <v>410</v>
      </c>
      <c r="B256" t="s">
        <v>148</v>
      </c>
      <c r="C256" t="s">
        <v>868</v>
      </c>
      <c r="D256" s="1">
        <v>2010</v>
      </c>
      <c r="E256" t="s">
        <v>591</v>
      </c>
    </row>
    <row r="257" spans="1:5" x14ac:dyDescent="0.25">
      <c r="A257" t="s">
        <v>410</v>
      </c>
      <c r="B257" t="s">
        <v>148</v>
      </c>
      <c r="C257" t="s">
        <v>82</v>
      </c>
      <c r="D257" s="1">
        <v>2010</v>
      </c>
      <c r="E257" t="s">
        <v>591</v>
      </c>
    </row>
    <row r="258" spans="1:5" x14ac:dyDescent="0.25">
      <c r="A258" t="s">
        <v>410</v>
      </c>
      <c r="B258" t="s">
        <v>148</v>
      </c>
      <c r="C258" t="s">
        <v>74</v>
      </c>
      <c r="D258" s="1">
        <v>2010</v>
      </c>
      <c r="E258" t="s">
        <v>591</v>
      </c>
    </row>
    <row r="259" spans="1:5" x14ac:dyDescent="0.25">
      <c r="A259" t="s">
        <v>422</v>
      </c>
      <c r="B259" t="s">
        <v>157</v>
      </c>
      <c r="C259" t="s">
        <v>76</v>
      </c>
      <c r="D259" s="1">
        <v>2007</v>
      </c>
      <c r="E259" t="s">
        <v>592</v>
      </c>
    </row>
    <row r="260" spans="1:5" x14ac:dyDescent="0.25">
      <c r="A260" t="s">
        <v>421</v>
      </c>
      <c r="B260" t="s">
        <v>621</v>
      </c>
      <c r="C260" t="s">
        <v>841</v>
      </c>
      <c r="D260" s="1">
        <v>1994</v>
      </c>
      <c r="E260" t="s">
        <v>593</v>
      </c>
    </row>
    <row r="261" spans="1:5" x14ac:dyDescent="0.25">
      <c r="A261" t="s">
        <v>418</v>
      </c>
      <c r="B261" t="s">
        <v>148</v>
      </c>
      <c r="C261" t="s">
        <v>519</v>
      </c>
      <c r="D261" s="1">
        <v>2009</v>
      </c>
      <c r="E261" t="s">
        <v>419</v>
      </c>
    </row>
    <row r="262" spans="1:5" x14ac:dyDescent="0.25">
      <c r="A262" t="s">
        <v>444</v>
      </c>
      <c r="B262" t="s">
        <v>148</v>
      </c>
      <c r="C262" t="s">
        <v>514</v>
      </c>
      <c r="D262" s="1">
        <v>2001</v>
      </c>
      <c r="E262" t="s">
        <v>594</v>
      </c>
    </row>
    <row r="263" spans="1:5" x14ac:dyDescent="0.25">
      <c r="A263" t="s">
        <v>425</v>
      </c>
      <c r="B263" t="s">
        <v>148</v>
      </c>
      <c r="C263" t="s">
        <v>104</v>
      </c>
      <c r="D263" s="1">
        <v>2016</v>
      </c>
      <c r="E263" t="s">
        <v>426</v>
      </c>
    </row>
    <row r="264" spans="1:5" x14ac:dyDescent="0.25">
      <c r="A264" t="s">
        <v>455</v>
      </c>
      <c r="B264" t="s">
        <v>618</v>
      </c>
      <c r="C264" t="s">
        <v>6</v>
      </c>
      <c r="D264" s="1">
        <v>1988</v>
      </c>
      <c r="E264" t="s">
        <v>595</v>
      </c>
    </row>
    <row r="265" spans="1:5" x14ac:dyDescent="0.25">
      <c r="A265" t="s">
        <v>453</v>
      </c>
      <c r="B265" t="s">
        <v>148</v>
      </c>
      <c r="C265" t="s">
        <v>859</v>
      </c>
      <c r="D265" s="1">
        <v>2009</v>
      </c>
      <c r="E265" t="s">
        <v>881</v>
      </c>
    </row>
    <row r="266" spans="1:5" x14ac:dyDescent="0.25">
      <c r="A266" t="s">
        <v>448</v>
      </c>
      <c r="B266" t="s">
        <v>640</v>
      </c>
      <c r="C266" t="s">
        <v>107</v>
      </c>
      <c r="D266" s="1">
        <v>2005</v>
      </c>
      <c r="E266" t="s">
        <v>449</v>
      </c>
    </row>
    <row r="267" spans="1:5" x14ac:dyDescent="0.25">
      <c r="A267" t="s">
        <v>447</v>
      </c>
      <c r="B267" t="s">
        <v>149</v>
      </c>
      <c r="C267" t="s">
        <v>74</v>
      </c>
      <c r="D267" s="1">
        <v>2003</v>
      </c>
      <c r="E267" t="s">
        <v>74</v>
      </c>
    </row>
    <row r="268" spans="1:5" x14ac:dyDescent="0.25">
      <c r="A268" t="s">
        <v>427</v>
      </c>
      <c r="B268" t="s">
        <v>148</v>
      </c>
      <c r="C268" t="s">
        <v>78</v>
      </c>
      <c r="D268" s="1">
        <v>2014</v>
      </c>
      <c r="E268" t="s">
        <v>428</v>
      </c>
    </row>
    <row r="269" spans="1:5" x14ac:dyDescent="0.25">
      <c r="A269" t="s">
        <v>437</v>
      </c>
      <c r="B269" t="s">
        <v>164</v>
      </c>
      <c r="C269" t="s">
        <v>69</v>
      </c>
      <c r="D269" s="1">
        <v>1986</v>
      </c>
      <c r="E269" t="s">
        <v>596</v>
      </c>
    </row>
    <row r="270" spans="1:5" x14ac:dyDescent="0.25">
      <c r="A270" t="s">
        <v>443</v>
      </c>
      <c r="B270" t="s">
        <v>164</v>
      </c>
      <c r="C270" t="s">
        <v>514</v>
      </c>
      <c r="D270" s="1">
        <v>1982</v>
      </c>
      <c r="E270" t="s">
        <v>876</v>
      </c>
    </row>
    <row r="271" spans="1:5" x14ac:dyDescent="0.25">
      <c r="A271" t="s">
        <v>438</v>
      </c>
      <c r="B271" t="s">
        <v>148</v>
      </c>
      <c r="C271" t="s">
        <v>515</v>
      </c>
      <c r="D271" s="1">
        <v>2007</v>
      </c>
      <c r="E271" t="s">
        <v>920</v>
      </c>
    </row>
    <row r="272" spans="1:5" x14ac:dyDescent="0.25">
      <c r="A272" t="s">
        <v>456</v>
      </c>
      <c r="B272" t="s">
        <v>164</v>
      </c>
      <c r="C272" t="s">
        <v>870</v>
      </c>
      <c r="D272" s="1">
        <v>2000</v>
      </c>
      <c r="E272" t="s">
        <v>597</v>
      </c>
    </row>
    <row r="273" spans="1:5" x14ac:dyDescent="0.25">
      <c r="A273" t="s">
        <v>85</v>
      </c>
      <c r="B273" t="s">
        <v>148</v>
      </c>
      <c r="C273" t="s">
        <v>868</v>
      </c>
      <c r="D273" s="1">
        <v>2003</v>
      </c>
      <c r="E273" t="s">
        <v>598</v>
      </c>
    </row>
    <row r="274" spans="1:5" x14ac:dyDescent="0.25">
      <c r="A274" t="s">
        <v>442</v>
      </c>
      <c r="B274" t="s">
        <v>148</v>
      </c>
      <c r="C274" t="s">
        <v>521</v>
      </c>
      <c r="D274" s="1">
        <v>2006</v>
      </c>
      <c r="E274" t="s">
        <v>877</v>
      </c>
    </row>
    <row r="275" spans="1:5" x14ac:dyDescent="0.25">
      <c r="A275" t="s">
        <v>454</v>
      </c>
      <c r="B275" t="s">
        <v>641</v>
      </c>
      <c r="C275" t="s">
        <v>6</v>
      </c>
      <c r="D275" s="1">
        <v>1990</v>
      </c>
      <c r="E275" t="s">
        <v>6</v>
      </c>
    </row>
    <row r="276" spans="1:5" x14ac:dyDescent="0.25">
      <c r="A276" t="s">
        <v>446</v>
      </c>
      <c r="B276" t="s">
        <v>618</v>
      </c>
      <c r="C276" t="s">
        <v>9</v>
      </c>
      <c r="D276" s="1">
        <v>2009</v>
      </c>
      <c r="E276" t="s">
        <v>550</v>
      </c>
    </row>
    <row r="277" spans="1:5" x14ac:dyDescent="0.25">
      <c r="A277" t="s">
        <v>450</v>
      </c>
      <c r="B277" t="s">
        <v>618</v>
      </c>
      <c r="C277" t="s">
        <v>69</v>
      </c>
      <c r="D277" s="1">
        <v>2005</v>
      </c>
      <c r="E277" t="s">
        <v>599</v>
      </c>
    </row>
    <row r="278" spans="1:5" x14ac:dyDescent="0.25">
      <c r="A278" t="s">
        <v>431</v>
      </c>
      <c r="B278" t="s">
        <v>641</v>
      </c>
      <c r="C278" t="s">
        <v>69</v>
      </c>
      <c r="D278" s="1">
        <v>2003</v>
      </c>
      <c r="E278" t="s">
        <v>600</v>
      </c>
    </row>
    <row r="279" spans="1:5" x14ac:dyDescent="0.25">
      <c r="A279" t="s">
        <v>433</v>
      </c>
      <c r="B279" t="s">
        <v>148</v>
      </c>
      <c r="C279" t="s">
        <v>529</v>
      </c>
      <c r="D279" s="1">
        <v>1991</v>
      </c>
      <c r="E279" t="s">
        <v>601</v>
      </c>
    </row>
    <row r="280" spans="1:5" x14ac:dyDescent="0.25">
      <c r="A280" t="s">
        <v>434</v>
      </c>
      <c r="B280" t="s">
        <v>634</v>
      </c>
      <c r="C280" t="s">
        <v>514</v>
      </c>
      <c r="D280" s="1">
        <v>1997</v>
      </c>
      <c r="E280" t="s">
        <v>602</v>
      </c>
    </row>
    <row r="281" spans="1:5" x14ac:dyDescent="0.25">
      <c r="A281" t="s">
        <v>445</v>
      </c>
      <c r="B281" t="s">
        <v>618</v>
      </c>
      <c r="C281" t="s">
        <v>870</v>
      </c>
      <c r="D281" s="1">
        <v>1981</v>
      </c>
      <c r="E281" t="s">
        <v>597</v>
      </c>
    </row>
    <row r="282" spans="1:5" x14ac:dyDescent="0.25">
      <c r="A282" t="s">
        <v>429</v>
      </c>
      <c r="B282" t="s">
        <v>164</v>
      </c>
      <c r="C282" t="s">
        <v>68</v>
      </c>
      <c r="D282" s="1">
        <v>2008</v>
      </c>
      <c r="E282" t="s">
        <v>430</v>
      </c>
    </row>
    <row r="283" spans="1:5" x14ac:dyDescent="0.25">
      <c r="A283" t="s">
        <v>451</v>
      </c>
      <c r="B283" t="s">
        <v>637</v>
      </c>
      <c r="C283" t="s">
        <v>69</v>
      </c>
      <c r="D283" s="1">
        <v>2009</v>
      </c>
      <c r="E283" t="s">
        <v>452</v>
      </c>
    </row>
    <row r="284" spans="1:5" x14ac:dyDescent="0.25">
      <c r="A284" t="s">
        <v>439</v>
      </c>
      <c r="B284" t="s">
        <v>148</v>
      </c>
      <c r="C284" t="s">
        <v>70</v>
      </c>
      <c r="D284" s="1">
        <v>1992</v>
      </c>
      <c r="E284" t="s">
        <v>440</v>
      </c>
    </row>
    <row r="285" spans="1:5" x14ac:dyDescent="0.25">
      <c r="A285" t="s">
        <v>439</v>
      </c>
      <c r="B285" t="s">
        <v>148</v>
      </c>
      <c r="C285" t="s">
        <v>531</v>
      </c>
      <c r="D285" s="1">
        <v>1992</v>
      </c>
      <c r="E285" t="s">
        <v>440</v>
      </c>
    </row>
    <row r="286" spans="1:5" x14ac:dyDescent="0.25">
      <c r="A286" t="s">
        <v>439</v>
      </c>
      <c r="B286" t="s">
        <v>148</v>
      </c>
      <c r="C286" t="s">
        <v>516</v>
      </c>
      <c r="D286" s="1">
        <v>1998</v>
      </c>
      <c r="E286" t="s">
        <v>441</v>
      </c>
    </row>
    <row r="287" spans="1:5" x14ac:dyDescent="0.25">
      <c r="A287" t="s">
        <v>435</v>
      </c>
      <c r="B287" t="s">
        <v>148</v>
      </c>
      <c r="C287" t="s">
        <v>516</v>
      </c>
      <c r="D287" s="1">
        <v>1989</v>
      </c>
      <c r="E287" t="s">
        <v>436</v>
      </c>
    </row>
    <row r="288" spans="1:5" x14ac:dyDescent="0.25">
      <c r="A288" t="s">
        <v>468</v>
      </c>
      <c r="B288" t="s">
        <v>618</v>
      </c>
      <c r="C288" t="s">
        <v>70</v>
      </c>
      <c r="D288" s="1">
        <v>2009</v>
      </c>
      <c r="E288" t="s">
        <v>550</v>
      </c>
    </row>
    <row r="289" spans="1:5" x14ac:dyDescent="0.25">
      <c r="A289" t="s">
        <v>474</v>
      </c>
      <c r="B289" t="s">
        <v>148</v>
      </c>
      <c r="C289" t="s">
        <v>107</v>
      </c>
      <c r="D289" s="1">
        <v>2002</v>
      </c>
      <c r="E289" t="s">
        <v>603</v>
      </c>
    </row>
    <row r="290" spans="1:5" x14ac:dyDescent="0.25">
      <c r="A290" t="s">
        <v>457</v>
      </c>
      <c r="B290" t="s">
        <v>642</v>
      </c>
      <c r="C290" t="s">
        <v>68</v>
      </c>
      <c r="D290" s="1">
        <v>1999</v>
      </c>
      <c r="E290" t="s">
        <v>484</v>
      </c>
    </row>
    <row r="291" spans="1:5" x14ac:dyDescent="0.25">
      <c r="A291" t="s">
        <v>467</v>
      </c>
      <c r="B291" t="s">
        <v>159</v>
      </c>
      <c r="C291" t="s">
        <v>868</v>
      </c>
      <c r="D291" s="1">
        <v>2005</v>
      </c>
      <c r="E291" t="s">
        <v>902</v>
      </c>
    </row>
    <row r="292" spans="1:5" x14ac:dyDescent="0.25">
      <c r="A292" t="s">
        <v>476</v>
      </c>
      <c r="B292" t="s">
        <v>625</v>
      </c>
      <c r="C292" t="s">
        <v>9</v>
      </c>
      <c r="D292" s="1">
        <v>1996</v>
      </c>
      <c r="E292" t="s">
        <v>604</v>
      </c>
    </row>
    <row r="293" spans="1:5" x14ac:dyDescent="0.25">
      <c r="A293" t="s">
        <v>465</v>
      </c>
      <c r="B293" t="s">
        <v>159</v>
      </c>
      <c r="C293" t="s">
        <v>69</v>
      </c>
      <c r="D293" s="1">
        <v>1995</v>
      </c>
      <c r="E293" t="s">
        <v>69</v>
      </c>
    </row>
    <row r="294" spans="1:5" x14ac:dyDescent="0.25">
      <c r="A294" t="s">
        <v>471</v>
      </c>
      <c r="B294" t="s">
        <v>148</v>
      </c>
      <c r="C294" t="s">
        <v>841</v>
      </c>
      <c r="D294" s="1">
        <v>1990</v>
      </c>
      <c r="E294" t="s">
        <v>471</v>
      </c>
    </row>
    <row r="295" spans="1:5" x14ac:dyDescent="0.25">
      <c r="A295" t="s">
        <v>458</v>
      </c>
      <c r="B295" t="s">
        <v>148</v>
      </c>
      <c r="C295" t="s">
        <v>69</v>
      </c>
      <c r="D295" s="1">
        <v>2011</v>
      </c>
      <c r="E295" t="s">
        <v>459</v>
      </c>
    </row>
    <row r="296" spans="1:5" x14ac:dyDescent="0.25">
      <c r="A296" t="s">
        <v>256</v>
      </c>
      <c r="B296" t="s">
        <v>148</v>
      </c>
      <c r="C296" t="s">
        <v>515</v>
      </c>
      <c r="D296" s="1">
        <v>1983</v>
      </c>
      <c r="E296" t="s">
        <v>605</v>
      </c>
    </row>
    <row r="297" spans="1:5" x14ac:dyDescent="0.25">
      <c r="A297" t="s">
        <v>462</v>
      </c>
      <c r="B297" t="s">
        <v>148</v>
      </c>
      <c r="C297" t="s">
        <v>6</v>
      </c>
      <c r="D297" s="1">
        <v>1999</v>
      </c>
      <c r="E297" t="s">
        <v>606</v>
      </c>
    </row>
    <row r="298" spans="1:5" x14ac:dyDescent="0.25">
      <c r="A298" t="s">
        <v>470</v>
      </c>
      <c r="B298" t="s">
        <v>148</v>
      </c>
      <c r="C298" t="s">
        <v>863</v>
      </c>
      <c r="D298" s="1">
        <v>2020</v>
      </c>
      <c r="E298" t="s">
        <v>863</v>
      </c>
    </row>
    <row r="299" spans="1:5" x14ac:dyDescent="0.25">
      <c r="A299" t="s">
        <v>340</v>
      </c>
      <c r="B299" t="s">
        <v>148</v>
      </c>
      <c r="C299" t="s">
        <v>69</v>
      </c>
      <c r="D299" s="1">
        <v>1989</v>
      </c>
      <c r="E299" t="s">
        <v>607</v>
      </c>
    </row>
    <row r="300" spans="1:5" x14ac:dyDescent="0.25">
      <c r="A300" t="s">
        <v>463</v>
      </c>
      <c r="B300" t="s">
        <v>157</v>
      </c>
      <c r="C300" t="s">
        <v>69</v>
      </c>
      <c r="D300" s="1">
        <v>2008</v>
      </c>
      <c r="E300" t="s">
        <v>897</v>
      </c>
    </row>
    <row r="301" spans="1:5" x14ac:dyDescent="0.25">
      <c r="A301" t="s">
        <v>480</v>
      </c>
      <c r="B301" t="s">
        <v>627</v>
      </c>
      <c r="C301" t="s">
        <v>9</v>
      </c>
      <c r="D301" s="1">
        <v>2010</v>
      </c>
      <c r="E301" t="s">
        <v>481</v>
      </c>
    </row>
    <row r="302" spans="1:5" x14ac:dyDescent="0.25">
      <c r="A302" t="s">
        <v>477</v>
      </c>
      <c r="B302" t="s">
        <v>148</v>
      </c>
      <c r="C302" t="s">
        <v>841</v>
      </c>
      <c r="D302" s="1">
        <v>1990</v>
      </c>
      <c r="E302" t="s">
        <v>608</v>
      </c>
    </row>
    <row r="303" spans="1:5" x14ac:dyDescent="0.25">
      <c r="A303" t="s">
        <v>472</v>
      </c>
      <c r="B303" t="s">
        <v>148</v>
      </c>
      <c r="C303" t="s">
        <v>841</v>
      </c>
      <c r="D303" s="1">
        <v>1972</v>
      </c>
      <c r="E303" t="s">
        <v>473</v>
      </c>
    </row>
    <row r="304" spans="1:5" x14ac:dyDescent="0.25">
      <c r="A304" t="s">
        <v>432</v>
      </c>
      <c r="B304" t="s">
        <v>148</v>
      </c>
      <c r="C304" t="s">
        <v>515</v>
      </c>
      <c r="D304" s="1">
        <v>2002</v>
      </c>
      <c r="E304" t="s">
        <v>609</v>
      </c>
    </row>
    <row r="305" spans="1:5" x14ac:dyDescent="0.25">
      <c r="A305" t="s">
        <v>460</v>
      </c>
      <c r="B305" t="s">
        <v>148</v>
      </c>
      <c r="C305" t="s">
        <v>68</v>
      </c>
      <c r="D305" s="1">
        <v>1999</v>
      </c>
      <c r="E305" t="s">
        <v>461</v>
      </c>
    </row>
    <row r="306" spans="1:5" x14ac:dyDescent="0.25">
      <c r="A306" t="s">
        <v>482</v>
      </c>
      <c r="B306" t="s">
        <v>157</v>
      </c>
      <c r="C306" t="s">
        <v>78</v>
      </c>
      <c r="D306" s="1">
        <v>2011</v>
      </c>
      <c r="E306" t="s">
        <v>483</v>
      </c>
    </row>
    <row r="307" spans="1:5" x14ac:dyDescent="0.25">
      <c r="A307" t="s">
        <v>479</v>
      </c>
      <c r="B307" t="s">
        <v>621</v>
      </c>
      <c r="C307" t="s">
        <v>116</v>
      </c>
      <c r="D307" s="1">
        <v>2011</v>
      </c>
      <c r="E307" t="s">
        <v>882</v>
      </c>
    </row>
    <row r="308" spans="1:5" x14ac:dyDescent="0.25">
      <c r="A308" t="s">
        <v>464</v>
      </c>
      <c r="B308" t="s">
        <v>157</v>
      </c>
      <c r="C308" t="s">
        <v>866</v>
      </c>
      <c r="D308" s="1">
        <v>2012</v>
      </c>
      <c r="E308" t="s">
        <v>921</v>
      </c>
    </row>
    <row r="309" spans="1:5" x14ac:dyDescent="0.25">
      <c r="A309" t="s">
        <v>478</v>
      </c>
      <c r="B309" t="s">
        <v>164</v>
      </c>
      <c r="C309" t="s">
        <v>138</v>
      </c>
      <c r="D309" s="1">
        <v>2010</v>
      </c>
      <c r="E309" t="s">
        <v>138</v>
      </c>
    </row>
    <row r="310" spans="1:5" x14ac:dyDescent="0.25">
      <c r="A310" t="s">
        <v>475</v>
      </c>
      <c r="B310" t="s">
        <v>148</v>
      </c>
      <c r="C310" t="s">
        <v>70</v>
      </c>
      <c r="D310" s="1">
        <v>2009</v>
      </c>
      <c r="E310" t="s">
        <v>610</v>
      </c>
    </row>
    <row r="311" spans="1:5" x14ac:dyDescent="0.25">
      <c r="A311" t="s">
        <v>469</v>
      </c>
      <c r="B311" t="s">
        <v>160</v>
      </c>
      <c r="C311" t="s">
        <v>67</v>
      </c>
      <c r="D311" s="1">
        <v>2009</v>
      </c>
      <c r="E311" t="s">
        <v>611</v>
      </c>
    </row>
    <row r="312" spans="1:5" x14ac:dyDescent="0.25">
      <c r="A312" t="s">
        <v>469</v>
      </c>
      <c r="B312" t="s">
        <v>160</v>
      </c>
      <c r="C312" t="s">
        <v>848</v>
      </c>
      <c r="D312" s="1">
        <v>2009</v>
      </c>
      <c r="E312" t="s">
        <v>611</v>
      </c>
    </row>
    <row r="313" spans="1:5" x14ac:dyDescent="0.25">
      <c r="A313" t="s">
        <v>469</v>
      </c>
      <c r="B313" t="s">
        <v>160</v>
      </c>
      <c r="C313" t="s">
        <v>521</v>
      </c>
      <c r="D313" s="1">
        <v>2009</v>
      </c>
      <c r="E313" t="s">
        <v>611</v>
      </c>
    </row>
    <row r="314" spans="1:5" x14ac:dyDescent="0.25">
      <c r="A314" t="s">
        <v>469</v>
      </c>
      <c r="B314" t="s">
        <v>160</v>
      </c>
      <c r="C314" t="s">
        <v>53</v>
      </c>
      <c r="D314" s="1">
        <v>2009</v>
      </c>
      <c r="E314" t="s">
        <v>611</v>
      </c>
    </row>
    <row r="315" spans="1:5" x14ac:dyDescent="0.25">
      <c r="A315" t="s">
        <v>469</v>
      </c>
      <c r="B315" t="s">
        <v>160</v>
      </c>
      <c r="C315" t="s">
        <v>87</v>
      </c>
      <c r="D315" s="1">
        <v>2009</v>
      </c>
      <c r="E315" t="s">
        <v>611</v>
      </c>
    </row>
    <row r="316" spans="1:5" x14ac:dyDescent="0.25">
      <c r="A316" t="s">
        <v>469</v>
      </c>
      <c r="B316" t="s">
        <v>160</v>
      </c>
      <c r="C316" t="s">
        <v>515</v>
      </c>
      <c r="D316" s="1">
        <v>2009</v>
      </c>
      <c r="E316" t="s">
        <v>611</v>
      </c>
    </row>
    <row r="317" spans="1:5" x14ac:dyDescent="0.25">
      <c r="A317" t="s">
        <v>469</v>
      </c>
      <c r="B317" t="s">
        <v>160</v>
      </c>
      <c r="C317" t="s">
        <v>871</v>
      </c>
      <c r="D317" s="1">
        <v>2009</v>
      </c>
      <c r="E317" t="s">
        <v>611</v>
      </c>
    </row>
    <row r="318" spans="1:5" x14ac:dyDescent="0.25">
      <c r="A318" t="s">
        <v>469</v>
      </c>
      <c r="B318" t="s">
        <v>160</v>
      </c>
      <c r="C318" t="s">
        <v>519</v>
      </c>
      <c r="D318" s="1">
        <v>2009</v>
      </c>
      <c r="E318" t="s">
        <v>611</v>
      </c>
    </row>
    <row r="319" spans="1:5" x14ac:dyDescent="0.25">
      <c r="A319" t="s">
        <v>469</v>
      </c>
      <c r="B319" t="s">
        <v>160</v>
      </c>
      <c r="C319" t="s">
        <v>525</v>
      </c>
      <c r="D319" s="1">
        <v>2009</v>
      </c>
      <c r="E319" t="s">
        <v>611</v>
      </c>
    </row>
    <row r="320" spans="1:5" x14ac:dyDescent="0.25">
      <c r="A320" t="s">
        <v>469</v>
      </c>
      <c r="B320" t="s">
        <v>160</v>
      </c>
      <c r="C320" t="s">
        <v>70</v>
      </c>
      <c r="D320" s="1">
        <v>2009</v>
      </c>
      <c r="E320" t="s">
        <v>611</v>
      </c>
    </row>
    <row r="321" spans="1:5" x14ac:dyDescent="0.25">
      <c r="A321" t="s">
        <v>469</v>
      </c>
      <c r="B321" t="s">
        <v>160</v>
      </c>
      <c r="C321" t="s">
        <v>97</v>
      </c>
      <c r="D321" s="1">
        <v>2009</v>
      </c>
      <c r="E321" t="s">
        <v>611</v>
      </c>
    </row>
    <row r="322" spans="1:5" x14ac:dyDescent="0.25">
      <c r="A322" t="s">
        <v>469</v>
      </c>
      <c r="B322" t="s">
        <v>160</v>
      </c>
      <c r="C322" t="s">
        <v>530</v>
      </c>
      <c r="D322" s="1">
        <v>2009</v>
      </c>
      <c r="E322" t="s">
        <v>611</v>
      </c>
    </row>
    <row r="323" spans="1:5" x14ac:dyDescent="0.25">
      <c r="A323" t="s">
        <v>466</v>
      </c>
      <c r="B323" t="s">
        <v>148</v>
      </c>
      <c r="C323" t="s">
        <v>868</v>
      </c>
      <c r="D323" s="1">
        <v>1990</v>
      </c>
      <c r="E323" t="s">
        <v>612</v>
      </c>
    </row>
    <row r="324" spans="1:5" x14ac:dyDescent="0.25">
      <c r="A324" t="s">
        <v>488</v>
      </c>
      <c r="B324" t="s">
        <v>643</v>
      </c>
      <c r="C324" t="s">
        <v>515</v>
      </c>
      <c r="D324" s="1">
        <v>1981</v>
      </c>
      <c r="E324" t="s">
        <v>613</v>
      </c>
    </row>
    <row r="325" spans="1:5" x14ac:dyDescent="0.25">
      <c r="A325" t="s">
        <v>487</v>
      </c>
      <c r="B325" t="s">
        <v>148</v>
      </c>
      <c r="C325" t="s">
        <v>525</v>
      </c>
      <c r="D325" s="1">
        <v>2013</v>
      </c>
      <c r="E325" t="s">
        <v>912</v>
      </c>
    </row>
    <row r="326" spans="1:5" x14ac:dyDescent="0.25">
      <c r="A326" t="s">
        <v>487</v>
      </c>
      <c r="B326" t="s">
        <v>148</v>
      </c>
      <c r="C326" t="s">
        <v>97</v>
      </c>
      <c r="D326" s="1">
        <v>2009</v>
      </c>
      <c r="E326" t="s">
        <v>901</v>
      </c>
    </row>
    <row r="327" spans="1:5" x14ac:dyDescent="0.25">
      <c r="A327" t="s">
        <v>489</v>
      </c>
      <c r="B327" t="s">
        <v>628</v>
      </c>
      <c r="C327" t="s">
        <v>517</v>
      </c>
      <c r="D327" s="1" t="s">
        <v>207</v>
      </c>
      <c r="E327" t="s">
        <v>207</v>
      </c>
    </row>
    <row r="328" spans="1:5" x14ac:dyDescent="0.25">
      <c r="A328" t="s">
        <v>489</v>
      </c>
      <c r="B328" t="s">
        <v>628</v>
      </c>
      <c r="C328" t="s">
        <v>71</v>
      </c>
      <c r="D328" s="1" t="s">
        <v>207</v>
      </c>
      <c r="E328" t="s">
        <v>207</v>
      </c>
    </row>
    <row r="329" spans="1:5" x14ac:dyDescent="0.25">
      <c r="A329" t="s">
        <v>489</v>
      </c>
      <c r="B329" t="s">
        <v>628</v>
      </c>
      <c r="C329" t="s">
        <v>66</v>
      </c>
      <c r="D329" s="1" t="s">
        <v>207</v>
      </c>
      <c r="E329" t="s">
        <v>207</v>
      </c>
    </row>
    <row r="330" spans="1:5" x14ac:dyDescent="0.25">
      <c r="A330" t="s">
        <v>489</v>
      </c>
      <c r="B330" t="s">
        <v>628</v>
      </c>
      <c r="C330" t="s">
        <v>107</v>
      </c>
      <c r="D330" s="1" t="s">
        <v>207</v>
      </c>
      <c r="E330" t="s">
        <v>207</v>
      </c>
    </row>
    <row r="331" spans="1:5" x14ac:dyDescent="0.25">
      <c r="A331" t="s">
        <v>489</v>
      </c>
      <c r="B331" t="s">
        <v>628</v>
      </c>
      <c r="C331" t="s">
        <v>69</v>
      </c>
      <c r="D331" s="1" t="s">
        <v>207</v>
      </c>
      <c r="E331" t="s">
        <v>207</v>
      </c>
    </row>
    <row r="332" spans="1:5" x14ac:dyDescent="0.25">
      <c r="A332" t="s">
        <v>485</v>
      </c>
      <c r="B332" t="s">
        <v>159</v>
      </c>
      <c r="C332" t="s">
        <v>68</v>
      </c>
      <c r="D332" s="1">
        <v>2003</v>
      </c>
      <c r="E332" t="s">
        <v>486</v>
      </c>
    </row>
    <row r="333" spans="1:5" x14ac:dyDescent="0.25">
      <c r="A333" t="s">
        <v>490</v>
      </c>
      <c r="B333" t="s">
        <v>148</v>
      </c>
      <c r="C333" t="s">
        <v>70</v>
      </c>
      <c r="D333" s="1">
        <v>2010</v>
      </c>
      <c r="E333" t="s">
        <v>491</v>
      </c>
    </row>
    <row r="334" spans="1:5" x14ac:dyDescent="0.25">
      <c r="A334" t="s">
        <v>492</v>
      </c>
      <c r="B334" t="s">
        <v>148</v>
      </c>
      <c r="C334" t="s">
        <v>70</v>
      </c>
      <c r="D334" s="1">
        <v>2012</v>
      </c>
      <c r="E334" t="s">
        <v>493</v>
      </c>
    </row>
    <row r="335" spans="1:5" x14ac:dyDescent="0.25">
      <c r="A335" t="s">
        <v>502</v>
      </c>
      <c r="B335" t="s">
        <v>618</v>
      </c>
      <c r="C335" t="s">
        <v>526</v>
      </c>
      <c r="D335" s="1">
        <v>2006</v>
      </c>
      <c r="E335" t="s">
        <v>503</v>
      </c>
    </row>
    <row r="336" spans="1:5" x14ac:dyDescent="0.25">
      <c r="A336" t="s">
        <v>495</v>
      </c>
      <c r="B336" t="s">
        <v>148</v>
      </c>
      <c r="C336" t="s">
        <v>69</v>
      </c>
      <c r="D336" s="1">
        <v>2019</v>
      </c>
      <c r="E336" t="s">
        <v>496</v>
      </c>
    </row>
    <row r="337" spans="1:5" x14ac:dyDescent="0.25">
      <c r="A337" t="s">
        <v>644</v>
      </c>
      <c r="B337" t="s">
        <v>148</v>
      </c>
      <c r="C337" t="s">
        <v>68</v>
      </c>
      <c r="D337" s="1">
        <v>1984</v>
      </c>
      <c r="E337" t="s">
        <v>922</v>
      </c>
    </row>
    <row r="338" spans="1:5" x14ac:dyDescent="0.25">
      <c r="A338" t="s">
        <v>644</v>
      </c>
      <c r="B338" t="s">
        <v>148</v>
      </c>
      <c r="C338" t="s">
        <v>10</v>
      </c>
      <c r="D338" s="1">
        <v>1989</v>
      </c>
      <c r="E338" t="s">
        <v>510</v>
      </c>
    </row>
    <row r="339" spans="1:5" x14ac:dyDescent="0.25">
      <c r="A339" t="s">
        <v>497</v>
      </c>
      <c r="B339" t="s">
        <v>161</v>
      </c>
      <c r="C339" t="s">
        <v>87</v>
      </c>
      <c r="D339" s="1">
        <v>2010</v>
      </c>
      <c r="E339" t="s">
        <v>614</v>
      </c>
    </row>
    <row r="340" spans="1:5" x14ac:dyDescent="0.25">
      <c r="A340" t="s">
        <v>498</v>
      </c>
      <c r="B340" t="s">
        <v>148</v>
      </c>
      <c r="C340" t="s">
        <v>516</v>
      </c>
      <c r="D340" s="1">
        <v>1973</v>
      </c>
      <c r="E340" t="s">
        <v>499</v>
      </c>
    </row>
    <row r="341" spans="1:5" x14ac:dyDescent="0.25">
      <c r="A341" t="s">
        <v>500</v>
      </c>
      <c r="B341" t="s">
        <v>148</v>
      </c>
      <c r="C341" t="s">
        <v>514</v>
      </c>
      <c r="D341" s="1">
        <v>1984</v>
      </c>
      <c r="E341" t="s">
        <v>501</v>
      </c>
    </row>
    <row r="342" spans="1:5" x14ac:dyDescent="0.25">
      <c r="A342" t="s">
        <v>505</v>
      </c>
      <c r="B342" t="s">
        <v>164</v>
      </c>
      <c r="C342" t="s">
        <v>75</v>
      </c>
      <c r="D342" s="1">
        <v>2011</v>
      </c>
      <c r="E342" t="s">
        <v>615</v>
      </c>
    </row>
    <row r="343" spans="1:5" x14ac:dyDescent="0.25">
      <c r="A343" t="s">
        <v>504</v>
      </c>
      <c r="B343" t="s">
        <v>156</v>
      </c>
      <c r="C343" t="s">
        <v>526</v>
      </c>
      <c r="D343" s="1">
        <v>1992</v>
      </c>
    </row>
    <row r="344" spans="1:5" x14ac:dyDescent="0.25">
      <c r="A344" t="s">
        <v>506</v>
      </c>
      <c r="B344" t="s">
        <v>629</v>
      </c>
      <c r="C344" t="s">
        <v>68</v>
      </c>
      <c r="D344" s="1">
        <v>2009</v>
      </c>
      <c r="E344" t="s">
        <v>507</v>
      </c>
    </row>
    <row r="345" spans="1:5" x14ac:dyDescent="0.25">
      <c r="A345" t="s">
        <v>508</v>
      </c>
      <c r="B345" t="s">
        <v>628</v>
      </c>
      <c r="C345" t="s">
        <v>525</v>
      </c>
      <c r="D345" s="1">
        <v>2011</v>
      </c>
      <c r="E345" t="s">
        <v>509</v>
      </c>
    </row>
    <row r="346" spans="1:5" x14ac:dyDescent="0.25">
      <c r="A346" t="s">
        <v>512</v>
      </c>
      <c r="B346" t="s">
        <v>148</v>
      </c>
      <c r="C346" t="s">
        <v>523</v>
      </c>
      <c r="D346" s="1">
        <v>2007</v>
      </c>
      <c r="E346" t="s">
        <v>513</v>
      </c>
    </row>
    <row r="347" spans="1:5" x14ac:dyDescent="0.25">
      <c r="A347" t="s">
        <v>511</v>
      </c>
      <c r="B347" t="s">
        <v>148</v>
      </c>
      <c r="C347" t="s">
        <v>516</v>
      </c>
      <c r="D347" s="1">
        <v>1975</v>
      </c>
      <c r="E347" t="s">
        <v>511</v>
      </c>
    </row>
  </sheetData>
  <autoFilter ref="A1:E347" xr:uid="{F9419920-8DA8-4A35-ABD4-23FA08A5177A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1D60-A04A-469F-B4BD-B90F4ACE4C6A}">
  <dimension ref="A3:O14"/>
  <sheetViews>
    <sheetView workbookViewId="0">
      <selection activeCell="B6" sqref="B6"/>
    </sheetView>
  </sheetViews>
  <sheetFormatPr defaultRowHeight="15" x14ac:dyDescent="0.25"/>
  <cols>
    <col min="1" max="1" width="41.42578125" bestFit="1" customWidth="1"/>
    <col min="2" max="13" width="16.5703125" style="25" customWidth="1"/>
    <col min="14" max="14" width="12.5703125" style="25" bestFit="1" customWidth="1"/>
    <col min="15" max="15" width="10.7109375" style="1" bestFit="1" customWidth="1"/>
  </cols>
  <sheetData>
    <row r="3" spans="1:15" x14ac:dyDescent="0.25">
      <c r="A3" s="47" t="s">
        <v>155</v>
      </c>
      <c r="B3" s="51" t="s">
        <v>154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5" x14ac:dyDescent="0.25">
      <c r="A4" s="47" t="s">
        <v>151</v>
      </c>
      <c r="B4" s="50" t="s">
        <v>159</v>
      </c>
      <c r="C4" s="50" t="s">
        <v>149</v>
      </c>
      <c r="D4" s="50" t="s">
        <v>156</v>
      </c>
      <c r="E4" s="50" t="s">
        <v>157</v>
      </c>
      <c r="F4" s="50" t="s">
        <v>162</v>
      </c>
      <c r="G4" s="50" t="s">
        <v>148</v>
      </c>
      <c r="H4" s="50" t="s">
        <v>158</v>
      </c>
      <c r="I4" s="50" t="s">
        <v>160</v>
      </c>
      <c r="J4" s="50" t="s">
        <v>161</v>
      </c>
      <c r="K4" s="50" t="s">
        <v>165</v>
      </c>
      <c r="L4" s="50" t="s">
        <v>164</v>
      </c>
      <c r="M4" s="50" t="s">
        <v>163</v>
      </c>
      <c r="N4" s="50" t="s">
        <v>153</v>
      </c>
    </row>
    <row r="5" spans="1:15" x14ac:dyDescent="0.25">
      <c r="A5" s="48" t="s">
        <v>9</v>
      </c>
      <c r="B5" s="50">
        <v>1500000</v>
      </c>
      <c r="C5" s="50">
        <v>1160000</v>
      </c>
      <c r="D5" s="50">
        <v>1500000</v>
      </c>
      <c r="E5" s="50">
        <v>2400000</v>
      </c>
      <c r="F5" s="50"/>
      <c r="G5" s="50">
        <v>33000000</v>
      </c>
      <c r="H5" s="50">
        <v>3494200</v>
      </c>
      <c r="I5" s="50">
        <v>1400000</v>
      </c>
      <c r="J5" s="50">
        <v>180000</v>
      </c>
      <c r="K5" s="50">
        <v>16595800</v>
      </c>
      <c r="L5" s="50">
        <v>4470000</v>
      </c>
      <c r="M5" s="50">
        <v>300000</v>
      </c>
      <c r="N5" s="50">
        <v>66000000</v>
      </c>
      <c r="O5" s="53">
        <f>N5/$N$14</f>
        <v>0.46334556757522322</v>
      </c>
    </row>
    <row r="6" spans="1:15" x14ac:dyDescent="0.25">
      <c r="A6" s="48" t="s">
        <v>10</v>
      </c>
      <c r="B6" s="50">
        <v>2000000</v>
      </c>
      <c r="C6" s="50">
        <v>420000</v>
      </c>
      <c r="D6" s="50">
        <v>1000000</v>
      </c>
      <c r="E6" s="50">
        <v>700000</v>
      </c>
      <c r="F6" s="50">
        <v>300000</v>
      </c>
      <c r="G6" s="50">
        <v>10000000</v>
      </c>
      <c r="H6" s="50">
        <v>1483900</v>
      </c>
      <c r="I6" s="50">
        <v>500000</v>
      </c>
      <c r="J6" s="50">
        <v>135000</v>
      </c>
      <c r="K6" s="50"/>
      <c r="L6" s="50">
        <v>4140000</v>
      </c>
      <c r="M6" s="50">
        <v>100000</v>
      </c>
      <c r="N6" s="50">
        <v>20778900</v>
      </c>
      <c r="O6" s="53">
        <f t="shared" ref="O6:O14" si="0">N6/$N$14</f>
        <v>0.14587592748619402</v>
      </c>
    </row>
    <row r="7" spans="1:15" x14ac:dyDescent="0.25">
      <c r="A7" s="48" t="s">
        <v>522</v>
      </c>
      <c r="B7" s="50">
        <v>500000</v>
      </c>
      <c r="C7" s="50">
        <v>350000</v>
      </c>
      <c r="D7" s="50"/>
      <c r="E7" s="50">
        <v>775000</v>
      </c>
      <c r="F7" s="50"/>
      <c r="G7" s="50">
        <v>8735000</v>
      </c>
      <c r="H7" s="50">
        <v>300000</v>
      </c>
      <c r="I7" s="50">
        <v>100000</v>
      </c>
      <c r="J7" s="50">
        <v>90000</v>
      </c>
      <c r="K7" s="50">
        <v>6360000</v>
      </c>
      <c r="L7" s="50">
        <v>2740000</v>
      </c>
      <c r="M7" s="50">
        <v>50000</v>
      </c>
      <c r="N7" s="50">
        <v>20000000</v>
      </c>
      <c r="O7" s="53">
        <f t="shared" si="0"/>
        <v>0.14040774775006765</v>
      </c>
    </row>
    <row r="8" spans="1:15" x14ac:dyDescent="0.25">
      <c r="A8" s="48" t="s">
        <v>11</v>
      </c>
      <c r="B8" s="50">
        <v>2000000</v>
      </c>
      <c r="C8" s="50">
        <v>715000</v>
      </c>
      <c r="D8" s="50">
        <v>350000</v>
      </c>
      <c r="E8" s="50">
        <v>600000</v>
      </c>
      <c r="F8" s="50">
        <v>600000</v>
      </c>
      <c r="G8" s="50">
        <v>8000000</v>
      </c>
      <c r="H8" s="50">
        <v>2084200</v>
      </c>
      <c r="I8" s="50">
        <v>300000</v>
      </c>
      <c r="J8" s="50">
        <v>90000</v>
      </c>
      <c r="K8" s="50"/>
      <c r="L8" s="50">
        <v>2010069</v>
      </c>
      <c r="M8" s="50">
        <v>250000</v>
      </c>
      <c r="N8" s="50">
        <v>16999269</v>
      </c>
      <c r="O8" s="53">
        <f t="shared" si="0"/>
        <v>0.11934145368437722</v>
      </c>
    </row>
    <row r="9" spans="1:15" x14ac:dyDescent="0.25">
      <c r="A9" s="48" t="s">
        <v>842</v>
      </c>
      <c r="B9" s="50">
        <v>1500000</v>
      </c>
      <c r="C9" s="50">
        <v>560000</v>
      </c>
      <c r="D9" s="50">
        <v>180000</v>
      </c>
      <c r="E9" s="50">
        <v>500000</v>
      </c>
      <c r="F9" s="50">
        <v>300000</v>
      </c>
      <c r="G9" s="50">
        <v>4000000</v>
      </c>
      <c r="H9" s="50">
        <v>1644200</v>
      </c>
      <c r="I9" s="50">
        <v>300000</v>
      </c>
      <c r="J9" s="50">
        <v>150000</v>
      </c>
      <c r="K9" s="50"/>
      <c r="L9" s="50">
        <v>1500000</v>
      </c>
      <c r="M9" s="50">
        <v>150000</v>
      </c>
      <c r="N9" s="50">
        <v>10784200</v>
      </c>
      <c r="O9" s="53">
        <f t="shared" si="0"/>
        <v>7.5709261664313965E-2</v>
      </c>
    </row>
    <row r="10" spans="1:15" x14ac:dyDescent="0.25">
      <c r="A10" s="48" t="s">
        <v>12</v>
      </c>
      <c r="B10" s="50">
        <v>400000</v>
      </c>
      <c r="C10" s="50">
        <v>840000</v>
      </c>
      <c r="D10" s="50"/>
      <c r="E10" s="50">
        <v>100000</v>
      </c>
      <c r="F10" s="50">
        <v>100000</v>
      </c>
      <c r="G10" s="50">
        <v>2138000</v>
      </c>
      <c r="H10" s="50">
        <v>683000</v>
      </c>
      <c r="I10" s="50">
        <v>80000</v>
      </c>
      <c r="J10" s="50">
        <v>15000</v>
      </c>
      <c r="K10" s="50"/>
      <c r="L10" s="50">
        <v>369913</v>
      </c>
      <c r="M10" s="50">
        <v>40000</v>
      </c>
      <c r="N10" s="50">
        <v>4765913</v>
      </c>
      <c r="O10" s="53">
        <f t="shared" si="0"/>
        <v>3.3458555515138405E-2</v>
      </c>
    </row>
    <row r="11" spans="1:15" x14ac:dyDescent="0.25">
      <c r="A11" s="48" t="s">
        <v>843</v>
      </c>
      <c r="B11" s="50">
        <v>445000</v>
      </c>
      <c r="C11" s="50">
        <v>70000</v>
      </c>
      <c r="D11" s="50"/>
      <c r="E11" s="50">
        <v>50000</v>
      </c>
      <c r="F11" s="50">
        <v>100000</v>
      </c>
      <c r="G11" s="50">
        <v>1000000</v>
      </c>
      <c r="H11" s="50">
        <v>424000</v>
      </c>
      <c r="I11" s="50">
        <v>100000</v>
      </c>
      <c r="J11" s="50">
        <v>15000</v>
      </c>
      <c r="K11" s="50"/>
      <c r="L11" s="50">
        <v>300000</v>
      </c>
      <c r="M11" s="50">
        <v>50000</v>
      </c>
      <c r="N11" s="50">
        <v>2554000</v>
      </c>
      <c r="O11" s="53">
        <f t="shared" si="0"/>
        <v>1.7930069387683639E-2</v>
      </c>
    </row>
    <row r="12" spans="1:15" x14ac:dyDescent="0.25">
      <c r="A12" s="48" t="s">
        <v>841</v>
      </c>
      <c r="B12" s="50"/>
      <c r="C12" s="50"/>
      <c r="D12" s="50"/>
      <c r="E12" s="50"/>
      <c r="F12" s="50"/>
      <c r="G12" s="50">
        <v>500000</v>
      </c>
      <c r="H12" s="50"/>
      <c r="I12" s="50"/>
      <c r="J12" s="50"/>
      <c r="K12" s="50"/>
      <c r="L12" s="50"/>
      <c r="M12" s="50"/>
      <c r="N12" s="50">
        <v>500000</v>
      </c>
      <c r="O12" s="53">
        <f t="shared" si="0"/>
        <v>3.5101936937516911E-3</v>
      </c>
    </row>
    <row r="13" spans="1:15" x14ac:dyDescent="0.25">
      <c r="A13" s="48" t="s">
        <v>6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>
        <v>60000</v>
      </c>
      <c r="M13" s="50"/>
      <c r="N13" s="50">
        <v>60000</v>
      </c>
      <c r="O13" s="53">
        <f t="shared" si="0"/>
        <v>4.2122324325020289E-4</v>
      </c>
    </row>
    <row r="14" spans="1:15" x14ac:dyDescent="0.25">
      <c r="A14" s="48" t="s">
        <v>153</v>
      </c>
      <c r="B14" s="50">
        <v>8345000</v>
      </c>
      <c r="C14" s="50">
        <v>4115000</v>
      </c>
      <c r="D14" s="50">
        <v>3030000</v>
      </c>
      <c r="E14" s="50">
        <v>5125000</v>
      </c>
      <c r="F14" s="50">
        <v>1400000</v>
      </c>
      <c r="G14" s="50">
        <v>67373000</v>
      </c>
      <c r="H14" s="50">
        <v>10113500</v>
      </c>
      <c r="I14" s="50">
        <v>2780000</v>
      </c>
      <c r="J14" s="50">
        <v>675000</v>
      </c>
      <c r="K14" s="50">
        <v>22955800</v>
      </c>
      <c r="L14" s="50">
        <v>15589982</v>
      </c>
      <c r="M14" s="50">
        <v>940000</v>
      </c>
      <c r="N14" s="50">
        <v>142442282</v>
      </c>
      <c r="O14" s="52">
        <f t="shared" si="0"/>
        <v>1</v>
      </c>
    </row>
  </sheetData>
  <conditionalFormatting pivot="1" sqref="N5: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BB0A-E931-4D61-9A33-22C795023C72}">
  <dimension ref="A2:B63"/>
  <sheetViews>
    <sheetView workbookViewId="0">
      <selection activeCell="B8" sqref="B8"/>
    </sheetView>
  </sheetViews>
  <sheetFormatPr defaultRowHeight="15" x14ac:dyDescent="0.25"/>
  <cols>
    <col min="1" max="1" width="28.42578125" bestFit="1" customWidth="1"/>
    <col min="2" max="2" width="26.85546875" bestFit="1" customWidth="1"/>
  </cols>
  <sheetData>
    <row r="2" spans="1:2" x14ac:dyDescent="0.25">
      <c r="A2" s="48" t="s">
        <v>695</v>
      </c>
    </row>
    <row r="3" spans="1:2" x14ac:dyDescent="0.25">
      <c r="A3" s="47" t="s">
        <v>151</v>
      </c>
      <c r="B3" t="s">
        <v>616</v>
      </c>
    </row>
    <row r="4" spans="1:2" x14ac:dyDescent="0.25">
      <c r="A4" s="48" t="s">
        <v>69</v>
      </c>
      <c r="B4" s="49">
        <v>34</v>
      </c>
    </row>
    <row r="5" spans="1:2" x14ac:dyDescent="0.25">
      <c r="A5" s="48" t="s">
        <v>68</v>
      </c>
      <c r="B5" s="49">
        <v>24</v>
      </c>
    </row>
    <row r="6" spans="1:2" x14ac:dyDescent="0.25">
      <c r="A6" s="48" t="s">
        <v>9</v>
      </c>
      <c r="B6" s="49">
        <v>19</v>
      </c>
    </row>
    <row r="7" spans="1:2" x14ac:dyDescent="0.25">
      <c r="A7" s="48" t="s">
        <v>70</v>
      </c>
      <c r="B7" s="49">
        <v>18</v>
      </c>
    </row>
    <row r="8" spans="1:2" x14ac:dyDescent="0.25">
      <c r="A8" s="48" t="s">
        <v>516</v>
      </c>
      <c r="B8" s="49">
        <v>18</v>
      </c>
    </row>
    <row r="9" spans="1:2" x14ac:dyDescent="0.25">
      <c r="A9" s="48" t="s">
        <v>514</v>
      </c>
      <c r="B9" s="49">
        <v>16</v>
      </c>
    </row>
    <row r="10" spans="1:2" x14ac:dyDescent="0.25">
      <c r="A10" s="48" t="s">
        <v>868</v>
      </c>
      <c r="B10" s="49">
        <v>14</v>
      </c>
    </row>
    <row r="11" spans="1:2" x14ac:dyDescent="0.25">
      <c r="A11" s="48" t="s">
        <v>525</v>
      </c>
      <c r="B11" s="49">
        <v>13</v>
      </c>
    </row>
    <row r="12" spans="1:2" x14ac:dyDescent="0.25">
      <c r="A12" s="48" t="s">
        <v>6</v>
      </c>
      <c r="B12" s="49">
        <v>13</v>
      </c>
    </row>
    <row r="13" spans="1:2" x14ac:dyDescent="0.25">
      <c r="A13" s="48" t="s">
        <v>841</v>
      </c>
      <c r="B13" s="49">
        <v>12</v>
      </c>
    </row>
    <row r="14" spans="1:2" x14ac:dyDescent="0.25">
      <c r="A14" s="48" t="s">
        <v>519</v>
      </c>
      <c r="B14" s="49">
        <v>11</v>
      </c>
    </row>
    <row r="15" spans="1:2" x14ac:dyDescent="0.25">
      <c r="A15" s="48" t="s">
        <v>515</v>
      </c>
      <c r="B15" s="49">
        <v>11</v>
      </c>
    </row>
    <row r="16" spans="1:2" x14ac:dyDescent="0.25">
      <c r="A16" s="48" t="s">
        <v>107</v>
      </c>
      <c r="B16" s="49">
        <v>10</v>
      </c>
    </row>
    <row r="17" spans="1:2" x14ac:dyDescent="0.25">
      <c r="A17" s="48" t="s">
        <v>10</v>
      </c>
      <c r="B17" s="49">
        <v>10</v>
      </c>
    </row>
    <row r="18" spans="1:2" x14ac:dyDescent="0.25">
      <c r="A18" s="48" t="s">
        <v>79</v>
      </c>
      <c r="B18" s="49">
        <v>7</v>
      </c>
    </row>
    <row r="19" spans="1:2" x14ac:dyDescent="0.25">
      <c r="A19" s="48" t="s">
        <v>74</v>
      </c>
      <c r="B19" s="49">
        <v>7</v>
      </c>
    </row>
    <row r="20" spans="1:2" x14ac:dyDescent="0.25">
      <c r="A20" s="48" t="s">
        <v>521</v>
      </c>
      <c r="B20" s="49">
        <v>7</v>
      </c>
    </row>
    <row r="21" spans="1:2" x14ac:dyDescent="0.25">
      <c r="A21" s="48" t="s">
        <v>87</v>
      </c>
      <c r="B21" s="49">
        <v>6</v>
      </c>
    </row>
    <row r="22" spans="1:2" x14ac:dyDescent="0.25">
      <c r="A22" s="48" t="s">
        <v>517</v>
      </c>
      <c r="B22" s="49">
        <v>6</v>
      </c>
    </row>
    <row r="23" spans="1:2" x14ac:dyDescent="0.25">
      <c r="A23" s="48" t="s">
        <v>520</v>
      </c>
      <c r="B23" s="49">
        <v>6</v>
      </c>
    </row>
    <row r="24" spans="1:2" x14ac:dyDescent="0.25">
      <c r="A24" s="48" t="s">
        <v>71</v>
      </c>
      <c r="B24" s="49">
        <v>6</v>
      </c>
    </row>
    <row r="25" spans="1:2" x14ac:dyDescent="0.25">
      <c r="A25" s="48" t="s">
        <v>858</v>
      </c>
      <c r="B25" s="49">
        <v>5</v>
      </c>
    </row>
    <row r="26" spans="1:2" x14ac:dyDescent="0.25">
      <c r="A26" s="48" t="s">
        <v>78</v>
      </c>
      <c r="B26" s="49">
        <v>5</v>
      </c>
    </row>
    <row r="27" spans="1:2" x14ac:dyDescent="0.25">
      <c r="A27" s="48" t="s">
        <v>66</v>
      </c>
      <c r="B27" s="49">
        <v>5</v>
      </c>
    </row>
    <row r="28" spans="1:2" x14ac:dyDescent="0.25">
      <c r="A28" s="48" t="s">
        <v>82</v>
      </c>
      <c r="B28" s="49">
        <v>4</v>
      </c>
    </row>
    <row r="29" spans="1:2" x14ac:dyDescent="0.25">
      <c r="A29" s="48" t="s">
        <v>870</v>
      </c>
      <c r="B29" s="49">
        <v>4</v>
      </c>
    </row>
    <row r="30" spans="1:2" x14ac:dyDescent="0.25">
      <c r="A30" s="48" t="s">
        <v>526</v>
      </c>
      <c r="B30" s="49">
        <v>4</v>
      </c>
    </row>
    <row r="31" spans="1:2" x14ac:dyDescent="0.25">
      <c r="A31" s="48" t="s">
        <v>137</v>
      </c>
      <c r="B31" s="49">
        <v>3</v>
      </c>
    </row>
    <row r="32" spans="1:2" x14ac:dyDescent="0.25">
      <c r="A32" s="48" t="s">
        <v>96</v>
      </c>
      <c r="B32" s="49">
        <v>3</v>
      </c>
    </row>
    <row r="33" spans="1:2" x14ac:dyDescent="0.25">
      <c r="A33" s="48" t="s">
        <v>104</v>
      </c>
      <c r="B33" s="49">
        <v>3</v>
      </c>
    </row>
    <row r="34" spans="1:2" x14ac:dyDescent="0.25">
      <c r="A34" s="48" t="s">
        <v>523</v>
      </c>
      <c r="B34" s="49">
        <v>3</v>
      </c>
    </row>
    <row r="35" spans="1:2" x14ac:dyDescent="0.25">
      <c r="A35" s="48" t="s">
        <v>97</v>
      </c>
      <c r="B35" s="49">
        <v>3</v>
      </c>
    </row>
    <row r="36" spans="1:2" x14ac:dyDescent="0.25">
      <c r="A36" s="48" t="s">
        <v>866</v>
      </c>
      <c r="B36" s="49">
        <v>2</v>
      </c>
    </row>
    <row r="37" spans="1:2" x14ac:dyDescent="0.25">
      <c r="A37" s="48" t="s">
        <v>524</v>
      </c>
      <c r="B37" s="49">
        <v>2</v>
      </c>
    </row>
    <row r="38" spans="1:2" x14ac:dyDescent="0.25">
      <c r="A38" s="48" t="s">
        <v>67</v>
      </c>
      <c r="B38" s="49">
        <v>2</v>
      </c>
    </row>
    <row r="39" spans="1:2" x14ac:dyDescent="0.25">
      <c r="A39" s="48" t="s">
        <v>529</v>
      </c>
      <c r="B39" s="49">
        <v>2</v>
      </c>
    </row>
    <row r="40" spans="1:2" x14ac:dyDescent="0.25">
      <c r="A40" s="48" t="s">
        <v>75</v>
      </c>
      <c r="B40" s="49">
        <v>2</v>
      </c>
    </row>
    <row r="41" spans="1:2" x14ac:dyDescent="0.25">
      <c r="A41" s="48" t="s">
        <v>522</v>
      </c>
      <c r="B41" s="49">
        <v>2</v>
      </c>
    </row>
    <row r="42" spans="1:2" x14ac:dyDescent="0.25">
      <c r="A42" s="48" t="s">
        <v>76</v>
      </c>
      <c r="B42" s="49">
        <v>2</v>
      </c>
    </row>
    <row r="43" spans="1:2" x14ac:dyDescent="0.25">
      <c r="A43" s="48" t="s">
        <v>141</v>
      </c>
      <c r="B43" s="49">
        <v>1</v>
      </c>
    </row>
    <row r="44" spans="1:2" x14ac:dyDescent="0.25">
      <c r="A44" s="48" t="s">
        <v>528</v>
      </c>
      <c r="B44" s="49">
        <v>1</v>
      </c>
    </row>
    <row r="45" spans="1:2" x14ac:dyDescent="0.25">
      <c r="A45" s="48" t="s">
        <v>530</v>
      </c>
      <c r="B45" s="49">
        <v>1</v>
      </c>
    </row>
    <row r="46" spans="1:2" x14ac:dyDescent="0.25">
      <c r="A46" s="48" t="s">
        <v>31</v>
      </c>
      <c r="B46" s="49">
        <v>1</v>
      </c>
    </row>
    <row r="47" spans="1:2" x14ac:dyDescent="0.25">
      <c r="A47" s="48" t="s">
        <v>527</v>
      </c>
      <c r="B47" s="49">
        <v>1</v>
      </c>
    </row>
    <row r="48" spans="1:2" x14ac:dyDescent="0.25">
      <c r="A48" s="48" t="s">
        <v>859</v>
      </c>
      <c r="B48" s="49">
        <v>1</v>
      </c>
    </row>
    <row r="49" spans="1:2" x14ac:dyDescent="0.25">
      <c r="A49" s="48" t="s">
        <v>871</v>
      </c>
      <c r="B49" s="49">
        <v>1</v>
      </c>
    </row>
    <row r="50" spans="1:2" x14ac:dyDescent="0.25">
      <c r="A50" s="48" t="s">
        <v>518</v>
      </c>
      <c r="B50" s="49">
        <v>1</v>
      </c>
    </row>
    <row r="51" spans="1:2" x14ac:dyDescent="0.25">
      <c r="A51" s="48" t="s">
        <v>848</v>
      </c>
      <c r="B51" s="49">
        <v>1</v>
      </c>
    </row>
    <row r="52" spans="1:2" x14ac:dyDescent="0.25">
      <c r="A52" s="48" t="s">
        <v>116</v>
      </c>
      <c r="B52" s="49">
        <v>1</v>
      </c>
    </row>
    <row r="53" spans="1:2" x14ac:dyDescent="0.25">
      <c r="A53" s="48" t="s">
        <v>863</v>
      </c>
      <c r="B53" s="49">
        <v>1</v>
      </c>
    </row>
    <row r="54" spans="1:2" x14ac:dyDescent="0.25">
      <c r="A54" s="48" t="s">
        <v>80</v>
      </c>
      <c r="B54" s="49">
        <v>1</v>
      </c>
    </row>
    <row r="55" spans="1:2" x14ac:dyDescent="0.25">
      <c r="A55" s="48" t="s">
        <v>51</v>
      </c>
      <c r="B55" s="49">
        <v>1</v>
      </c>
    </row>
    <row r="56" spans="1:2" x14ac:dyDescent="0.25">
      <c r="A56" s="48" t="s">
        <v>138</v>
      </c>
      <c r="B56" s="49">
        <v>1</v>
      </c>
    </row>
    <row r="57" spans="1:2" x14ac:dyDescent="0.25">
      <c r="A57" s="48" t="s">
        <v>869</v>
      </c>
      <c r="B57" s="49">
        <v>1</v>
      </c>
    </row>
    <row r="58" spans="1:2" x14ac:dyDescent="0.25">
      <c r="A58" s="48" t="s">
        <v>152</v>
      </c>
      <c r="B58" s="49">
        <v>1</v>
      </c>
    </row>
    <row r="59" spans="1:2" x14ac:dyDescent="0.25">
      <c r="A59" s="48" t="s">
        <v>531</v>
      </c>
      <c r="B59" s="49">
        <v>1</v>
      </c>
    </row>
    <row r="60" spans="1:2" x14ac:dyDescent="0.25">
      <c r="A60" s="48" t="s">
        <v>73</v>
      </c>
      <c r="B60" s="49">
        <v>1</v>
      </c>
    </row>
    <row r="61" spans="1:2" x14ac:dyDescent="0.25">
      <c r="A61" s="48" t="s">
        <v>867</v>
      </c>
      <c r="B61" s="49">
        <v>1</v>
      </c>
    </row>
    <row r="62" spans="1:2" x14ac:dyDescent="0.25">
      <c r="A62" s="48" t="s">
        <v>59</v>
      </c>
      <c r="B62" s="49">
        <v>1</v>
      </c>
    </row>
    <row r="63" spans="1:2" x14ac:dyDescent="0.25">
      <c r="A63" s="48" t="s">
        <v>153</v>
      </c>
      <c r="B63" s="49">
        <v>261</v>
      </c>
    </row>
  </sheetData>
  <conditionalFormatting pivot="1" sqref="B4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6E04-4B50-4E47-B70F-C8D195603BA8}">
  <dimension ref="A3:B264"/>
  <sheetViews>
    <sheetView workbookViewId="0">
      <selection activeCell="B7" sqref="B7"/>
    </sheetView>
  </sheetViews>
  <sheetFormatPr defaultRowHeight="15" x14ac:dyDescent="0.25"/>
  <cols>
    <col min="1" max="1" width="48" bestFit="1" customWidth="1"/>
    <col min="2" max="2" width="21.5703125" bestFit="1" customWidth="1"/>
    <col min="3" max="3" width="18.5703125" bestFit="1" customWidth="1"/>
  </cols>
  <sheetData>
    <row r="3" spans="1:2" x14ac:dyDescent="0.25">
      <c r="A3" s="47" t="s">
        <v>694</v>
      </c>
      <c r="B3" t="s">
        <v>923</v>
      </c>
    </row>
    <row r="4" spans="1:2" x14ac:dyDescent="0.25">
      <c r="A4" s="48" t="s">
        <v>350</v>
      </c>
      <c r="B4" s="49">
        <v>12</v>
      </c>
    </row>
    <row r="5" spans="1:2" x14ac:dyDescent="0.25">
      <c r="A5" s="48" t="s">
        <v>469</v>
      </c>
      <c r="B5" s="49">
        <v>12</v>
      </c>
    </row>
    <row r="6" spans="1:2" x14ac:dyDescent="0.25">
      <c r="A6" s="48" t="s">
        <v>410</v>
      </c>
      <c r="B6" s="49">
        <v>9</v>
      </c>
    </row>
    <row r="7" spans="1:2" x14ac:dyDescent="0.25">
      <c r="A7" s="48" t="s">
        <v>253</v>
      </c>
      <c r="B7" s="49">
        <v>9</v>
      </c>
    </row>
    <row r="8" spans="1:2" x14ac:dyDescent="0.25">
      <c r="A8" s="48" t="s">
        <v>319</v>
      </c>
      <c r="B8" s="49">
        <v>8</v>
      </c>
    </row>
    <row r="9" spans="1:2" x14ac:dyDescent="0.25">
      <c r="A9" s="48" t="s">
        <v>194</v>
      </c>
      <c r="B9" s="49">
        <v>7</v>
      </c>
    </row>
    <row r="10" spans="1:2" x14ac:dyDescent="0.25">
      <c r="A10" s="48" t="s">
        <v>489</v>
      </c>
      <c r="B10" s="49">
        <v>5</v>
      </c>
    </row>
    <row r="11" spans="1:2" x14ac:dyDescent="0.25">
      <c r="A11" s="48" t="s">
        <v>286</v>
      </c>
      <c r="B11" s="49">
        <v>4</v>
      </c>
    </row>
    <row r="12" spans="1:2" x14ac:dyDescent="0.25">
      <c r="A12" s="48" t="s">
        <v>212</v>
      </c>
      <c r="B12" s="49">
        <v>3</v>
      </c>
    </row>
    <row r="13" spans="1:2" x14ac:dyDescent="0.25">
      <c r="A13" s="48" t="s">
        <v>439</v>
      </c>
      <c r="B13" s="49">
        <v>3</v>
      </c>
    </row>
    <row r="14" spans="1:2" x14ac:dyDescent="0.25">
      <c r="A14" s="48" t="s">
        <v>341</v>
      </c>
      <c r="B14" s="49">
        <v>3</v>
      </c>
    </row>
    <row r="15" spans="1:2" x14ac:dyDescent="0.25">
      <c r="A15" s="48" t="s">
        <v>412</v>
      </c>
      <c r="B15" s="49">
        <v>2</v>
      </c>
    </row>
    <row r="16" spans="1:2" x14ac:dyDescent="0.25">
      <c r="A16" s="48" t="s">
        <v>360</v>
      </c>
      <c r="B16" s="49">
        <v>2</v>
      </c>
    </row>
    <row r="17" spans="1:2" x14ac:dyDescent="0.25">
      <c r="A17" s="48" t="s">
        <v>354</v>
      </c>
      <c r="B17" s="49">
        <v>2</v>
      </c>
    </row>
    <row r="18" spans="1:2" x14ac:dyDescent="0.25">
      <c r="A18" s="48" t="s">
        <v>308</v>
      </c>
      <c r="B18" s="49">
        <v>2</v>
      </c>
    </row>
    <row r="19" spans="1:2" x14ac:dyDescent="0.25">
      <c r="A19" s="48" t="s">
        <v>407</v>
      </c>
      <c r="B19" s="49">
        <v>2</v>
      </c>
    </row>
    <row r="20" spans="1:2" x14ac:dyDescent="0.25">
      <c r="A20" s="48" t="s">
        <v>272</v>
      </c>
      <c r="B20" s="49">
        <v>2</v>
      </c>
    </row>
    <row r="21" spans="1:2" x14ac:dyDescent="0.25">
      <c r="A21" s="48" t="s">
        <v>315</v>
      </c>
      <c r="B21" s="49">
        <v>2</v>
      </c>
    </row>
    <row r="22" spans="1:2" x14ac:dyDescent="0.25">
      <c r="A22" s="48" t="s">
        <v>199</v>
      </c>
      <c r="B22" s="49">
        <v>2</v>
      </c>
    </row>
    <row r="23" spans="1:2" x14ac:dyDescent="0.25">
      <c r="A23" s="48" t="s">
        <v>361</v>
      </c>
      <c r="B23" s="49">
        <v>2</v>
      </c>
    </row>
    <row r="24" spans="1:2" x14ac:dyDescent="0.25">
      <c r="A24" s="48" t="s">
        <v>276</v>
      </c>
      <c r="B24" s="49">
        <v>2</v>
      </c>
    </row>
    <row r="25" spans="1:2" x14ac:dyDescent="0.25">
      <c r="A25" s="48" t="s">
        <v>363</v>
      </c>
      <c r="B25" s="49">
        <v>2</v>
      </c>
    </row>
    <row r="26" spans="1:2" x14ac:dyDescent="0.25">
      <c r="A26" s="48" t="s">
        <v>405</v>
      </c>
      <c r="B26" s="49">
        <v>2</v>
      </c>
    </row>
    <row r="27" spans="1:2" x14ac:dyDescent="0.25">
      <c r="A27" s="48" t="s">
        <v>416</v>
      </c>
      <c r="B27" s="49">
        <v>2</v>
      </c>
    </row>
    <row r="28" spans="1:2" x14ac:dyDescent="0.25">
      <c r="A28" s="48" t="s">
        <v>335</v>
      </c>
      <c r="B28" s="49">
        <v>2</v>
      </c>
    </row>
    <row r="29" spans="1:2" x14ac:dyDescent="0.25">
      <c r="A29" s="48" t="s">
        <v>190</v>
      </c>
      <c r="B29" s="49">
        <v>2</v>
      </c>
    </row>
    <row r="30" spans="1:2" x14ac:dyDescent="0.25">
      <c r="A30" s="48" t="s">
        <v>345</v>
      </c>
      <c r="B30" s="49">
        <v>2</v>
      </c>
    </row>
    <row r="31" spans="1:2" x14ac:dyDescent="0.25">
      <c r="A31" s="48" t="s">
        <v>285</v>
      </c>
      <c r="B31" s="49">
        <v>2</v>
      </c>
    </row>
    <row r="32" spans="1:2" x14ac:dyDescent="0.25">
      <c r="A32" s="48" t="s">
        <v>487</v>
      </c>
      <c r="B32" s="49">
        <v>2</v>
      </c>
    </row>
    <row r="33" spans="1:2" x14ac:dyDescent="0.25">
      <c r="A33" s="48" t="s">
        <v>322</v>
      </c>
      <c r="B33" s="49">
        <v>2</v>
      </c>
    </row>
    <row r="34" spans="1:2" x14ac:dyDescent="0.25">
      <c r="A34" s="48" t="s">
        <v>644</v>
      </c>
      <c r="B34" s="49">
        <v>2</v>
      </c>
    </row>
    <row r="35" spans="1:2" x14ac:dyDescent="0.25">
      <c r="A35" s="48" t="s">
        <v>328</v>
      </c>
      <c r="B35" s="49">
        <v>2</v>
      </c>
    </row>
    <row r="36" spans="1:2" x14ac:dyDescent="0.25">
      <c r="A36" s="48" t="s">
        <v>326</v>
      </c>
      <c r="B36" s="49">
        <v>2</v>
      </c>
    </row>
    <row r="37" spans="1:2" x14ac:dyDescent="0.25">
      <c r="A37" s="48" t="s">
        <v>371</v>
      </c>
      <c r="B37" s="49">
        <v>1</v>
      </c>
    </row>
    <row r="38" spans="1:2" x14ac:dyDescent="0.25">
      <c r="A38" s="48" t="s">
        <v>458</v>
      </c>
      <c r="B38" s="49">
        <v>1</v>
      </c>
    </row>
    <row r="39" spans="1:2" x14ac:dyDescent="0.25">
      <c r="A39" s="48" t="s">
        <v>418</v>
      </c>
      <c r="B39" s="49">
        <v>1</v>
      </c>
    </row>
    <row r="40" spans="1:2" x14ac:dyDescent="0.25">
      <c r="A40" s="48" t="s">
        <v>228</v>
      </c>
      <c r="B40" s="49">
        <v>1</v>
      </c>
    </row>
    <row r="41" spans="1:2" x14ac:dyDescent="0.25">
      <c r="A41" s="48" t="s">
        <v>369</v>
      </c>
      <c r="B41" s="49">
        <v>1</v>
      </c>
    </row>
    <row r="42" spans="1:2" x14ac:dyDescent="0.25">
      <c r="A42" s="48" t="s">
        <v>223</v>
      </c>
      <c r="B42" s="49">
        <v>1</v>
      </c>
    </row>
    <row r="43" spans="1:2" x14ac:dyDescent="0.25">
      <c r="A43" s="48" t="s">
        <v>401</v>
      </c>
      <c r="B43" s="49">
        <v>1</v>
      </c>
    </row>
    <row r="44" spans="1:2" x14ac:dyDescent="0.25">
      <c r="A44" s="48" t="s">
        <v>132</v>
      </c>
      <c r="B44" s="49">
        <v>1</v>
      </c>
    </row>
    <row r="45" spans="1:2" x14ac:dyDescent="0.25">
      <c r="A45" s="48" t="s">
        <v>450</v>
      </c>
      <c r="B45" s="49">
        <v>1</v>
      </c>
    </row>
    <row r="46" spans="1:2" x14ac:dyDescent="0.25">
      <c r="A46" s="48" t="s">
        <v>179</v>
      </c>
      <c r="B46" s="49">
        <v>1</v>
      </c>
    </row>
    <row r="47" spans="1:2" x14ac:dyDescent="0.25">
      <c r="A47" s="48" t="s">
        <v>209</v>
      </c>
      <c r="B47" s="49">
        <v>1</v>
      </c>
    </row>
    <row r="48" spans="1:2" x14ac:dyDescent="0.25">
      <c r="A48" s="48" t="s">
        <v>222</v>
      </c>
      <c r="B48" s="49">
        <v>1</v>
      </c>
    </row>
    <row r="49" spans="1:2" x14ac:dyDescent="0.25">
      <c r="A49" s="48" t="s">
        <v>352</v>
      </c>
      <c r="B49" s="49">
        <v>1</v>
      </c>
    </row>
    <row r="50" spans="1:2" x14ac:dyDescent="0.25">
      <c r="A50" s="48" t="s">
        <v>620</v>
      </c>
      <c r="B50" s="49">
        <v>1</v>
      </c>
    </row>
    <row r="51" spans="1:2" x14ac:dyDescent="0.25">
      <c r="A51" s="48" t="s">
        <v>390</v>
      </c>
      <c r="B51" s="49">
        <v>1</v>
      </c>
    </row>
    <row r="52" spans="1:2" x14ac:dyDescent="0.25">
      <c r="A52" s="48" t="s">
        <v>226</v>
      </c>
      <c r="B52" s="49">
        <v>1</v>
      </c>
    </row>
    <row r="53" spans="1:2" x14ac:dyDescent="0.25">
      <c r="A53" s="48" t="s">
        <v>414</v>
      </c>
      <c r="B53" s="49">
        <v>1</v>
      </c>
    </row>
    <row r="54" spans="1:2" x14ac:dyDescent="0.25">
      <c r="A54" s="48" t="s">
        <v>230</v>
      </c>
      <c r="B54" s="49">
        <v>1</v>
      </c>
    </row>
    <row r="55" spans="1:2" x14ac:dyDescent="0.25">
      <c r="A55" s="48" t="s">
        <v>437</v>
      </c>
      <c r="B55" s="49">
        <v>1</v>
      </c>
    </row>
    <row r="56" spans="1:2" x14ac:dyDescent="0.25">
      <c r="A56" s="48" t="s">
        <v>217</v>
      </c>
      <c r="B56" s="49">
        <v>1</v>
      </c>
    </row>
    <row r="57" spans="1:2" x14ac:dyDescent="0.25">
      <c r="A57" s="48" t="s">
        <v>435</v>
      </c>
      <c r="B57" s="49">
        <v>1</v>
      </c>
    </row>
    <row r="58" spans="1:2" x14ac:dyDescent="0.25">
      <c r="A58" s="48" t="s">
        <v>395</v>
      </c>
      <c r="B58" s="49">
        <v>1</v>
      </c>
    </row>
    <row r="59" spans="1:2" x14ac:dyDescent="0.25">
      <c r="A59" s="48" t="s">
        <v>472</v>
      </c>
      <c r="B59" s="49">
        <v>1</v>
      </c>
    </row>
    <row r="60" spans="1:2" x14ac:dyDescent="0.25">
      <c r="A60" s="48" t="s">
        <v>224</v>
      </c>
      <c r="B60" s="49">
        <v>1</v>
      </c>
    </row>
    <row r="61" spans="1:2" x14ac:dyDescent="0.25">
      <c r="A61" s="48" t="s">
        <v>502</v>
      </c>
      <c r="B61" s="49">
        <v>1</v>
      </c>
    </row>
    <row r="62" spans="1:2" x14ac:dyDescent="0.25">
      <c r="A62" s="48" t="s">
        <v>229</v>
      </c>
      <c r="B62" s="49">
        <v>1</v>
      </c>
    </row>
    <row r="63" spans="1:2" x14ac:dyDescent="0.25">
      <c r="A63" s="48" t="s">
        <v>372</v>
      </c>
      <c r="B63" s="49">
        <v>1</v>
      </c>
    </row>
    <row r="64" spans="1:2" x14ac:dyDescent="0.25">
      <c r="A64" s="48" t="s">
        <v>233</v>
      </c>
      <c r="B64" s="49">
        <v>1</v>
      </c>
    </row>
    <row r="65" spans="1:2" x14ac:dyDescent="0.25">
      <c r="A65" s="48" t="s">
        <v>373</v>
      </c>
      <c r="B65" s="49">
        <v>1</v>
      </c>
    </row>
    <row r="66" spans="1:2" x14ac:dyDescent="0.25">
      <c r="A66" s="48" t="s">
        <v>216</v>
      </c>
      <c r="B66" s="49">
        <v>1</v>
      </c>
    </row>
    <row r="67" spans="1:2" x14ac:dyDescent="0.25">
      <c r="A67" s="48" t="s">
        <v>374</v>
      </c>
      <c r="B67" s="49">
        <v>1</v>
      </c>
    </row>
    <row r="68" spans="1:2" x14ac:dyDescent="0.25">
      <c r="A68" s="48" t="s">
        <v>220</v>
      </c>
      <c r="B68" s="49">
        <v>1</v>
      </c>
    </row>
    <row r="69" spans="1:2" x14ac:dyDescent="0.25">
      <c r="A69" s="48" t="s">
        <v>397</v>
      </c>
      <c r="B69" s="49">
        <v>1</v>
      </c>
    </row>
    <row r="70" spans="1:2" x14ac:dyDescent="0.25">
      <c r="A70" s="48" t="s">
        <v>234</v>
      </c>
      <c r="B70" s="49">
        <v>1</v>
      </c>
    </row>
    <row r="71" spans="1:2" x14ac:dyDescent="0.25">
      <c r="A71" s="48" t="s">
        <v>404</v>
      </c>
      <c r="B71" s="49">
        <v>1</v>
      </c>
    </row>
    <row r="72" spans="1:2" x14ac:dyDescent="0.25">
      <c r="A72" s="48" t="s">
        <v>221</v>
      </c>
      <c r="B72" s="49">
        <v>1</v>
      </c>
    </row>
    <row r="73" spans="1:2" x14ac:dyDescent="0.25">
      <c r="A73" s="48" t="s">
        <v>413</v>
      </c>
      <c r="B73" s="49">
        <v>1</v>
      </c>
    </row>
    <row r="74" spans="1:2" x14ac:dyDescent="0.25">
      <c r="A74" s="48" t="s">
        <v>215</v>
      </c>
      <c r="B74" s="49">
        <v>1</v>
      </c>
    </row>
    <row r="75" spans="1:2" x14ac:dyDescent="0.25">
      <c r="A75" s="48" t="s">
        <v>453</v>
      </c>
      <c r="B75" s="49">
        <v>1</v>
      </c>
    </row>
    <row r="76" spans="1:2" x14ac:dyDescent="0.25">
      <c r="A76" s="48" t="s">
        <v>227</v>
      </c>
      <c r="B76" s="49">
        <v>1</v>
      </c>
    </row>
    <row r="77" spans="1:2" x14ac:dyDescent="0.25">
      <c r="A77" s="48" t="s">
        <v>85</v>
      </c>
      <c r="B77" s="49">
        <v>1</v>
      </c>
    </row>
    <row r="78" spans="1:2" x14ac:dyDescent="0.25">
      <c r="A78" s="48" t="s">
        <v>242</v>
      </c>
      <c r="B78" s="49">
        <v>1</v>
      </c>
    </row>
    <row r="79" spans="1:2" x14ac:dyDescent="0.25">
      <c r="A79" s="48" t="s">
        <v>445</v>
      </c>
      <c r="B79" s="49">
        <v>1</v>
      </c>
    </row>
    <row r="80" spans="1:2" x14ac:dyDescent="0.25">
      <c r="A80" s="48" t="s">
        <v>247</v>
      </c>
      <c r="B80" s="49">
        <v>1</v>
      </c>
    </row>
    <row r="81" spans="1:2" x14ac:dyDescent="0.25">
      <c r="A81" s="48" t="s">
        <v>467</v>
      </c>
      <c r="B81" s="49">
        <v>1</v>
      </c>
    </row>
    <row r="82" spans="1:2" x14ac:dyDescent="0.25">
      <c r="A82" s="48" t="s">
        <v>246</v>
      </c>
      <c r="B82" s="49">
        <v>1</v>
      </c>
    </row>
    <row r="83" spans="1:2" x14ac:dyDescent="0.25">
      <c r="A83" s="48" t="s">
        <v>340</v>
      </c>
      <c r="B83" s="49">
        <v>1</v>
      </c>
    </row>
    <row r="84" spans="1:2" x14ac:dyDescent="0.25">
      <c r="A84" s="48" t="s">
        <v>245</v>
      </c>
      <c r="B84" s="49">
        <v>1</v>
      </c>
    </row>
    <row r="85" spans="1:2" x14ac:dyDescent="0.25">
      <c r="A85" s="48" t="s">
        <v>479</v>
      </c>
      <c r="B85" s="49">
        <v>1</v>
      </c>
    </row>
    <row r="86" spans="1:2" x14ac:dyDescent="0.25">
      <c r="A86" s="48" t="s">
        <v>237</v>
      </c>
      <c r="B86" s="49">
        <v>1</v>
      </c>
    </row>
    <row r="87" spans="1:2" x14ac:dyDescent="0.25">
      <c r="A87" s="48" t="s">
        <v>208</v>
      </c>
      <c r="B87" s="49">
        <v>1</v>
      </c>
    </row>
    <row r="88" spans="1:2" x14ac:dyDescent="0.25">
      <c r="A88" s="48" t="s">
        <v>249</v>
      </c>
      <c r="B88" s="49">
        <v>1</v>
      </c>
    </row>
    <row r="89" spans="1:2" x14ac:dyDescent="0.25">
      <c r="A89" s="48" t="s">
        <v>498</v>
      </c>
      <c r="B89" s="49">
        <v>1</v>
      </c>
    </row>
    <row r="90" spans="1:2" x14ac:dyDescent="0.25">
      <c r="A90" s="48" t="s">
        <v>239</v>
      </c>
      <c r="B90" s="49">
        <v>1</v>
      </c>
    </row>
    <row r="91" spans="1:2" x14ac:dyDescent="0.25">
      <c r="A91" s="48" t="s">
        <v>377</v>
      </c>
      <c r="B91" s="49">
        <v>1</v>
      </c>
    </row>
    <row r="92" spans="1:2" x14ac:dyDescent="0.25">
      <c r="A92" s="48" t="s">
        <v>241</v>
      </c>
      <c r="B92" s="49">
        <v>1</v>
      </c>
    </row>
    <row r="93" spans="1:2" x14ac:dyDescent="0.25">
      <c r="A93" s="48" t="s">
        <v>370</v>
      </c>
      <c r="B93" s="49">
        <v>1</v>
      </c>
    </row>
    <row r="94" spans="1:2" x14ac:dyDescent="0.25">
      <c r="A94" s="48" t="s">
        <v>251</v>
      </c>
      <c r="B94" s="49">
        <v>1</v>
      </c>
    </row>
    <row r="95" spans="1:2" x14ac:dyDescent="0.25">
      <c r="A95" s="48" t="s">
        <v>188</v>
      </c>
      <c r="B95" s="49">
        <v>1</v>
      </c>
    </row>
    <row r="96" spans="1:2" x14ac:dyDescent="0.25">
      <c r="A96" s="48" t="s">
        <v>238</v>
      </c>
      <c r="B96" s="49">
        <v>1</v>
      </c>
    </row>
    <row r="97" spans="1:2" x14ac:dyDescent="0.25">
      <c r="A97" s="48" t="s">
        <v>351</v>
      </c>
      <c r="B97" s="49">
        <v>1</v>
      </c>
    </row>
    <row r="98" spans="1:2" x14ac:dyDescent="0.25">
      <c r="A98" s="48" t="s">
        <v>236</v>
      </c>
      <c r="B98" s="49">
        <v>1</v>
      </c>
    </row>
    <row r="99" spans="1:2" x14ac:dyDescent="0.25">
      <c r="A99" s="48" t="s">
        <v>376</v>
      </c>
      <c r="B99" s="49">
        <v>1</v>
      </c>
    </row>
    <row r="100" spans="1:2" x14ac:dyDescent="0.25">
      <c r="A100" s="48" t="s">
        <v>248</v>
      </c>
      <c r="B100" s="49">
        <v>1</v>
      </c>
    </row>
    <row r="101" spans="1:2" x14ac:dyDescent="0.25">
      <c r="A101" s="48" t="s">
        <v>386</v>
      </c>
      <c r="B101" s="49">
        <v>1</v>
      </c>
    </row>
    <row r="102" spans="1:2" x14ac:dyDescent="0.25">
      <c r="A102" s="48" t="s">
        <v>173</v>
      </c>
      <c r="B102" s="49">
        <v>1</v>
      </c>
    </row>
    <row r="103" spans="1:2" x14ac:dyDescent="0.25">
      <c r="A103" s="48" t="s">
        <v>384</v>
      </c>
      <c r="B103" s="49">
        <v>1</v>
      </c>
    </row>
    <row r="104" spans="1:2" x14ac:dyDescent="0.25">
      <c r="A104" s="48" t="s">
        <v>406</v>
      </c>
      <c r="B104" s="49">
        <v>1</v>
      </c>
    </row>
    <row r="105" spans="1:2" x14ac:dyDescent="0.25">
      <c r="A105" s="48" t="s">
        <v>403</v>
      </c>
      <c r="B105" s="49">
        <v>1</v>
      </c>
    </row>
    <row r="106" spans="1:2" x14ac:dyDescent="0.25">
      <c r="A106" s="48" t="s">
        <v>494</v>
      </c>
      <c r="B106" s="49">
        <v>1</v>
      </c>
    </row>
    <row r="107" spans="1:2" x14ac:dyDescent="0.25">
      <c r="A107" s="48" t="s">
        <v>396</v>
      </c>
      <c r="B107" s="49">
        <v>1</v>
      </c>
    </row>
    <row r="108" spans="1:2" x14ac:dyDescent="0.25">
      <c r="A108" s="48" t="s">
        <v>244</v>
      </c>
      <c r="B108" s="49">
        <v>1</v>
      </c>
    </row>
    <row r="109" spans="1:2" x14ac:dyDescent="0.25">
      <c r="A109" s="48" t="s">
        <v>423</v>
      </c>
      <c r="B109" s="49">
        <v>1</v>
      </c>
    </row>
    <row r="110" spans="1:2" x14ac:dyDescent="0.25">
      <c r="A110" s="48" t="s">
        <v>252</v>
      </c>
      <c r="B110" s="49">
        <v>1</v>
      </c>
    </row>
    <row r="111" spans="1:2" x14ac:dyDescent="0.25">
      <c r="A111" s="48" t="s">
        <v>411</v>
      </c>
      <c r="B111" s="49">
        <v>1</v>
      </c>
    </row>
    <row r="112" spans="1:2" x14ac:dyDescent="0.25">
      <c r="A112" s="48" t="s">
        <v>183</v>
      </c>
      <c r="B112" s="49">
        <v>1</v>
      </c>
    </row>
    <row r="113" spans="1:2" x14ac:dyDescent="0.25">
      <c r="A113" s="48" t="s">
        <v>422</v>
      </c>
      <c r="B113" s="49">
        <v>1</v>
      </c>
    </row>
    <row r="114" spans="1:2" x14ac:dyDescent="0.25">
      <c r="A114" s="48" t="s">
        <v>259</v>
      </c>
      <c r="B114" s="49">
        <v>1</v>
      </c>
    </row>
    <row r="115" spans="1:2" x14ac:dyDescent="0.25">
      <c r="A115" s="48" t="s">
        <v>425</v>
      </c>
      <c r="B115" s="49">
        <v>1</v>
      </c>
    </row>
    <row r="116" spans="1:2" x14ac:dyDescent="0.25">
      <c r="A116" s="48" t="s">
        <v>258</v>
      </c>
      <c r="B116" s="49">
        <v>1</v>
      </c>
    </row>
    <row r="117" spans="1:2" x14ac:dyDescent="0.25">
      <c r="A117" s="48" t="s">
        <v>447</v>
      </c>
      <c r="B117" s="49">
        <v>1</v>
      </c>
    </row>
    <row r="118" spans="1:2" x14ac:dyDescent="0.25">
      <c r="A118" s="48" t="s">
        <v>257</v>
      </c>
      <c r="B118" s="49">
        <v>1</v>
      </c>
    </row>
    <row r="119" spans="1:2" x14ac:dyDescent="0.25">
      <c r="A119" s="48" t="s">
        <v>438</v>
      </c>
      <c r="B119" s="49">
        <v>1</v>
      </c>
    </row>
    <row r="120" spans="1:2" x14ac:dyDescent="0.25">
      <c r="A120" s="48" t="s">
        <v>254</v>
      </c>
      <c r="B120" s="49">
        <v>1</v>
      </c>
    </row>
    <row r="121" spans="1:2" x14ac:dyDescent="0.25">
      <c r="A121" s="48" t="s">
        <v>454</v>
      </c>
      <c r="B121" s="49">
        <v>1</v>
      </c>
    </row>
    <row r="122" spans="1:2" x14ac:dyDescent="0.25">
      <c r="A122" s="48" t="s">
        <v>261</v>
      </c>
      <c r="B122" s="49">
        <v>1</v>
      </c>
    </row>
    <row r="123" spans="1:2" x14ac:dyDescent="0.25">
      <c r="A123" s="48" t="s">
        <v>433</v>
      </c>
      <c r="B123" s="49">
        <v>1</v>
      </c>
    </row>
    <row r="124" spans="1:2" x14ac:dyDescent="0.25">
      <c r="A124" s="48" t="s">
        <v>255</v>
      </c>
      <c r="B124" s="49">
        <v>1</v>
      </c>
    </row>
    <row r="125" spans="1:2" x14ac:dyDescent="0.25">
      <c r="A125" s="48" t="s">
        <v>451</v>
      </c>
      <c r="B125" s="49">
        <v>1</v>
      </c>
    </row>
    <row r="126" spans="1:2" x14ac:dyDescent="0.25">
      <c r="A126" s="48" t="s">
        <v>262</v>
      </c>
      <c r="B126" s="49">
        <v>1</v>
      </c>
    </row>
    <row r="127" spans="1:2" x14ac:dyDescent="0.25">
      <c r="A127" s="48" t="s">
        <v>474</v>
      </c>
      <c r="B127" s="49">
        <v>1</v>
      </c>
    </row>
    <row r="128" spans="1:2" x14ac:dyDescent="0.25">
      <c r="A128" s="48" t="s">
        <v>263</v>
      </c>
      <c r="B128" s="49">
        <v>1</v>
      </c>
    </row>
    <row r="129" spans="1:2" x14ac:dyDescent="0.25">
      <c r="A129" s="48" t="s">
        <v>465</v>
      </c>
      <c r="B129" s="49">
        <v>1</v>
      </c>
    </row>
    <row r="130" spans="1:2" x14ac:dyDescent="0.25">
      <c r="A130" s="48" t="s">
        <v>631</v>
      </c>
      <c r="B130" s="49">
        <v>1</v>
      </c>
    </row>
    <row r="131" spans="1:2" x14ac:dyDescent="0.25">
      <c r="A131" s="48" t="s">
        <v>462</v>
      </c>
      <c r="B131" s="49">
        <v>1</v>
      </c>
    </row>
    <row r="132" spans="1:2" x14ac:dyDescent="0.25">
      <c r="A132" s="48" t="s">
        <v>265</v>
      </c>
      <c r="B132" s="49">
        <v>1</v>
      </c>
    </row>
    <row r="133" spans="1:2" x14ac:dyDescent="0.25">
      <c r="A133" s="48" t="s">
        <v>480</v>
      </c>
      <c r="B133" s="49">
        <v>1</v>
      </c>
    </row>
    <row r="134" spans="1:2" x14ac:dyDescent="0.25">
      <c r="A134" s="48" t="s">
        <v>264</v>
      </c>
      <c r="B134" s="49">
        <v>1</v>
      </c>
    </row>
    <row r="135" spans="1:2" x14ac:dyDescent="0.25">
      <c r="A135" s="48" t="s">
        <v>460</v>
      </c>
      <c r="B135" s="49">
        <v>1</v>
      </c>
    </row>
    <row r="136" spans="1:2" x14ac:dyDescent="0.25">
      <c r="A136" s="48" t="s">
        <v>267</v>
      </c>
      <c r="B136" s="49">
        <v>1</v>
      </c>
    </row>
    <row r="137" spans="1:2" x14ac:dyDescent="0.25">
      <c r="A137" s="48" t="s">
        <v>478</v>
      </c>
      <c r="B137" s="49">
        <v>1</v>
      </c>
    </row>
    <row r="138" spans="1:2" x14ac:dyDescent="0.25">
      <c r="A138" s="48" t="s">
        <v>268</v>
      </c>
      <c r="B138" s="49">
        <v>1</v>
      </c>
    </row>
    <row r="139" spans="1:2" x14ac:dyDescent="0.25">
      <c r="A139" s="48" t="s">
        <v>488</v>
      </c>
      <c r="B139" s="49">
        <v>1</v>
      </c>
    </row>
    <row r="140" spans="1:2" x14ac:dyDescent="0.25">
      <c r="A140" s="48" t="s">
        <v>275</v>
      </c>
      <c r="B140" s="49">
        <v>1</v>
      </c>
    </row>
    <row r="141" spans="1:2" x14ac:dyDescent="0.25">
      <c r="A141" s="48" t="s">
        <v>490</v>
      </c>
      <c r="B141" s="49">
        <v>1</v>
      </c>
    </row>
    <row r="142" spans="1:2" x14ac:dyDescent="0.25">
      <c r="A142" s="48" t="s">
        <v>270</v>
      </c>
      <c r="B142" s="49">
        <v>1</v>
      </c>
    </row>
    <row r="143" spans="1:2" x14ac:dyDescent="0.25">
      <c r="A143" s="48" t="s">
        <v>181</v>
      </c>
      <c r="B143" s="49">
        <v>1</v>
      </c>
    </row>
    <row r="144" spans="1:2" x14ac:dyDescent="0.25">
      <c r="A144" s="48" t="s">
        <v>177</v>
      </c>
      <c r="B144" s="49">
        <v>1</v>
      </c>
    </row>
    <row r="145" spans="1:2" x14ac:dyDescent="0.25">
      <c r="A145" s="48" t="s">
        <v>219</v>
      </c>
      <c r="B145" s="49">
        <v>1</v>
      </c>
    </row>
    <row r="146" spans="1:2" x14ac:dyDescent="0.25">
      <c r="A146" s="48" t="s">
        <v>269</v>
      </c>
      <c r="B146" s="49">
        <v>1</v>
      </c>
    </row>
    <row r="147" spans="1:2" x14ac:dyDescent="0.25">
      <c r="A147" s="48" t="s">
        <v>186</v>
      </c>
      <c r="B147" s="49">
        <v>1</v>
      </c>
    </row>
    <row r="148" spans="1:2" x14ac:dyDescent="0.25">
      <c r="A148" s="48" t="s">
        <v>278</v>
      </c>
      <c r="B148" s="49">
        <v>1</v>
      </c>
    </row>
    <row r="149" spans="1:2" x14ac:dyDescent="0.25">
      <c r="A149" s="48" t="s">
        <v>365</v>
      </c>
      <c r="B149" s="49">
        <v>1</v>
      </c>
    </row>
    <row r="150" spans="1:2" x14ac:dyDescent="0.25">
      <c r="A150" s="48" t="s">
        <v>174</v>
      </c>
      <c r="B150" s="49">
        <v>1</v>
      </c>
    </row>
    <row r="151" spans="1:2" x14ac:dyDescent="0.25">
      <c r="A151" s="48" t="s">
        <v>202</v>
      </c>
      <c r="B151" s="49">
        <v>1</v>
      </c>
    </row>
    <row r="152" spans="1:2" x14ac:dyDescent="0.25">
      <c r="A152" s="48" t="s">
        <v>282</v>
      </c>
      <c r="B152" s="49">
        <v>1</v>
      </c>
    </row>
    <row r="153" spans="1:2" x14ac:dyDescent="0.25">
      <c r="A153" s="48" t="s">
        <v>355</v>
      </c>
      <c r="B153" s="49">
        <v>1</v>
      </c>
    </row>
    <row r="154" spans="1:2" x14ac:dyDescent="0.25">
      <c r="A154" s="48" t="s">
        <v>274</v>
      </c>
      <c r="B154" s="49">
        <v>1</v>
      </c>
    </row>
    <row r="155" spans="1:2" x14ac:dyDescent="0.25">
      <c r="A155" s="48" t="s">
        <v>205</v>
      </c>
      <c r="B155" s="49">
        <v>1</v>
      </c>
    </row>
    <row r="156" spans="1:2" x14ac:dyDescent="0.25">
      <c r="A156" s="48" t="s">
        <v>284</v>
      </c>
      <c r="B156" s="49">
        <v>1</v>
      </c>
    </row>
    <row r="157" spans="1:2" x14ac:dyDescent="0.25">
      <c r="A157" s="48" t="s">
        <v>379</v>
      </c>
      <c r="B157" s="49">
        <v>1</v>
      </c>
    </row>
    <row r="158" spans="1:2" x14ac:dyDescent="0.25">
      <c r="A158" s="48" t="s">
        <v>214</v>
      </c>
      <c r="B158" s="49">
        <v>1</v>
      </c>
    </row>
    <row r="159" spans="1:2" x14ac:dyDescent="0.25">
      <c r="A159" s="48" t="s">
        <v>381</v>
      </c>
      <c r="B159" s="49">
        <v>1</v>
      </c>
    </row>
    <row r="160" spans="1:2" x14ac:dyDescent="0.25">
      <c r="A160" s="48" t="s">
        <v>175</v>
      </c>
      <c r="B160" s="49">
        <v>1</v>
      </c>
    </row>
    <row r="161" spans="1:2" x14ac:dyDescent="0.25">
      <c r="A161" s="48" t="s">
        <v>358</v>
      </c>
      <c r="B161" s="49">
        <v>1</v>
      </c>
    </row>
    <row r="162" spans="1:2" x14ac:dyDescent="0.25">
      <c r="A162" s="48" t="s">
        <v>287</v>
      </c>
      <c r="B162" s="49">
        <v>1</v>
      </c>
    </row>
    <row r="163" spans="1:2" x14ac:dyDescent="0.25">
      <c r="A163" s="48" t="s">
        <v>357</v>
      </c>
      <c r="B163" s="49">
        <v>1</v>
      </c>
    </row>
    <row r="164" spans="1:2" x14ac:dyDescent="0.25">
      <c r="A164" s="48" t="s">
        <v>288</v>
      </c>
      <c r="B164" s="49">
        <v>1</v>
      </c>
    </row>
    <row r="165" spans="1:2" x14ac:dyDescent="0.25">
      <c r="A165" s="48" t="s">
        <v>380</v>
      </c>
      <c r="B165" s="49">
        <v>1</v>
      </c>
    </row>
    <row r="166" spans="1:2" x14ac:dyDescent="0.25">
      <c r="A166" s="48" t="s">
        <v>306</v>
      </c>
      <c r="B166" s="49">
        <v>1</v>
      </c>
    </row>
    <row r="167" spans="1:2" x14ac:dyDescent="0.25">
      <c r="A167" s="48" t="s">
        <v>387</v>
      </c>
      <c r="B167" s="49">
        <v>1</v>
      </c>
    </row>
    <row r="168" spans="1:2" x14ac:dyDescent="0.25">
      <c r="A168" s="48" t="s">
        <v>314</v>
      </c>
      <c r="B168" s="49">
        <v>1</v>
      </c>
    </row>
    <row r="169" spans="1:2" x14ac:dyDescent="0.25">
      <c r="A169" s="48" t="s">
        <v>389</v>
      </c>
      <c r="B169" s="49">
        <v>1</v>
      </c>
    </row>
    <row r="170" spans="1:2" x14ac:dyDescent="0.25">
      <c r="A170" s="48" t="s">
        <v>321</v>
      </c>
      <c r="B170" s="49">
        <v>1</v>
      </c>
    </row>
    <row r="171" spans="1:2" x14ac:dyDescent="0.25">
      <c r="A171" s="48" t="s">
        <v>383</v>
      </c>
      <c r="B171" s="49">
        <v>1</v>
      </c>
    </row>
    <row r="172" spans="1:2" x14ac:dyDescent="0.25">
      <c r="A172" s="48" t="s">
        <v>289</v>
      </c>
      <c r="B172" s="49">
        <v>1</v>
      </c>
    </row>
    <row r="173" spans="1:2" x14ac:dyDescent="0.25">
      <c r="A173" s="48" t="s">
        <v>391</v>
      </c>
      <c r="B173" s="49">
        <v>1</v>
      </c>
    </row>
    <row r="174" spans="1:2" x14ac:dyDescent="0.25">
      <c r="A174" s="48" t="s">
        <v>301</v>
      </c>
      <c r="B174" s="49">
        <v>1</v>
      </c>
    </row>
    <row r="175" spans="1:2" x14ac:dyDescent="0.25">
      <c r="A175" s="48" t="s">
        <v>399</v>
      </c>
      <c r="B175" s="49">
        <v>1</v>
      </c>
    </row>
    <row r="176" spans="1:2" x14ac:dyDescent="0.25">
      <c r="A176" s="48" t="s">
        <v>311</v>
      </c>
      <c r="B176" s="49">
        <v>1</v>
      </c>
    </row>
    <row r="177" spans="1:2" x14ac:dyDescent="0.25">
      <c r="A177" s="48" t="s">
        <v>392</v>
      </c>
      <c r="B177" s="49">
        <v>1</v>
      </c>
    </row>
    <row r="178" spans="1:2" x14ac:dyDescent="0.25">
      <c r="A178" s="48" t="s">
        <v>305</v>
      </c>
      <c r="B178" s="49">
        <v>1</v>
      </c>
    </row>
    <row r="179" spans="1:2" x14ac:dyDescent="0.25">
      <c r="A179" s="48" t="s">
        <v>394</v>
      </c>
      <c r="B179" s="49">
        <v>1</v>
      </c>
    </row>
    <row r="180" spans="1:2" x14ac:dyDescent="0.25">
      <c r="A180" s="48" t="s">
        <v>318</v>
      </c>
      <c r="B180" s="49">
        <v>1</v>
      </c>
    </row>
    <row r="181" spans="1:2" x14ac:dyDescent="0.25">
      <c r="A181" s="48" t="s">
        <v>393</v>
      </c>
      <c r="B181" s="49">
        <v>1</v>
      </c>
    </row>
    <row r="182" spans="1:2" x14ac:dyDescent="0.25">
      <c r="A182" s="48" t="s">
        <v>302</v>
      </c>
      <c r="B182" s="49">
        <v>1</v>
      </c>
    </row>
    <row r="183" spans="1:2" x14ac:dyDescent="0.25">
      <c r="A183" s="48" t="s">
        <v>196</v>
      </c>
      <c r="B183" s="49">
        <v>1</v>
      </c>
    </row>
    <row r="184" spans="1:2" x14ac:dyDescent="0.25">
      <c r="A184" s="48" t="s">
        <v>619</v>
      </c>
      <c r="B184" s="49">
        <v>1</v>
      </c>
    </row>
    <row r="185" spans="1:2" x14ac:dyDescent="0.25">
      <c r="A185" s="48" t="s">
        <v>204</v>
      </c>
      <c r="B185" s="49">
        <v>1</v>
      </c>
    </row>
    <row r="186" spans="1:2" x14ac:dyDescent="0.25">
      <c r="A186" s="48" t="s">
        <v>170</v>
      </c>
      <c r="B186" s="49">
        <v>1</v>
      </c>
    </row>
    <row r="187" spans="1:2" x14ac:dyDescent="0.25">
      <c r="A187" s="48" t="s">
        <v>420</v>
      </c>
      <c r="B187" s="49">
        <v>1</v>
      </c>
    </row>
    <row r="188" spans="1:2" x14ac:dyDescent="0.25">
      <c r="A188" s="48" t="s">
        <v>290</v>
      </c>
      <c r="B188" s="49">
        <v>1</v>
      </c>
    </row>
    <row r="189" spans="1:2" x14ac:dyDescent="0.25">
      <c r="A189" s="48" t="s">
        <v>210</v>
      </c>
      <c r="B189" s="49">
        <v>1</v>
      </c>
    </row>
    <row r="190" spans="1:2" x14ac:dyDescent="0.25">
      <c r="A190" s="48" t="s">
        <v>291</v>
      </c>
      <c r="B190" s="49">
        <v>1</v>
      </c>
    </row>
    <row r="191" spans="1:2" x14ac:dyDescent="0.25">
      <c r="A191" s="48" t="s">
        <v>171</v>
      </c>
      <c r="B191" s="49">
        <v>1</v>
      </c>
    </row>
    <row r="192" spans="1:2" x14ac:dyDescent="0.25">
      <c r="A192" s="48" t="s">
        <v>312</v>
      </c>
      <c r="B192" s="49">
        <v>1</v>
      </c>
    </row>
    <row r="193" spans="1:2" x14ac:dyDescent="0.25">
      <c r="A193" s="48" t="s">
        <v>421</v>
      </c>
      <c r="B193" s="49">
        <v>1</v>
      </c>
    </row>
    <row r="194" spans="1:2" x14ac:dyDescent="0.25">
      <c r="A194" s="48" t="s">
        <v>292</v>
      </c>
      <c r="B194" s="49">
        <v>1</v>
      </c>
    </row>
    <row r="195" spans="1:2" x14ac:dyDescent="0.25">
      <c r="A195" s="48" t="s">
        <v>444</v>
      </c>
      <c r="B195" s="49">
        <v>1</v>
      </c>
    </row>
    <row r="196" spans="1:2" x14ac:dyDescent="0.25">
      <c r="A196" s="48" t="s">
        <v>300</v>
      </c>
      <c r="B196" s="49">
        <v>1</v>
      </c>
    </row>
    <row r="197" spans="1:2" x14ac:dyDescent="0.25">
      <c r="A197" s="48" t="s">
        <v>455</v>
      </c>
      <c r="B197" s="49">
        <v>1</v>
      </c>
    </row>
    <row r="198" spans="1:2" x14ac:dyDescent="0.25">
      <c r="A198" s="48" t="s">
        <v>323</v>
      </c>
      <c r="B198" s="49">
        <v>1</v>
      </c>
    </row>
    <row r="199" spans="1:2" x14ac:dyDescent="0.25">
      <c r="A199" s="48" t="s">
        <v>448</v>
      </c>
      <c r="B199" s="49">
        <v>1</v>
      </c>
    </row>
    <row r="200" spans="1:2" x14ac:dyDescent="0.25">
      <c r="A200" s="48" t="s">
        <v>297</v>
      </c>
      <c r="B200" s="49">
        <v>1</v>
      </c>
    </row>
    <row r="201" spans="1:2" x14ac:dyDescent="0.25">
      <c r="A201" s="48" t="s">
        <v>427</v>
      </c>
      <c r="B201" s="49">
        <v>1</v>
      </c>
    </row>
    <row r="202" spans="1:2" x14ac:dyDescent="0.25">
      <c r="A202" s="48" t="s">
        <v>176</v>
      </c>
      <c r="B202" s="49">
        <v>1</v>
      </c>
    </row>
    <row r="203" spans="1:2" x14ac:dyDescent="0.25">
      <c r="A203" s="48" t="s">
        <v>443</v>
      </c>
      <c r="B203" s="49">
        <v>1</v>
      </c>
    </row>
    <row r="204" spans="1:2" x14ac:dyDescent="0.25">
      <c r="A204" s="48" t="s">
        <v>294</v>
      </c>
      <c r="B204" s="49">
        <v>1</v>
      </c>
    </row>
    <row r="205" spans="1:2" x14ac:dyDescent="0.25">
      <c r="A205" s="48" t="s">
        <v>456</v>
      </c>
      <c r="B205" s="49">
        <v>1</v>
      </c>
    </row>
    <row r="206" spans="1:2" x14ac:dyDescent="0.25">
      <c r="A206" s="48" t="s">
        <v>630</v>
      </c>
      <c r="B206" s="49">
        <v>1</v>
      </c>
    </row>
    <row r="207" spans="1:2" x14ac:dyDescent="0.25">
      <c r="A207" s="48" t="s">
        <v>442</v>
      </c>
      <c r="B207" s="49">
        <v>1</v>
      </c>
    </row>
    <row r="208" spans="1:2" x14ac:dyDescent="0.25">
      <c r="A208" s="48" t="s">
        <v>295</v>
      </c>
      <c r="B208" s="49">
        <v>1</v>
      </c>
    </row>
    <row r="209" spans="1:2" x14ac:dyDescent="0.25">
      <c r="A209" s="48" t="s">
        <v>446</v>
      </c>
      <c r="B209" s="49">
        <v>1</v>
      </c>
    </row>
    <row r="210" spans="1:2" x14ac:dyDescent="0.25">
      <c r="A210" s="48" t="s">
        <v>299</v>
      </c>
      <c r="B210" s="49">
        <v>1</v>
      </c>
    </row>
    <row r="211" spans="1:2" x14ac:dyDescent="0.25">
      <c r="A211" s="48" t="s">
        <v>431</v>
      </c>
      <c r="B211" s="49">
        <v>1</v>
      </c>
    </row>
    <row r="212" spans="1:2" x14ac:dyDescent="0.25">
      <c r="A212" s="48" t="s">
        <v>317</v>
      </c>
      <c r="B212" s="49">
        <v>1</v>
      </c>
    </row>
    <row r="213" spans="1:2" x14ac:dyDescent="0.25">
      <c r="A213" s="48" t="s">
        <v>434</v>
      </c>
      <c r="B213" s="49">
        <v>1</v>
      </c>
    </row>
    <row r="214" spans="1:2" x14ac:dyDescent="0.25">
      <c r="A214" s="48" t="s">
        <v>303</v>
      </c>
      <c r="B214" s="49">
        <v>1</v>
      </c>
    </row>
    <row r="215" spans="1:2" x14ac:dyDescent="0.25">
      <c r="A215" s="48" t="s">
        <v>429</v>
      </c>
      <c r="B215" s="49">
        <v>1</v>
      </c>
    </row>
    <row r="216" spans="1:2" x14ac:dyDescent="0.25">
      <c r="A216" s="48" t="s">
        <v>296</v>
      </c>
      <c r="B216" s="49">
        <v>1</v>
      </c>
    </row>
    <row r="217" spans="1:2" x14ac:dyDescent="0.25">
      <c r="A217" s="48" t="s">
        <v>187</v>
      </c>
      <c r="B217" s="49">
        <v>1</v>
      </c>
    </row>
    <row r="218" spans="1:2" x14ac:dyDescent="0.25">
      <c r="A218" s="48" t="s">
        <v>310</v>
      </c>
      <c r="B218" s="49">
        <v>1</v>
      </c>
    </row>
    <row r="219" spans="1:2" x14ac:dyDescent="0.25">
      <c r="A219" s="48" t="s">
        <v>468</v>
      </c>
      <c r="B219" s="49">
        <v>1</v>
      </c>
    </row>
    <row r="220" spans="1:2" x14ac:dyDescent="0.25">
      <c r="A220" s="48" t="s">
        <v>184</v>
      </c>
      <c r="B220" s="49">
        <v>1</v>
      </c>
    </row>
    <row r="221" spans="1:2" x14ac:dyDescent="0.25">
      <c r="A221" s="48" t="s">
        <v>457</v>
      </c>
      <c r="B221" s="49">
        <v>1</v>
      </c>
    </row>
    <row r="222" spans="1:2" x14ac:dyDescent="0.25">
      <c r="A222" s="48" t="s">
        <v>330</v>
      </c>
      <c r="B222" s="49">
        <v>1</v>
      </c>
    </row>
    <row r="223" spans="1:2" x14ac:dyDescent="0.25">
      <c r="A223" s="48" t="s">
        <v>476</v>
      </c>
      <c r="B223" s="49">
        <v>1</v>
      </c>
    </row>
    <row r="224" spans="1:2" x14ac:dyDescent="0.25">
      <c r="A224" s="48" t="s">
        <v>505</v>
      </c>
      <c r="B224" s="49">
        <v>1</v>
      </c>
    </row>
    <row r="225" spans="1:2" x14ac:dyDescent="0.25">
      <c r="A225" s="48" t="s">
        <v>471</v>
      </c>
      <c r="B225" s="49">
        <v>1</v>
      </c>
    </row>
    <row r="226" spans="1:2" x14ac:dyDescent="0.25">
      <c r="A226" s="48" t="s">
        <v>504</v>
      </c>
      <c r="B226" s="49">
        <v>1</v>
      </c>
    </row>
    <row r="227" spans="1:2" x14ac:dyDescent="0.25">
      <c r="A227" s="48" t="s">
        <v>256</v>
      </c>
      <c r="B227" s="49">
        <v>1</v>
      </c>
    </row>
    <row r="228" spans="1:2" x14ac:dyDescent="0.25">
      <c r="A228" s="48" t="s">
        <v>508</v>
      </c>
      <c r="B228" s="49">
        <v>1</v>
      </c>
    </row>
    <row r="229" spans="1:2" x14ac:dyDescent="0.25">
      <c r="A229" s="48" t="s">
        <v>470</v>
      </c>
      <c r="B229" s="49">
        <v>1</v>
      </c>
    </row>
    <row r="230" spans="1:2" x14ac:dyDescent="0.25">
      <c r="A230" s="48" t="s">
        <v>511</v>
      </c>
      <c r="B230" s="49">
        <v>1</v>
      </c>
    </row>
    <row r="231" spans="1:2" x14ac:dyDescent="0.25">
      <c r="A231" s="48" t="s">
        <v>463</v>
      </c>
      <c r="B231" s="49">
        <v>1</v>
      </c>
    </row>
    <row r="232" spans="1:2" x14ac:dyDescent="0.25">
      <c r="A232" s="48" t="s">
        <v>325</v>
      </c>
      <c r="B232" s="49">
        <v>1</v>
      </c>
    </row>
    <row r="233" spans="1:2" x14ac:dyDescent="0.25">
      <c r="A233" s="48" t="s">
        <v>477</v>
      </c>
      <c r="B233" s="49">
        <v>1</v>
      </c>
    </row>
    <row r="234" spans="1:2" x14ac:dyDescent="0.25">
      <c r="A234" s="48" t="s">
        <v>333</v>
      </c>
      <c r="B234" s="49">
        <v>1</v>
      </c>
    </row>
    <row r="235" spans="1:2" x14ac:dyDescent="0.25">
      <c r="A235" s="48" t="s">
        <v>432</v>
      </c>
      <c r="B235" s="49">
        <v>1</v>
      </c>
    </row>
    <row r="236" spans="1:2" x14ac:dyDescent="0.25">
      <c r="A236" s="48" t="s">
        <v>197</v>
      </c>
      <c r="B236" s="49">
        <v>1</v>
      </c>
    </row>
    <row r="237" spans="1:2" x14ac:dyDescent="0.25">
      <c r="A237" s="48" t="s">
        <v>482</v>
      </c>
      <c r="B237" s="49">
        <v>1</v>
      </c>
    </row>
    <row r="238" spans="1:2" x14ac:dyDescent="0.25">
      <c r="A238" s="48" t="s">
        <v>334</v>
      </c>
      <c r="B238" s="49">
        <v>1</v>
      </c>
    </row>
    <row r="239" spans="1:2" x14ac:dyDescent="0.25">
      <c r="A239" s="48" t="s">
        <v>464</v>
      </c>
      <c r="B239" s="49">
        <v>1</v>
      </c>
    </row>
    <row r="240" spans="1:2" x14ac:dyDescent="0.25">
      <c r="A240" s="48" t="s">
        <v>172</v>
      </c>
      <c r="B240" s="49">
        <v>1</v>
      </c>
    </row>
    <row r="241" spans="1:2" x14ac:dyDescent="0.25">
      <c r="A241" s="48" t="s">
        <v>475</v>
      </c>
      <c r="B241" s="49">
        <v>1</v>
      </c>
    </row>
    <row r="242" spans="1:2" x14ac:dyDescent="0.25">
      <c r="A242" s="48" t="s">
        <v>346</v>
      </c>
      <c r="B242" s="49">
        <v>1</v>
      </c>
    </row>
    <row r="243" spans="1:2" x14ac:dyDescent="0.25">
      <c r="A243" s="48" t="s">
        <v>466</v>
      </c>
      <c r="B243" s="49">
        <v>1</v>
      </c>
    </row>
    <row r="244" spans="1:2" x14ac:dyDescent="0.25">
      <c r="A244" s="48" t="s">
        <v>281</v>
      </c>
      <c r="B244" s="49">
        <v>1</v>
      </c>
    </row>
    <row r="245" spans="1:2" x14ac:dyDescent="0.25">
      <c r="A245" s="48" t="s">
        <v>192</v>
      </c>
      <c r="B245" s="49">
        <v>1</v>
      </c>
    </row>
    <row r="246" spans="1:2" x14ac:dyDescent="0.25">
      <c r="A246" s="48" t="s">
        <v>338</v>
      </c>
      <c r="B246" s="49">
        <v>1</v>
      </c>
    </row>
    <row r="247" spans="1:2" x14ac:dyDescent="0.25">
      <c r="A247" s="48" t="s">
        <v>485</v>
      </c>
      <c r="B247" s="49">
        <v>1</v>
      </c>
    </row>
    <row r="248" spans="1:2" x14ac:dyDescent="0.25">
      <c r="A248" s="48" t="s">
        <v>206</v>
      </c>
      <c r="B248" s="49">
        <v>1</v>
      </c>
    </row>
    <row r="249" spans="1:2" x14ac:dyDescent="0.25">
      <c r="A249" s="48" t="s">
        <v>492</v>
      </c>
      <c r="B249" s="49">
        <v>1</v>
      </c>
    </row>
    <row r="250" spans="1:2" x14ac:dyDescent="0.25">
      <c r="A250" s="48" t="s">
        <v>337</v>
      </c>
      <c r="B250" s="49">
        <v>1</v>
      </c>
    </row>
    <row r="251" spans="1:2" x14ac:dyDescent="0.25">
      <c r="A251" s="48" t="s">
        <v>495</v>
      </c>
      <c r="B251" s="49">
        <v>1</v>
      </c>
    </row>
    <row r="252" spans="1:2" x14ac:dyDescent="0.25">
      <c r="A252" s="48" t="s">
        <v>348</v>
      </c>
      <c r="B252" s="49">
        <v>1</v>
      </c>
    </row>
    <row r="253" spans="1:2" x14ac:dyDescent="0.25">
      <c r="A253" s="48" t="s">
        <v>497</v>
      </c>
      <c r="B253" s="49">
        <v>1</v>
      </c>
    </row>
    <row r="254" spans="1:2" x14ac:dyDescent="0.25">
      <c r="A254" s="48" t="s">
        <v>349</v>
      </c>
      <c r="B254" s="49">
        <v>1</v>
      </c>
    </row>
    <row r="255" spans="1:2" x14ac:dyDescent="0.25">
      <c r="A255" s="48" t="s">
        <v>500</v>
      </c>
      <c r="B255" s="49">
        <v>1</v>
      </c>
    </row>
    <row r="256" spans="1:2" x14ac:dyDescent="0.25">
      <c r="A256" s="48" t="s">
        <v>189</v>
      </c>
      <c r="B256" s="49">
        <v>1</v>
      </c>
    </row>
    <row r="257" spans="1:2" x14ac:dyDescent="0.25">
      <c r="A257" s="48" t="s">
        <v>367</v>
      </c>
      <c r="B257" s="49">
        <v>1</v>
      </c>
    </row>
    <row r="258" spans="1:2" x14ac:dyDescent="0.25">
      <c r="A258" s="48" t="s">
        <v>506</v>
      </c>
      <c r="B258" s="49">
        <v>1</v>
      </c>
    </row>
    <row r="259" spans="1:2" x14ac:dyDescent="0.25">
      <c r="A259" s="48" t="s">
        <v>327</v>
      </c>
      <c r="B259" s="49">
        <v>1</v>
      </c>
    </row>
    <row r="260" spans="1:2" x14ac:dyDescent="0.25">
      <c r="A260" s="48" t="s">
        <v>512</v>
      </c>
      <c r="B260" s="49">
        <v>1</v>
      </c>
    </row>
    <row r="261" spans="1:2" x14ac:dyDescent="0.25">
      <c r="A261" s="48" t="s">
        <v>329</v>
      </c>
      <c r="B261" s="49">
        <v>1</v>
      </c>
    </row>
    <row r="262" spans="1:2" x14ac:dyDescent="0.25">
      <c r="A262" s="48" t="s">
        <v>166</v>
      </c>
      <c r="B262" s="49">
        <v>1</v>
      </c>
    </row>
    <row r="263" spans="1:2" x14ac:dyDescent="0.25">
      <c r="A263" s="48" t="s">
        <v>331</v>
      </c>
      <c r="B263" s="49">
        <v>1</v>
      </c>
    </row>
    <row r="264" spans="1:2" x14ac:dyDescent="0.25">
      <c r="A264" s="48" t="s">
        <v>153</v>
      </c>
      <c r="B264" s="49">
        <v>346</v>
      </c>
    </row>
  </sheetData>
  <conditionalFormatting pivot="1" sqref="B4:B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749A-E00F-4CD4-A5F4-C8FE8533FFDE}">
  <dimension ref="A3:B37"/>
  <sheetViews>
    <sheetView workbookViewId="0">
      <selection activeCell="A8" sqref="A8"/>
    </sheetView>
  </sheetViews>
  <sheetFormatPr defaultRowHeight="15" x14ac:dyDescent="0.25"/>
  <cols>
    <col min="1" max="1" width="16.28515625" bestFit="1" customWidth="1"/>
    <col min="2" max="2" width="21.5703125" bestFit="1" customWidth="1"/>
    <col min="3" max="3" width="18.5703125" bestFit="1" customWidth="1"/>
  </cols>
  <sheetData>
    <row r="3" spans="1:2" x14ac:dyDescent="0.25">
      <c r="A3" s="47" t="s">
        <v>693</v>
      </c>
      <c r="B3" t="s">
        <v>923</v>
      </c>
    </row>
    <row r="4" spans="1:2" x14ac:dyDescent="0.25">
      <c r="A4" s="48" t="s">
        <v>159</v>
      </c>
      <c r="B4" s="49">
        <v>8</v>
      </c>
    </row>
    <row r="5" spans="1:2" x14ac:dyDescent="0.25">
      <c r="A5" s="48" t="s">
        <v>149</v>
      </c>
      <c r="B5" s="49">
        <v>2</v>
      </c>
    </row>
    <row r="6" spans="1:2" x14ac:dyDescent="0.25">
      <c r="A6" s="48" t="s">
        <v>641</v>
      </c>
      <c r="B6" s="49">
        <v>2</v>
      </c>
    </row>
    <row r="7" spans="1:2" x14ac:dyDescent="0.25">
      <c r="A7" s="48" t="s">
        <v>156</v>
      </c>
      <c r="B7" s="49">
        <v>3</v>
      </c>
    </row>
    <row r="8" spans="1:2" x14ac:dyDescent="0.25">
      <c r="A8" s="48" t="s">
        <v>157</v>
      </c>
      <c r="B8" s="49">
        <v>14</v>
      </c>
    </row>
    <row r="9" spans="1:2" x14ac:dyDescent="0.25">
      <c r="A9" s="48" t="s">
        <v>638</v>
      </c>
      <c r="B9" s="49">
        <v>2</v>
      </c>
    </row>
    <row r="10" spans="1:2" x14ac:dyDescent="0.25">
      <c r="A10" s="48" t="s">
        <v>634</v>
      </c>
      <c r="B10" s="49">
        <v>3</v>
      </c>
    </row>
    <row r="11" spans="1:2" x14ac:dyDescent="0.25">
      <c r="A11" s="48" t="s">
        <v>617</v>
      </c>
      <c r="B11" s="49">
        <v>1</v>
      </c>
    </row>
    <row r="12" spans="1:2" x14ac:dyDescent="0.25">
      <c r="A12" s="48" t="s">
        <v>162</v>
      </c>
      <c r="B12" s="49">
        <v>1</v>
      </c>
    </row>
    <row r="13" spans="1:2" x14ac:dyDescent="0.25">
      <c r="A13" s="48" t="s">
        <v>148</v>
      </c>
      <c r="B13" s="49">
        <v>179</v>
      </c>
    </row>
    <row r="14" spans="1:2" x14ac:dyDescent="0.25">
      <c r="A14" s="48" t="s">
        <v>621</v>
      </c>
      <c r="B14" s="49">
        <v>4</v>
      </c>
    </row>
    <row r="15" spans="1:2" x14ac:dyDescent="0.25">
      <c r="A15" s="48" t="s">
        <v>639</v>
      </c>
      <c r="B15" s="49">
        <v>2</v>
      </c>
    </row>
    <row r="16" spans="1:2" x14ac:dyDescent="0.25">
      <c r="A16" s="48" t="s">
        <v>158</v>
      </c>
      <c r="B16" s="49">
        <v>4</v>
      </c>
    </row>
    <row r="17" spans="1:2" x14ac:dyDescent="0.25">
      <c r="A17" s="48" t="s">
        <v>632</v>
      </c>
      <c r="B17" s="49">
        <v>1</v>
      </c>
    </row>
    <row r="18" spans="1:2" x14ac:dyDescent="0.25">
      <c r="A18" s="48" t="s">
        <v>160</v>
      </c>
      <c r="B18" s="49">
        <v>12</v>
      </c>
    </row>
    <row r="19" spans="1:2" x14ac:dyDescent="0.25">
      <c r="A19" s="48" t="s">
        <v>637</v>
      </c>
      <c r="B19" s="49">
        <v>2</v>
      </c>
    </row>
    <row r="20" spans="1:2" x14ac:dyDescent="0.25">
      <c r="A20" s="48" t="s">
        <v>643</v>
      </c>
      <c r="B20" s="49">
        <v>4</v>
      </c>
    </row>
    <row r="21" spans="1:2" x14ac:dyDescent="0.25">
      <c r="A21" s="48" t="s">
        <v>622</v>
      </c>
      <c r="B21" s="49">
        <v>1</v>
      </c>
    </row>
    <row r="22" spans="1:2" x14ac:dyDescent="0.25">
      <c r="A22" s="48" t="s">
        <v>627</v>
      </c>
      <c r="B22" s="49">
        <v>10</v>
      </c>
    </row>
    <row r="23" spans="1:2" x14ac:dyDescent="0.25">
      <c r="A23" s="48" t="s">
        <v>618</v>
      </c>
      <c r="B23" s="49">
        <v>22</v>
      </c>
    </row>
    <row r="24" spans="1:2" x14ac:dyDescent="0.25">
      <c r="A24" s="48" t="s">
        <v>628</v>
      </c>
      <c r="B24" s="49">
        <v>10</v>
      </c>
    </row>
    <row r="25" spans="1:2" x14ac:dyDescent="0.25">
      <c r="A25" s="48" t="s">
        <v>626</v>
      </c>
      <c r="B25" s="49">
        <v>1</v>
      </c>
    </row>
    <row r="26" spans="1:2" x14ac:dyDescent="0.25">
      <c r="A26" s="48" t="s">
        <v>624</v>
      </c>
      <c r="B26" s="49">
        <v>1</v>
      </c>
    </row>
    <row r="27" spans="1:2" x14ac:dyDescent="0.25">
      <c r="A27" s="48" t="s">
        <v>633</v>
      </c>
      <c r="B27" s="49">
        <v>1</v>
      </c>
    </row>
    <row r="28" spans="1:2" x14ac:dyDescent="0.25">
      <c r="A28" s="48" t="s">
        <v>161</v>
      </c>
      <c r="B28" s="49">
        <v>3</v>
      </c>
    </row>
    <row r="29" spans="1:2" x14ac:dyDescent="0.25">
      <c r="A29" s="48" t="s">
        <v>636</v>
      </c>
      <c r="B29" s="49">
        <v>1</v>
      </c>
    </row>
    <row r="30" spans="1:2" x14ac:dyDescent="0.25">
      <c r="A30" s="48" t="s">
        <v>164</v>
      </c>
      <c r="B30" s="49">
        <v>43</v>
      </c>
    </row>
    <row r="31" spans="1:2" x14ac:dyDescent="0.25">
      <c r="A31" s="48" t="s">
        <v>625</v>
      </c>
      <c r="B31" s="49">
        <v>2</v>
      </c>
    </row>
    <row r="32" spans="1:2" x14ac:dyDescent="0.25">
      <c r="A32" s="48" t="s">
        <v>623</v>
      </c>
      <c r="B32" s="49">
        <v>1</v>
      </c>
    </row>
    <row r="33" spans="1:2" x14ac:dyDescent="0.25">
      <c r="A33" s="48" t="s">
        <v>640</v>
      </c>
      <c r="B33" s="49">
        <v>2</v>
      </c>
    </row>
    <row r="34" spans="1:2" x14ac:dyDescent="0.25">
      <c r="A34" s="48" t="s">
        <v>635</v>
      </c>
      <c r="B34" s="49">
        <v>1</v>
      </c>
    </row>
    <row r="35" spans="1:2" x14ac:dyDescent="0.25">
      <c r="A35" s="48" t="s">
        <v>629</v>
      </c>
      <c r="B35" s="49">
        <v>2</v>
      </c>
    </row>
    <row r="36" spans="1:2" x14ac:dyDescent="0.25">
      <c r="A36" s="48" t="s">
        <v>642</v>
      </c>
      <c r="B36" s="49">
        <v>1</v>
      </c>
    </row>
    <row r="37" spans="1:2" x14ac:dyDescent="0.25">
      <c r="A37" s="48" t="s">
        <v>153</v>
      </c>
      <c r="B37" s="49">
        <v>346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8129-45C1-45F3-8162-12AFC1593BC0}">
  <dimension ref="A3:M50"/>
  <sheetViews>
    <sheetView workbookViewId="0">
      <selection activeCell="A9" sqref="A9"/>
    </sheetView>
  </sheetViews>
  <sheetFormatPr defaultRowHeight="15" x14ac:dyDescent="0.25"/>
  <cols>
    <col min="1" max="1" width="18" bestFit="1" customWidth="1"/>
    <col min="2" max="2" width="21.5703125" bestFit="1" customWidth="1"/>
    <col min="3" max="3" width="18.5703125" bestFit="1" customWidth="1"/>
  </cols>
  <sheetData>
    <row r="3" spans="1:2" x14ac:dyDescent="0.25">
      <c r="A3" s="47" t="s">
        <v>151</v>
      </c>
      <c r="B3" t="s">
        <v>923</v>
      </c>
    </row>
    <row r="4" spans="1:2" x14ac:dyDescent="0.25">
      <c r="A4" s="48" t="s">
        <v>647</v>
      </c>
      <c r="B4" s="49">
        <v>5</v>
      </c>
    </row>
    <row r="5" spans="1:2" x14ac:dyDescent="0.25">
      <c r="A5" s="48" t="s">
        <v>648</v>
      </c>
      <c r="B5" s="49">
        <v>5</v>
      </c>
    </row>
    <row r="6" spans="1:2" x14ac:dyDescent="0.25">
      <c r="A6" s="48" t="s">
        <v>649</v>
      </c>
      <c r="B6" s="49">
        <v>1</v>
      </c>
    </row>
    <row r="7" spans="1:2" x14ac:dyDescent="0.25">
      <c r="A7" s="48" t="s">
        <v>650</v>
      </c>
      <c r="B7" s="49">
        <v>1</v>
      </c>
    </row>
    <row r="8" spans="1:2" x14ac:dyDescent="0.25">
      <c r="A8" s="48" t="s">
        <v>651</v>
      </c>
      <c r="B8" s="49">
        <v>1</v>
      </c>
    </row>
    <row r="9" spans="1:2" x14ac:dyDescent="0.25">
      <c r="A9" s="48" t="s">
        <v>690</v>
      </c>
      <c r="B9" s="49">
        <v>1</v>
      </c>
    </row>
    <row r="10" spans="1:2" x14ac:dyDescent="0.25">
      <c r="A10" s="48" t="s">
        <v>652</v>
      </c>
      <c r="B10" s="49">
        <v>1</v>
      </c>
    </row>
    <row r="11" spans="1:2" x14ac:dyDescent="0.25">
      <c r="A11" s="48" t="s">
        <v>653</v>
      </c>
      <c r="B11" s="49">
        <v>4</v>
      </c>
    </row>
    <row r="12" spans="1:2" x14ac:dyDescent="0.25">
      <c r="A12" s="48" t="s">
        <v>654</v>
      </c>
      <c r="B12" s="49">
        <v>2</v>
      </c>
    </row>
    <row r="13" spans="1:2" x14ac:dyDescent="0.25">
      <c r="A13" s="48" t="s">
        <v>655</v>
      </c>
      <c r="B13" s="49">
        <v>1</v>
      </c>
    </row>
    <row r="14" spans="1:2" x14ac:dyDescent="0.25">
      <c r="A14" s="48" t="s">
        <v>656</v>
      </c>
      <c r="B14" s="49">
        <v>7</v>
      </c>
    </row>
    <row r="15" spans="1:2" x14ac:dyDescent="0.25">
      <c r="A15" s="48" t="s">
        <v>657</v>
      </c>
      <c r="B15" s="49">
        <v>4</v>
      </c>
    </row>
    <row r="16" spans="1:2" x14ac:dyDescent="0.25">
      <c r="A16" s="48" t="s">
        <v>689</v>
      </c>
      <c r="B16" s="49">
        <v>1</v>
      </c>
    </row>
    <row r="17" spans="1:13" x14ac:dyDescent="0.25">
      <c r="A17" s="48" t="s">
        <v>658</v>
      </c>
      <c r="B17" s="49">
        <v>5</v>
      </c>
    </row>
    <row r="18" spans="1:13" x14ac:dyDescent="0.25">
      <c r="A18" s="48" t="s">
        <v>659</v>
      </c>
      <c r="B18" s="49">
        <v>6</v>
      </c>
    </row>
    <row r="19" spans="1:13" x14ac:dyDescent="0.25">
      <c r="A19" s="48" t="s">
        <v>660</v>
      </c>
      <c r="B19" s="49">
        <v>6</v>
      </c>
    </row>
    <row r="20" spans="1:13" x14ac:dyDescent="0.25">
      <c r="A20" s="48" t="s">
        <v>661</v>
      </c>
      <c r="B20" s="49">
        <v>2</v>
      </c>
    </row>
    <row r="21" spans="1:13" x14ac:dyDescent="0.25">
      <c r="A21" s="48" t="s">
        <v>662</v>
      </c>
      <c r="B21" s="49">
        <v>7</v>
      </c>
    </row>
    <row r="22" spans="1:13" x14ac:dyDescent="0.25">
      <c r="A22" s="48" t="s">
        <v>663</v>
      </c>
      <c r="B22" s="49">
        <v>1</v>
      </c>
      <c r="M22" t="s">
        <v>692</v>
      </c>
    </row>
    <row r="23" spans="1:13" x14ac:dyDescent="0.25">
      <c r="A23" s="48" t="s">
        <v>664</v>
      </c>
      <c r="B23" s="49">
        <v>4</v>
      </c>
    </row>
    <row r="24" spans="1:13" x14ac:dyDescent="0.25">
      <c r="A24" s="48" t="s">
        <v>665</v>
      </c>
      <c r="B24" s="49">
        <v>5</v>
      </c>
    </row>
    <row r="25" spans="1:13" x14ac:dyDescent="0.25">
      <c r="A25" s="48" t="s">
        <v>666</v>
      </c>
      <c r="B25" s="49">
        <v>3</v>
      </c>
    </row>
    <row r="26" spans="1:13" x14ac:dyDescent="0.25">
      <c r="A26" s="48" t="s">
        <v>667</v>
      </c>
      <c r="B26" s="49">
        <v>8</v>
      </c>
    </row>
    <row r="27" spans="1:13" x14ac:dyDescent="0.25">
      <c r="A27" s="48" t="s">
        <v>668</v>
      </c>
      <c r="B27" s="49">
        <v>7</v>
      </c>
    </row>
    <row r="28" spans="1:13" x14ac:dyDescent="0.25">
      <c r="A28" s="48" t="s">
        <v>669</v>
      </c>
      <c r="B28" s="49">
        <v>8</v>
      </c>
    </row>
    <row r="29" spans="1:13" x14ac:dyDescent="0.25">
      <c r="A29" s="48" t="s">
        <v>670</v>
      </c>
      <c r="B29" s="49">
        <v>8</v>
      </c>
    </row>
    <row r="30" spans="1:13" x14ac:dyDescent="0.25">
      <c r="A30" s="48" t="s">
        <v>671</v>
      </c>
      <c r="B30" s="49">
        <v>7</v>
      </c>
    </row>
    <row r="31" spans="1:13" x14ac:dyDescent="0.25">
      <c r="A31" s="48" t="s">
        <v>672</v>
      </c>
      <c r="B31" s="49">
        <v>5</v>
      </c>
    </row>
    <row r="32" spans="1:13" x14ac:dyDescent="0.25">
      <c r="A32" s="48" t="s">
        <v>673</v>
      </c>
      <c r="B32" s="49">
        <v>20</v>
      </c>
    </row>
    <row r="33" spans="1:2" x14ac:dyDescent="0.25">
      <c r="A33" s="48" t="s">
        <v>674</v>
      </c>
      <c r="B33" s="49">
        <v>5</v>
      </c>
    </row>
    <row r="34" spans="1:2" x14ac:dyDescent="0.25">
      <c r="A34" s="48" t="s">
        <v>675</v>
      </c>
      <c r="B34" s="49">
        <v>11</v>
      </c>
    </row>
    <row r="35" spans="1:2" x14ac:dyDescent="0.25">
      <c r="A35" s="48" t="s">
        <v>676</v>
      </c>
      <c r="B35" s="49">
        <v>5</v>
      </c>
    </row>
    <row r="36" spans="1:2" x14ac:dyDescent="0.25">
      <c r="A36" s="48" t="s">
        <v>677</v>
      </c>
      <c r="B36" s="49">
        <v>13</v>
      </c>
    </row>
    <row r="37" spans="1:2" x14ac:dyDescent="0.25">
      <c r="A37" s="48" t="s">
        <v>678</v>
      </c>
      <c r="B37" s="49">
        <v>14</v>
      </c>
    </row>
    <row r="38" spans="1:2" x14ac:dyDescent="0.25">
      <c r="A38" s="48" t="s">
        <v>679</v>
      </c>
      <c r="B38" s="49">
        <v>48</v>
      </c>
    </row>
    <row r="39" spans="1:2" x14ac:dyDescent="0.25">
      <c r="A39" s="48" t="s">
        <v>680</v>
      </c>
      <c r="B39" s="49">
        <v>39</v>
      </c>
    </row>
    <row r="40" spans="1:2" x14ac:dyDescent="0.25">
      <c r="A40" s="48" t="s">
        <v>681</v>
      </c>
      <c r="B40" s="49">
        <v>18</v>
      </c>
    </row>
    <row r="41" spans="1:2" x14ac:dyDescent="0.25">
      <c r="A41" s="48" t="s">
        <v>682</v>
      </c>
      <c r="B41" s="49">
        <v>14</v>
      </c>
    </row>
    <row r="42" spans="1:2" x14ac:dyDescent="0.25">
      <c r="A42" s="48" t="s">
        <v>683</v>
      </c>
      <c r="B42" s="49">
        <v>10</v>
      </c>
    </row>
    <row r="43" spans="1:2" x14ac:dyDescent="0.25">
      <c r="A43" s="48" t="s">
        <v>684</v>
      </c>
      <c r="B43" s="49">
        <v>3</v>
      </c>
    </row>
    <row r="44" spans="1:2" x14ac:dyDescent="0.25">
      <c r="A44" s="48" t="s">
        <v>691</v>
      </c>
      <c r="B44" s="49">
        <v>1</v>
      </c>
    </row>
    <row r="45" spans="1:2" x14ac:dyDescent="0.25">
      <c r="A45" s="48" t="s">
        <v>685</v>
      </c>
      <c r="B45" s="49">
        <v>5</v>
      </c>
    </row>
    <row r="46" spans="1:2" x14ac:dyDescent="0.25">
      <c r="A46" s="48" t="s">
        <v>686</v>
      </c>
      <c r="B46" s="49">
        <v>3</v>
      </c>
    </row>
    <row r="47" spans="1:2" x14ac:dyDescent="0.25">
      <c r="A47" s="48" t="s">
        <v>687</v>
      </c>
      <c r="B47" s="49">
        <v>1</v>
      </c>
    </row>
    <row r="48" spans="1:2" x14ac:dyDescent="0.25">
      <c r="A48" s="48" t="s">
        <v>688</v>
      </c>
      <c r="B48" s="49">
        <v>1</v>
      </c>
    </row>
    <row r="49" spans="1:2" x14ac:dyDescent="0.25">
      <c r="A49" s="48" t="s">
        <v>207</v>
      </c>
      <c r="B49" s="49">
        <v>19</v>
      </c>
    </row>
    <row r="50" spans="1:2" x14ac:dyDescent="0.25">
      <c r="A50" s="48" t="s">
        <v>153</v>
      </c>
      <c r="B50" s="49">
        <v>346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ALBUM</vt:lpstr>
      <vt:lpstr>MUSICA</vt:lpstr>
      <vt:lpstr>TOP POSIÇÃO</vt:lpstr>
      <vt:lpstr>COVERS</vt:lpstr>
      <vt:lpstr>testedados1</vt:lpstr>
      <vt:lpstr>testedados2</vt:lpstr>
      <vt:lpstr>testedados3</vt:lpstr>
      <vt:lpstr>testedados4</vt:lpstr>
      <vt:lpstr>testedados5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Conti Silva</dc:creator>
  <cp:lastModifiedBy>André Conti Silva</cp:lastModifiedBy>
  <dcterms:created xsi:type="dcterms:W3CDTF">2020-11-12T00:23:31Z</dcterms:created>
  <dcterms:modified xsi:type="dcterms:W3CDTF">2021-02-25T12:09:53Z</dcterms:modified>
</cp:coreProperties>
</file>