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/>
  <mc:AlternateContent xmlns:mc="http://schemas.openxmlformats.org/markup-compatibility/2006">
    <mc:Choice Requires="x15">
      <x15ac:absPath xmlns:x15ac="http://schemas.microsoft.com/office/spreadsheetml/2010/11/ac" url="C:\Users\a.pedchenko\Downloads\train_dataset_train_cp\train\"/>
    </mc:Choice>
  </mc:AlternateContent>
  <xr:revisionPtr revIDLastSave="0" documentId="13_ncr:1_{986D9742-7D92-4146-8AD6-EAD2F492CE64}" xr6:coauthVersionLast="36" xr6:coauthVersionMax="47" xr10:uidLastSave="{00000000-0000-0000-0000-000000000000}"/>
  <bookViews>
    <workbookView xWindow="-96" yWindow="504" windowWidth="23256" windowHeight="12576" tabRatio="613" xr2:uid="{852898DC-4AFC-4E07-9060-F178B6CA51E6}"/>
  </bookViews>
  <sheets>
    <sheet name="Данные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4" i="4" l="1"/>
  <c r="A3" i="4"/>
  <c r="A4" i="4" s="1"/>
  <c r="A5" i="4" l="1"/>
  <c r="A265" i="4"/>
  <c r="A266" i="4" l="1"/>
  <c r="A6" i="4"/>
  <c r="A7" i="4" l="1"/>
  <c r="A267" i="4"/>
  <c r="A268" i="4" l="1"/>
  <c r="A8" i="4"/>
  <c r="A269" i="4" l="1"/>
  <c r="A9" i="4"/>
  <c r="A10" i="4" l="1"/>
  <c r="A270" i="4"/>
  <c r="A271" i="4" l="1"/>
  <c r="A11" i="4"/>
  <c r="A272" i="4" l="1"/>
  <c r="A12" i="4"/>
  <c r="A13" i="4" l="1"/>
  <c r="A273" i="4"/>
  <c r="A274" i="4" l="1"/>
  <c r="A14" i="4"/>
  <c r="A15" i="4" l="1"/>
  <c r="A16" i="4" l="1"/>
  <c r="A17" i="4" l="1"/>
  <c r="A18" i="4" l="1"/>
  <c r="A19" i="4" l="1"/>
  <c r="A20" i="4" l="1"/>
  <c r="A21" i="4" l="1"/>
  <c r="A22" i="4" l="1"/>
  <c r="A23" i="4" l="1"/>
  <c r="A24" i="4" l="1"/>
  <c r="A25" i="4" l="1"/>
  <c r="A26" i="4" l="1"/>
  <c r="A27" i="4" l="1"/>
  <c r="A28" i="4" l="1"/>
  <c r="A29" i="4" l="1"/>
  <c r="A30" i="4" l="1"/>
  <c r="A31" i="4" l="1"/>
  <c r="A32" i="4" l="1"/>
  <c r="A33" i="4" l="1"/>
  <c r="A34" i="4" l="1"/>
  <c r="A35" i="4" l="1"/>
  <c r="A36" i="4" l="1"/>
  <c r="A37" i="4" l="1"/>
  <c r="A38" i="4" l="1"/>
  <c r="A39" i="4" l="1"/>
  <c r="A40" i="4" l="1"/>
  <c r="A41" i="4" l="1"/>
  <c r="A42" i="4" l="1"/>
  <c r="A43" i="4" l="1"/>
  <c r="A44" i="4" l="1"/>
  <c r="A45" i="4" l="1"/>
  <c r="A46" i="4" l="1"/>
  <c r="A47" i="4" l="1"/>
  <c r="A48" i="4" l="1"/>
  <c r="A49" i="4" l="1"/>
  <c r="A50" i="4" l="1"/>
  <c r="A51" i="4" l="1"/>
  <c r="A52" i="4" l="1"/>
  <c r="A53" i="4" l="1"/>
  <c r="A54" i="4" l="1"/>
  <c r="A55" i="4" l="1"/>
  <c r="A56" i="4" l="1"/>
  <c r="A57" i="4" l="1"/>
  <c r="A58" i="4" l="1"/>
  <c r="A59" i="4" l="1"/>
  <c r="A60" i="4" l="1"/>
  <c r="A61" i="4" l="1"/>
  <c r="A62" i="4" l="1"/>
  <c r="A63" i="4" l="1"/>
  <c r="A64" i="4" l="1"/>
  <c r="A65" i="4" l="1"/>
  <c r="A66" i="4" l="1"/>
  <c r="A67" i="4" l="1"/>
  <c r="A68" i="4" l="1"/>
  <c r="A69" i="4" l="1"/>
  <c r="A70" i="4" l="1"/>
  <c r="A71" i="4" l="1"/>
  <c r="A72" i="4" l="1"/>
  <c r="A73" i="4" l="1"/>
  <c r="A74" i="4" l="1"/>
  <c r="A75" i="4" l="1"/>
  <c r="A76" i="4" l="1"/>
  <c r="A77" i="4" l="1"/>
  <c r="A78" i="4" l="1"/>
  <c r="A79" i="4" l="1"/>
  <c r="A80" i="4" l="1"/>
  <c r="A81" i="4" l="1"/>
  <c r="A82" i="4" l="1"/>
  <c r="A83" i="4" l="1"/>
  <c r="A84" i="4" l="1"/>
  <c r="A85" i="4" l="1"/>
  <c r="A86" i="4" l="1"/>
  <c r="A87" i="4" l="1"/>
  <c r="A88" i="4" l="1"/>
  <c r="A89" i="4" l="1"/>
  <c r="A90" i="4" l="1"/>
  <c r="A91" i="4" l="1"/>
  <c r="A92" i="4" l="1"/>
  <c r="A93" i="4" l="1"/>
  <c r="A94" i="4" l="1"/>
  <c r="A95" i="4" l="1"/>
  <c r="A96" i="4" l="1"/>
  <c r="A97" i="4" l="1"/>
  <c r="A98" i="4" l="1"/>
  <c r="A99" i="4" l="1"/>
  <c r="A100" i="4" l="1"/>
  <c r="A101" i="4" l="1"/>
  <c r="A102" i="4" l="1"/>
  <c r="A103" i="4" l="1"/>
  <c r="A104" i="4" l="1"/>
  <c r="A105" i="4" l="1"/>
  <c r="A106" i="4" l="1"/>
  <c r="A107" i="4" l="1"/>
  <c r="A108" i="4" l="1"/>
  <c r="A109" i="4" l="1"/>
  <c r="A110" i="4" l="1"/>
  <c r="A111" i="4" l="1"/>
  <c r="A112" i="4" l="1"/>
  <c r="A113" i="4" l="1"/>
  <c r="A114" i="4" l="1"/>
  <c r="A115" i="4" l="1"/>
  <c r="A116" i="4" l="1"/>
  <c r="A117" i="4" l="1"/>
  <c r="A118" i="4" l="1"/>
  <c r="A119" i="4" l="1"/>
  <c r="A120" i="4" l="1"/>
  <c r="A121" i="4" l="1"/>
  <c r="A122" i="4" l="1"/>
  <c r="A123" i="4" l="1"/>
  <c r="A124" i="4" l="1"/>
  <c r="A125" i="4" l="1"/>
  <c r="A126" i="4" l="1"/>
  <c r="A127" i="4" l="1"/>
  <c r="A128" i="4" l="1"/>
  <c r="A129" i="4" l="1"/>
  <c r="A130" i="4" l="1"/>
  <c r="A131" i="4" l="1"/>
  <c r="A132" i="4" l="1"/>
  <c r="A133" i="4" l="1"/>
  <c r="A134" i="4" l="1"/>
  <c r="A135" i="4" l="1"/>
  <c r="A136" i="4" l="1"/>
  <c r="A137" i="4" l="1"/>
  <c r="A138" i="4" l="1"/>
  <c r="A139" i="4" l="1"/>
  <c r="A140" i="4" l="1"/>
  <c r="A141" i="4" l="1"/>
  <c r="A142" i="4" l="1"/>
  <c r="A143" i="4" l="1"/>
  <c r="A144" i="4" l="1"/>
  <c r="A145" i="4" l="1"/>
  <c r="A146" i="4" l="1"/>
  <c r="A147" i="4" l="1"/>
  <c r="A148" i="4" l="1"/>
  <c r="A149" i="4" l="1"/>
  <c r="A150" i="4" l="1"/>
  <c r="A151" i="4" l="1"/>
  <c r="A152" i="4" l="1"/>
  <c r="A153" i="4" l="1"/>
  <c r="A154" i="4" l="1"/>
  <c r="A155" i="4" l="1"/>
  <c r="A156" i="4" l="1"/>
  <c r="A157" i="4" l="1"/>
  <c r="A158" i="4" l="1"/>
  <c r="A159" i="4" l="1"/>
  <c r="A160" i="4" l="1"/>
  <c r="A161" i="4" l="1"/>
  <c r="A162" i="4" l="1"/>
  <c r="A163" i="4" l="1"/>
  <c r="A164" i="4" l="1"/>
  <c r="A165" i="4" l="1"/>
  <c r="A166" i="4" l="1"/>
  <c r="A167" i="4" l="1"/>
  <c r="A168" i="4" l="1"/>
  <c r="A169" i="4" l="1"/>
  <c r="A170" i="4" l="1"/>
  <c r="A171" i="4" l="1"/>
  <c r="A172" i="4" l="1"/>
  <c r="A173" i="4" l="1"/>
  <c r="A174" i="4" l="1"/>
  <c r="A175" i="4" l="1"/>
  <c r="A176" i="4" l="1"/>
  <c r="A177" i="4" l="1"/>
  <c r="A178" i="4" l="1"/>
  <c r="A179" i="4" l="1"/>
  <c r="A180" i="4" l="1"/>
  <c r="A181" i="4" l="1"/>
  <c r="A182" i="4" l="1"/>
  <c r="A183" i="4" l="1"/>
  <c r="A184" i="4" l="1"/>
  <c r="A185" i="4" l="1"/>
  <c r="A186" i="4" l="1"/>
  <c r="A187" i="4" l="1"/>
  <c r="A188" i="4" l="1"/>
  <c r="A189" i="4" l="1"/>
  <c r="A190" i="4" l="1"/>
  <c r="A191" i="4" l="1"/>
  <c r="A192" i="4" l="1"/>
  <c r="A193" i="4" l="1"/>
  <c r="A194" i="4" l="1"/>
  <c r="A195" i="4" l="1"/>
  <c r="A196" i="4" l="1"/>
  <c r="A197" i="4" l="1"/>
  <c r="A198" i="4" l="1"/>
  <c r="A199" i="4" l="1"/>
  <c r="A200" i="4" l="1"/>
  <c r="A201" i="4" l="1"/>
  <c r="A202" i="4" l="1"/>
  <c r="A203" i="4" l="1"/>
  <c r="A204" i="4" l="1"/>
  <c r="A205" i="4" l="1"/>
  <c r="A206" i="4" l="1"/>
  <c r="A207" i="4" l="1"/>
  <c r="A208" i="4" l="1"/>
  <c r="A209" i="4" l="1"/>
  <c r="A210" i="4" l="1"/>
  <c r="A211" i="4" l="1"/>
  <c r="A212" i="4" l="1"/>
  <c r="A213" i="4" l="1"/>
  <c r="A214" i="4" l="1"/>
  <c r="A215" i="4" l="1"/>
  <c r="A216" i="4" l="1"/>
  <c r="A217" i="4" l="1"/>
  <c r="A218" i="4" l="1"/>
  <c r="A219" i="4" l="1"/>
  <c r="A220" i="4" l="1"/>
  <c r="A221" i="4" l="1"/>
  <c r="A222" i="4" l="1"/>
  <c r="A223" i="4" l="1"/>
  <c r="A224" i="4" l="1"/>
  <c r="A225" i="4" l="1"/>
  <c r="A226" i="4" l="1"/>
  <c r="A227" i="4" l="1"/>
  <c r="A228" i="4" l="1"/>
  <c r="A229" i="4" l="1"/>
  <c r="A230" i="4" l="1"/>
  <c r="A231" i="4" l="1"/>
  <c r="A232" i="4" l="1"/>
  <c r="A233" i="4" l="1"/>
  <c r="A234" i="4" l="1"/>
  <c r="A235" i="4" l="1"/>
  <c r="A236" i="4" l="1"/>
  <c r="A237" i="4" l="1"/>
  <c r="A238" i="4" l="1"/>
  <c r="A239" i="4" l="1"/>
  <c r="A240" i="4" l="1"/>
  <c r="A241" i="4" l="1"/>
  <c r="A242" i="4" l="1"/>
  <c r="A243" i="4" l="1"/>
  <c r="A244" i="4" l="1"/>
  <c r="A245" i="4" l="1"/>
  <c r="A246" i="4" l="1"/>
  <c r="A247" i="4" l="1"/>
  <c r="A248" i="4" l="1"/>
  <c r="A249" i="4" l="1"/>
  <c r="A250" i="4" l="1"/>
  <c r="A251" i="4" l="1"/>
  <c r="A252" i="4" l="1"/>
  <c r="A253" i="4" l="1"/>
  <c r="A254" i="4" l="1"/>
  <c r="A255" i="4" l="1"/>
  <c r="A256" i="4" l="1"/>
  <c r="A257" i="4" l="1"/>
  <c r="A258" i="4" l="1"/>
  <c r="A259" i="4" l="1"/>
  <c r="A260" i="4" l="1"/>
  <c r="A261" i="4" l="1"/>
  <c r="A26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Nadezhda Ertman (Media Wise Russia)</author>
  </authors>
  <commentList>
    <comment ref="B1" authorId="0" shapeId="0" xr:uid="{281AF05F-5F21-45FD-A8CA-439FCD8E66B1}">
      <text>
        <r>
          <rPr>
            <b/>
            <sz val="9"/>
            <color rgb="FF000000"/>
            <rFont val="Tahoma"/>
            <family val="2"/>
            <charset val="204"/>
          </rPr>
          <t>Альфа РМ база, Sell Out, только раствор</t>
        </r>
      </text>
    </comment>
    <comment ref="C1" authorId="0" shapeId="0" xr:uid="{13338A07-2445-4BC9-A064-82102E244387}">
      <text>
        <r>
          <rPr>
            <b/>
            <sz val="9"/>
            <color indexed="81"/>
            <rFont val="Tahoma"/>
            <family val="2"/>
            <charset val="204"/>
          </rPr>
          <t>Альфа РМ база, Sell Out, только раствор</t>
        </r>
      </text>
    </comment>
  </commentList>
</comments>
</file>

<file path=xl/sharedStrings.xml><?xml version="1.0" encoding="utf-8"?>
<sst xmlns="http://schemas.openxmlformats.org/spreadsheetml/2006/main" count="11" uniqueCount="11">
  <si>
    <t>Продажи, рубли</t>
  </si>
  <si>
    <t>Продажи, упаковки</t>
  </si>
  <si>
    <t>Радио, рубли</t>
  </si>
  <si>
    <t>Начало нед</t>
  </si>
  <si>
    <t>(4)
ТВ, trp
(Ж 30-60 ВС)</t>
  </si>
  <si>
    <t>(4)
ТВ, рубли</t>
  </si>
  <si>
    <t>(4)
ТВ, охват 5+
(Ж 30-60 ВС)</t>
  </si>
  <si>
    <t>(тотал)
ТВ, trp
(Ж 30-60 ВС)</t>
  </si>
  <si>
    <t>(тотал)
ТВ, охват 5+
(Ж 30-60 ВС)</t>
  </si>
  <si>
    <t>Диджитал, рубли</t>
  </si>
  <si>
    <t xml:space="preserve">Радио, количество выходов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</si>
</sst>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6">
    <font>
      <sz val="11"/>
      <color theme="1"/>
      <name val="Aptos Narrow"/>
      <family val="2"/>
      <charset val="204"/>
      <scheme val="minor"/>
    </font>
    <font>
      <sz val="9"/>
      <color theme="1"/>
      <name val="Verdana"/>
      <family val="2"/>
      <charset val="204"/>
    </font>
    <font>
      <sz val="11"/>
      <color theme="1"/>
      <name val="Aptos Narrow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theme="1"/>
      <name val="Aptos Narrow"/>
      <family val="2"/>
      <scheme val="minor"/>
    </font>
    <font>
      <b/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165" fontId="0" fillId="0" borderId="0" xfId="0" applyNumberFormat="1"/>
    <xf numFmtId="165" fontId="0" fillId="0" borderId="0" xfId="1" applyNumberFormat="1" applyFont="1"/>
    <xf numFmtId="14" fontId="1" fillId="0" borderId="3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11" xfId="0" applyNumberFormat="1" applyFont="1" applyBorder="1"/>
    <xf numFmtId="14" fontId="1" fillId="0" borderId="12" xfId="0" applyNumberFormat="1" applyFont="1" applyBorder="1"/>
    <xf numFmtId="165" fontId="1" fillId="0" borderId="2" xfId="1" applyNumberFormat="1" applyFont="1" applyFill="1" applyBorder="1" applyAlignment="1">
      <alignment horizontal="center" vertical="center" wrapText="1"/>
    </xf>
    <xf numFmtId="164" fontId="0" fillId="0" borderId="1" xfId="1" applyFont="1" applyBorder="1"/>
    <xf numFmtId="0" fontId="1" fillId="0" borderId="14" xfId="0" applyFont="1" applyBorder="1" applyAlignment="1">
      <alignment horizontal="center" vertical="center" wrapText="1"/>
    </xf>
    <xf numFmtId="164" fontId="0" fillId="0" borderId="4" xfId="1" applyFont="1" applyBorder="1"/>
    <xf numFmtId="164" fontId="0" fillId="0" borderId="5" xfId="1" applyFont="1" applyBorder="1"/>
    <xf numFmtId="164" fontId="0" fillId="0" borderId="6" xfId="1" applyFont="1" applyBorder="1"/>
    <xf numFmtId="164" fontId="0" fillId="0" borderId="7" xfId="1" applyFont="1" applyBorder="1"/>
    <xf numFmtId="164" fontId="0" fillId="0" borderId="8" xfId="1" applyFont="1" applyBorder="1"/>
    <xf numFmtId="164" fontId="0" fillId="0" borderId="10" xfId="1" applyFont="1" applyBorder="1"/>
    <xf numFmtId="164" fontId="0" fillId="0" borderId="2" xfId="1" applyFont="1" applyBorder="1"/>
    <xf numFmtId="164" fontId="0" fillId="0" borderId="13" xfId="1" applyFont="1" applyBorder="1"/>
    <xf numFmtId="14" fontId="1" fillId="2" borderId="3" xfId="0" applyNumberFormat="1" applyFont="1" applyFill="1" applyBorder="1"/>
    <xf numFmtId="14" fontId="1" fillId="2" borderId="12" xfId="0" applyNumberFormat="1" applyFont="1" applyFill="1" applyBorder="1"/>
    <xf numFmtId="14" fontId="1" fillId="2" borderId="11" xfId="0" applyNumberFormat="1" applyFont="1" applyFill="1" applyBorder="1"/>
    <xf numFmtId="164" fontId="0" fillId="2" borderId="1" xfId="1" applyFont="1" applyFill="1" applyBorder="1"/>
    <xf numFmtId="0" fontId="0" fillId="2" borderId="0" xfId="0" applyFill="1"/>
  </cellXfs>
  <cellStyles count="3">
    <cellStyle name="Обычный" xfId="0" builtinId="0"/>
    <cellStyle name="Обычный 2" xfId="2" xr:uid="{1F71898C-27F2-4A45-B428-00645100D20A}"/>
    <cellStyle name="Финансовый" xfId="1" builtinId="3"/>
  </cellStyles>
  <dxfs count="0"/>
  <tableStyles count="0" defaultTableStyle="TableStyleMedium2" defaultPivotStyle="PivotStyleLight16"/>
  <colors>
    <mruColors>
      <color rgb="FFF8D2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C6BC-1814-4613-B282-8B6AAC519314}">
  <dimension ref="A1:N274"/>
  <sheetViews>
    <sheetView showGridLines="0" tabSelected="1" topLeftCell="A237" zoomScale="80" zoomScaleNormal="80" workbookViewId="0">
      <selection activeCell="F14" sqref="F14"/>
    </sheetView>
  </sheetViews>
  <sheetFormatPr defaultColWidth="12.296875" defaultRowHeight="13.8"/>
  <cols>
    <col min="1" max="1" width="12.69921875" bestFit="1" customWidth="1"/>
    <col min="2" max="2" width="16" customWidth="1"/>
    <col min="3" max="3" width="13.296875" customWidth="1"/>
    <col min="4" max="4" width="15.19921875" customWidth="1"/>
    <col min="5" max="5" width="17.296875" customWidth="1"/>
    <col min="6" max="6" width="14.5" customWidth="1"/>
    <col min="7" max="7" width="15.296875" customWidth="1"/>
    <col min="8" max="8" width="15.796875" customWidth="1"/>
    <col min="9" max="9" width="17.5" style="2" customWidth="1"/>
    <col min="10" max="10" width="15.796875" customWidth="1"/>
    <col min="11" max="11" width="12.296875" customWidth="1"/>
  </cols>
  <sheetData>
    <row r="1" spans="1:11" ht="45" customHeight="1" thickBot="1">
      <c r="A1" s="5" t="s">
        <v>3</v>
      </c>
      <c r="B1" s="10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8" t="s">
        <v>9</v>
      </c>
      <c r="J1" s="4" t="s">
        <v>2</v>
      </c>
      <c r="K1" s="5" t="s">
        <v>10</v>
      </c>
    </row>
    <row r="2" spans="1:11">
      <c r="A2" s="6">
        <v>43465</v>
      </c>
      <c r="B2" s="11">
        <v>41535567.338999964</v>
      </c>
      <c r="C2" s="12">
        <v>114621.15000000001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1057612.5</v>
      </c>
      <c r="J2" s="12">
        <v>0</v>
      </c>
      <c r="K2" s="12">
        <v>0</v>
      </c>
    </row>
    <row r="3" spans="1:11">
      <c r="A3" s="3">
        <f t="shared" ref="A3:A66" si="0">A2+7</f>
        <v>43472</v>
      </c>
      <c r="B3" s="13">
        <v>51222286.227000006</v>
      </c>
      <c r="C3" s="9">
        <v>141523.20000000001</v>
      </c>
      <c r="D3" s="9">
        <v>0</v>
      </c>
      <c r="E3" s="9">
        <v>0</v>
      </c>
      <c r="F3" s="9">
        <v>0</v>
      </c>
      <c r="G3" s="9">
        <v>7.2956247000000003</v>
      </c>
      <c r="H3" s="9">
        <v>0</v>
      </c>
      <c r="I3" s="9">
        <v>844452</v>
      </c>
      <c r="J3" s="9">
        <v>0</v>
      </c>
      <c r="K3" s="9">
        <v>0</v>
      </c>
    </row>
    <row r="4" spans="1:11">
      <c r="A4" s="3">
        <f t="shared" si="0"/>
        <v>43479</v>
      </c>
      <c r="B4" s="13">
        <v>57127348.907999977</v>
      </c>
      <c r="C4" s="9">
        <v>157926.30000000002</v>
      </c>
      <c r="D4" s="9">
        <v>0</v>
      </c>
      <c r="E4" s="9">
        <v>0</v>
      </c>
      <c r="F4" s="9">
        <v>0</v>
      </c>
      <c r="G4" s="9">
        <v>404.32405524000006</v>
      </c>
      <c r="H4" s="9">
        <v>32.802</v>
      </c>
      <c r="I4" s="9">
        <v>1235682</v>
      </c>
      <c r="J4" s="9">
        <v>0</v>
      </c>
      <c r="K4" s="9">
        <v>0</v>
      </c>
    </row>
    <row r="5" spans="1:11">
      <c r="A5" s="3">
        <f t="shared" si="0"/>
        <v>43486</v>
      </c>
      <c r="B5" s="13">
        <v>63040990.939500019</v>
      </c>
      <c r="C5" s="9">
        <v>173746.65</v>
      </c>
      <c r="D5" s="9">
        <v>0</v>
      </c>
      <c r="E5" s="9">
        <v>0</v>
      </c>
      <c r="F5" s="9">
        <v>0</v>
      </c>
      <c r="G5" s="9">
        <v>310.83986744999999</v>
      </c>
      <c r="H5" s="9">
        <v>25.557000000000002</v>
      </c>
      <c r="I5" s="9">
        <v>538272</v>
      </c>
      <c r="J5" s="9">
        <v>0</v>
      </c>
      <c r="K5" s="9">
        <v>0</v>
      </c>
    </row>
    <row r="6" spans="1:11">
      <c r="A6" s="3">
        <f t="shared" si="0"/>
        <v>43493</v>
      </c>
      <c r="B6" s="13">
        <v>67336888.867500022</v>
      </c>
      <c r="C6" s="9">
        <v>185551.80000000002</v>
      </c>
      <c r="D6" s="9">
        <v>0</v>
      </c>
      <c r="E6" s="9">
        <v>0</v>
      </c>
      <c r="F6" s="9">
        <v>0</v>
      </c>
      <c r="G6" s="9">
        <v>319.54648485900003</v>
      </c>
      <c r="H6" s="9">
        <v>26.785500000000003</v>
      </c>
      <c r="I6" s="9">
        <v>0</v>
      </c>
      <c r="J6" s="9">
        <v>0</v>
      </c>
      <c r="K6" s="9">
        <v>0</v>
      </c>
    </row>
    <row r="7" spans="1:11">
      <c r="A7" s="3">
        <f t="shared" si="0"/>
        <v>43500</v>
      </c>
      <c r="B7" s="13">
        <v>70424479.954500005</v>
      </c>
      <c r="C7" s="9">
        <v>193607.4</v>
      </c>
      <c r="D7" s="9">
        <v>0</v>
      </c>
      <c r="E7" s="9">
        <v>0</v>
      </c>
      <c r="F7" s="9">
        <v>0</v>
      </c>
      <c r="G7" s="9">
        <v>848.91152487750003</v>
      </c>
      <c r="H7" s="9">
        <v>53.665500000000002</v>
      </c>
      <c r="I7" s="9">
        <v>0</v>
      </c>
      <c r="J7" s="9">
        <v>0</v>
      </c>
      <c r="K7" s="9">
        <v>0</v>
      </c>
    </row>
    <row r="8" spans="1:11">
      <c r="A8" s="3">
        <f t="shared" si="0"/>
        <v>43507</v>
      </c>
      <c r="B8" s="13">
        <v>68621184.933000073</v>
      </c>
      <c r="C8" s="9">
        <v>188331.15</v>
      </c>
      <c r="D8" s="9">
        <v>0</v>
      </c>
      <c r="E8" s="9">
        <v>0</v>
      </c>
      <c r="F8" s="9">
        <v>0</v>
      </c>
      <c r="G8" s="9">
        <v>469.18086488700004</v>
      </c>
      <c r="H8" s="9">
        <v>34.702500000000001</v>
      </c>
      <c r="I8" s="9">
        <v>63000</v>
      </c>
      <c r="J8" s="9">
        <v>0</v>
      </c>
      <c r="K8" s="9">
        <v>0</v>
      </c>
    </row>
    <row r="9" spans="1:11">
      <c r="A9" s="3">
        <f t="shared" si="0"/>
        <v>43514</v>
      </c>
      <c r="B9" s="13">
        <v>61742982.703500032</v>
      </c>
      <c r="C9" s="9">
        <v>169383.9</v>
      </c>
      <c r="D9" s="9">
        <v>0</v>
      </c>
      <c r="E9" s="9">
        <v>0</v>
      </c>
      <c r="F9" s="9">
        <v>0</v>
      </c>
      <c r="G9" s="9">
        <v>358.87127476620003</v>
      </c>
      <c r="H9" s="9">
        <v>28.276500000000002</v>
      </c>
      <c r="I9" s="9">
        <v>136426.5</v>
      </c>
      <c r="J9" s="9">
        <v>0</v>
      </c>
      <c r="K9" s="9">
        <v>0</v>
      </c>
    </row>
    <row r="10" spans="1:11">
      <c r="A10" s="3">
        <f t="shared" si="0"/>
        <v>43521</v>
      </c>
      <c r="B10" s="13">
        <v>61669241.686500005</v>
      </c>
      <c r="C10" s="9">
        <v>170056.95</v>
      </c>
      <c r="D10" s="9">
        <v>0</v>
      </c>
      <c r="E10" s="9">
        <v>0</v>
      </c>
      <c r="F10" s="9">
        <v>0</v>
      </c>
      <c r="G10" s="9">
        <v>350.35830103680007</v>
      </c>
      <c r="H10" s="9">
        <v>28.738500000000002</v>
      </c>
      <c r="I10" s="9">
        <v>42000</v>
      </c>
      <c r="J10" s="9">
        <v>0</v>
      </c>
      <c r="K10" s="9">
        <v>0</v>
      </c>
    </row>
    <row r="11" spans="1:11">
      <c r="A11" s="3">
        <f t="shared" si="0"/>
        <v>43528</v>
      </c>
      <c r="B11" s="13">
        <v>54711731.214000061</v>
      </c>
      <c r="C11" s="9">
        <v>149804.55000000002</v>
      </c>
      <c r="D11" s="9">
        <v>0</v>
      </c>
      <c r="E11" s="9">
        <v>0</v>
      </c>
      <c r="F11" s="9">
        <v>0</v>
      </c>
      <c r="G11" s="9">
        <v>373.64199923190006</v>
      </c>
      <c r="H11" s="9">
        <v>31.332000000000001</v>
      </c>
      <c r="I11" s="9">
        <v>0</v>
      </c>
      <c r="J11" s="9">
        <v>0</v>
      </c>
      <c r="K11" s="9">
        <v>0</v>
      </c>
    </row>
    <row r="12" spans="1:11">
      <c r="A12" s="3">
        <f t="shared" si="0"/>
        <v>43535</v>
      </c>
      <c r="B12" s="13">
        <v>60370834.188000023</v>
      </c>
      <c r="C12" s="9">
        <v>165438</v>
      </c>
      <c r="D12" s="9">
        <v>0</v>
      </c>
      <c r="E12" s="9">
        <v>0</v>
      </c>
      <c r="F12" s="9">
        <v>0</v>
      </c>
      <c r="G12" s="9">
        <v>408.23867164499995</v>
      </c>
      <c r="H12" s="9">
        <v>34.303500000000007</v>
      </c>
      <c r="I12" s="9">
        <v>0</v>
      </c>
      <c r="J12" s="9">
        <v>0</v>
      </c>
      <c r="K12" s="9">
        <v>0</v>
      </c>
    </row>
    <row r="13" spans="1:11">
      <c r="A13" s="3">
        <f t="shared" si="0"/>
        <v>43542</v>
      </c>
      <c r="B13" s="13">
        <v>57711047.939999983</v>
      </c>
      <c r="C13" s="9">
        <v>158080.65</v>
      </c>
      <c r="D13" s="9">
        <v>0</v>
      </c>
      <c r="E13" s="9">
        <v>0</v>
      </c>
      <c r="F13" s="9">
        <v>0</v>
      </c>
      <c r="G13" s="9">
        <v>346.31905255080005</v>
      </c>
      <c r="H13" s="9">
        <v>27.436499999999999</v>
      </c>
      <c r="I13" s="9">
        <v>0</v>
      </c>
      <c r="J13" s="9">
        <v>0</v>
      </c>
      <c r="K13" s="9">
        <v>0</v>
      </c>
    </row>
    <row r="14" spans="1:11">
      <c r="A14" s="3">
        <f t="shared" si="0"/>
        <v>43549</v>
      </c>
      <c r="B14" s="13">
        <v>54984651.267000042</v>
      </c>
      <c r="C14" s="9">
        <v>150174.15</v>
      </c>
      <c r="D14" s="9">
        <v>0</v>
      </c>
      <c r="E14" s="9">
        <v>0</v>
      </c>
      <c r="F14" s="9">
        <v>0</v>
      </c>
      <c r="G14" s="9">
        <v>468.55169873400018</v>
      </c>
      <c r="H14" s="9">
        <v>35.910000000000004</v>
      </c>
      <c r="I14" s="9">
        <v>0</v>
      </c>
      <c r="J14" s="9">
        <v>0</v>
      </c>
      <c r="K14" s="9">
        <v>0</v>
      </c>
    </row>
    <row r="15" spans="1:11">
      <c r="A15" s="3">
        <f t="shared" si="0"/>
        <v>43556</v>
      </c>
      <c r="B15" s="13">
        <v>53957100.970500052</v>
      </c>
      <c r="C15" s="9">
        <v>147819</v>
      </c>
      <c r="D15" s="9">
        <v>0</v>
      </c>
      <c r="E15" s="9">
        <v>0</v>
      </c>
      <c r="F15" s="9">
        <v>0</v>
      </c>
      <c r="G15" s="9">
        <v>415.83437683199992</v>
      </c>
      <c r="H15" s="9">
        <v>33.400500000000001</v>
      </c>
      <c r="I15" s="9">
        <v>0</v>
      </c>
      <c r="J15" s="9">
        <v>0</v>
      </c>
      <c r="K15" s="9">
        <v>0</v>
      </c>
    </row>
    <row r="16" spans="1:11">
      <c r="A16" s="3">
        <f t="shared" si="0"/>
        <v>43563</v>
      </c>
      <c r="B16" s="13">
        <v>54465673.573500037</v>
      </c>
      <c r="C16" s="9">
        <v>150299.1</v>
      </c>
      <c r="D16" s="9">
        <v>0</v>
      </c>
      <c r="E16" s="9">
        <v>0</v>
      </c>
      <c r="F16" s="9">
        <v>0</v>
      </c>
      <c r="G16" s="9">
        <v>331.05920948099998</v>
      </c>
      <c r="H16" s="9">
        <v>27.006</v>
      </c>
      <c r="I16" s="9">
        <v>0</v>
      </c>
      <c r="J16" s="9">
        <v>0</v>
      </c>
      <c r="K16" s="9">
        <v>0</v>
      </c>
    </row>
    <row r="17" spans="1:11">
      <c r="A17" s="3">
        <f t="shared" si="0"/>
        <v>43570</v>
      </c>
      <c r="B17" s="13">
        <v>56102193.063000031</v>
      </c>
      <c r="C17" s="9">
        <v>154329</v>
      </c>
      <c r="D17" s="9">
        <v>0</v>
      </c>
      <c r="E17" s="9">
        <v>0</v>
      </c>
      <c r="F17" s="9">
        <v>0</v>
      </c>
      <c r="G17" s="9">
        <v>313.51237805999995</v>
      </c>
      <c r="H17" s="9">
        <v>25.179000000000002</v>
      </c>
      <c r="I17" s="9">
        <v>0</v>
      </c>
      <c r="J17" s="9">
        <v>0</v>
      </c>
      <c r="K17" s="9">
        <v>0</v>
      </c>
    </row>
    <row r="18" spans="1:11">
      <c r="A18" s="3">
        <f t="shared" si="0"/>
        <v>43577</v>
      </c>
      <c r="B18" s="13">
        <v>53522514.769499965</v>
      </c>
      <c r="C18" s="9">
        <v>147155.4</v>
      </c>
      <c r="D18" s="9">
        <v>0</v>
      </c>
      <c r="E18" s="9">
        <v>0</v>
      </c>
      <c r="F18" s="9">
        <v>0</v>
      </c>
      <c r="G18" s="9">
        <v>261.33163028700005</v>
      </c>
      <c r="H18" s="9">
        <v>20.842500000000001</v>
      </c>
      <c r="I18" s="9">
        <v>0</v>
      </c>
      <c r="J18" s="9">
        <v>0</v>
      </c>
      <c r="K18" s="9">
        <v>0</v>
      </c>
    </row>
    <row r="19" spans="1:11">
      <c r="A19" s="3">
        <f t="shared" si="0"/>
        <v>43584</v>
      </c>
      <c r="B19" s="13">
        <v>49595583.166500069</v>
      </c>
      <c r="C19" s="9">
        <v>136479</v>
      </c>
      <c r="D19" s="9">
        <v>0</v>
      </c>
      <c r="E19" s="9">
        <v>0</v>
      </c>
      <c r="F19" s="9">
        <v>0</v>
      </c>
      <c r="G19" s="9">
        <v>141.68835624299999</v>
      </c>
      <c r="H19" s="9">
        <v>10.153500000000001</v>
      </c>
      <c r="I19" s="9">
        <v>0</v>
      </c>
      <c r="J19" s="9">
        <v>0</v>
      </c>
      <c r="K19" s="9">
        <v>0</v>
      </c>
    </row>
    <row r="20" spans="1:11">
      <c r="A20" s="3">
        <f t="shared" si="0"/>
        <v>43591</v>
      </c>
      <c r="B20" s="13">
        <v>42497605.752000004</v>
      </c>
      <c r="C20" s="9">
        <v>117608.40000000001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>
      <c r="A21" s="3">
        <f t="shared" si="0"/>
        <v>43598</v>
      </c>
      <c r="B21" s="13">
        <v>45385737.547499985</v>
      </c>
      <c r="C21" s="9">
        <v>125359.5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</row>
    <row r="22" spans="1:11">
      <c r="A22" s="3">
        <f t="shared" si="0"/>
        <v>43605</v>
      </c>
      <c r="B22" s="13">
        <v>45787518.136499994</v>
      </c>
      <c r="C22" s="9">
        <v>126229.95000000001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>
      <c r="A23" s="3">
        <f t="shared" si="0"/>
        <v>43612</v>
      </c>
      <c r="B23" s="13">
        <v>46130274.308999971</v>
      </c>
      <c r="C23" s="9">
        <v>128097.90000000001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</row>
    <row r="24" spans="1:11">
      <c r="A24" s="3">
        <f t="shared" si="0"/>
        <v>43619</v>
      </c>
      <c r="B24" s="13">
        <v>47373923.06849999</v>
      </c>
      <c r="C24" s="9">
        <v>130891.95000000001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85785</v>
      </c>
      <c r="J24" s="9">
        <v>0</v>
      </c>
      <c r="K24" s="9">
        <v>0</v>
      </c>
    </row>
    <row r="25" spans="1:11">
      <c r="A25" s="3">
        <f t="shared" si="0"/>
        <v>43626</v>
      </c>
      <c r="B25" s="13">
        <v>47580378.551999994</v>
      </c>
      <c r="C25" s="9">
        <v>131037.90000000001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81585</v>
      </c>
      <c r="J25" s="9">
        <v>0</v>
      </c>
      <c r="K25" s="9">
        <v>0</v>
      </c>
    </row>
    <row r="26" spans="1:11">
      <c r="A26" s="3">
        <f t="shared" si="0"/>
        <v>43633</v>
      </c>
      <c r="B26" s="13">
        <v>46851319.504499994</v>
      </c>
      <c r="C26" s="9">
        <v>130356.45000000001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83685</v>
      </c>
      <c r="J26" s="9">
        <v>0</v>
      </c>
      <c r="K26" s="9">
        <v>0</v>
      </c>
    </row>
    <row r="27" spans="1:11">
      <c r="A27" s="3">
        <f t="shared" si="0"/>
        <v>43640</v>
      </c>
      <c r="B27" s="13">
        <v>46248933.517499983</v>
      </c>
      <c r="C27" s="9">
        <v>128493.75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165270</v>
      </c>
      <c r="J27" s="9">
        <v>0</v>
      </c>
      <c r="K27" s="9">
        <v>0</v>
      </c>
    </row>
    <row r="28" spans="1:11">
      <c r="A28" s="3">
        <f t="shared" si="0"/>
        <v>43647</v>
      </c>
      <c r="B28" s="13">
        <v>45910321.064999998</v>
      </c>
      <c r="C28" s="9">
        <v>126985.95000000001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184170</v>
      </c>
      <c r="J28" s="9">
        <v>0</v>
      </c>
      <c r="K28" s="9">
        <v>0</v>
      </c>
    </row>
    <row r="29" spans="1:11">
      <c r="A29" s="3">
        <f t="shared" si="0"/>
        <v>43654</v>
      </c>
      <c r="B29" s="13">
        <v>46879679.700000018</v>
      </c>
      <c r="C29" s="9">
        <v>129257.1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184170</v>
      </c>
      <c r="J29" s="9">
        <v>0</v>
      </c>
      <c r="K29" s="9">
        <v>0</v>
      </c>
    </row>
    <row r="30" spans="1:11">
      <c r="A30" s="3">
        <f t="shared" si="0"/>
        <v>43661</v>
      </c>
      <c r="B30" s="13">
        <v>46447160.056499965</v>
      </c>
      <c r="C30" s="9">
        <v>128016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265755</v>
      </c>
      <c r="J30" s="9">
        <v>0</v>
      </c>
      <c r="K30" s="9">
        <v>0</v>
      </c>
    </row>
    <row r="31" spans="1:11">
      <c r="A31" s="3">
        <f t="shared" si="0"/>
        <v>43668</v>
      </c>
      <c r="B31" s="13">
        <v>45545038.990500078</v>
      </c>
      <c r="C31" s="9">
        <v>125102.25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307755</v>
      </c>
      <c r="J31" s="9">
        <v>0</v>
      </c>
      <c r="K31" s="9">
        <v>0</v>
      </c>
    </row>
    <row r="32" spans="1:11">
      <c r="A32" s="3">
        <f t="shared" si="0"/>
        <v>43675</v>
      </c>
      <c r="B32" s="13">
        <v>45828373.647000015</v>
      </c>
      <c r="C32" s="9">
        <v>125644.05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109585.00140000001</v>
      </c>
      <c r="J32" s="9">
        <v>0</v>
      </c>
      <c r="K32" s="9">
        <v>0</v>
      </c>
    </row>
    <row r="33" spans="1:11">
      <c r="A33" s="3">
        <f t="shared" si="0"/>
        <v>43682</v>
      </c>
      <c r="B33" s="13">
        <v>46180807.480500013</v>
      </c>
      <c r="C33" s="9">
        <v>127083.6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30100.001400000001</v>
      </c>
      <c r="J33" s="9">
        <v>0</v>
      </c>
      <c r="K33" s="9">
        <v>0</v>
      </c>
    </row>
    <row r="34" spans="1:11">
      <c r="A34" s="3">
        <f t="shared" si="0"/>
        <v>43689</v>
      </c>
      <c r="B34" s="13">
        <v>48863738.112000026</v>
      </c>
      <c r="C34" s="9">
        <v>134755.95000000001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2100</v>
      </c>
      <c r="J34" s="9">
        <v>0</v>
      </c>
      <c r="K34" s="9">
        <v>0</v>
      </c>
    </row>
    <row r="35" spans="1:11">
      <c r="A35" s="3">
        <f t="shared" si="0"/>
        <v>43696</v>
      </c>
      <c r="B35" s="13">
        <v>47269759.004999988</v>
      </c>
      <c r="C35" s="9">
        <v>130580.1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12250.000350000002</v>
      </c>
      <c r="J35" s="9">
        <v>0</v>
      </c>
      <c r="K35" s="9">
        <v>0</v>
      </c>
    </row>
    <row r="36" spans="1:11">
      <c r="A36" s="3">
        <f t="shared" si="0"/>
        <v>43703</v>
      </c>
      <c r="B36" s="13">
        <v>49555107.105000056</v>
      </c>
      <c r="C36" s="9">
        <v>136179.75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</row>
    <row r="37" spans="1:11">
      <c r="A37" s="3">
        <f t="shared" si="0"/>
        <v>43710</v>
      </c>
      <c r="B37" s="13">
        <v>51982737.996000029</v>
      </c>
      <c r="C37" s="9">
        <v>142768.5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</row>
    <row r="38" spans="1:11">
      <c r="A38" s="3">
        <f t="shared" si="0"/>
        <v>43717</v>
      </c>
      <c r="B38" s="13">
        <v>68873074.651500031</v>
      </c>
      <c r="C38" s="9">
        <v>189090.30000000002</v>
      </c>
      <c r="D38" s="9">
        <v>0</v>
      </c>
      <c r="E38" s="9">
        <v>0</v>
      </c>
      <c r="F38" s="9">
        <v>0</v>
      </c>
      <c r="G38" s="9">
        <v>558.39336535500013</v>
      </c>
      <c r="H38" s="9">
        <v>42.294000000000004</v>
      </c>
      <c r="I38" s="9">
        <v>0</v>
      </c>
      <c r="J38" s="9">
        <v>0</v>
      </c>
      <c r="K38" s="9">
        <v>0</v>
      </c>
    </row>
    <row r="39" spans="1:11">
      <c r="A39" s="3">
        <f t="shared" si="0"/>
        <v>43724</v>
      </c>
      <c r="B39" s="13">
        <v>70505388.775500014</v>
      </c>
      <c r="C39" s="9">
        <v>193647.30000000002</v>
      </c>
      <c r="D39" s="9">
        <v>0</v>
      </c>
      <c r="E39" s="9">
        <v>0</v>
      </c>
      <c r="F39" s="9">
        <v>0</v>
      </c>
      <c r="G39" s="9">
        <v>588.44363982600009</v>
      </c>
      <c r="H39" s="9">
        <v>43.638000000000005</v>
      </c>
      <c r="I39" s="9">
        <v>0</v>
      </c>
      <c r="J39" s="9">
        <v>0</v>
      </c>
      <c r="K39" s="9">
        <v>0</v>
      </c>
    </row>
    <row r="40" spans="1:11">
      <c r="A40" s="3">
        <f t="shared" si="0"/>
        <v>43731</v>
      </c>
      <c r="B40" s="13">
        <v>65132318.191500023</v>
      </c>
      <c r="C40" s="9">
        <v>178333.05000000002</v>
      </c>
      <c r="D40" s="9">
        <v>0</v>
      </c>
      <c r="E40" s="9">
        <v>0</v>
      </c>
      <c r="F40" s="9">
        <v>0</v>
      </c>
      <c r="G40" s="9">
        <v>475.41909406425003</v>
      </c>
      <c r="H40" s="9">
        <v>38.545500000000004</v>
      </c>
      <c r="I40" s="9">
        <v>0</v>
      </c>
      <c r="J40" s="9">
        <v>0</v>
      </c>
      <c r="K40" s="9">
        <v>0</v>
      </c>
    </row>
    <row r="41" spans="1:11">
      <c r="A41" s="3">
        <f t="shared" si="0"/>
        <v>43738</v>
      </c>
      <c r="B41" s="13">
        <v>60006025.810500063</v>
      </c>
      <c r="C41" s="9">
        <v>165183.9</v>
      </c>
      <c r="D41" s="9">
        <v>0</v>
      </c>
      <c r="E41" s="9">
        <v>0</v>
      </c>
      <c r="F41" s="9">
        <v>0</v>
      </c>
      <c r="G41" s="9">
        <v>401.2217961149999</v>
      </c>
      <c r="H41" s="9">
        <v>34.072500000000005</v>
      </c>
      <c r="I41" s="9">
        <v>0</v>
      </c>
      <c r="J41" s="9">
        <v>0</v>
      </c>
      <c r="K41" s="9">
        <v>0</v>
      </c>
    </row>
    <row r="42" spans="1:11">
      <c r="A42" s="3">
        <f t="shared" si="0"/>
        <v>43745</v>
      </c>
      <c r="B42" s="13">
        <v>59637796.270500004</v>
      </c>
      <c r="C42" s="9">
        <v>164180.1</v>
      </c>
      <c r="D42" s="9">
        <v>0</v>
      </c>
      <c r="E42" s="9">
        <v>0</v>
      </c>
      <c r="F42" s="9">
        <v>0</v>
      </c>
      <c r="G42" s="9">
        <v>468.3815618055001</v>
      </c>
      <c r="H42" s="9">
        <v>38.944500000000005</v>
      </c>
      <c r="I42" s="9">
        <v>0</v>
      </c>
      <c r="J42" s="9">
        <v>0</v>
      </c>
      <c r="K42" s="9">
        <v>0</v>
      </c>
    </row>
    <row r="43" spans="1:11">
      <c r="A43" s="3">
        <f t="shared" si="0"/>
        <v>43752</v>
      </c>
      <c r="B43" s="13">
        <v>57930762.361500002</v>
      </c>
      <c r="C43" s="9">
        <v>159722.85</v>
      </c>
      <c r="D43" s="9">
        <v>0</v>
      </c>
      <c r="E43" s="9">
        <v>0</v>
      </c>
      <c r="F43" s="9">
        <v>0</v>
      </c>
      <c r="G43" s="9">
        <v>330.45587255099991</v>
      </c>
      <c r="H43" s="9">
        <v>28.308000000000003</v>
      </c>
      <c r="I43" s="9">
        <v>0</v>
      </c>
      <c r="J43" s="9">
        <v>0</v>
      </c>
      <c r="K43" s="9">
        <v>0</v>
      </c>
    </row>
    <row r="44" spans="1:11">
      <c r="A44" s="3">
        <f t="shared" si="0"/>
        <v>43759</v>
      </c>
      <c r="B44" s="13">
        <v>55576825.006499961</v>
      </c>
      <c r="C44" s="9">
        <v>152134.5</v>
      </c>
      <c r="D44" s="9">
        <v>0</v>
      </c>
      <c r="E44" s="9">
        <v>0</v>
      </c>
      <c r="F44" s="9">
        <v>0</v>
      </c>
      <c r="G44" s="9">
        <v>273.93679950000012</v>
      </c>
      <c r="H44" s="9">
        <v>21.808500000000002</v>
      </c>
      <c r="I44" s="9">
        <v>0</v>
      </c>
      <c r="J44" s="9">
        <v>0</v>
      </c>
      <c r="K44" s="9">
        <v>0</v>
      </c>
    </row>
    <row r="45" spans="1:11">
      <c r="A45" s="3">
        <f t="shared" si="0"/>
        <v>43766</v>
      </c>
      <c r="B45" s="13">
        <v>52992172.274999976</v>
      </c>
      <c r="C45" s="9">
        <v>145383</v>
      </c>
      <c r="D45" s="9">
        <v>0</v>
      </c>
      <c r="E45" s="9">
        <v>0</v>
      </c>
      <c r="F45" s="9">
        <v>0</v>
      </c>
      <c r="G45" s="9">
        <v>366.36138454964998</v>
      </c>
      <c r="H45" s="9">
        <v>28.623000000000001</v>
      </c>
      <c r="I45" s="9">
        <v>0</v>
      </c>
      <c r="J45" s="9">
        <v>0</v>
      </c>
      <c r="K45" s="9">
        <v>0</v>
      </c>
    </row>
    <row r="46" spans="1:11">
      <c r="A46" s="3">
        <f t="shared" si="0"/>
        <v>43773</v>
      </c>
      <c r="B46" s="13">
        <v>50367878.200499989</v>
      </c>
      <c r="C46" s="9">
        <v>138751.20000000001</v>
      </c>
      <c r="D46" s="9">
        <v>0</v>
      </c>
      <c r="E46" s="9">
        <v>0</v>
      </c>
      <c r="F46" s="9">
        <v>0</v>
      </c>
      <c r="G46" s="9">
        <v>454.58992071149993</v>
      </c>
      <c r="H46" s="9">
        <v>38.272500000000008</v>
      </c>
      <c r="I46" s="9">
        <v>0</v>
      </c>
      <c r="J46" s="9">
        <v>0</v>
      </c>
      <c r="K46" s="9">
        <v>0</v>
      </c>
    </row>
    <row r="47" spans="1:11">
      <c r="A47" s="3">
        <f t="shared" si="0"/>
        <v>43780</v>
      </c>
      <c r="B47" s="13">
        <v>54698274.224999957</v>
      </c>
      <c r="C47" s="9">
        <v>149410.80000000002</v>
      </c>
      <c r="D47" s="9">
        <v>0</v>
      </c>
      <c r="E47" s="9">
        <v>0</v>
      </c>
      <c r="F47" s="9">
        <v>0</v>
      </c>
      <c r="G47" s="9">
        <v>388.40259276</v>
      </c>
      <c r="H47" s="9">
        <v>32.550000000000004</v>
      </c>
      <c r="I47" s="9">
        <v>0</v>
      </c>
      <c r="J47" s="9">
        <v>0</v>
      </c>
      <c r="K47" s="9">
        <v>0</v>
      </c>
    </row>
    <row r="48" spans="1:11">
      <c r="A48" s="3">
        <f t="shared" si="0"/>
        <v>43787</v>
      </c>
      <c r="B48" s="13">
        <v>56055933.38099999</v>
      </c>
      <c r="C48" s="9">
        <v>153491.1</v>
      </c>
      <c r="D48" s="9">
        <v>0</v>
      </c>
      <c r="E48" s="9">
        <v>0</v>
      </c>
      <c r="F48" s="9">
        <v>0</v>
      </c>
      <c r="G48" s="9">
        <v>403.56416056950002</v>
      </c>
      <c r="H48" s="9">
        <v>33.0015</v>
      </c>
      <c r="I48" s="9">
        <v>0</v>
      </c>
      <c r="J48" s="9">
        <v>0</v>
      </c>
      <c r="K48" s="9">
        <v>0</v>
      </c>
    </row>
    <row r="49" spans="1:11">
      <c r="A49" s="3">
        <f t="shared" si="0"/>
        <v>43794</v>
      </c>
      <c r="B49" s="13">
        <v>58039938.022499941</v>
      </c>
      <c r="C49" s="9">
        <v>158555.25</v>
      </c>
      <c r="D49" s="9">
        <v>0</v>
      </c>
      <c r="E49" s="9">
        <v>0</v>
      </c>
      <c r="F49" s="9">
        <v>0</v>
      </c>
      <c r="G49" s="9">
        <v>294.27745095</v>
      </c>
      <c r="H49" s="9">
        <v>23.079000000000001</v>
      </c>
      <c r="I49" s="9">
        <v>0</v>
      </c>
      <c r="J49" s="9">
        <v>0</v>
      </c>
      <c r="K49" s="9">
        <v>0</v>
      </c>
    </row>
    <row r="50" spans="1:11">
      <c r="A50" s="3">
        <f t="shared" si="0"/>
        <v>43801</v>
      </c>
      <c r="B50" s="13">
        <v>56847955.961999975</v>
      </c>
      <c r="C50" s="9">
        <v>155033.55000000002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</row>
    <row r="51" spans="1:11">
      <c r="A51" s="3">
        <f t="shared" si="0"/>
        <v>43808</v>
      </c>
      <c r="B51" s="13">
        <v>59259533.476499967</v>
      </c>
      <c r="C51" s="9">
        <v>162123.15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</row>
    <row r="52" spans="1:11">
      <c r="A52" s="3">
        <f t="shared" si="0"/>
        <v>43815</v>
      </c>
      <c r="B52" s="13">
        <v>59420224.541999981</v>
      </c>
      <c r="C52" s="9">
        <v>162762.6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</row>
    <row r="53" spans="1:11" ht="14.4" thickBot="1">
      <c r="A53" s="7">
        <f t="shared" si="0"/>
        <v>43822</v>
      </c>
      <c r="B53" s="16">
        <v>61476697.716000043</v>
      </c>
      <c r="C53" s="17">
        <v>166535.25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</row>
    <row r="54" spans="1:11">
      <c r="A54" s="6">
        <f t="shared" si="0"/>
        <v>43829</v>
      </c>
      <c r="B54" s="11">
        <v>57254697.685500003</v>
      </c>
      <c r="C54" s="12">
        <v>154925.4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1057612.5</v>
      </c>
      <c r="J54" s="18">
        <v>0</v>
      </c>
      <c r="K54" s="18">
        <v>0</v>
      </c>
    </row>
    <row r="55" spans="1:11">
      <c r="A55" s="3">
        <f t="shared" si="0"/>
        <v>43836</v>
      </c>
      <c r="B55" s="13">
        <v>57384154.338000022</v>
      </c>
      <c r="C55" s="9">
        <v>155940.75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844452</v>
      </c>
      <c r="J55" s="9">
        <v>0</v>
      </c>
      <c r="K55" s="9">
        <v>0</v>
      </c>
    </row>
    <row r="56" spans="1:11">
      <c r="A56" s="3">
        <f t="shared" si="0"/>
        <v>43843</v>
      </c>
      <c r="B56" s="13">
        <v>61161744.503999963</v>
      </c>
      <c r="C56" s="9">
        <v>167085.45000000001</v>
      </c>
      <c r="D56" s="9">
        <v>0</v>
      </c>
      <c r="E56" s="9">
        <v>0</v>
      </c>
      <c r="F56" s="9">
        <v>0</v>
      </c>
      <c r="G56" s="9">
        <v>374.2286882775</v>
      </c>
      <c r="H56" s="9">
        <v>29.925000000000001</v>
      </c>
      <c r="I56" s="9">
        <v>1235682</v>
      </c>
      <c r="J56" s="9">
        <v>0</v>
      </c>
      <c r="K56" s="9">
        <v>0</v>
      </c>
    </row>
    <row r="57" spans="1:11">
      <c r="A57" s="3">
        <f t="shared" si="0"/>
        <v>43850</v>
      </c>
      <c r="B57" s="13">
        <v>68402146.921500057</v>
      </c>
      <c r="C57" s="9">
        <v>187254.9</v>
      </c>
      <c r="D57" s="9">
        <v>0</v>
      </c>
      <c r="E57" s="9">
        <v>0</v>
      </c>
      <c r="F57" s="9">
        <v>0</v>
      </c>
      <c r="G57" s="9">
        <v>367.34024566049993</v>
      </c>
      <c r="H57" s="9">
        <v>28.098000000000003</v>
      </c>
      <c r="I57" s="9">
        <v>538272</v>
      </c>
      <c r="J57" s="9">
        <v>0</v>
      </c>
      <c r="K57" s="9">
        <v>0</v>
      </c>
    </row>
    <row r="58" spans="1:11">
      <c r="A58" s="3">
        <f t="shared" si="0"/>
        <v>43857</v>
      </c>
      <c r="B58" s="13">
        <v>78930010.719000056</v>
      </c>
      <c r="C58" s="9">
        <v>214536</v>
      </c>
      <c r="D58" s="9">
        <v>0</v>
      </c>
      <c r="E58" s="9">
        <v>0</v>
      </c>
      <c r="F58" s="9">
        <v>0</v>
      </c>
      <c r="G58" s="9">
        <v>389.8471969098</v>
      </c>
      <c r="H58" s="9">
        <v>30.250499999999999</v>
      </c>
      <c r="I58" s="9">
        <v>0</v>
      </c>
      <c r="J58" s="9">
        <v>0</v>
      </c>
      <c r="K58" s="9">
        <v>0</v>
      </c>
    </row>
    <row r="59" spans="1:11">
      <c r="A59" s="3">
        <f t="shared" si="0"/>
        <v>43864</v>
      </c>
      <c r="B59" s="13">
        <v>81963276.49650009</v>
      </c>
      <c r="C59" s="9">
        <v>222696.6</v>
      </c>
      <c r="D59" s="9">
        <v>0</v>
      </c>
      <c r="E59" s="9">
        <v>0</v>
      </c>
      <c r="F59" s="9">
        <v>0</v>
      </c>
      <c r="G59" s="9">
        <v>392.86359386400005</v>
      </c>
      <c r="H59" s="9">
        <v>31.521000000000001</v>
      </c>
      <c r="I59" s="9">
        <v>0</v>
      </c>
      <c r="J59" s="9">
        <v>0</v>
      </c>
      <c r="K59" s="9">
        <v>0</v>
      </c>
    </row>
    <row r="60" spans="1:11">
      <c r="A60" s="3">
        <f t="shared" si="0"/>
        <v>43871</v>
      </c>
      <c r="B60" s="13">
        <v>79901998.049999952</v>
      </c>
      <c r="C60" s="9">
        <v>217080.15000000002</v>
      </c>
      <c r="D60" s="9">
        <v>0</v>
      </c>
      <c r="E60" s="9">
        <v>0</v>
      </c>
      <c r="F60" s="9">
        <v>0</v>
      </c>
      <c r="G60" s="9">
        <v>390.62607374699996</v>
      </c>
      <c r="H60" s="9">
        <v>30.775500000000001</v>
      </c>
      <c r="I60" s="9">
        <v>63000</v>
      </c>
      <c r="J60" s="9">
        <v>0</v>
      </c>
      <c r="K60" s="9">
        <v>0</v>
      </c>
    </row>
    <row r="61" spans="1:11">
      <c r="A61" s="3">
        <f t="shared" si="0"/>
        <v>43878</v>
      </c>
      <c r="B61" s="13">
        <v>72766669.636500001</v>
      </c>
      <c r="C61" s="9">
        <v>196481.25</v>
      </c>
      <c r="D61" s="9">
        <v>0</v>
      </c>
      <c r="E61" s="9">
        <v>0</v>
      </c>
      <c r="F61" s="9">
        <v>0</v>
      </c>
      <c r="G61" s="9">
        <v>361.37816436434997</v>
      </c>
      <c r="H61" s="9">
        <v>28.906500000000001</v>
      </c>
      <c r="I61" s="9">
        <v>136426.5</v>
      </c>
      <c r="J61" s="9">
        <v>0</v>
      </c>
      <c r="K61" s="9">
        <v>0</v>
      </c>
    </row>
    <row r="62" spans="1:11">
      <c r="A62" s="3">
        <f t="shared" si="0"/>
        <v>43885</v>
      </c>
      <c r="B62" s="13">
        <v>71263465.381500006</v>
      </c>
      <c r="C62" s="9">
        <v>190207.5</v>
      </c>
      <c r="D62" s="9">
        <v>0</v>
      </c>
      <c r="E62" s="9">
        <v>0</v>
      </c>
      <c r="F62" s="9">
        <v>0</v>
      </c>
      <c r="G62" s="9">
        <v>273.35082060299999</v>
      </c>
      <c r="H62" s="9">
        <v>21.535500000000003</v>
      </c>
      <c r="I62" s="9">
        <v>42000</v>
      </c>
      <c r="J62" s="9">
        <v>0</v>
      </c>
      <c r="K62" s="9">
        <v>0</v>
      </c>
    </row>
    <row r="63" spans="1:11">
      <c r="A63" s="3">
        <f t="shared" si="0"/>
        <v>43892</v>
      </c>
      <c r="B63" s="13">
        <v>75321799.612499997</v>
      </c>
      <c r="C63" s="9">
        <v>199185</v>
      </c>
      <c r="D63" s="9">
        <v>0</v>
      </c>
      <c r="E63" s="9">
        <v>0</v>
      </c>
      <c r="F63" s="9">
        <v>0</v>
      </c>
      <c r="G63" s="9">
        <v>228.06313893300006</v>
      </c>
      <c r="H63" s="9">
        <v>18.238500000000002</v>
      </c>
      <c r="I63" s="9">
        <v>0</v>
      </c>
      <c r="J63" s="9">
        <v>0</v>
      </c>
      <c r="K63" s="9">
        <v>0</v>
      </c>
    </row>
    <row r="64" spans="1:11">
      <c r="A64" s="3">
        <f t="shared" si="0"/>
        <v>43899</v>
      </c>
      <c r="B64" s="13">
        <v>98297408.160000026</v>
      </c>
      <c r="C64" s="9">
        <v>254967.30000000002</v>
      </c>
      <c r="D64" s="9">
        <v>0</v>
      </c>
      <c r="E64" s="9">
        <v>0</v>
      </c>
      <c r="F64" s="9">
        <v>0</v>
      </c>
      <c r="G64" s="9">
        <v>416.106174813</v>
      </c>
      <c r="H64" s="9">
        <v>30.723000000000003</v>
      </c>
      <c r="I64" s="9">
        <v>0</v>
      </c>
      <c r="J64" s="9">
        <v>0</v>
      </c>
      <c r="K64" s="9">
        <v>0</v>
      </c>
    </row>
    <row r="65" spans="1:11">
      <c r="A65" s="3">
        <f t="shared" si="0"/>
        <v>43906</v>
      </c>
      <c r="B65" s="13">
        <v>226890875.66249993</v>
      </c>
      <c r="C65" s="9">
        <v>580588.05000000005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</row>
    <row r="66" spans="1:11">
      <c r="A66" s="3">
        <f t="shared" si="0"/>
        <v>43913</v>
      </c>
      <c r="B66" s="13">
        <v>201249378.28800017</v>
      </c>
      <c r="C66" s="9">
        <v>490829.85000000003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</row>
    <row r="67" spans="1:11">
      <c r="A67" s="3">
        <f t="shared" ref="A67:A130" si="1">A66+7</f>
        <v>43920</v>
      </c>
      <c r="B67" s="13">
        <v>138975870.81000009</v>
      </c>
      <c r="C67" s="9">
        <v>325400.25</v>
      </c>
      <c r="D67" s="9">
        <v>0</v>
      </c>
      <c r="E67" s="9">
        <v>0</v>
      </c>
      <c r="F67" s="9">
        <v>0</v>
      </c>
      <c r="G67" s="9">
        <v>304.6897410900001</v>
      </c>
      <c r="H67" s="9">
        <v>23.730000000000004</v>
      </c>
      <c r="I67" s="9">
        <v>0</v>
      </c>
      <c r="J67" s="9">
        <v>0</v>
      </c>
      <c r="K67" s="9">
        <v>0</v>
      </c>
    </row>
    <row r="68" spans="1:11">
      <c r="A68" s="3">
        <f t="shared" si="1"/>
        <v>43927</v>
      </c>
      <c r="B68" s="13">
        <v>70866965.778000057</v>
      </c>
      <c r="C68" s="9">
        <v>157614.45000000001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</row>
    <row r="69" spans="1:11">
      <c r="A69" s="3">
        <f t="shared" si="1"/>
        <v>43934</v>
      </c>
      <c r="B69" s="13">
        <v>64014914.491499968</v>
      </c>
      <c r="C69" s="9">
        <v>140031.15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</row>
    <row r="70" spans="1:11">
      <c r="A70" s="3">
        <f t="shared" si="1"/>
        <v>43941</v>
      </c>
      <c r="B70" s="13">
        <v>55895978.365499973</v>
      </c>
      <c r="C70" s="9">
        <v>121865.1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</row>
    <row r="71" spans="1:11">
      <c r="A71" s="3">
        <f t="shared" si="1"/>
        <v>43948</v>
      </c>
      <c r="B71" s="13">
        <v>48865520.707500018</v>
      </c>
      <c r="C71" s="9">
        <v>106506.75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</row>
    <row r="72" spans="1:11">
      <c r="A72" s="3">
        <f t="shared" si="1"/>
        <v>43955</v>
      </c>
      <c r="B72" s="13">
        <v>43487360.447999962</v>
      </c>
      <c r="C72" s="9">
        <v>96208.35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</row>
    <row r="73" spans="1:11">
      <c r="A73" s="3">
        <f t="shared" si="1"/>
        <v>43962</v>
      </c>
      <c r="B73" s="13">
        <v>44920284.969000019</v>
      </c>
      <c r="C73" s="9">
        <v>100535.40000000001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</row>
    <row r="74" spans="1:11">
      <c r="A74" s="3">
        <f t="shared" si="1"/>
        <v>43969</v>
      </c>
      <c r="B74" s="13">
        <v>41168689.380000003</v>
      </c>
      <c r="C74" s="9">
        <v>93943.5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</row>
    <row r="75" spans="1:11">
      <c r="A75" s="3">
        <f t="shared" si="1"/>
        <v>43976</v>
      </c>
      <c r="B75" s="13">
        <v>39530685.159000002</v>
      </c>
      <c r="C75" s="9">
        <v>91381.5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</row>
    <row r="76" spans="1:11">
      <c r="A76" s="3">
        <f t="shared" si="1"/>
        <v>43983</v>
      </c>
      <c r="B76" s="13">
        <v>41300083.775999993</v>
      </c>
      <c r="C76" s="9">
        <v>96276.6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85785</v>
      </c>
      <c r="J76" s="9">
        <v>0</v>
      </c>
      <c r="K76" s="9">
        <v>0</v>
      </c>
    </row>
    <row r="77" spans="1:11">
      <c r="A77" s="3">
        <f t="shared" si="1"/>
        <v>43990</v>
      </c>
      <c r="B77" s="13">
        <v>40686995.201999977</v>
      </c>
      <c r="C77" s="9">
        <v>96254.55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81585</v>
      </c>
      <c r="J77" s="9">
        <v>0</v>
      </c>
      <c r="K77" s="9">
        <v>0</v>
      </c>
    </row>
    <row r="78" spans="1:11">
      <c r="A78" s="3">
        <f t="shared" si="1"/>
        <v>43997</v>
      </c>
      <c r="B78" s="13">
        <v>46959103.968000032</v>
      </c>
      <c r="C78" s="9">
        <v>111830.25</v>
      </c>
      <c r="D78" s="9">
        <v>0</v>
      </c>
      <c r="E78" s="9">
        <v>0</v>
      </c>
      <c r="F78" s="9">
        <v>0</v>
      </c>
      <c r="G78" s="9">
        <v>364.82681182499999</v>
      </c>
      <c r="H78" s="9">
        <v>28.937999999999999</v>
      </c>
      <c r="I78" s="9">
        <v>83685</v>
      </c>
      <c r="J78" s="9">
        <v>0</v>
      </c>
      <c r="K78" s="9">
        <v>0</v>
      </c>
    </row>
    <row r="79" spans="1:11">
      <c r="A79" s="3">
        <f t="shared" si="1"/>
        <v>44004</v>
      </c>
      <c r="B79" s="13">
        <v>46371647.217000015</v>
      </c>
      <c r="C79" s="9">
        <v>111829.20000000001</v>
      </c>
      <c r="D79" s="9">
        <v>0</v>
      </c>
      <c r="E79" s="9">
        <v>0</v>
      </c>
      <c r="F79" s="9">
        <v>0</v>
      </c>
      <c r="G79" s="9">
        <v>366.27523747500015</v>
      </c>
      <c r="H79" s="9">
        <v>28.8645</v>
      </c>
      <c r="I79" s="9">
        <v>165270</v>
      </c>
      <c r="J79" s="9">
        <v>0</v>
      </c>
      <c r="K79" s="9">
        <v>0</v>
      </c>
    </row>
    <row r="80" spans="1:11">
      <c r="A80" s="3">
        <f t="shared" si="1"/>
        <v>44011</v>
      </c>
      <c r="B80" s="13">
        <v>50521875.463500015</v>
      </c>
      <c r="C80" s="9">
        <v>122432.1</v>
      </c>
      <c r="D80" s="9">
        <v>0</v>
      </c>
      <c r="E80" s="9">
        <v>0</v>
      </c>
      <c r="F80" s="9">
        <v>0</v>
      </c>
      <c r="G80" s="9">
        <v>349.49871133800002</v>
      </c>
      <c r="H80" s="9">
        <v>29.137500000000003</v>
      </c>
      <c r="I80" s="9">
        <v>184170</v>
      </c>
      <c r="J80" s="9">
        <v>0</v>
      </c>
      <c r="K80" s="9">
        <v>0</v>
      </c>
    </row>
    <row r="81" spans="1:11">
      <c r="A81" s="3">
        <f t="shared" si="1"/>
        <v>44018</v>
      </c>
      <c r="B81" s="13">
        <v>54222658.916999951</v>
      </c>
      <c r="C81" s="9">
        <v>132298.95000000001</v>
      </c>
      <c r="D81" s="9">
        <v>0</v>
      </c>
      <c r="E81" s="9">
        <v>0</v>
      </c>
      <c r="F81" s="9">
        <v>0</v>
      </c>
      <c r="G81" s="9">
        <v>329.86952334</v>
      </c>
      <c r="H81" s="9">
        <v>27.678000000000001</v>
      </c>
      <c r="I81" s="9">
        <v>184170</v>
      </c>
      <c r="J81" s="9">
        <v>0</v>
      </c>
      <c r="K81" s="9">
        <v>0</v>
      </c>
    </row>
    <row r="82" spans="1:11">
      <c r="A82" s="3">
        <f t="shared" si="1"/>
        <v>44025</v>
      </c>
      <c r="B82" s="13">
        <v>59078673.549000002</v>
      </c>
      <c r="C82" s="9">
        <v>144137.70000000001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265755</v>
      </c>
      <c r="J82" s="9">
        <v>0</v>
      </c>
      <c r="K82" s="9">
        <v>0</v>
      </c>
    </row>
    <row r="83" spans="1:11">
      <c r="A83" s="3">
        <f t="shared" si="1"/>
        <v>44032</v>
      </c>
      <c r="B83" s="13">
        <v>61883635.841999978</v>
      </c>
      <c r="C83" s="9">
        <v>151608.45000000001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307755</v>
      </c>
      <c r="J83" s="9">
        <v>0</v>
      </c>
      <c r="K83" s="9">
        <v>0</v>
      </c>
    </row>
    <row r="84" spans="1:11">
      <c r="A84" s="3">
        <f t="shared" si="1"/>
        <v>44039</v>
      </c>
      <c r="B84" s="13">
        <v>63343715.032499991</v>
      </c>
      <c r="C84" s="9">
        <v>154519.05000000002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109585.00140000001</v>
      </c>
      <c r="J84" s="9">
        <v>0</v>
      </c>
      <c r="K84" s="9">
        <v>0</v>
      </c>
    </row>
    <row r="85" spans="1:11">
      <c r="A85" s="3">
        <f t="shared" si="1"/>
        <v>44046</v>
      </c>
      <c r="B85" s="13">
        <v>65328102.776999995</v>
      </c>
      <c r="C85" s="9">
        <v>159549.6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30100.001400000001</v>
      </c>
      <c r="J85" s="9">
        <v>0</v>
      </c>
      <c r="K85" s="9">
        <v>0</v>
      </c>
    </row>
    <row r="86" spans="1:11">
      <c r="A86" s="3">
        <f t="shared" si="1"/>
        <v>44053</v>
      </c>
      <c r="B86" s="13">
        <v>66320351.012999982</v>
      </c>
      <c r="C86" s="9">
        <v>163913.4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2100</v>
      </c>
      <c r="J86" s="9">
        <v>0</v>
      </c>
      <c r="K86" s="9">
        <v>0</v>
      </c>
    </row>
    <row r="87" spans="1:11">
      <c r="A87" s="3">
        <f t="shared" si="1"/>
        <v>44060</v>
      </c>
      <c r="B87" s="13">
        <v>64145695.540500022</v>
      </c>
      <c r="C87" s="9">
        <v>157558.80000000002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12250.000350000002</v>
      </c>
      <c r="J87" s="9">
        <v>0</v>
      </c>
      <c r="K87" s="9">
        <v>0</v>
      </c>
    </row>
    <row r="88" spans="1:11">
      <c r="A88" s="3">
        <f t="shared" si="1"/>
        <v>44067</v>
      </c>
      <c r="B88" s="13">
        <v>63084780.591000035</v>
      </c>
      <c r="C88" s="9">
        <v>154366.80000000002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</row>
    <row r="89" spans="1:11">
      <c r="A89" s="3">
        <f t="shared" si="1"/>
        <v>44074</v>
      </c>
      <c r="B89" s="13">
        <v>66603010.099500015</v>
      </c>
      <c r="C89" s="9">
        <v>162731.1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</row>
    <row r="90" spans="1:11">
      <c r="A90" s="3">
        <f t="shared" si="1"/>
        <v>44081</v>
      </c>
      <c r="B90" s="13">
        <v>85448437.504500031</v>
      </c>
      <c r="C90" s="9">
        <v>208326.30000000002</v>
      </c>
      <c r="D90" s="9">
        <v>0</v>
      </c>
      <c r="E90" s="9">
        <v>0</v>
      </c>
      <c r="F90" s="9">
        <v>0</v>
      </c>
      <c r="G90" s="9">
        <v>413.18059992299993</v>
      </c>
      <c r="H90" s="9">
        <v>32.980499999999999</v>
      </c>
      <c r="I90" s="9">
        <v>101981.25</v>
      </c>
      <c r="J90" s="9">
        <v>0</v>
      </c>
      <c r="K90" s="9">
        <v>0</v>
      </c>
    </row>
    <row r="91" spans="1:11">
      <c r="A91" s="3">
        <f t="shared" si="1"/>
        <v>44088</v>
      </c>
      <c r="B91" s="13">
        <v>88821157.456500068</v>
      </c>
      <c r="C91" s="9">
        <v>217615.65000000002</v>
      </c>
      <c r="D91" s="9">
        <v>0</v>
      </c>
      <c r="E91" s="9">
        <v>0</v>
      </c>
      <c r="F91" s="9">
        <v>0</v>
      </c>
      <c r="G91" s="9">
        <v>379.28485245000007</v>
      </c>
      <c r="H91" s="9">
        <v>31.983000000000001</v>
      </c>
      <c r="I91" s="9">
        <v>203962.5</v>
      </c>
      <c r="J91" s="9">
        <v>0</v>
      </c>
      <c r="K91" s="9">
        <v>0</v>
      </c>
    </row>
    <row r="92" spans="1:11">
      <c r="A92" s="3">
        <f t="shared" si="1"/>
        <v>44095</v>
      </c>
      <c r="B92" s="13">
        <v>80837558.276999936</v>
      </c>
      <c r="C92" s="9">
        <v>197342.25</v>
      </c>
      <c r="D92" s="9">
        <v>0</v>
      </c>
      <c r="E92" s="9">
        <v>0</v>
      </c>
      <c r="F92" s="9">
        <v>0</v>
      </c>
      <c r="G92" s="9">
        <v>433.50568260300003</v>
      </c>
      <c r="H92" s="9">
        <v>34.734000000000002</v>
      </c>
      <c r="I92" s="9">
        <v>298856.25</v>
      </c>
      <c r="J92" s="9">
        <v>0</v>
      </c>
      <c r="K92" s="9">
        <v>0</v>
      </c>
    </row>
    <row r="93" spans="1:11">
      <c r="A93" s="3">
        <f t="shared" si="1"/>
        <v>44102</v>
      </c>
      <c r="B93" s="13">
        <v>78521191.255499974</v>
      </c>
      <c r="C93" s="9">
        <v>192026.1</v>
      </c>
      <c r="D93" s="9">
        <v>0</v>
      </c>
      <c r="E93" s="9">
        <v>0</v>
      </c>
      <c r="F93" s="9">
        <v>0</v>
      </c>
      <c r="G93" s="9">
        <v>372.24480707399994</v>
      </c>
      <c r="H93" s="9">
        <v>30.607499999999998</v>
      </c>
      <c r="I93" s="9">
        <v>478603.125</v>
      </c>
      <c r="J93" s="9">
        <v>0</v>
      </c>
      <c r="K93" s="9">
        <v>0</v>
      </c>
    </row>
    <row r="94" spans="1:11">
      <c r="A94" s="3">
        <f t="shared" si="1"/>
        <v>44109</v>
      </c>
      <c r="B94" s="13">
        <v>80200773.345000073</v>
      </c>
      <c r="C94" s="9">
        <v>199193.4</v>
      </c>
      <c r="D94" s="9">
        <v>0</v>
      </c>
      <c r="E94" s="9">
        <v>0</v>
      </c>
      <c r="F94" s="9">
        <v>0</v>
      </c>
      <c r="G94" s="9">
        <v>383.91345268499998</v>
      </c>
      <c r="H94" s="9">
        <v>30.712500000000002</v>
      </c>
      <c r="I94" s="9">
        <v>223444.921875</v>
      </c>
      <c r="J94" s="9">
        <v>0</v>
      </c>
      <c r="K94" s="9">
        <v>0</v>
      </c>
    </row>
    <row r="95" spans="1:11">
      <c r="A95" s="3">
        <f t="shared" si="1"/>
        <v>44116</v>
      </c>
      <c r="B95" s="13">
        <v>80944227.58799997</v>
      </c>
      <c r="C95" s="9">
        <v>203429.1</v>
      </c>
      <c r="D95" s="9">
        <v>0</v>
      </c>
      <c r="E95" s="9">
        <v>0</v>
      </c>
      <c r="F95" s="9">
        <v>0</v>
      </c>
      <c r="G95" s="9">
        <v>77.860017721499986</v>
      </c>
      <c r="H95" s="9">
        <v>5.4075000000000006</v>
      </c>
      <c r="I95" s="9">
        <v>223650</v>
      </c>
      <c r="J95" s="9">
        <v>0</v>
      </c>
      <c r="K95" s="9">
        <v>0</v>
      </c>
    </row>
    <row r="96" spans="1:11">
      <c r="A96" s="3">
        <f t="shared" si="1"/>
        <v>44123</v>
      </c>
      <c r="B96" s="13">
        <v>79969792.623000026</v>
      </c>
      <c r="C96" s="9">
        <v>199954.65</v>
      </c>
      <c r="D96" s="9">
        <v>0</v>
      </c>
      <c r="E96" s="9">
        <v>0</v>
      </c>
      <c r="F96" s="9">
        <v>0</v>
      </c>
      <c r="G96" s="9">
        <v>82.058743935000024</v>
      </c>
      <c r="H96" s="9">
        <v>4.7459999999999996</v>
      </c>
      <c r="I96" s="9">
        <v>1275192.1875</v>
      </c>
      <c r="J96" s="9">
        <v>0</v>
      </c>
      <c r="K96" s="9">
        <v>0</v>
      </c>
    </row>
    <row r="97" spans="1:11">
      <c r="A97" s="3">
        <f t="shared" si="1"/>
        <v>44130</v>
      </c>
      <c r="B97" s="13">
        <v>78071204.000999972</v>
      </c>
      <c r="C97" s="9">
        <v>192920.7</v>
      </c>
      <c r="D97" s="9">
        <v>0</v>
      </c>
      <c r="E97" s="9">
        <v>0</v>
      </c>
      <c r="F97" s="9">
        <v>0</v>
      </c>
      <c r="G97" s="9">
        <v>432.69019009650003</v>
      </c>
      <c r="H97" s="9">
        <v>34.702500000000001</v>
      </c>
      <c r="I97" s="9">
        <v>909619.921875</v>
      </c>
      <c r="J97" s="9">
        <v>0</v>
      </c>
      <c r="K97" s="9">
        <v>0</v>
      </c>
    </row>
    <row r="98" spans="1:11">
      <c r="A98" s="3">
        <f t="shared" si="1"/>
        <v>44137</v>
      </c>
      <c r="B98" s="13">
        <v>72185533.864500076</v>
      </c>
      <c r="C98" s="9">
        <v>175562.1</v>
      </c>
      <c r="D98" s="9">
        <v>0</v>
      </c>
      <c r="E98" s="9">
        <v>0</v>
      </c>
      <c r="F98" s="9">
        <v>0</v>
      </c>
      <c r="G98" s="9">
        <v>250.54086988349997</v>
      </c>
      <c r="H98" s="9">
        <v>20.842500000000001</v>
      </c>
      <c r="I98" s="9">
        <v>2037820.3125</v>
      </c>
      <c r="J98" s="9">
        <v>0</v>
      </c>
      <c r="K98" s="9">
        <v>0</v>
      </c>
    </row>
    <row r="99" spans="1:11">
      <c r="A99" s="3">
        <f t="shared" si="1"/>
        <v>44144</v>
      </c>
      <c r="B99" s="13">
        <v>73167772.545000061</v>
      </c>
      <c r="C99" s="9">
        <v>178346.7</v>
      </c>
      <c r="D99" s="9">
        <v>0</v>
      </c>
      <c r="E99" s="9">
        <v>0</v>
      </c>
      <c r="F99" s="9">
        <v>0</v>
      </c>
      <c r="G99" s="9">
        <v>346.18783957800008</v>
      </c>
      <c r="H99" s="9">
        <v>27.594000000000001</v>
      </c>
      <c r="I99" s="9">
        <v>2122164.84375</v>
      </c>
      <c r="J99" s="9">
        <v>0</v>
      </c>
      <c r="K99" s="9">
        <v>0</v>
      </c>
    </row>
    <row r="100" spans="1:11">
      <c r="A100" s="3">
        <f t="shared" si="1"/>
        <v>44151</v>
      </c>
      <c r="B100" s="13">
        <v>69699995.757000029</v>
      </c>
      <c r="C100" s="9">
        <v>169965.6</v>
      </c>
      <c r="D100" s="9">
        <v>0</v>
      </c>
      <c r="E100" s="9">
        <v>0</v>
      </c>
      <c r="F100" s="9">
        <v>0</v>
      </c>
      <c r="G100" s="9">
        <v>410.82058298400023</v>
      </c>
      <c r="H100" s="9">
        <v>33.1905</v>
      </c>
      <c r="I100" s="9">
        <v>1933099.21875</v>
      </c>
      <c r="J100" s="9">
        <v>0</v>
      </c>
      <c r="K100" s="9">
        <v>0</v>
      </c>
    </row>
    <row r="101" spans="1:11">
      <c r="A101" s="3">
        <f t="shared" si="1"/>
        <v>44158</v>
      </c>
      <c r="B101" s="13">
        <v>69247106.333999991</v>
      </c>
      <c r="C101" s="9">
        <v>171106.95</v>
      </c>
      <c r="D101" s="9">
        <v>0</v>
      </c>
      <c r="E101" s="9">
        <v>0</v>
      </c>
      <c r="F101" s="9">
        <v>0</v>
      </c>
      <c r="G101" s="9">
        <v>410.98510532100005</v>
      </c>
      <c r="H101" s="9">
        <v>32.161500000000004</v>
      </c>
      <c r="I101" s="9">
        <v>1655915.625</v>
      </c>
      <c r="J101" s="9">
        <v>0</v>
      </c>
      <c r="K101" s="9">
        <v>0</v>
      </c>
    </row>
    <row r="102" spans="1:11">
      <c r="A102" s="3">
        <f t="shared" si="1"/>
        <v>44165</v>
      </c>
      <c r="B102" s="13">
        <v>71747962.408499941</v>
      </c>
      <c r="C102" s="9">
        <v>175732.2</v>
      </c>
      <c r="D102" s="9">
        <v>0</v>
      </c>
      <c r="E102" s="9">
        <v>0</v>
      </c>
      <c r="F102" s="9">
        <v>0</v>
      </c>
      <c r="G102" s="9">
        <v>289.35153821699993</v>
      </c>
      <c r="H102" s="9">
        <v>22.480500000000003</v>
      </c>
      <c r="I102" s="9">
        <v>2875548.046875</v>
      </c>
      <c r="J102" s="9">
        <v>0</v>
      </c>
      <c r="K102" s="9">
        <v>0</v>
      </c>
    </row>
    <row r="103" spans="1:11">
      <c r="A103" s="3">
        <f t="shared" si="1"/>
        <v>44172</v>
      </c>
      <c r="B103" s="13">
        <v>73402972.093500033</v>
      </c>
      <c r="C103" s="9">
        <v>181215.30000000002</v>
      </c>
      <c r="D103" s="9">
        <v>0</v>
      </c>
      <c r="E103" s="9">
        <v>0</v>
      </c>
      <c r="F103" s="9">
        <v>0</v>
      </c>
      <c r="G103" s="9">
        <v>312.25361585774999</v>
      </c>
      <c r="H103" s="9">
        <v>24.801000000000002</v>
      </c>
      <c r="I103" s="9">
        <v>2124871.875</v>
      </c>
      <c r="J103" s="9">
        <v>0</v>
      </c>
      <c r="K103" s="9">
        <v>0</v>
      </c>
    </row>
    <row r="104" spans="1:11">
      <c r="A104" s="3">
        <f t="shared" si="1"/>
        <v>44179</v>
      </c>
      <c r="B104" s="13">
        <v>72976408.722000033</v>
      </c>
      <c r="C104" s="9">
        <v>181129.2</v>
      </c>
      <c r="D104" s="9">
        <v>0</v>
      </c>
      <c r="E104" s="9">
        <v>0</v>
      </c>
      <c r="F104" s="9">
        <v>0</v>
      </c>
      <c r="G104" s="9">
        <v>312.69918505874983</v>
      </c>
      <c r="H104" s="9">
        <v>25.357499999999998</v>
      </c>
      <c r="I104" s="9">
        <v>2107875</v>
      </c>
      <c r="J104" s="9">
        <v>0</v>
      </c>
      <c r="K104" s="9">
        <v>0</v>
      </c>
    </row>
    <row r="105" spans="1:11">
      <c r="A105" s="3">
        <f t="shared" si="1"/>
        <v>44186</v>
      </c>
      <c r="B105" s="13">
        <v>72105885.085500047</v>
      </c>
      <c r="C105" s="9">
        <v>175919.1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</row>
    <row r="106" spans="1:11" ht="14.4" thickBot="1">
      <c r="A106" s="7">
        <f t="shared" si="1"/>
        <v>44193</v>
      </c>
      <c r="B106" s="14">
        <v>61088503.181999996</v>
      </c>
      <c r="C106" s="15">
        <v>148090.95000000001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</row>
    <row r="107" spans="1:11">
      <c r="A107" s="6">
        <f t="shared" si="1"/>
        <v>44200</v>
      </c>
      <c r="B107" s="11">
        <v>56998403.311499976</v>
      </c>
      <c r="C107" s="12">
        <v>138731.25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</row>
    <row r="108" spans="1:11">
      <c r="A108" s="3">
        <f t="shared" si="1"/>
        <v>44207</v>
      </c>
      <c r="B108" s="13">
        <v>59936642.681999974</v>
      </c>
      <c r="C108" s="9">
        <v>148378.65</v>
      </c>
      <c r="D108" s="9">
        <v>0</v>
      </c>
      <c r="E108" s="9">
        <v>0</v>
      </c>
      <c r="F108" s="9">
        <v>0</v>
      </c>
      <c r="G108" s="9">
        <v>860.1350741550001</v>
      </c>
      <c r="H108" s="9">
        <v>42.724499999999999</v>
      </c>
      <c r="I108" s="9">
        <v>0</v>
      </c>
      <c r="J108" s="9">
        <v>0</v>
      </c>
      <c r="K108" s="9">
        <v>0</v>
      </c>
    </row>
    <row r="109" spans="1:11">
      <c r="A109" s="3">
        <f t="shared" si="1"/>
        <v>44214</v>
      </c>
      <c r="B109" s="13">
        <v>57145179.294000022</v>
      </c>
      <c r="C109" s="9">
        <v>144837</v>
      </c>
      <c r="D109" s="9">
        <v>0</v>
      </c>
      <c r="E109" s="9">
        <v>0</v>
      </c>
      <c r="F109" s="9">
        <v>0</v>
      </c>
      <c r="G109" s="9">
        <v>234.85274636250006</v>
      </c>
      <c r="H109" s="9">
        <v>16.295999999999999</v>
      </c>
      <c r="I109" s="9">
        <v>0</v>
      </c>
      <c r="J109" s="9">
        <v>0</v>
      </c>
      <c r="K109" s="9">
        <v>0</v>
      </c>
    </row>
    <row r="110" spans="1:11">
      <c r="A110" s="3">
        <f t="shared" si="1"/>
        <v>44221</v>
      </c>
      <c r="B110" s="13">
        <v>60296779.997999966</v>
      </c>
      <c r="C110" s="9">
        <v>152523</v>
      </c>
      <c r="D110" s="9">
        <v>0</v>
      </c>
      <c r="E110" s="9">
        <v>0</v>
      </c>
      <c r="F110" s="9">
        <v>0</v>
      </c>
      <c r="G110" s="9">
        <v>220.41114460050002</v>
      </c>
      <c r="H110" s="9">
        <v>16.978500000000004</v>
      </c>
      <c r="I110" s="9">
        <v>0</v>
      </c>
      <c r="J110" s="9">
        <v>0</v>
      </c>
      <c r="K110" s="9">
        <v>0</v>
      </c>
    </row>
    <row r="111" spans="1:11">
      <c r="A111" s="3">
        <f t="shared" si="1"/>
        <v>44228</v>
      </c>
      <c r="B111" s="13">
        <v>64511841.114</v>
      </c>
      <c r="C111" s="9">
        <v>163301.25</v>
      </c>
      <c r="D111" s="9">
        <v>0</v>
      </c>
      <c r="E111" s="9">
        <v>0</v>
      </c>
      <c r="F111" s="9">
        <v>0</v>
      </c>
      <c r="G111" s="9">
        <v>355.22322430350005</v>
      </c>
      <c r="H111" s="9">
        <v>27.51</v>
      </c>
      <c r="I111" s="9">
        <v>78151.5</v>
      </c>
      <c r="J111" s="9">
        <v>0</v>
      </c>
      <c r="K111" s="9">
        <v>0</v>
      </c>
    </row>
    <row r="112" spans="1:11">
      <c r="A112" s="3">
        <f t="shared" si="1"/>
        <v>44235</v>
      </c>
      <c r="B112" s="13">
        <v>67512198.137999967</v>
      </c>
      <c r="C112" s="9">
        <v>171135.30000000002</v>
      </c>
      <c r="D112" s="9">
        <v>0</v>
      </c>
      <c r="E112" s="9">
        <v>0</v>
      </c>
      <c r="F112" s="9">
        <v>0</v>
      </c>
      <c r="G112" s="9">
        <v>202.04579076150003</v>
      </c>
      <c r="H112" s="9">
        <v>15.0045</v>
      </c>
      <c r="I112" s="9">
        <v>746160.1875</v>
      </c>
      <c r="J112" s="9">
        <v>0</v>
      </c>
      <c r="K112" s="9">
        <v>0</v>
      </c>
    </row>
    <row r="113" spans="1:11">
      <c r="A113" s="3">
        <f t="shared" si="1"/>
        <v>44242</v>
      </c>
      <c r="B113" s="13">
        <v>67977752.934</v>
      </c>
      <c r="C113" s="9">
        <v>172653.6</v>
      </c>
      <c r="D113" s="9">
        <v>0</v>
      </c>
      <c r="E113" s="9">
        <v>0</v>
      </c>
      <c r="F113" s="9">
        <v>0</v>
      </c>
      <c r="G113" s="9">
        <v>151.51396755600001</v>
      </c>
      <c r="H113" s="9">
        <v>10.625999999999999</v>
      </c>
      <c r="I113" s="9">
        <v>893786.90625</v>
      </c>
      <c r="J113" s="9">
        <v>0</v>
      </c>
      <c r="K113" s="9">
        <v>0</v>
      </c>
    </row>
    <row r="114" spans="1:11">
      <c r="A114" s="3">
        <f t="shared" si="1"/>
        <v>44249</v>
      </c>
      <c r="B114" s="13">
        <v>58153414.315499969</v>
      </c>
      <c r="C114" s="9">
        <v>147677.25</v>
      </c>
      <c r="D114" s="9">
        <v>0</v>
      </c>
      <c r="E114" s="9">
        <v>0</v>
      </c>
      <c r="F114" s="9">
        <v>0</v>
      </c>
      <c r="G114" s="9">
        <v>204.3655146015</v>
      </c>
      <c r="H114" s="9">
        <v>16.138500000000001</v>
      </c>
      <c r="I114" s="9">
        <v>643367.8125</v>
      </c>
      <c r="J114" s="9">
        <v>0</v>
      </c>
      <c r="K114" s="9">
        <v>0</v>
      </c>
    </row>
    <row r="115" spans="1:11">
      <c r="A115" s="3">
        <f t="shared" si="1"/>
        <v>44256</v>
      </c>
      <c r="B115" s="13">
        <v>59969794.164000042</v>
      </c>
      <c r="C115" s="9">
        <v>152830.65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748873.125</v>
      </c>
      <c r="J115" s="9">
        <v>0</v>
      </c>
      <c r="K115" s="9">
        <v>0</v>
      </c>
    </row>
    <row r="116" spans="1:11">
      <c r="A116" s="3">
        <f t="shared" si="1"/>
        <v>44263</v>
      </c>
      <c r="B116" s="13">
        <v>60548225.345999926</v>
      </c>
      <c r="C116" s="9">
        <v>155054.55000000002</v>
      </c>
      <c r="D116" s="9">
        <v>0</v>
      </c>
      <c r="E116" s="9">
        <v>0</v>
      </c>
      <c r="F116" s="9">
        <v>0</v>
      </c>
      <c r="G116" s="9">
        <v>303.62163443849988</v>
      </c>
      <c r="H116" s="9">
        <v>24.57</v>
      </c>
      <c r="I116" s="9">
        <v>879204.375</v>
      </c>
      <c r="J116" s="9">
        <v>0</v>
      </c>
      <c r="K116" s="9">
        <v>0</v>
      </c>
    </row>
    <row r="117" spans="1:11">
      <c r="A117" s="3">
        <f t="shared" si="1"/>
        <v>44270</v>
      </c>
      <c r="B117" s="13">
        <v>64018626.472500049</v>
      </c>
      <c r="C117" s="9">
        <v>165355.05000000002</v>
      </c>
      <c r="D117" s="9">
        <v>0</v>
      </c>
      <c r="E117" s="9">
        <v>0</v>
      </c>
      <c r="F117" s="9">
        <v>0</v>
      </c>
      <c r="G117" s="9">
        <v>212.20896575550006</v>
      </c>
      <c r="H117" s="9">
        <v>16.201499999999999</v>
      </c>
      <c r="I117" s="9">
        <v>1148529.375</v>
      </c>
      <c r="J117" s="9">
        <v>0</v>
      </c>
      <c r="K117" s="9">
        <v>0</v>
      </c>
    </row>
    <row r="118" spans="1:11">
      <c r="A118" s="3">
        <f t="shared" si="1"/>
        <v>44277</v>
      </c>
      <c r="B118" s="13">
        <v>59787065.026499987</v>
      </c>
      <c r="C118" s="9">
        <v>153926.85</v>
      </c>
      <c r="D118" s="9">
        <v>0</v>
      </c>
      <c r="E118" s="9">
        <v>0</v>
      </c>
      <c r="F118" s="9">
        <v>0</v>
      </c>
      <c r="G118" s="9">
        <v>210.36123945899996</v>
      </c>
      <c r="H118" s="9">
        <v>15.781499999999999</v>
      </c>
      <c r="I118" s="9">
        <v>939697.5</v>
      </c>
      <c r="J118" s="9">
        <v>0</v>
      </c>
      <c r="K118" s="9">
        <v>0</v>
      </c>
    </row>
    <row r="119" spans="1:11">
      <c r="A119" s="3">
        <f t="shared" si="1"/>
        <v>44284</v>
      </c>
      <c r="B119" s="13">
        <v>58333563.854999967</v>
      </c>
      <c r="C119" s="9">
        <v>149830.80000000002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2265768.75</v>
      </c>
      <c r="J119" s="9">
        <v>0</v>
      </c>
      <c r="K119" s="9">
        <v>0</v>
      </c>
    </row>
    <row r="120" spans="1:11">
      <c r="A120" s="3">
        <f t="shared" si="1"/>
        <v>44291</v>
      </c>
      <c r="B120" s="13">
        <v>60687087.278999984</v>
      </c>
      <c r="C120" s="9">
        <v>155186.85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1484161.875</v>
      </c>
      <c r="J120" s="9">
        <v>0</v>
      </c>
      <c r="K120" s="9">
        <v>0</v>
      </c>
    </row>
    <row r="121" spans="1:11">
      <c r="A121" s="3">
        <f t="shared" si="1"/>
        <v>44298</v>
      </c>
      <c r="B121" s="13">
        <v>63857690.41050002</v>
      </c>
      <c r="C121" s="9">
        <v>164227.35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1949123.7486</v>
      </c>
      <c r="J121" s="9">
        <v>0</v>
      </c>
      <c r="K121" s="9">
        <v>0</v>
      </c>
    </row>
    <row r="122" spans="1:11">
      <c r="A122" s="3">
        <f t="shared" si="1"/>
        <v>44305</v>
      </c>
      <c r="B122" s="13">
        <v>62996347.228499971</v>
      </c>
      <c r="C122" s="9">
        <v>161104.65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1127857.5</v>
      </c>
      <c r="J122" s="9">
        <v>0</v>
      </c>
      <c r="K122" s="9">
        <v>0</v>
      </c>
    </row>
    <row r="123" spans="1:11">
      <c r="A123" s="3">
        <f t="shared" si="1"/>
        <v>44312</v>
      </c>
      <c r="B123" s="13">
        <v>61531934.562000073</v>
      </c>
      <c r="C123" s="9">
        <v>156738.75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968554.99859999993</v>
      </c>
      <c r="J123" s="9">
        <v>0</v>
      </c>
      <c r="K123" s="9">
        <v>0</v>
      </c>
    </row>
    <row r="124" spans="1:11">
      <c r="A124" s="3">
        <f t="shared" si="1"/>
        <v>44319</v>
      </c>
      <c r="B124" s="13">
        <v>55703944.033500038</v>
      </c>
      <c r="C124" s="9">
        <v>141517.95000000001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470295</v>
      </c>
      <c r="J124" s="9">
        <v>0</v>
      </c>
      <c r="K124" s="9">
        <v>0</v>
      </c>
    </row>
    <row r="125" spans="1:11">
      <c r="A125" s="3">
        <f t="shared" si="1"/>
        <v>44326</v>
      </c>
      <c r="B125" s="13">
        <v>52058192.423999995</v>
      </c>
      <c r="C125" s="9">
        <v>132262.20000000001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585480</v>
      </c>
      <c r="J125" s="9">
        <v>0</v>
      </c>
      <c r="K125" s="9">
        <v>0</v>
      </c>
    </row>
    <row r="126" spans="1:11">
      <c r="A126" s="3">
        <f t="shared" si="1"/>
        <v>44333</v>
      </c>
      <c r="B126" s="13">
        <v>53818142.678999968</v>
      </c>
      <c r="C126" s="9">
        <v>137073.30000000002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524580</v>
      </c>
      <c r="J126" s="9">
        <v>0</v>
      </c>
      <c r="K126" s="9">
        <v>0</v>
      </c>
    </row>
    <row r="127" spans="1:11">
      <c r="A127" s="3">
        <f t="shared" si="1"/>
        <v>44340</v>
      </c>
      <c r="B127" s="13">
        <v>55423335.292499974</v>
      </c>
      <c r="C127" s="9">
        <v>141614.55000000002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472920</v>
      </c>
      <c r="J127" s="9">
        <v>0</v>
      </c>
      <c r="K127" s="9">
        <v>0</v>
      </c>
    </row>
    <row r="128" spans="1:11">
      <c r="A128" s="3">
        <f t="shared" si="1"/>
        <v>44347</v>
      </c>
      <c r="B128" s="13">
        <v>58694105.92499999</v>
      </c>
      <c r="C128" s="9">
        <v>150481.80000000002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598801.875</v>
      </c>
      <c r="J128" s="9">
        <v>0</v>
      </c>
      <c r="K128" s="9">
        <v>0</v>
      </c>
    </row>
    <row r="129" spans="1:11">
      <c r="A129" s="3">
        <f t="shared" si="1"/>
        <v>44354</v>
      </c>
      <c r="B129" s="13">
        <v>62881820.126999967</v>
      </c>
      <c r="C129" s="9">
        <v>159845.70000000001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445830</v>
      </c>
      <c r="J129" s="9">
        <v>0</v>
      </c>
      <c r="K129" s="9">
        <v>0</v>
      </c>
    </row>
    <row r="130" spans="1:11">
      <c r="A130" s="3">
        <f t="shared" si="1"/>
        <v>44361</v>
      </c>
      <c r="B130" s="13">
        <v>64412433.34049999</v>
      </c>
      <c r="C130" s="9">
        <v>162661.80000000002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480676.875</v>
      </c>
      <c r="J130" s="9">
        <v>0</v>
      </c>
      <c r="K130" s="9">
        <v>0</v>
      </c>
    </row>
    <row r="131" spans="1:11">
      <c r="A131" s="3">
        <f t="shared" ref="A131:A194" si="2">A130+7</f>
        <v>44368</v>
      </c>
      <c r="B131" s="13">
        <v>65520146.947499998</v>
      </c>
      <c r="C131" s="9">
        <v>165267.9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528307.5</v>
      </c>
      <c r="J131" s="9">
        <v>0</v>
      </c>
      <c r="K131" s="9">
        <v>0</v>
      </c>
    </row>
    <row r="132" spans="1:11">
      <c r="A132" s="3">
        <f t="shared" si="2"/>
        <v>44375</v>
      </c>
      <c r="B132" s="13">
        <v>72049924.317000002</v>
      </c>
      <c r="C132" s="9">
        <v>181709.85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957862.5</v>
      </c>
      <c r="J132" s="9">
        <v>0</v>
      </c>
      <c r="K132" s="9">
        <v>0</v>
      </c>
    </row>
    <row r="133" spans="1:11">
      <c r="A133" s="3">
        <f t="shared" si="2"/>
        <v>44382</v>
      </c>
      <c r="B133" s="13">
        <v>74969852.086500004</v>
      </c>
      <c r="C133" s="9">
        <v>188492.85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362313</v>
      </c>
      <c r="J133" s="9">
        <v>0</v>
      </c>
      <c r="K133" s="9">
        <v>0</v>
      </c>
    </row>
    <row r="134" spans="1:11">
      <c r="A134" s="3">
        <f t="shared" si="2"/>
        <v>44389</v>
      </c>
      <c r="B134" s="13">
        <v>74592817.120499983</v>
      </c>
      <c r="C134" s="9">
        <v>187018.65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371290.5</v>
      </c>
      <c r="J134" s="9">
        <v>0</v>
      </c>
      <c r="K134" s="9">
        <v>0</v>
      </c>
    </row>
    <row r="135" spans="1:11">
      <c r="A135" s="3">
        <f t="shared" si="2"/>
        <v>44396</v>
      </c>
      <c r="B135" s="13">
        <v>73346375.203499973</v>
      </c>
      <c r="C135" s="9">
        <v>183025.5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811176.1875</v>
      </c>
      <c r="J135" s="9">
        <v>0</v>
      </c>
      <c r="K135" s="9">
        <v>0</v>
      </c>
    </row>
    <row r="136" spans="1:11">
      <c r="A136" s="3">
        <f t="shared" si="2"/>
        <v>44403</v>
      </c>
      <c r="B136" s="13">
        <v>71555221.510500029</v>
      </c>
      <c r="C136" s="9">
        <v>178857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581080.5</v>
      </c>
      <c r="J136" s="9">
        <v>0</v>
      </c>
      <c r="K136" s="9">
        <v>0</v>
      </c>
    </row>
    <row r="137" spans="1:11">
      <c r="A137" s="3">
        <f t="shared" si="2"/>
        <v>44410</v>
      </c>
      <c r="B137" s="13">
        <v>72650167.201500013</v>
      </c>
      <c r="C137" s="9">
        <v>181414.80000000002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515296.6875</v>
      </c>
      <c r="J137" s="9">
        <v>0</v>
      </c>
      <c r="K137" s="9">
        <v>0</v>
      </c>
    </row>
    <row r="138" spans="1:11">
      <c r="A138" s="3">
        <f t="shared" si="2"/>
        <v>44417</v>
      </c>
      <c r="B138" s="13">
        <v>74063864.889000013</v>
      </c>
      <c r="C138" s="9">
        <v>183016.05000000002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681427.6875</v>
      </c>
      <c r="J138" s="9">
        <v>0</v>
      </c>
      <c r="K138" s="9">
        <v>0</v>
      </c>
    </row>
    <row r="139" spans="1:11">
      <c r="A139" s="3">
        <f t="shared" si="2"/>
        <v>44424</v>
      </c>
      <c r="B139" s="13">
        <v>72599031.277499899</v>
      </c>
      <c r="C139" s="9">
        <v>180191.55000000002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395104.5</v>
      </c>
      <c r="J139" s="9">
        <v>0</v>
      </c>
      <c r="K139" s="9">
        <v>0</v>
      </c>
    </row>
    <row r="140" spans="1:11">
      <c r="A140" s="3">
        <f t="shared" si="2"/>
        <v>44431</v>
      </c>
      <c r="B140" s="13">
        <v>71857585.516499981</v>
      </c>
      <c r="C140" s="9">
        <v>178744.65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605178</v>
      </c>
      <c r="J140" s="9">
        <v>0</v>
      </c>
      <c r="K140" s="9">
        <v>0</v>
      </c>
    </row>
    <row r="141" spans="1:11">
      <c r="A141" s="3">
        <f t="shared" si="2"/>
        <v>44438</v>
      </c>
      <c r="B141" s="13">
        <v>76621071.355500042</v>
      </c>
      <c r="C141" s="9">
        <v>189646.80000000002</v>
      </c>
      <c r="D141" s="9">
        <v>0</v>
      </c>
      <c r="E141" s="9">
        <v>0</v>
      </c>
      <c r="F141" s="9">
        <v>0</v>
      </c>
      <c r="G141" s="9">
        <v>134.20465932300002</v>
      </c>
      <c r="H141" s="9">
        <v>8.4525000000000006</v>
      </c>
      <c r="I141" s="9">
        <v>323745.1875</v>
      </c>
      <c r="J141" s="9">
        <v>0</v>
      </c>
      <c r="K141" s="9">
        <v>0</v>
      </c>
    </row>
    <row r="142" spans="1:11">
      <c r="A142" s="3">
        <f t="shared" si="2"/>
        <v>44445</v>
      </c>
      <c r="B142" s="13">
        <v>97227805.048500031</v>
      </c>
      <c r="C142" s="9">
        <v>240073.05000000002</v>
      </c>
      <c r="D142" s="9">
        <v>0</v>
      </c>
      <c r="E142" s="9">
        <v>0</v>
      </c>
      <c r="F142" s="9">
        <v>0</v>
      </c>
      <c r="G142" s="9">
        <v>71.90469734700001</v>
      </c>
      <c r="H142" s="9">
        <v>3.8850000000000002</v>
      </c>
      <c r="I142" s="9">
        <v>190575</v>
      </c>
      <c r="J142" s="9">
        <v>0</v>
      </c>
      <c r="K142" s="9">
        <v>0</v>
      </c>
    </row>
    <row r="143" spans="1:11">
      <c r="A143" s="3">
        <f t="shared" si="2"/>
        <v>44452</v>
      </c>
      <c r="B143" s="13">
        <v>108541464.67500001</v>
      </c>
      <c r="C143" s="9">
        <v>268688.7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190575</v>
      </c>
      <c r="J143" s="9">
        <v>0</v>
      </c>
      <c r="K143" s="9">
        <v>0</v>
      </c>
    </row>
    <row r="144" spans="1:11">
      <c r="A144" s="3">
        <f t="shared" si="2"/>
        <v>44459</v>
      </c>
      <c r="B144" s="13">
        <v>96392829.267000005</v>
      </c>
      <c r="C144" s="9">
        <v>237400.80000000002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190575</v>
      </c>
      <c r="J144" s="9">
        <v>0</v>
      </c>
      <c r="K144" s="9">
        <v>0</v>
      </c>
    </row>
    <row r="145" spans="1:11">
      <c r="A145" s="3">
        <f t="shared" si="2"/>
        <v>44466</v>
      </c>
      <c r="B145" s="13">
        <v>89978996.593499929</v>
      </c>
      <c r="C145" s="9">
        <v>220007.55000000002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650852.34375</v>
      </c>
      <c r="J145" s="9">
        <v>0</v>
      </c>
      <c r="K145" s="9">
        <v>0</v>
      </c>
    </row>
    <row r="146" spans="1:11">
      <c r="A146" s="3">
        <f t="shared" si="2"/>
        <v>44473</v>
      </c>
      <c r="B146" s="13">
        <v>92260896.230999976</v>
      </c>
      <c r="C146" s="9">
        <v>223570.2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978452.34375</v>
      </c>
      <c r="J146" s="9">
        <v>0</v>
      </c>
      <c r="K146" s="9">
        <v>0</v>
      </c>
    </row>
    <row r="147" spans="1:11">
      <c r="A147" s="3">
        <f t="shared" si="2"/>
        <v>44480</v>
      </c>
      <c r="B147" s="13">
        <v>94810056.14850007</v>
      </c>
      <c r="C147" s="9">
        <v>229034.40000000002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1139233.59375</v>
      </c>
      <c r="J147" s="9">
        <v>0</v>
      </c>
      <c r="K147" s="9">
        <v>0</v>
      </c>
    </row>
    <row r="148" spans="1:11">
      <c r="A148" s="3">
        <f t="shared" si="2"/>
        <v>44487</v>
      </c>
      <c r="B148" s="13">
        <v>93168228.205499932</v>
      </c>
      <c r="C148" s="9">
        <v>223771.80000000002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554793.75</v>
      </c>
      <c r="J148" s="9">
        <v>0</v>
      </c>
      <c r="K148" s="9">
        <v>0</v>
      </c>
    </row>
    <row r="149" spans="1:11">
      <c r="A149" s="3">
        <f t="shared" si="2"/>
        <v>44494</v>
      </c>
      <c r="B149" s="13">
        <v>90105355.063499987</v>
      </c>
      <c r="C149" s="9">
        <v>215387.55000000002</v>
      </c>
      <c r="D149" s="9">
        <v>0</v>
      </c>
      <c r="E149" s="9">
        <v>0</v>
      </c>
      <c r="F149" s="9">
        <v>0</v>
      </c>
      <c r="G149" s="9">
        <v>186.36098908349999</v>
      </c>
      <c r="H149" s="9">
        <v>13.314</v>
      </c>
      <c r="I149" s="9">
        <v>855274.21875</v>
      </c>
      <c r="J149" s="9">
        <v>0</v>
      </c>
      <c r="K149" s="9">
        <v>0</v>
      </c>
    </row>
    <row r="150" spans="1:11">
      <c r="A150" s="3">
        <f t="shared" si="2"/>
        <v>44501</v>
      </c>
      <c r="B150" s="13">
        <v>83935848.454499975</v>
      </c>
      <c r="C150" s="9">
        <v>199523.1</v>
      </c>
      <c r="D150" s="9">
        <v>0</v>
      </c>
      <c r="E150" s="9">
        <v>0</v>
      </c>
      <c r="F150" s="9">
        <v>0</v>
      </c>
      <c r="G150" s="9">
        <v>293.72341687499994</v>
      </c>
      <c r="H150" s="9">
        <v>23.740500000000001</v>
      </c>
      <c r="I150" s="9">
        <v>843543.75</v>
      </c>
      <c r="J150" s="9">
        <v>0</v>
      </c>
      <c r="K150" s="9">
        <v>0</v>
      </c>
    </row>
    <row r="151" spans="1:11">
      <c r="A151" s="3">
        <f t="shared" si="2"/>
        <v>44508</v>
      </c>
      <c r="B151" s="13">
        <v>83406792.945000023</v>
      </c>
      <c r="C151" s="9">
        <v>198376.5</v>
      </c>
      <c r="D151" s="9">
        <v>0</v>
      </c>
      <c r="E151" s="9">
        <v>0</v>
      </c>
      <c r="F151" s="9">
        <v>0</v>
      </c>
      <c r="G151" s="9">
        <v>290.70214365150002</v>
      </c>
      <c r="H151" s="9">
        <v>22.785</v>
      </c>
      <c r="I151" s="9">
        <v>768337.5</v>
      </c>
      <c r="J151" s="9">
        <v>0</v>
      </c>
      <c r="K151" s="9">
        <v>0</v>
      </c>
    </row>
    <row r="152" spans="1:11">
      <c r="A152" s="3">
        <f t="shared" si="2"/>
        <v>44515</v>
      </c>
      <c r="B152" s="13">
        <v>85915092.038999885</v>
      </c>
      <c r="C152" s="9">
        <v>204132.6</v>
      </c>
      <c r="D152" s="9">
        <v>0</v>
      </c>
      <c r="E152" s="9">
        <v>0</v>
      </c>
      <c r="F152" s="9">
        <v>0</v>
      </c>
      <c r="G152" s="9">
        <v>285.91708471200002</v>
      </c>
      <c r="H152" s="9">
        <v>22.144500000000001</v>
      </c>
      <c r="I152" s="9">
        <v>997762.5</v>
      </c>
      <c r="J152" s="9">
        <v>0</v>
      </c>
      <c r="K152" s="9">
        <v>0</v>
      </c>
    </row>
    <row r="153" spans="1:11">
      <c r="A153" s="3">
        <f t="shared" si="2"/>
        <v>44522</v>
      </c>
      <c r="B153" s="13">
        <v>91929826.159500077</v>
      </c>
      <c r="C153" s="9">
        <v>217920.15000000002</v>
      </c>
      <c r="D153" s="9">
        <v>18.741459828</v>
      </c>
      <c r="E153" s="9">
        <v>0</v>
      </c>
      <c r="F153" s="9">
        <v>3.1920000000000002</v>
      </c>
      <c r="G153" s="9">
        <v>287.06277432000007</v>
      </c>
      <c r="H153" s="9">
        <v>22.753500000000003</v>
      </c>
      <c r="I153" s="9">
        <v>649539.84375</v>
      </c>
      <c r="J153" s="9">
        <v>0</v>
      </c>
      <c r="K153" s="9">
        <v>0</v>
      </c>
    </row>
    <row r="154" spans="1:11">
      <c r="A154" s="3">
        <f t="shared" si="2"/>
        <v>44529</v>
      </c>
      <c r="B154" s="13">
        <v>98041185.249000013</v>
      </c>
      <c r="C154" s="9">
        <v>232701</v>
      </c>
      <c r="D154" s="9">
        <v>33.242461832999993</v>
      </c>
      <c r="E154" s="9">
        <v>0.10500000000000001</v>
      </c>
      <c r="F154" s="9">
        <v>6.1740000000000004</v>
      </c>
      <c r="G154" s="9">
        <v>284.82721656900003</v>
      </c>
      <c r="H154" s="9">
        <v>21.9345</v>
      </c>
      <c r="I154" s="9">
        <v>2615910.9375</v>
      </c>
      <c r="J154" s="9">
        <v>0</v>
      </c>
      <c r="K154" s="9">
        <v>0</v>
      </c>
    </row>
    <row r="155" spans="1:11">
      <c r="A155" s="3">
        <f t="shared" si="2"/>
        <v>44536</v>
      </c>
      <c r="B155" s="13">
        <v>98196552.447000027</v>
      </c>
      <c r="C155" s="9">
        <v>233146.2</v>
      </c>
      <c r="D155" s="9">
        <v>31.365094908000003</v>
      </c>
      <c r="E155" s="9">
        <v>0.13650000000000001</v>
      </c>
      <c r="F155" s="9">
        <v>10.636500000000002</v>
      </c>
      <c r="G155" s="9">
        <v>273.38912481299997</v>
      </c>
      <c r="H155" s="9">
        <v>21.157499999999999</v>
      </c>
      <c r="I155" s="9">
        <v>1067685.9375</v>
      </c>
      <c r="J155" s="9">
        <v>0</v>
      </c>
      <c r="K155" s="9">
        <v>0</v>
      </c>
    </row>
    <row r="156" spans="1:11">
      <c r="A156" s="3">
        <f t="shared" si="2"/>
        <v>44543</v>
      </c>
      <c r="B156" s="13">
        <v>96350145.307500035</v>
      </c>
      <c r="C156" s="9">
        <v>228722.55000000002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837506.25</v>
      </c>
      <c r="J156" s="9">
        <v>0</v>
      </c>
      <c r="K156" s="9">
        <v>0</v>
      </c>
    </row>
    <row r="157" spans="1:11">
      <c r="A157" s="3">
        <f t="shared" si="2"/>
        <v>44550</v>
      </c>
      <c r="B157" s="13">
        <v>88675045.388999984</v>
      </c>
      <c r="C157" s="9">
        <v>209231.40000000002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416685.9375</v>
      </c>
      <c r="J157" s="9">
        <v>0</v>
      </c>
      <c r="K157" s="9">
        <v>0</v>
      </c>
    </row>
    <row r="158" spans="1:11" ht="14.4" thickBot="1">
      <c r="A158" s="7">
        <f t="shared" si="2"/>
        <v>44557</v>
      </c>
      <c r="B158" s="16">
        <v>78732304.318500072</v>
      </c>
      <c r="C158" s="17">
        <v>184662.45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</row>
    <row r="159" spans="1:11">
      <c r="A159" s="6">
        <f t="shared" si="2"/>
        <v>44564</v>
      </c>
      <c r="B159" s="11">
        <v>70273723.295999989</v>
      </c>
      <c r="C159" s="12">
        <v>164676.75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425502</v>
      </c>
      <c r="J159" s="18">
        <v>0</v>
      </c>
      <c r="K159" s="18">
        <v>0</v>
      </c>
    </row>
    <row r="160" spans="1:11">
      <c r="A160" s="3">
        <f t="shared" si="2"/>
        <v>44571</v>
      </c>
      <c r="B160" s="13">
        <v>78186377.083500028</v>
      </c>
      <c r="C160" s="9">
        <v>183137.85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995379</v>
      </c>
      <c r="J160" s="9">
        <v>0</v>
      </c>
      <c r="K160" s="9">
        <v>0</v>
      </c>
    </row>
    <row r="161" spans="1:11">
      <c r="A161" s="3">
        <f t="shared" si="2"/>
        <v>44578</v>
      </c>
      <c r="B161" s="13">
        <v>102005703.74399993</v>
      </c>
      <c r="C161" s="9">
        <v>236716.2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626829</v>
      </c>
      <c r="J161" s="9">
        <v>0</v>
      </c>
      <c r="K161" s="9">
        <v>0</v>
      </c>
    </row>
    <row r="162" spans="1:11">
      <c r="A162" s="3">
        <f t="shared" si="2"/>
        <v>44585</v>
      </c>
      <c r="B162" s="13">
        <v>139193227.38299999</v>
      </c>
      <c r="C162" s="9">
        <v>323596.35000000003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495852</v>
      </c>
      <c r="J162" s="9">
        <v>0</v>
      </c>
      <c r="K162" s="9">
        <v>0</v>
      </c>
    </row>
    <row r="163" spans="1:11">
      <c r="A163" s="3">
        <f t="shared" si="2"/>
        <v>44592</v>
      </c>
      <c r="B163" s="13">
        <v>141925126.24499995</v>
      </c>
      <c r="C163" s="9">
        <v>331027.20000000001</v>
      </c>
      <c r="D163" s="9">
        <v>0</v>
      </c>
      <c r="E163" s="9">
        <v>0</v>
      </c>
      <c r="F163" s="9">
        <v>0</v>
      </c>
      <c r="G163" s="9">
        <v>81.498850650000008</v>
      </c>
      <c r="H163" s="9">
        <v>6.4995000000000003</v>
      </c>
      <c r="I163" s="9">
        <v>1311523.92</v>
      </c>
      <c r="J163" s="9">
        <v>0</v>
      </c>
      <c r="K163" s="9">
        <v>0</v>
      </c>
    </row>
    <row r="164" spans="1:11">
      <c r="A164" s="3">
        <f t="shared" si="2"/>
        <v>44599</v>
      </c>
      <c r="B164" s="13">
        <v>116423484.13500001</v>
      </c>
      <c r="C164" s="9">
        <v>271234.95</v>
      </c>
      <c r="D164" s="9">
        <v>0</v>
      </c>
      <c r="E164" s="9">
        <v>0</v>
      </c>
      <c r="F164" s="9">
        <v>0</v>
      </c>
      <c r="G164" s="9">
        <v>156.22496505000001</v>
      </c>
      <c r="H164" s="9">
        <v>10.006499999999999</v>
      </c>
      <c r="I164" s="9">
        <v>990395.91</v>
      </c>
      <c r="J164" s="9">
        <v>0</v>
      </c>
      <c r="K164" s="9">
        <v>0</v>
      </c>
    </row>
    <row r="165" spans="1:11">
      <c r="A165" s="3">
        <f t="shared" si="2"/>
        <v>44606</v>
      </c>
      <c r="B165" s="13">
        <v>95846396.015999973</v>
      </c>
      <c r="C165" s="9">
        <v>222598.95</v>
      </c>
      <c r="D165" s="9">
        <v>0</v>
      </c>
      <c r="E165" s="9">
        <v>0</v>
      </c>
      <c r="F165" s="9">
        <v>0</v>
      </c>
      <c r="G165" s="9">
        <v>327.913656</v>
      </c>
      <c r="H165" s="9">
        <v>17.377500000000001</v>
      </c>
      <c r="I165" s="9">
        <v>685586.16</v>
      </c>
      <c r="J165" s="9">
        <v>0</v>
      </c>
      <c r="K165" s="9">
        <v>0</v>
      </c>
    </row>
    <row r="166" spans="1:11">
      <c r="A166" s="3">
        <f t="shared" si="2"/>
        <v>44613</v>
      </c>
      <c r="B166" s="13">
        <v>73596841.520999998</v>
      </c>
      <c r="C166" s="9">
        <v>169166.55000000002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631012.41</v>
      </c>
      <c r="J166" s="9">
        <v>0</v>
      </c>
      <c r="K166" s="9">
        <v>0</v>
      </c>
    </row>
    <row r="167" spans="1:11">
      <c r="A167" s="3">
        <f t="shared" si="2"/>
        <v>44620</v>
      </c>
      <c r="B167" s="13">
        <v>82918186.543500111</v>
      </c>
      <c r="C167" s="9">
        <v>178046.4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333857.16000000003</v>
      </c>
      <c r="J167" s="9">
        <v>0</v>
      </c>
      <c r="K167" s="9">
        <v>0</v>
      </c>
    </row>
    <row r="168" spans="1:11">
      <c r="A168" s="3">
        <f t="shared" si="2"/>
        <v>44627</v>
      </c>
      <c r="B168" s="13">
        <v>71569975.868999958</v>
      </c>
      <c r="C168" s="9">
        <v>148288.35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3675</v>
      </c>
      <c r="J168" s="9">
        <v>0</v>
      </c>
      <c r="K168" s="9">
        <v>0</v>
      </c>
    </row>
    <row r="169" spans="1:11">
      <c r="A169" s="3">
        <f t="shared" si="2"/>
        <v>44634</v>
      </c>
      <c r="B169" s="13">
        <v>70423680.946499914</v>
      </c>
      <c r="C169" s="9">
        <v>143862.6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190312.5</v>
      </c>
      <c r="J169" s="9">
        <v>0</v>
      </c>
      <c r="K169" s="9">
        <v>0</v>
      </c>
    </row>
    <row r="170" spans="1:11">
      <c r="A170" s="3">
        <f t="shared" si="2"/>
        <v>44641</v>
      </c>
      <c r="B170" s="13">
        <v>62847448.775999978</v>
      </c>
      <c r="C170" s="9">
        <v>125899.20000000001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520800</v>
      </c>
      <c r="J170" s="9">
        <v>0</v>
      </c>
      <c r="K170" s="9">
        <v>0</v>
      </c>
    </row>
    <row r="171" spans="1:11">
      <c r="A171" s="3">
        <f t="shared" si="2"/>
        <v>44648</v>
      </c>
      <c r="B171" s="13">
        <v>57607428.049500003</v>
      </c>
      <c r="C171" s="9">
        <v>114815.40000000001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184012.5</v>
      </c>
      <c r="J171" s="9">
        <v>0</v>
      </c>
      <c r="K171" s="9">
        <v>0</v>
      </c>
    </row>
    <row r="172" spans="1:11">
      <c r="A172" s="3">
        <f t="shared" si="2"/>
        <v>44655</v>
      </c>
      <c r="B172" s="13">
        <v>56084138.922000013</v>
      </c>
      <c r="C172" s="9">
        <v>111995.1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</row>
    <row r="173" spans="1:11">
      <c r="A173" s="3">
        <f t="shared" si="2"/>
        <v>44662</v>
      </c>
      <c r="B173" s="13">
        <v>57133579.712999955</v>
      </c>
      <c r="C173" s="9">
        <v>115425.45000000001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</row>
    <row r="174" spans="1:11">
      <c r="A174" s="3">
        <f t="shared" si="2"/>
        <v>44669</v>
      </c>
      <c r="B174" s="13">
        <v>55397432.044500038</v>
      </c>
      <c r="C174" s="9">
        <v>113711.85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94500</v>
      </c>
      <c r="J174" s="9">
        <v>0</v>
      </c>
      <c r="K174" s="9">
        <v>0</v>
      </c>
    </row>
    <row r="175" spans="1:11">
      <c r="A175" s="3">
        <f t="shared" si="2"/>
        <v>44676</v>
      </c>
      <c r="B175" s="13">
        <v>57982365.020999998</v>
      </c>
      <c r="C175" s="9">
        <v>120237.6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39375</v>
      </c>
      <c r="J175" s="9">
        <v>0</v>
      </c>
      <c r="K175" s="9">
        <v>0</v>
      </c>
    </row>
    <row r="176" spans="1:11">
      <c r="A176" s="3">
        <f t="shared" si="2"/>
        <v>44683</v>
      </c>
      <c r="B176" s="13">
        <v>54232472.710499972</v>
      </c>
      <c r="C176" s="9">
        <v>112841.40000000001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39375</v>
      </c>
      <c r="J176" s="9">
        <v>0</v>
      </c>
      <c r="K176" s="9">
        <v>0</v>
      </c>
    </row>
    <row r="177" spans="1:11">
      <c r="A177" s="3">
        <f t="shared" si="2"/>
        <v>44690</v>
      </c>
      <c r="B177" s="13">
        <v>49915748.883000016</v>
      </c>
      <c r="C177" s="9">
        <v>104614.65000000001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91875</v>
      </c>
      <c r="J177" s="9">
        <v>0</v>
      </c>
      <c r="K177" s="9">
        <v>0</v>
      </c>
    </row>
    <row r="178" spans="1:11">
      <c r="A178" s="3">
        <f t="shared" si="2"/>
        <v>44697</v>
      </c>
      <c r="B178" s="13">
        <v>53650493.851500049</v>
      </c>
      <c r="C178" s="9">
        <v>112912.8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106312.5</v>
      </c>
      <c r="J178" s="9">
        <v>0</v>
      </c>
      <c r="K178" s="9">
        <v>0</v>
      </c>
    </row>
    <row r="179" spans="1:11">
      <c r="A179" s="3">
        <f t="shared" si="2"/>
        <v>44704</v>
      </c>
      <c r="B179" s="13">
        <v>53380502.930999979</v>
      </c>
      <c r="C179" s="9">
        <v>112836.15000000001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126000</v>
      </c>
      <c r="J179" s="9">
        <v>0</v>
      </c>
      <c r="K179" s="9">
        <v>0</v>
      </c>
    </row>
    <row r="180" spans="1:11">
      <c r="A180" s="3">
        <f t="shared" si="2"/>
        <v>44711</v>
      </c>
      <c r="B180" s="13">
        <v>54885757.058999978</v>
      </c>
      <c r="C180" s="9">
        <v>114885.75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252000</v>
      </c>
      <c r="J180" s="9">
        <v>0</v>
      </c>
      <c r="K180" s="9">
        <v>0</v>
      </c>
    </row>
    <row r="181" spans="1:11">
      <c r="A181" s="3">
        <f t="shared" si="2"/>
        <v>44718</v>
      </c>
      <c r="B181" s="13">
        <v>57714475.234500028</v>
      </c>
      <c r="C181" s="9">
        <v>119508.90000000001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</row>
    <row r="182" spans="1:11">
      <c r="A182" s="3">
        <f t="shared" si="2"/>
        <v>44725</v>
      </c>
      <c r="B182" s="13">
        <v>55773694.126500018</v>
      </c>
      <c r="C182" s="9">
        <v>114793.35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</row>
    <row r="183" spans="1:11">
      <c r="A183" s="3">
        <f t="shared" si="2"/>
        <v>44732</v>
      </c>
      <c r="B183" s="13">
        <v>54604545.901500016</v>
      </c>
      <c r="C183" s="9">
        <v>112176.75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</row>
    <row r="184" spans="1:11">
      <c r="A184" s="3">
        <f t="shared" si="2"/>
        <v>44739</v>
      </c>
      <c r="B184" s="13">
        <v>55424249.80050002</v>
      </c>
      <c r="C184" s="9">
        <v>114314.55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</row>
    <row r="185" spans="1:11">
      <c r="A185" s="3">
        <f t="shared" si="2"/>
        <v>44746</v>
      </c>
      <c r="B185" s="13">
        <v>58408496.065499961</v>
      </c>
      <c r="C185" s="9">
        <v>120662.85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</row>
    <row r="186" spans="1:11">
      <c r="A186" s="3">
        <f t="shared" si="2"/>
        <v>44753</v>
      </c>
      <c r="B186" s="13">
        <v>61972070.254500069</v>
      </c>
      <c r="C186" s="9">
        <v>127378.65000000001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</row>
    <row r="187" spans="1:11">
      <c r="A187" s="3">
        <f t="shared" si="2"/>
        <v>44760</v>
      </c>
      <c r="B187" s="13">
        <v>62775938.137499981</v>
      </c>
      <c r="C187" s="9">
        <v>128668.05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2835</v>
      </c>
      <c r="J187" s="9">
        <v>0</v>
      </c>
      <c r="K187" s="9">
        <v>0</v>
      </c>
    </row>
    <row r="188" spans="1:11">
      <c r="A188" s="3">
        <f t="shared" si="2"/>
        <v>44767</v>
      </c>
      <c r="B188" s="13">
        <v>63968812.35149996</v>
      </c>
      <c r="C188" s="9">
        <v>130097.1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</row>
    <row r="189" spans="1:11">
      <c r="A189" s="3">
        <f t="shared" si="2"/>
        <v>44774</v>
      </c>
      <c r="B189" s="13">
        <v>72066350.12849997</v>
      </c>
      <c r="C189" s="9">
        <v>145008.15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95681.25</v>
      </c>
      <c r="J189" s="9">
        <v>0</v>
      </c>
      <c r="K189" s="9">
        <v>0</v>
      </c>
    </row>
    <row r="190" spans="1:11">
      <c r="A190" s="3">
        <f t="shared" si="2"/>
        <v>44781</v>
      </c>
      <c r="B190" s="13">
        <v>79182697.849500015</v>
      </c>
      <c r="C190" s="9">
        <v>158686.5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191929.5</v>
      </c>
      <c r="J190" s="9">
        <v>0</v>
      </c>
      <c r="K190" s="9">
        <v>0</v>
      </c>
    </row>
    <row r="191" spans="1:11">
      <c r="A191" s="3">
        <f t="shared" si="2"/>
        <v>44788</v>
      </c>
      <c r="B191" s="13">
        <v>83783394.47100009</v>
      </c>
      <c r="C191" s="9">
        <v>167259.75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382725</v>
      </c>
      <c r="J191" s="9">
        <v>0</v>
      </c>
      <c r="K191" s="9">
        <v>0</v>
      </c>
    </row>
    <row r="192" spans="1:11">
      <c r="A192" s="3">
        <f t="shared" si="2"/>
        <v>44795</v>
      </c>
      <c r="B192" s="13">
        <v>82662475.360500053</v>
      </c>
      <c r="C192" s="9">
        <v>164733.45000000001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191362.5</v>
      </c>
      <c r="J192" s="9">
        <v>0</v>
      </c>
      <c r="K192" s="9">
        <v>0</v>
      </c>
    </row>
    <row r="193" spans="1:11">
      <c r="A193" s="3">
        <f t="shared" si="2"/>
        <v>44802</v>
      </c>
      <c r="B193" s="13">
        <v>83010502.522500083</v>
      </c>
      <c r="C193" s="9">
        <v>165344.55000000002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1746753.75</v>
      </c>
      <c r="J193" s="9">
        <v>0</v>
      </c>
      <c r="K193" s="9">
        <v>0</v>
      </c>
    </row>
    <row r="194" spans="1:11">
      <c r="A194" s="3">
        <f t="shared" si="2"/>
        <v>44809</v>
      </c>
      <c r="B194" s="13">
        <v>94609693.699500084</v>
      </c>
      <c r="C194" s="9">
        <v>187848.15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2058517.125</v>
      </c>
      <c r="J194" s="9">
        <v>0</v>
      </c>
      <c r="K194" s="9">
        <v>0</v>
      </c>
    </row>
    <row r="195" spans="1:11">
      <c r="A195" s="3">
        <f t="shared" ref="A195:A258" si="3">A194+7</f>
        <v>44816</v>
      </c>
      <c r="B195" s="13">
        <v>104887544.96849993</v>
      </c>
      <c r="C195" s="9">
        <v>207673.2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2395488.375</v>
      </c>
      <c r="J195" s="9">
        <v>0</v>
      </c>
      <c r="K195" s="9">
        <v>0</v>
      </c>
    </row>
    <row r="196" spans="1:11">
      <c r="A196" s="3">
        <f t="shared" si="3"/>
        <v>44823</v>
      </c>
      <c r="B196" s="13">
        <v>93895884.736499965</v>
      </c>
      <c r="C196" s="9">
        <v>184833.6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2808335.25</v>
      </c>
      <c r="J196" s="9">
        <v>0</v>
      </c>
      <c r="K196" s="9">
        <v>0</v>
      </c>
    </row>
    <row r="197" spans="1:11">
      <c r="A197" s="3">
        <f t="shared" si="3"/>
        <v>44830</v>
      </c>
      <c r="B197" s="13">
        <v>81329113.708499998</v>
      </c>
      <c r="C197" s="9">
        <v>159231.45000000001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2292609.375</v>
      </c>
      <c r="J197" s="9">
        <v>0</v>
      </c>
      <c r="K197" s="9">
        <v>0</v>
      </c>
    </row>
    <row r="198" spans="1:11">
      <c r="A198" s="3">
        <f t="shared" si="3"/>
        <v>44837</v>
      </c>
      <c r="B198" s="13">
        <v>77930130.326999962</v>
      </c>
      <c r="C198" s="9">
        <v>151691.4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2820651.75</v>
      </c>
      <c r="J198" s="9">
        <v>0</v>
      </c>
      <c r="K198" s="9">
        <v>0</v>
      </c>
    </row>
    <row r="199" spans="1:11">
      <c r="A199" s="3">
        <f t="shared" si="3"/>
        <v>44844</v>
      </c>
      <c r="B199" s="13">
        <v>77564348.284500003</v>
      </c>
      <c r="C199" s="9">
        <v>150907.05000000002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3679207.875</v>
      </c>
      <c r="J199" s="9">
        <v>0</v>
      </c>
      <c r="K199" s="9">
        <v>0</v>
      </c>
    </row>
    <row r="200" spans="1:11">
      <c r="A200" s="3">
        <f t="shared" si="3"/>
        <v>44851</v>
      </c>
      <c r="B200" s="13">
        <v>74886275.981999949</v>
      </c>
      <c r="C200" s="9">
        <v>145184.55000000002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1621273.5</v>
      </c>
      <c r="J200" s="9">
        <v>0</v>
      </c>
      <c r="K200" s="9">
        <v>0</v>
      </c>
    </row>
    <row r="201" spans="1:11">
      <c r="A201" s="3">
        <f t="shared" si="3"/>
        <v>44858</v>
      </c>
      <c r="B201" s="13">
        <v>72200323.95450002</v>
      </c>
      <c r="C201" s="9">
        <v>139868.4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1523946.375</v>
      </c>
      <c r="J201" s="9">
        <v>0</v>
      </c>
      <c r="K201" s="9">
        <v>0</v>
      </c>
    </row>
    <row r="202" spans="1:11">
      <c r="A202" s="3">
        <f t="shared" si="3"/>
        <v>44865</v>
      </c>
      <c r="B202" s="13">
        <v>68150900.821500003</v>
      </c>
      <c r="C202" s="9">
        <v>131787.6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2790703.125</v>
      </c>
      <c r="J202" s="9">
        <v>0</v>
      </c>
      <c r="K202" s="9">
        <v>0</v>
      </c>
    </row>
    <row r="203" spans="1:11">
      <c r="A203" s="3">
        <f t="shared" si="3"/>
        <v>44872</v>
      </c>
      <c r="B203" s="13">
        <v>70299968.486999974</v>
      </c>
      <c r="C203" s="9">
        <v>136273.20000000001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1415247.75</v>
      </c>
      <c r="J203" s="9">
        <v>0</v>
      </c>
      <c r="K203" s="9">
        <v>0</v>
      </c>
    </row>
    <row r="204" spans="1:11">
      <c r="A204" s="3">
        <f t="shared" si="3"/>
        <v>44879</v>
      </c>
      <c r="B204" s="13">
        <v>74976005.937000021</v>
      </c>
      <c r="C204" s="9">
        <v>144489.45000000001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836718.75</v>
      </c>
      <c r="J204" s="9">
        <v>0</v>
      </c>
      <c r="K204" s="9">
        <v>0</v>
      </c>
    </row>
    <row r="205" spans="1:11">
      <c r="A205" s="3">
        <f t="shared" si="3"/>
        <v>44886</v>
      </c>
      <c r="B205" s="13">
        <v>78590458.695000008</v>
      </c>
      <c r="C205" s="9">
        <v>151100.25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1534341.375</v>
      </c>
      <c r="J205" s="9">
        <v>0</v>
      </c>
      <c r="K205" s="9">
        <v>0</v>
      </c>
    </row>
    <row r="206" spans="1:11">
      <c r="A206" s="3">
        <f t="shared" si="3"/>
        <v>44893</v>
      </c>
      <c r="B206" s="13">
        <v>86835501.868500069</v>
      </c>
      <c r="C206" s="9">
        <v>166604.55000000002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14407627.5</v>
      </c>
      <c r="J206" s="9">
        <v>0</v>
      </c>
      <c r="K206" s="9">
        <v>0</v>
      </c>
    </row>
    <row r="207" spans="1:11">
      <c r="A207" s="3">
        <f t="shared" si="3"/>
        <v>44900</v>
      </c>
      <c r="B207" s="13">
        <v>96678449.899500057</v>
      </c>
      <c r="C207" s="9">
        <v>184315.95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12185404.875</v>
      </c>
      <c r="J207" s="9">
        <v>0</v>
      </c>
      <c r="K207" s="9">
        <v>0</v>
      </c>
    </row>
    <row r="208" spans="1:11">
      <c r="A208" s="3">
        <f t="shared" si="3"/>
        <v>44907</v>
      </c>
      <c r="B208" s="13">
        <v>100467831.14550011</v>
      </c>
      <c r="C208" s="9">
        <v>191493.75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10423342.125</v>
      </c>
      <c r="J208" s="9">
        <v>0</v>
      </c>
      <c r="K208" s="9">
        <v>0</v>
      </c>
    </row>
    <row r="209" spans="1:14">
      <c r="A209" s="3">
        <f t="shared" si="3"/>
        <v>44914</v>
      </c>
      <c r="B209" s="13">
        <v>92793108.638999984</v>
      </c>
      <c r="C209" s="9">
        <v>176155.35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10312304.625</v>
      </c>
      <c r="J209" s="9">
        <v>0</v>
      </c>
      <c r="K209" s="9">
        <v>0</v>
      </c>
    </row>
    <row r="210" spans="1:14" ht="14.4" thickBot="1">
      <c r="A210" s="7">
        <f t="shared" si="3"/>
        <v>44921</v>
      </c>
      <c r="B210" s="14">
        <v>81086239.752000079</v>
      </c>
      <c r="C210" s="15">
        <v>152737.20000000001</v>
      </c>
      <c r="D210" s="15">
        <v>0</v>
      </c>
      <c r="E210" s="15">
        <v>0</v>
      </c>
      <c r="F210" s="15">
        <v>0</v>
      </c>
      <c r="G210" s="15">
        <v>0</v>
      </c>
      <c r="H210" s="15">
        <v>0</v>
      </c>
      <c r="I210" s="15">
        <v>243298.125</v>
      </c>
      <c r="J210" s="15">
        <v>0</v>
      </c>
      <c r="K210" s="15">
        <v>0</v>
      </c>
    </row>
    <row r="211" spans="1:14">
      <c r="A211" s="6">
        <f t="shared" si="3"/>
        <v>44928</v>
      </c>
      <c r="B211" s="11">
        <v>66715043.660999991</v>
      </c>
      <c r="C211" s="12">
        <v>125039.25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"/>
      <c r="M211" s="1"/>
      <c r="N211" s="1"/>
    </row>
    <row r="212" spans="1:14">
      <c r="A212" s="3">
        <f t="shared" si="3"/>
        <v>44935</v>
      </c>
      <c r="B212" s="13">
        <v>66466902.568500035</v>
      </c>
      <c r="C212" s="9">
        <v>124496.40000000001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</row>
    <row r="213" spans="1:14">
      <c r="A213" s="3">
        <f t="shared" si="3"/>
        <v>44942</v>
      </c>
      <c r="B213" s="13">
        <v>64718868.301499978</v>
      </c>
      <c r="C213" s="9">
        <v>121296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</row>
    <row r="214" spans="1:14">
      <c r="A214" s="3">
        <f t="shared" si="3"/>
        <v>44949</v>
      </c>
      <c r="B214" s="13">
        <v>67860815.137500033</v>
      </c>
      <c r="C214" s="9">
        <v>127528.8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</row>
    <row r="215" spans="1:14">
      <c r="A215" s="3">
        <f t="shared" si="3"/>
        <v>44956</v>
      </c>
      <c r="B215" s="13">
        <v>71959913.581499949</v>
      </c>
      <c r="C215" s="9">
        <v>135586.5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</row>
    <row r="216" spans="1:14">
      <c r="A216" s="3">
        <f t="shared" si="3"/>
        <v>44963</v>
      </c>
      <c r="B216" s="13">
        <v>73662288.210000008</v>
      </c>
      <c r="C216" s="9">
        <v>138739.65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</row>
    <row r="217" spans="1:14">
      <c r="A217" s="3">
        <f t="shared" si="3"/>
        <v>44970</v>
      </c>
      <c r="B217" s="13">
        <v>74399821.681500003</v>
      </c>
      <c r="C217" s="9">
        <v>140988.75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19813.5</v>
      </c>
      <c r="J217" s="9">
        <v>0</v>
      </c>
      <c r="K217" s="9">
        <v>0</v>
      </c>
    </row>
    <row r="218" spans="1:14">
      <c r="A218" s="3">
        <f t="shared" si="3"/>
        <v>44977</v>
      </c>
      <c r="B218" s="13">
        <v>64946214.18599996</v>
      </c>
      <c r="C218" s="9">
        <v>123090.45000000001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32382</v>
      </c>
      <c r="J218" s="9">
        <v>0</v>
      </c>
      <c r="K218" s="9">
        <v>0</v>
      </c>
    </row>
    <row r="219" spans="1:14">
      <c r="A219" s="3">
        <f t="shared" si="3"/>
        <v>44984</v>
      </c>
      <c r="B219" s="13">
        <v>67679517.485999912</v>
      </c>
      <c r="C219" s="9">
        <v>128922.15000000001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3356403.75</v>
      </c>
      <c r="J219" s="9">
        <v>0</v>
      </c>
      <c r="K219" s="9">
        <v>0</v>
      </c>
    </row>
    <row r="220" spans="1:14">
      <c r="A220" s="3">
        <f t="shared" si="3"/>
        <v>44991</v>
      </c>
      <c r="B220" s="13">
        <v>61114529.857499972</v>
      </c>
      <c r="C220" s="9">
        <v>116784.15000000001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4229410.5</v>
      </c>
      <c r="J220" s="9">
        <v>0</v>
      </c>
      <c r="K220" s="9">
        <v>0</v>
      </c>
    </row>
    <row r="221" spans="1:14">
      <c r="A221" s="3">
        <f t="shared" si="3"/>
        <v>44998</v>
      </c>
      <c r="B221" s="13">
        <v>65774401.969499931</v>
      </c>
      <c r="C221" s="9">
        <v>126234.15000000001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214168.5</v>
      </c>
      <c r="J221" s="9">
        <v>0</v>
      </c>
      <c r="K221" s="9">
        <v>0</v>
      </c>
    </row>
    <row r="222" spans="1:14">
      <c r="A222" s="3">
        <f t="shared" si="3"/>
        <v>45005</v>
      </c>
      <c r="B222" s="13">
        <v>62967041.518499926</v>
      </c>
      <c r="C222" s="9">
        <v>120304.8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117274.5</v>
      </c>
      <c r="J222" s="9">
        <v>0</v>
      </c>
      <c r="K222" s="9">
        <v>0</v>
      </c>
    </row>
    <row r="223" spans="1:14">
      <c r="A223" s="3">
        <f t="shared" si="3"/>
        <v>45012</v>
      </c>
      <c r="B223" s="13">
        <v>59069265.076499954</v>
      </c>
      <c r="C223" s="9">
        <v>112856.1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3150</v>
      </c>
      <c r="J223" s="9">
        <v>0</v>
      </c>
      <c r="K223" s="9">
        <v>0</v>
      </c>
    </row>
    <row r="224" spans="1:14">
      <c r="A224" s="3">
        <f t="shared" si="3"/>
        <v>45019</v>
      </c>
      <c r="B224" s="13">
        <v>60087985.177499987</v>
      </c>
      <c r="C224" s="9">
        <v>114730.35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151200</v>
      </c>
      <c r="J224" s="9">
        <v>0</v>
      </c>
      <c r="K224" s="9">
        <v>0</v>
      </c>
    </row>
    <row r="225" spans="1:11">
      <c r="A225" s="3">
        <f t="shared" si="3"/>
        <v>45026</v>
      </c>
      <c r="B225" s="13">
        <v>60166465.401000001</v>
      </c>
      <c r="C225" s="9">
        <v>115181.85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201600</v>
      </c>
      <c r="J225" s="9">
        <v>0</v>
      </c>
      <c r="K225" s="9">
        <v>0</v>
      </c>
    </row>
    <row r="226" spans="1:11">
      <c r="A226" s="3">
        <f t="shared" si="3"/>
        <v>45033</v>
      </c>
      <c r="B226" s="13">
        <v>61159907.434500024</v>
      </c>
      <c r="C226" s="9">
        <v>117706.05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120204</v>
      </c>
      <c r="J226" s="9">
        <v>0</v>
      </c>
      <c r="K226" s="9">
        <v>0</v>
      </c>
    </row>
    <row r="227" spans="1:11">
      <c r="A227" s="3">
        <f t="shared" si="3"/>
        <v>45040</v>
      </c>
      <c r="B227" s="13">
        <v>59813586.346500009</v>
      </c>
      <c r="C227" s="9">
        <v>115224.90000000001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49990.5</v>
      </c>
      <c r="J227" s="9">
        <v>0</v>
      </c>
      <c r="K227" s="9">
        <v>0</v>
      </c>
    </row>
    <row r="228" spans="1:11">
      <c r="A228" s="3">
        <f t="shared" si="3"/>
        <v>45047</v>
      </c>
      <c r="B228" s="13">
        <v>56697885.646499984</v>
      </c>
      <c r="C228" s="9">
        <v>109290.3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8253</v>
      </c>
      <c r="J228" s="9">
        <v>0</v>
      </c>
      <c r="K228" s="9">
        <v>0</v>
      </c>
    </row>
    <row r="229" spans="1:11">
      <c r="A229" s="3">
        <f t="shared" si="3"/>
        <v>45054</v>
      </c>
      <c r="B229" s="13">
        <v>52369256.499000028</v>
      </c>
      <c r="C229" s="9">
        <v>100924.95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67284</v>
      </c>
      <c r="J229" s="9">
        <v>0</v>
      </c>
      <c r="K229" s="9">
        <v>0</v>
      </c>
    </row>
    <row r="230" spans="1:11">
      <c r="A230" s="3">
        <f t="shared" si="3"/>
        <v>45061</v>
      </c>
      <c r="B230" s="13">
        <v>56966321.811000057</v>
      </c>
      <c r="C230" s="9">
        <v>110444.25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38241</v>
      </c>
      <c r="J230" s="9">
        <v>0</v>
      </c>
      <c r="K230" s="9">
        <v>0</v>
      </c>
    </row>
    <row r="231" spans="1:11">
      <c r="A231" s="3">
        <f t="shared" si="3"/>
        <v>45068</v>
      </c>
      <c r="B231" s="13">
        <v>55115297.380499996</v>
      </c>
      <c r="C231" s="9">
        <v>106993.95000000001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60984</v>
      </c>
      <c r="J231" s="9">
        <v>0</v>
      </c>
      <c r="K231" s="9">
        <v>0</v>
      </c>
    </row>
    <row r="232" spans="1:11">
      <c r="A232" s="3">
        <f t="shared" si="3"/>
        <v>45075</v>
      </c>
      <c r="B232" s="13">
        <v>56133393.645000041</v>
      </c>
      <c r="C232" s="9">
        <v>108040.8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262269</v>
      </c>
      <c r="J232" s="9">
        <v>0</v>
      </c>
      <c r="K232" s="9">
        <v>0</v>
      </c>
    </row>
    <row r="233" spans="1:11">
      <c r="A233" s="3">
        <f t="shared" si="3"/>
        <v>45082</v>
      </c>
      <c r="B233" s="13">
        <v>56375891.985000037</v>
      </c>
      <c r="C233" s="9">
        <v>108665.55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585648</v>
      </c>
      <c r="J233" s="9">
        <v>0</v>
      </c>
      <c r="K233" s="9">
        <v>0</v>
      </c>
    </row>
    <row r="234" spans="1:11">
      <c r="A234" s="3">
        <f t="shared" si="3"/>
        <v>45089</v>
      </c>
      <c r="B234" s="13">
        <v>55015117.289999947</v>
      </c>
      <c r="C234" s="9">
        <v>105935.55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532969.5</v>
      </c>
      <c r="J234" s="9">
        <v>0</v>
      </c>
      <c r="K234" s="9">
        <v>0</v>
      </c>
    </row>
    <row r="235" spans="1:11">
      <c r="A235" s="3">
        <f t="shared" si="3"/>
        <v>45096</v>
      </c>
      <c r="B235" s="13">
        <v>55617984.985499963</v>
      </c>
      <c r="C235" s="9">
        <v>106935.15000000001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262279.5</v>
      </c>
      <c r="J235" s="9">
        <v>0</v>
      </c>
      <c r="K235" s="9">
        <v>0</v>
      </c>
    </row>
    <row r="236" spans="1:11">
      <c r="A236" s="3">
        <f t="shared" si="3"/>
        <v>45103</v>
      </c>
      <c r="B236" s="13">
        <v>53426190.436499961</v>
      </c>
      <c r="C236" s="9">
        <v>103658.1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200781</v>
      </c>
      <c r="J236" s="9">
        <v>0</v>
      </c>
      <c r="K236" s="9">
        <v>0</v>
      </c>
    </row>
    <row r="237" spans="1:11">
      <c r="A237" s="3">
        <f t="shared" si="3"/>
        <v>45110</v>
      </c>
      <c r="B237" s="13">
        <v>56986766.308500022</v>
      </c>
      <c r="C237" s="9">
        <v>110377.05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100296</v>
      </c>
      <c r="J237" s="9">
        <v>0</v>
      </c>
      <c r="K237" s="9">
        <v>0</v>
      </c>
    </row>
    <row r="238" spans="1:11">
      <c r="A238" s="3">
        <f t="shared" si="3"/>
        <v>45117</v>
      </c>
      <c r="B238" s="13">
        <v>56812266.356999956</v>
      </c>
      <c r="C238" s="9">
        <v>110483.1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107698.5</v>
      </c>
      <c r="J238" s="9">
        <v>0</v>
      </c>
      <c r="K238" s="9">
        <v>0</v>
      </c>
    </row>
    <row r="239" spans="1:11">
      <c r="A239" s="3">
        <f t="shared" si="3"/>
        <v>45124</v>
      </c>
      <c r="B239" s="13">
        <v>55397496.965999991</v>
      </c>
      <c r="C239" s="9">
        <v>107381.40000000001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1548114.75</v>
      </c>
      <c r="J239" s="9">
        <v>0</v>
      </c>
      <c r="K239" s="9">
        <v>0</v>
      </c>
    </row>
    <row r="240" spans="1:11">
      <c r="A240" s="3">
        <f t="shared" si="3"/>
        <v>45131</v>
      </c>
      <c r="B240" s="13">
        <v>55903450.973999947</v>
      </c>
      <c r="C240" s="9">
        <v>108471.3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2625241.5</v>
      </c>
      <c r="J240" s="9">
        <v>0</v>
      </c>
      <c r="K240" s="9">
        <v>0</v>
      </c>
    </row>
    <row r="241" spans="1:11">
      <c r="A241" s="3">
        <f t="shared" si="3"/>
        <v>45138</v>
      </c>
      <c r="B241" s="13">
        <v>56931505.060499974</v>
      </c>
      <c r="C241" s="9">
        <v>110088.3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3278646</v>
      </c>
      <c r="J241" s="9">
        <v>0</v>
      </c>
      <c r="K241" s="9">
        <v>0</v>
      </c>
    </row>
    <row r="242" spans="1:11">
      <c r="A242" s="3">
        <f t="shared" si="3"/>
        <v>45145</v>
      </c>
      <c r="B242" s="13">
        <v>59881512.893999971</v>
      </c>
      <c r="C242" s="9">
        <v>115345.65000000001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2701755</v>
      </c>
      <c r="J242" s="9">
        <v>0</v>
      </c>
      <c r="K242" s="9">
        <v>0</v>
      </c>
    </row>
    <row r="243" spans="1:11">
      <c r="A243" s="3">
        <f t="shared" si="3"/>
        <v>45152</v>
      </c>
      <c r="B243" s="13">
        <v>61112178.456</v>
      </c>
      <c r="C243" s="9">
        <v>117761.70000000001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408240</v>
      </c>
      <c r="J243" s="9">
        <v>0</v>
      </c>
      <c r="K243" s="9">
        <v>0</v>
      </c>
    </row>
    <row r="244" spans="1:11">
      <c r="A244" s="3">
        <f t="shared" si="3"/>
        <v>45159</v>
      </c>
      <c r="B244" s="13">
        <v>61594925.027999975</v>
      </c>
      <c r="C244" s="9">
        <v>118356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309723.75</v>
      </c>
      <c r="J244" s="9">
        <v>0</v>
      </c>
      <c r="K244" s="9">
        <v>0</v>
      </c>
    </row>
    <row r="245" spans="1:11">
      <c r="A245" s="3">
        <f t="shared" si="3"/>
        <v>45166</v>
      </c>
      <c r="B245" s="13">
        <v>63106681.953000046</v>
      </c>
      <c r="C245" s="9">
        <v>120437.1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4082085</v>
      </c>
      <c r="J245" s="9">
        <v>8727036.0296388883</v>
      </c>
      <c r="K245" s="9">
        <v>819</v>
      </c>
    </row>
    <row r="246" spans="1:11" s="23" customFormat="1">
      <c r="A246" s="19">
        <f t="shared" si="3"/>
        <v>45173</v>
      </c>
      <c r="B246" s="22">
        <v>0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</row>
    <row r="247" spans="1:11" s="23" customFormat="1">
      <c r="A247" s="19">
        <f t="shared" si="3"/>
        <v>45180</v>
      </c>
      <c r="B247" s="22">
        <v>0</v>
      </c>
      <c r="C247" s="22">
        <v>0</v>
      </c>
      <c r="D247" s="22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</row>
    <row r="248" spans="1:11" s="23" customFormat="1">
      <c r="A248" s="19">
        <f t="shared" si="3"/>
        <v>45187</v>
      </c>
      <c r="B248" s="22">
        <v>0</v>
      </c>
      <c r="C248" s="22">
        <v>0</v>
      </c>
      <c r="D248" s="22">
        <v>0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</row>
    <row r="249" spans="1:11" s="23" customFormat="1">
      <c r="A249" s="19">
        <f t="shared" si="3"/>
        <v>45194</v>
      </c>
      <c r="B249" s="22">
        <v>0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</row>
    <row r="250" spans="1:11" s="23" customFormat="1">
      <c r="A250" s="19">
        <f t="shared" si="3"/>
        <v>45201</v>
      </c>
      <c r="B250" s="22">
        <v>0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</row>
    <row r="251" spans="1:11" s="23" customFormat="1">
      <c r="A251" s="19">
        <f t="shared" si="3"/>
        <v>45208</v>
      </c>
      <c r="B251" s="22">
        <v>0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</row>
    <row r="252" spans="1:11" s="23" customFormat="1">
      <c r="A252" s="19">
        <f t="shared" si="3"/>
        <v>45215</v>
      </c>
      <c r="B252" s="22">
        <v>0</v>
      </c>
      <c r="C252" s="22">
        <v>0</v>
      </c>
      <c r="D252" s="22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</row>
    <row r="253" spans="1:11" s="23" customFormat="1">
      <c r="A253" s="19">
        <f t="shared" si="3"/>
        <v>45222</v>
      </c>
      <c r="B253" s="22">
        <v>0</v>
      </c>
      <c r="C253" s="22">
        <v>0</v>
      </c>
      <c r="D253" s="22">
        <v>0</v>
      </c>
      <c r="E253" s="22">
        <v>0</v>
      </c>
      <c r="F253" s="22">
        <v>0</v>
      </c>
      <c r="G253" s="22">
        <v>0</v>
      </c>
      <c r="H253" s="22">
        <v>0</v>
      </c>
      <c r="I253" s="22">
        <v>0</v>
      </c>
      <c r="J253" s="22">
        <v>0</v>
      </c>
      <c r="K253" s="22">
        <v>0</v>
      </c>
    </row>
    <row r="254" spans="1:11" s="23" customFormat="1">
      <c r="A254" s="19">
        <f t="shared" si="3"/>
        <v>45229</v>
      </c>
      <c r="B254" s="22">
        <v>0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</row>
    <row r="255" spans="1:11" s="23" customFormat="1">
      <c r="A255" s="19">
        <f t="shared" si="3"/>
        <v>45236</v>
      </c>
      <c r="B255" s="22">
        <v>0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</row>
    <row r="256" spans="1:11" s="23" customFormat="1">
      <c r="A256" s="19">
        <f t="shared" si="3"/>
        <v>45243</v>
      </c>
      <c r="B256" s="22">
        <v>0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</row>
    <row r="257" spans="1:11" s="23" customFormat="1">
      <c r="A257" s="19">
        <f t="shared" si="3"/>
        <v>45250</v>
      </c>
      <c r="B257" s="22">
        <v>0</v>
      </c>
      <c r="C257" s="22">
        <v>0</v>
      </c>
      <c r="D257" s="22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</row>
    <row r="258" spans="1:11" s="23" customFormat="1">
      <c r="A258" s="19">
        <f t="shared" si="3"/>
        <v>45257</v>
      </c>
      <c r="B258" s="22">
        <v>0</v>
      </c>
      <c r="C258" s="22">
        <v>0</v>
      </c>
      <c r="D258" s="22">
        <v>0</v>
      </c>
      <c r="E258" s="22">
        <v>0</v>
      </c>
      <c r="F258" s="22">
        <v>0</v>
      </c>
      <c r="G258" s="22">
        <v>0</v>
      </c>
      <c r="H258" s="22">
        <v>0</v>
      </c>
      <c r="I258" s="22">
        <v>0</v>
      </c>
      <c r="J258" s="22">
        <v>0</v>
      </c>
      <c r="K258" s="22">
        <v>0</v>
      </c>
    </row>
    <row r="259" spans="1:11" s="23" customFormat="1">
      <c r="A259" s="19">
        <f t="shared" ref="A259:A262" si="4">A258+7</f>
        <v>45264</v>
      </c>
      <c r="B259" s="22">
        <v>0</v>
      </c>
      <c r="C259" s="22">
        <v>0</v>
      </c>
      <c r="D259" s="22">
        <v>0</v>
      </c>
      <c r="E259" s="22">
        <v>0</v>
      </c>
      <c r="F259" s="22">
        <v>0</v>
      </c>
      <c r="G259" s="22">
        <v>0</v>
      </c>
      <c r="H259" s="22">
        <v>0</v>
      </c>
      <c r="I259" s="22">
        <v>0</v>
      </c>
      <c r="J259" s="22">
        <v>0</v>
      </c>
      <c r="K259" s="22">
        <v>0</v>
      </c>
    </row>
    <row r="260" spans="1:11" s="23" customFormat="1">
      <c r="A260" s="19">
        <f t="shared" si="4"/>
        <v>45271</v>
      </c>
      <c r="B260" s="22">
        <v>0</v>
      </c>
      <c r="C260" s="22">
        <v>0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0</v>
      </c>
      <c r="K260" s="22">
        <v>0</v>
      </c>
    </row>
    <row r="261" spans="1:11" s="23" customFormat="1">
      <c r="A261" s="19">
        <f t="shared" si="4"/>
        <v>45278</v>
      </c>
      <c r="B261" s="22">
        <v>0</v>
      </c>
      <c r="C261" s="22">
        <v>0</v>
      </c>
      <c r="D261" s="22">
        <v>0</v>
      </c>
      <c r="E261" s="22">
        <v>0</v>
      </c>
      <c r="F261" s="22">
        <v>0</v>
      </c>
      <c r="G261" s="22">
        <v>0</v>
      </c>
      <c r="H261" s="22">
        <v>0</v>
      </c>
      <c r="I261" s="22">
        <v>0</v>
      </c>
      <c r="J261" s="22">
        <v>0</v>
      </c>
      <c r="K261" s="22">
        <v>0</v>
      </c>
    </row>
    <row r="262" spans="1:11" s="23" customFormat="1" ht="14.4" thickBot="1">
      <c r="A262" s="20">
        <f t="shared" si="4"/>
        <v>45285</v>
      </c>
      <c r="B262" s="22">
        <v>0</v>
      </c>
      <c r="C262" s="22">
        <v>0</v>
      </c>
      <c r="D262" s="22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</row>
    <row r="263" spans="1:11" s="23" customFormat="1">
      <c r="A263" s="21">
        <v>45292</v>
      </c>
      <c r="B263" s="22">
        <v>0</v>
      </c>
      <c r="C263" s="22">
        <v>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0</v>
      </c>
      <c r="K263" s="22">
        <v>0</v>
      </c>
    </row>
    <row r="264" spans="1:11" s="23" customFormat="1">
      <c r="A264" s="19">
        <f t="shared" ref="A264:A274" si="5">A263+7</f>
        <v>45299</v>
      </c>
      <c r="B264" s="22">
        <v>0</v>
      </c>
      <c r="C264" s="22">
        <v>0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0</v>
      </c>
      <c r="J264" s="22">
        <v>0</v>
      </c>
      <c r="K264" s="22">
        <v>0</v>
      </c>
    </row>
    <row r="265" spans="1:11" s="23" customFormat="1">
      <c r="A265" s="19">
        <f t="shared" si="5"/>
        <v>45306</v>
      </c>
      <c r="B265" s="22">
        <v>0</v>
      </c>
      <c r="C265" s="22">
        <v>0</v>
      </c>
      <c r="D265" s="22">
        <v>0</v>
      </c>
      <c r="E265" s="22">
        <v>0</v>
      </c>
      <c r="F265" s="22">
        <v>0</v>
      </c>
      <c r="G265" s="22">
        <v>0</v>
      </c>
      <c r="H265" s="22">
        <v>0</v>
      </c>
      <c r="I265" s="22">
        <v>0</v>
      </c>
      <c r="J265" s="22">
        <v>0</v>
      </c>
      <c r="K265" s="22">
        <v>0</v>
      </c>
    </row>
    <row r="266" spans="1:11" s="23" customFormat="1">
      <c r="A266" s="19">
        <f t="shared" si="5"/>
        <v>45313</v>
      </c>
      <c r="B266" s="22">
        <v>0</v>
      </c>
      <c r="C266" s="22">
        <v>0</v>
      </c>
      <c r="D266" s="22">
        <v>0</v>
      </c>
      <c r="E266" s="22">
        <v>0</v>
      </c>
      <c r="F266" s="22">
        <v>0</v>
      </c>
      <c r="G266" s="22">
        <v>0</v>
      </c>
      <c r="H266" s="22">
        <v>0</v>
      </c>
      <c r="I266" s="22">
        <v>0</v>
      </c>
      <c r="J266" s="22">
        <v>0</v>
      </c>
      <c r="K266" s="22">
        <v>0</v>
      </c>
    </row>
    <row r="267" spans="1:11" s="23" customFormat="1">
      <c r="A267" s="19">
        <f t="shared" si="5"/>
        <v>45320</v>
      </c>
      <c r="B267" s="22">
        <v>0</v>
      </c>
      <c r="C267" s="22">
        <v>0</v>
      </c>
      <c r="D267" s="22">
        <v>0</v>
      </c>
      <c r="E267" s="22">
        <v>0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0</v>
      </c>
    </row>
    <row r="268" spans="1:11" s="23" customFormat="1">
      <c r="A268" s="19">
        <f t="shared" si="5"/>
        <v>45327</v>
      </c>
      <c r="B268" s="22">
        <v>0</v>
      </c>
      <c r="C268" s="22">
        <v>0</v>
      </c>
      <c r="D268" s="22">
        <v>0</v>
      </c>
      <c r="E268" s="22">
        <v>0</v>
      </c>
      <c r="F268" s="22">
        <v>0</v>
      </c>
      <c r="G268" s="22">
        <v>0</v>
      </c>
      <c r="H268" s="22">
        <v>0</v>
      </c>
      <c r="I268" s="22">
        <v>0</v>
      </c>
      <c r="J268" s="22">
        <v>0</v>
      </c>
      <c r="K268" s="22">
        <v>0</v>
      </c>
    </row>
    <row r="269" spans="1:11" s="23" customFormat="1">
      <c r="A269" s="19">
        <f t="shared" si="5"/>
        <v>45334</v>
      </c>
      <c r="B269" s="22">
        <v>0</v>
      </c>
      <c r="C269" s="22">
        <v>0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</row>
    <row r="270" spans="1:11" s="23" customFormat="1">
      <c r="A270" s="19">
        <f t="shared" si="5"/>
        <v>45341</v>
      </c>
      <c r="B270" s="22">
        <v>0</v>
      </c>
      <c r="C270" s="22">
        <v>0</v>
      </c>
      <c r="D270" s="22">
        <v>0</v>
      </c>
      <c r="E270" s="22">
        <v>0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</row>
    <row r="271" spans="1:11" s="23" customFormat="1">
      <c r="A271" s="19">
        <f t="shared" si="5"/>
        <v>45348</v>
      </c>
      <c r="B271" s="22">
        <v>0</v>
      </c>
      <c r="C271" s="22">
        <v>0</v>
      </c>
      <c r="D271" s="22">
        <v>0</v>
      </c>
      <c r="E271" s="22">
        <v>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</row>
    <row r="272" spans="1:11" s="23" customFormat="1">
      <c r="A272" s="19">
        <f t="shared" si="5"/>
        <v>45355</v>
      </c>
      <c r="B272" s="22">
        <v>0</v>
      </c>
      <c r="C272" s="22">
        <v>0</v>
      </c>
      <c r="D272" s="22">
        <v>0</v>
      </c>
      <c r="E272" s="22">
        <v>0</v>
      </c>
      <c r="F272" s="22">
        <v>0</v>
      </c>
      <c r="G272" s="22">
        <v>0</v>
      </c>
      <c r="H272" s="22">
        <v>0</v>
      </c>
      <c r="I272" s="22">
        <v>0</v>
      </c>
      <c r="J272" s="22">
        <v>0</v>
      </c>
      <c r="K272" s="22">
        <v>0</v>
      </c>
    </row>
    <row r="273" spans="1:11" s="23" customFormat="1">
      <c r="A273" s="19">
        <f t="shared" si="5"/>
        <v>45362</v>
      </c>
      <c r="B273" s="22">
        <v>0</v>
      </c>
      <c r="C273" s="22">
        <v>0</v>
      </c>
      <c r="D273" s="22">
        <v>0</v>
      </c>
      <c r="E273" s="22">
        <v>0</v>
      </c>
      <c r="F273" s="22">
        <v>0</v>
      </c>
      <c r="G273" s="22">
        <v>0</v>
      </c>
      <c r="H273" s="22">
        <v>0</v>
      </c>
      <c r="I273" s="22">
        <v>0</v>
      </c>
      <c r="J273" s="22">
        <v>0</v>
      </c>
      <c r="K273" s="22">
        <v>0</v>
      </c>
    </row>
    <row r="274" spans="1:11" s="23" customFormat="1">
      <c r="A274" s="19">
        <f t="shared" si="5"/>
        <v>45369</v>
      </c>
      <c r="B274" s="22">
        <v>0</v>
      </c>
      <c r="C274" s="22">
        <v>0</v>
      </c>
      <c r="D274" s="22">
        <v>0</v>
      </c>
      <c r="E274" s="22">
        <v>0</v>
      </c>
      <c r="F274" s="22">
        <v>0</v>
      </c>
      <c r="G274" s="22">
        <v>0</v>
      </c>
      <c r="H274" s="22">
        <v>0</v>
      </c>
      <c r="I274" s="22">
        <v>0</v>
      </c>
      <c r="J274" s="22">
        <v>0</v>
      </c>
      <c r="K274" s="22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Zakharova (Media Wise Russia)</dc:creator>
  <cp:lastModifiedBy>Pedchenko Andrey</cp:lastModifiedBy>
  <dcterms:created xsi:type="dcterms:W3CDTF">2024-02-28T07:55:49Z</dcterms:created>
  <dcterms:modified xsi:type="dcterms:W3CDTF">2024-04-12T20:41:41Z</dcterms:modified>
</cp:coreProperties>
</file>