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ython\webscraping-python-main\"/>
    </mc:Choice>
  </mc:AlternateContent>
  <xr:revisionPtr revIDLastSave="0" documentId="13_ncr:1_{713D3880-F5CC-42B7-9960-CDD2B1633AB8}" xr6:coauthVersionLast="45" xr6:coauthVersionMax="45" xr10:uidLastSave="{00000000-0000-0000-0000-000000000000}"/>
  <bookViews>
    <workbookView xWindow="-108" yWindow="-108" windowWidth="23256" windowHeight="12576" xr2:uid="{32ACB692-EAFB-442D-AC22-F02568D4CAD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9" i="1" l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<sst xmlns="http://schemas.openxmlformats.org/spreadsheetml/2006/main" count="280" uniqueCount="215">
  <si>
    <t>Referencia</t>
  </si>
  <si>
    <t>Nome</t>
  </si>
  <si>
    <t>Categoria</t>
  </si>
  <si>
    <t>Preco</t>
  </si>
  <si>
    <t>Imagem</t>
  </si>
  <si>
    <t>Preco Final</t>
  </si>
  <si>
    <t>Id Categoria</t>
  </si>
  <si>
    <t>Ativo</t>
  </si>
  <si>
    <t>  Pinhão De Ataque</t>
  </si>
  <si>
    <t>P5871</t>
  </si>
  <si>
    <t>Pinhao de Ataque 428H / 17mm (16D), PITBIKE</t>
  </si>
  <si>
    <t>https://motoxpert.pt/web/image/product.template/7994/image?unique=2f85c24</t>
  </si>
  <si>
    <t>P5973</t>
  </si>
  <si>
    <t>Pinhao de Ataque 520 20mm 15D, V-RAPTOR</t>
  </si>
  <si>
    <t>https://motoxpert.pt/web/image/product.template/9516/image?unique=d0c8a04</t>
  </si>
  <si>
    <t>P6332</t>
  </si>
  <si>
    <t>Pinhao de Ataque simples (19 Dentes / 25H - Passo fino), TROTINETE</t>
  </si>
  <si>
    <t>https://motoxpert.pt/web/image/product.template/9323/image?unique=d0c8a04</t>
  </si>
  <si>
    <t>22711/152FMI15</t>
  </si>
  <si>
    <t xml:space="preserve"> Pinhao de Ataque 420H / 20mm (15D), PITBIKE </t>
  </si>
  <si>
    <t>https://motoxpert.pt/web/image/product.template/9262/image?unique=d0c8a04</t>
  </si>
  <si>
    <t>P6490</t>
  </si>
  <si>
    <t>Pinhao de Ataque 428H / 20mm (17D), 156FMI, 157FMI</t>
  </si>
  <si>
    <t>https://motoxpert.pt/web/image/product.template/9752/image?unique=2f85c24</t>
  </si>
  <si>
    <t>P134</t>
  </si>
  <si>
    <t>KIT - Guias (x3) do Variador, GY6 125-150cc 152QMI</t>
  </si>
  <si>
    <t>  Variadores</t>
  </si>
  <si>
    <t>https://motoxpert.pt/web/image/product.template/4146/image?unique=8750b73</t>
  </si>
  <si>
    <t>P7259</t>
  </si>
  <si>
    <t>KIT - Guias (x3) do Variador, NECO (GPX 125) / GY6 125 LJ1P52QMI</t>
  </si>
  <si>
    <t>https://motoxpert.pt/web/image/product.template/10970/image?unique=9bae76a</t>
  </si>
  <si>
    <t>P5113</t>
  </si>
  <si>
    <t>Porca da Cambota/Variador (M12x1.25) / Eixo da Roda / ... GY6 125 152QMI</t>
  </si>
  <si>
    <t>https://motoxpert.pt/web/image/product.template/8470/image?unique=098f10b</t>
  </si>
  <si>
    <t>P5173</t>
  </si>
  <si>
    <t>uilho do Variador 24x52, SC125, GY6, 152 QMI</t>
  </si>
  <si>
    <t>https://motoxpert.pt/web/image/product.template/8428/image?unique=f20954e</t>
  </si>
  <si>
    <t>P3693</t>
  </si>
  <si>
    <t>Porca (do Variador 139QMB / Eixo Roda...), M10x1.25</t>
  </si>
  <si>
    <t>https://motoxpert.pt/web/image/product.template/6067/image?unique=79e4ffd</t>
  </si>
  <si>
    <t>CF188-052000</t>
  </si>
  <si>
    <t>Poli / Variador Secundario, CF500 CF188</t>
  </si>
  <si>
    <t>https://motoxpert.pt/web/image/product.template/4558/image?unique=8f9265a</t>
  </si>
  <si>
    <t>P.16.0069.0060</t>
  </si>
  <si>
    <t>Variador da frente (completo)  ATV500</t>
  </si>
  <si>
    <t>https://motoxpert.pt/web/image/product.template/2682/image?unique=6ddc6fa</t>
  </si>
  <si>
    <t>P.16.0069.0046</t>
  </si>
  <si>
    <t xml:space="preserve">Variador (completo) XY500 GK, CFMOTO 500, CF188   </t>
  </si>
  <si>
    <t>https://motoxpert.pt/web/image/product.template/2681/image?unique=d0c8a04</t>
  </si>
  <si>
    <t>P.16.0069.0002</t>
  </si>
  <si>
    <t>Variador (completo), Ø138mm, KART-CROSS c/ altas e Baixas TBM GTS 250 / Honda CN250 / Suzuki Burgman 250 / Kymco Dink 250 / ...</t>
  </si>
  <si>
    <t>https://motoxpert.pt/web/image/product.template/2680/image?unique=bf9fcf3</t>
  </si>
  <si>
    <t>P.16.0069.0042</t>
  </si>
  <si>
    <t xml:space="preserve">Variador (completo), GTR250, SYM 171mm   </t>
  </si>
  <si>
    <t>https://motoxpert.pt/web/image/product.template/2678/image?unique=6ddc6fa</t>
  </si>
  <si>
    <t>P.16.0069.0066</t>
  </si>
  <si>
    <t>Variador (N/ INCLUI O PRATO/POLIA), LINHAI 260/300 VOG 250-300 ATV300</t>
  </si>
  <si>
    <t>https://motoxpert.pt/web/image/product.template/2677/image?unique=d0c8a04</t>
  </si>
  <si>
    <t>P.16.0069.0065</t>
  </si>
  <si>
    <t>Variador (completo), Ø128mm, ATV250 UTV / JONWAY YY250T, 172MM</t>
  </si>
  <si>
    <t>https://motoxpert.pt/web/image/product.template/2676/image?unique=d0c8a04</t>
  </si>
  <si>
    <t>20002LMB0000</t>
  </si>
  <si>
    <t>Variador (N/ INLCUI PRATO/POLIA), LAMBRETTA (V125)</t>
  </si>
  <si>
    <t>https://motoxpert.pt/web/image/product.template/9947/image?unique=2c6240b</t>
  </si>
  <si>
    <t>P6510</t>
  </si>
  <si>
    <t>Prato de Apoio de Variador GY6 125/150 152QMI</t>
  </si>
  <si>
    <t>https://motoxpert.pt/web/image/product.template/9204/image?unique=af568dd</t>
  </si>
  <si>
    <t>M3070011</t>
  </si>
  <si>
    <t>Variador (completo), NECO (ONE / GPX) / 137QMB</t>
  </si>
  <si>
    <t>https://motoxpert.pt/web/image/product.template/8946/image?unique=de7ab68</t>
  </si>
  <si>
    <t>P7009</t>
  </si>
  <si>
    <t>Variador (n/ inlcui Polia) - POLINI - Hi-Speed / Peugeot 50 4-tempos, SYM 50 4-tempos</t>
  </si>
  <si>
    <t>https://motoxpert.pt/web/image/product.template/8899/image?unique=35105b0</t>
  </si>
  <si>
    <t>P.16.0069.0045</t>
  </si>
  <si>
    <t>Variador (completo) GY6 50 4 tempos, 139QMB</t>
  </si>
  <si>
    <t>https://motoxpert.pt/web/image/product.template/2149/image?unique=31e4f10</t>
  </si>
  <si>
    <t>M91173</t>
  </si>
  <si>
    <t>Casquilho do Variador (Desbloqueado), 3B1 NECO E4 (ONE / GPX 50)</t>
  </si>
  <si>
    <t>https://motoxpert.pt/web/image/product.template/8929/image?unique=08d508e</t>
  </si>
  <si>
    <t>M3073067</t>
  </si>
  <si>
    <t>Prato do Variador, LJ1P37QMB</t>
  </si>
  <si>
    <t>https://motoxpert.pt/web/image/product.template/8898/image?unique=007967b</t>
  </si>
  <si>
    <t>P.16.0113.0010</t>
  </si>
  <si>
    <t xml:space="preserve">Carreto concavo (Da embraiagem de arranque), 139QMB    </t>
  </si>
  <si>
    <t>https://motoxpert.pt/web/image/product.template/2151/image?unique=edb966b</t>
  </si>
  <si>
    <t>P3696</t>
  </si>
  <si>
    <t>Ventoinha do Variador, GY6 50 4 tempos, 139QMB</t>
  </si>
  <si>
    <t>https://motoxpert.pt/web/image/product.template/6063/image?unique=f1a795f</t>
  </si>
  <si>
    <t>P.16.0069.0048</t>
  </si>
  <si>
    <t>Variador (completo) GY6 125 (roletos de 11gr), GY6 125-150, 152QMI/157QMJ</t>
  </si>
  <si>
    <t>https://motoxpert.pt/web/image/product.template/2150/image?unique=fabb52e</t>
  </si>
  <si>
    <t>JC693FS-EVO3</t>
  </si>
  <si>
    <t>Variador J.COSTA EVO3, GY6 150, 157QMJ</t>
  </si>
  <si>
    <t>https://motoxpert.pt/web/image/product.template/4268/image?unique=fab243f</t>
  </si>
  <si>
    <t>P1246</t>
  </si>
  <si>
    <t xml:space="preserve">Kit - Guias (x3) Variador JOG 50 2 Tempos, 1E40QMB </t>
  </si>
  <si>
    <t>https://motoxpert.pt/web/image/product.template/5446/image?unique=d0c8a04</t>
  </si>
  <si>
    <t>P1464</t>
  </si>
  <si>
    <t>Prato, do Variador, LINHAI 260/300 VOG 250-300 ATV300</t>
  </si>
  <si>
    <t>https://motoxpert.pt/web/image/product.template/5346/image?unique=eba49bc</t>
  </si>
  <si>
    <t>P2103</t>
  </si>
  <si>
    <t>Variador (N/ INCLUI O PRATO/POLIA), 13mm, CPI KEEWAY 1E40QMB</t>
  </si>
  <si>
    <t>https://motoxpert.pt/web/image/product.template/5179/image?unique=7dae64a</t>
  </si>
  <si>
    <t>P2104</t>
  </si>
  <si>
    <t>Prato do Variador (13mm), MINARELLI, 1E40QMB</t>
  </si>
  <si>
    <t>https://motoxpert.pt/web/image/product.template/5178/image?unique=d0c8a04</t>
  </si>
  <si>
    <t>P2377</t>
  </si>
  <si>
    <t>Estrela do Variador (Ø13mm), MINARELLI 1E40QMB</t>
  </si>
  <si>
    <t>https://motoxpert.pt/web/image/product.template/6548/image?unique=d0c8a04</t>
  </si>
  <si>
    <t>P2649</t>
  </si>
  <si>
    <t>Prato do Variador (16mm), CPI / KEEWAY, 1PE40MB 1E40QMA 1E40QMB / NARAKU</t>
  </si>
  <si>
    <t>https://motoxpert.pt/web/image/product.template/6417/image?unique=d0c8a04</t>
  </si>
  <si>
    <t>P2848</t>
  </si>
  <si>
    <t>Variador (completo), (16mm), 1E40QMB</t>
  </si>
  <si>
    <t>https://motoxpert.pt/web/image/product.template/6321/image?unique=d0c8a04</t>
  </si>
  <si>
    <t>P2849</t>
  </si>
  <si>
    <t xml:space="preserve">Variador (completo), (13mm), 1E40QMB </t>
  </si>
  <si>
    <t>https://motoxpert.pt/web/image/product.template/6320/image?unique=d0c8a04</t>
  </si>
  <si>
    <t>P1245</t>
  </si>
  <si>
    <t>KIT - Guias (x3) do Variador,  152QMI-III 153QMI</t>
  </si>
  <si>
    <t>https://motoxpert.pt/web/image/product.template/5123/image?unique=26697c3</t>
  </si>
  <si>
    <t>P1244</t>
  </si>
  <si>
    <t>KIT - Guias (x3) do Variador, Honda, Kymco, SYM, 139QMB/QMA 50cc</t>
  </si>
  <si>
    <t>https://motoxpert.pt/web/image/product.template/5122/image?unique=d0c8a04</t>
  </si>
  <si>
    <t>P.22.0144</t>
  </si>
  <si>
    <t>Variador (completo), JONWAY (EXPLORER) / LONCIN (LX 125T-16), 152QMI-III (Roda Alta 16")</t>
  </si>
  <si>
    <t>https://motoxpert.pt/web/image/product.template/3143/image?unique=060a59a</t>
  </si>
  <si>
    <t>P4004</t>
  </si>
  <si>
    <t>Variador (N/ INCLUI O PRATO/POLIA), GY6 50 139QMB</t>
  </si>
  <si>
    <t>https://motoxpert.pt/web/image/product.template/7499/image?unique=d0c8a04</t>
  </si>
  <si>
    <t>P4555</t>
  </si>
  <si>
    <t>Variador (completo) (Roletes: 20x15mm) HONDA / KEEWAY 125, 153QMI</t>
  </si>
  <si>
    <t>https://motoxpert.pt/web/image/product.template/7247/image?unique=d0c8a04</t>
  </si>
  <si>
    <t>P5164</t>
  </si>
  <si>
    <t>Porca da Cambota/Variador (M12x1.25) (sem aba)</t>
  </si>
  <si>
    <t>https://motoxpert.pt/web/image/product.template/8432/image?unique=c9f7b0a</t>
  </si>
  <si>
    <t>P5341</t>
  </si>
  <si>
    <t>Variador (Completo), HONDA / KEEWAY</t>
  </si>
  <si>
    <t>https://motoxpert.pt/web/image/product.template/8338/image?unique=7dae64a</t>
  </si>
  <si>
    <t>P5578</t>
  </si>
  <si>
    <t>Variador POLINI MAXI HI-SPEED p/ GY6 125-150 Kymco 125, 200, Malaguti</t>
  </si>
  <si>
    <t>https://motoxpert.pt/web/image/product.template/8204/image?unique=7dae64a</t>
  </si>
  <si>
    <t>PROD13609</t>
  </si>
  <si>
    <t>Trinco do selector / ATV 250 STXE / 167FMM</t>
  </si>
  <si>
    <t>  Caixa De Velocidades E Seletor</t>
  </si>
  <si>
    <t>https://motoxpert.pt/web/image/product.template/36588/image?unique=77018cf</t>
  </si>
  <si>
    <t>PROD13608</t>
  </si>
  <si>
    <t>Veio Selector de Marcha-atrás / ATV 250 STXE / 167FMM</t>
  </si>
  <si>
    <t>https://motoxpert.pt/web/image/product.template/36587/image?unique=ec0372b</t>
  </si>
  <si>
    <t>PROD11300</t>
  </si>
  <si>
    <t>Selector das Mudanças (3+R) - ATV 110/125</t>
  </si>
  <si>
    <t>https://motoxpert.pt/web/image/product.template/34249/image?unique=751ca09</t>
  </si>
  <si>
    <t>M125-F1232</t>
  </si>
  <si>
    <t>Pino do Neutro, K157FMI</t>
  </si>
  <si>
    <t>https://motoxpert.pt/web/image/product.template/19035/image?unique=f246f3a</t>
  </si>
  <si>
    <t>P2369</t>
  </si>
  <si>
    <t>Caixa de Velocidades Completa 1-2-3-R (SEMI-AUTO), ATV 125</t>
  </si>
  <si>
    <t>https://motoxpert.pt/web/image/product.template/6554/image?unique=8035d76</t>
  </si>
  <si>
    <t>P2370</t>
  </si>
  <si>
    <t>Caixa de Velocidades Completa AUTO+R (C/ Marcha-Atras), ATV 90/110</t>
  </si>
  <si>
    <t>https://motoxpert.pt/web/image/product.template/6553/image?unique=366d94d</t>
  </si>
  <si>
    <t>P1538</t>
  </si>
  <si>
    <t>Kit Veio Secundário Caixa Redutoras (com Carretos+Selector), 172MM GTS 250</t>
  </si>
  <si>
    <t>https://motoxpert.pt/web/image/product.template/5856/image?unique=be95d7b</t>
  </si>
  <si>
    <t>P1557</t>
  </si>
  <si>
    <t>KIT Carreto + Veio intermedio Caixa Redutoras 172MM</t>
  </si>
  <si>
    <t>https://motoxpert.pt/web/image/product.template/5787/image?unique=a5b395f</t>
  </si>
  <si>
    <t>P1542</t>
  </si>
  <si>
    <t>Veio Primário Redutoras 172MM GTS 250</t>
  </si>
  <si>
    <t>https://motoxpert.pt/web/image/product.template/5740/image?unique=fba68c3</t>
  </si>
  <si>
    <t>P1548</t>
  </si>
  <si>
    <t>Garfo Mudanças 172MM</t>
  </si>
  <si>
    <t>https://motoxpert.pt/web/image/product.template/5737/image?unique=74bac60</t>
  </si>
  <si>
    <t>P1546</t>
  </si>
  <si>
    <t>Kit Tambor + Garfo Selector Mudanças 172MM GTS 250</t>
  </si>
  <si>
    <t>https://motoxpert.pt/web/image/product.template/5736/image?unique=5bfddbf</t>
  </si>
  <si>
    <t>P1539</t>
  </si>
  <si>
    <t>Carreto Dentes Obliquos Veio Secundário Redutoras 172MM GTS 250</t>
  </si>
  <si>
    <t>https://motoxpert.pt/web/image/product.template/5733/image?unique=be95d7b</t>
  </si>
  <si>
    <t>P1540</t>
  </si>
  <si>
    <t>Carreto Dentes Direitos Veio Secundário Redutoras 172MM GTS 250</t>
  </si>
  <si>
    <t>https://motoxpert.pt/web/image/product.template/5732/image?unique=be95d7b</t>
  </si>
  <si>
    <t>P1541</t>
  </si>
  <si>
    <t>Carreto Selector Mudanças Veio Secundário Redutoras 172MM GTS 250</t>
  </si>
  <si>
    <t>https://motoxpert.pt/web/image/product.template/5731/image?unique=be95d7b</t>
  </si>
  <si>
    <t>P1581</t>
  </si>
  <si>
    <t>Alavanca Mudanças (da Caixa Velocidades) CF188, XY500</t>
  </si>
  <si>
    <t>https://motoxpert.pt/web/image/product.template/5712/image?unique=1fef365</t>
  </si>
  <si>
    <t>P1101</t>
  </si>
  <si>
    <t>Caixa de Velocidades Completa (S: 132mm / P: 155mm ), LIFAN 125/140 PITBIKE</t>
  </si>
  <si>
    <t>https://motoxpert.pt/web/image/product.template/5165/image?unique=9a5fd58</t>
  </si>
  <si>
    <t>P1098</t>
  </si>
  <si>
    <t>Caixa de Velocidades (completa) (S: 116mm / P: 119,5mm ) 125 YX YCF, PITBIKE</t>
  </si>
  <si>
    <t>https://motoxpert.pt/web/image/product.template/5164/image?unique=de8b79c</t>
  </si>
  <si>
    <t>P1097</t>
  </si>
  <si>
    <t>Caixa de Velocidades (completa) (S: 112,5mm / P: 119,5mm), PITBIKE</t>
  </si>
  <si>
    <t>https://motoxpert.pt/web/image/product.template/5163/image?unique=4d6e4e8</t>
  </si>
  <si>
    <t>P1094</t>
  </si>
  <si>
    <t>Caixa de Velocidades Completa (S: 134mm / P: 153mm ), YX140-150 PITBIKE</t>
  </si>
  <si>
    <t>https://motoxpert.pt/web/image/product.template/5160/image?unique=94f6bf2</t>
  </si>
  <si>
    <t>P1093</t>
  </si>
  <si>
    <t>Caixa de Velocidades Completa (S: 113,3mm / P: 145mm ) PITBIKE / SKYTEAM (GORILLA 125 / SKYMAX 125)</t>
  </si>
  <si>
    <t>https://motoxpert.pt/web/image/product.template/5158/image?unique=a087200</t>
  </si>
  <si>
    <t>P801</t>
  </si>
  <si>
    <t>Caixa de Velocidades (compl.), Veio Primario + Secundario, AUTO 90/110cc sem M. Atrás</t>
  </si>
  <si>
    <t>https://motoxpert.pt/web/image/product.template/4237/image?unique=a1c74b7</t>
  </si>
  <si>
    <t>E13K040</t>
  </si>
  <si>
    <t>Veio Secundario (YX 140-150), YCF</t>
  </si>
  <si>
    <t>https://motoxpert.pt/web/image/product.template/3646/image?unique=645d25f</t>
  </si>
  <si>
    <t>P.16.0074.0073</t>
  </si>
  <si>
    <t>Veio Secundário da Caixa de Velocidades (Completo), 156FMI  Tipo 2</t>
  </si>
  <si>
    <t>https://motoxpert.pt/web/image/product.template/2705/image?unique=5af8626</t>
  </si>
  <si>
    <t>P.16.0068.0003</t>
  </si>
  <si>
    <t xml:space="preserve">Veio Secundário da Caixa de Velocidades, 172MM GTS 250  </t>
  </si>
  <si>
    <t>https://motoxpert.pt/web/image/product.template/2703/image?unique=55af0b9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</si>
</sst>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CFF2-3589-4D25-90BD-941E77BFDDCF}">
  <dimension ref="A1:H231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customHeight="1" x14ac:dyDescent="0.3">
      <c r="A2" s="2" t="s">
        <v>9</v>
      </c>
      <c r="B2" s="2" t="s">
        <v>10</v>
      </c>
      <c r="C2" s="2" t="s">
        <v>8</v>
      </c>
      <c r="D2" s="2">
        <v>0</v>
      </c>
      <c r="E2" s="2" t="s">
        <v>11</v>
      </c>
      <c r="F2">
        <f t="shared" ref="F2:F65" si="0">D2*1.23</f>
        <v>0</v>
      </c>
      <c r="G2">
        <v>50</v>
      </c>
      <c r="H2">
        <v>1</v>
      </c>
    </row>
    <row r="3" spans="1:8" x14ac:dyDescent="0.3">
      <c r="A3" s="2" t="s">
        <v>12</v>
      </c>
      <c r="B3" s="2" t="s">
        <v>13</v>
      </c>
      <c r="C3" s="2" t="s">
        <v>8</v>
      </c>
      <c r="D3" s="2">
        <v>12.2</v>
      </c>
      <c r="E3" s="2" t="s">
        <v>14</v>
      </c>
      <c r="F3">
        <f t="shared" si="0"/>
        <v>15.005999999999998</v>
      </c>
      <c r="G3">
        <v>50</v>
      </c>
      <c r="H3">
        <v>1</v>
      </c>
    </row>
    <row r="4" spans="1:8" x14ac:dyDescent="0.3">
      <c r="A4" s="2" t="s">
        <v>15</v>
      </c>
      <c r="B4" s="2" t="s">
        <v>16</v>
      </c>
      <c r="C4" s="2" t="s">
        <v>8</v>
      </c>
      <c r="D4" s="2">
        <v>8.1300000000000008</v>
      </c>
      <c r="E4" s="2" t="s">
        <v>17</v>
      </c>
      <c r="F4">
        <f t="shared" si="0"/>
        <v>9.9999000000000002</v>
      </c>
      <c r="G4">
        <v>50</v>
      </c>
      <c r="H4">
        <v>1</v>
      </c>
    </row>
    <row r="5" spans="1:8" x14ac:dyDescent="0.3">
      <c r="A5" s="2" t="s">
        <v>18</v>
      </c>
      <c r="B5" s="2" t="s">
        <v>19</v>
      </c>
      <c r="C5" s="2" t="s">
        <v>8</v>
      </c>
      <c r="D5" s="2">
        <v>6.5</v>
      </c>
      <c r="E5" s="2" t="s">
        <v>20</v>
      </c>
      <c r="F5">
        <f t="shared" si="0"/>
        <v>7.9950000000000001</v>
      </c>
      <c r="G5">
        <v>50</v>
      </c>
      <c r="H5">
        <v>1</v>
      </c>
    </row>
    <row r="6" spans="1:8" x14ac:dyDescent="0.3">
      <c r="A6" s="2" t="s">
        <v>21</v>
      </c>
      <c r="B6" s="2" t="s">
        <v>22</v>
      </c>
      <c r="C6" s="2" t="s">
        <v>8</v>
      </c>
      <c r="D6" s="2">
        <v>16.22</v>
      </c>
      <c r="E6" s="2" t="s">
        <v>23</v>
      </c>
      <c r="F6">
        <f t="shared" si="0"/>
        <v>19.950599999999998</v>
      </c>
      <c r="G6">
        <v>50</v>
      </c>
      <c r="H6">
        <v>1</v>
      </c>
    </row>
    <row r="7" spans="1:8" x14ac:dyDescent="0.3">
      <c r="A7" s="2" t="s">
        <v>24</v>
      </c>
      <c r="B7" s="2" t="s">
        <v>25</v>
      </c>
      <c r="C7" s="2" t="s">
        <v>26</v>
      </c>
      <c r="D7" s="2">
        <v>4.88</v>
      </c>
      <c r="E7" s="2" t="s">
        <v>27</v>
      </c>
      <c r="F7">
        <f t="shared" si="0"/>
        <v>6.0023999999999997</v>
      </c>
      <c r="G7">
        <v>51</v>
      </c>
      <c r="H7">
        <v>1</v>
      </c>
    </row>
    <row r="8" spans="1:8" x14ac:dyDescent="0.3">
      <c r="A8" s="2" t="s">
        <v>28</v>
      </c>
      <c r="B8" s="2" t="s">
        <v>29</v>
      </c>
      <c r="C8" s="2" t="s">
        <v>26</v>
      </c>
      <c r="D8" s="2">
        <v>11.38</v>
      </c>
      <c r="E8" s="2" t="s">
        <v>30</v>
      </c>
      <c r="F8">
        <f t="shared" si="0"/>
        <v>13.997400000000001</v>
      </c>
      <c r="G8">
        <v>51</v>
      </c>
      <c r="H8">
        <v>1</v>
      </c>
    </row>
    <row r="9" spans="1:8" x14ac:dyDescent="0.3">
      <c r="A9" s="2" t="s">
        <v>31</v>
      </c>
      <c r="B9" s="2" t="s">
        <v>32</v>
      </c>
      <c r="C9" s="2" t="s">
        <v>26</v>
      </c>
      <c r="D9" s="2">
        <v>1.59</v>
      </c>
      <c r="E9" s="2" t="s">
        <v>33</v>
      </c>
      <c r="F9">
        <f t="shared" si="0"/>
        <v>1.9557</v>
      </c>
      <c r="G9">
        <v>51</v>
      </c>
      <c r="H9">
        <v>1</v>
      </c>
    </row>
    <row r="10" spans="1:8" x14ac:dyDescent="0.3">
      <c r="A10" s="2" t="s">
        <v>34</v>
      </c>
      <c r="B10" s="2" t="s">
        <v>35</v>
      </c>
      <c r="C10" s="2" t="s">
        <v>26</v>
      </c>
      <c r="D10" s="2">
        <v>6.91</v>
      </c>
      <c r="E10" s="2" t="s">
        <v>36</v>
      </c>
      <c r="F10">
        <f t="shared" si="0"/>
        <v>8.4992999999999999</v>
      </c>
      <c r="G10">
        <v>51</v>
      </c>
      <c r="H10">
        <v>1</v>
      </c>
    </row>
    <row r="11" spans="1:8" x14ac:dyDescent="0.3">
      <c r="A11" s="2" t="s">
        <v>37</v>
      </c>
      <c r="B11" s="2" t="s">
        <v>38</v>
      </c>
      <c r="C11" s="2" t="s">
        <v>26</v>
      </c>
      <c r="D11" s="2">
        <v>1.1000000000000001</v>
      </c>
      <c r="E11" s="2" t="s">
        <v>39</v>
      </c>
      <c r="F11">
        <f t="shared" si="0"/>
        <v>1.353</v>
      </c>
      <c r="G11">
        <v>51</v>
      </c>
      <c r="H11">
        <v>1</v>
      </c>
    </row>
    <row r="12" spans="1:8" x14ac:dyDescent="0.3">
      <c r="A12" s="2" t="s">
        <v>40</v>
      </c>
      <c r="B12" s="2" t="s">
        <v>41</v>
      </c>
      <c r="C12" s="2" t="s">
        <v>26</v>
      </c>
      <c r="D12" s="2">
        <v>161.66999999999999</v>
      </c>
      <c r="E12" s="2" t="s">
        <v>42</v>
      </c>
      <c r="F12">
        <f t="shared" si="0"/>
        <v>198.85409999999999</v>
      </c>
      <c r="G12">
        <v>51</v>
      </c>
      <c r="H12">
        <v>1</v>
      </c>
    </row>
    <row r="13" spans="1:8" x14ac:dyDescent="0.3">
      <c r="A13" s="2" t="s">
        <v>43</v>
      </c>
      <c r="B13" s="2" t="s">
        <v>44</v>
      </c>
      <c r="C13" s="2" t="s">
        <v>26</v>
      </c>
      <c r="D13" s="2">
        <v>486.99</v>
      </c>
      <c r="E13" s="2" t="s">
        <v>45</v>
      </c>
      <c r="F13">
        <f t="shared" si="0"/>
        <v>598.99770000000001</v>
      </c>
      <c r="G13">
        <v>51</v>
      </c>
      <c r="H13">
        <v>1</v>
      </c>
    </row>
    <row r="14" spans="1:8" x14ac:dyDescent="0.3">
      <c r="A14" s="2" t="s">
        <v>46</v>
      </c>
      <c r="B14" s="2" t="s">
        <v>47</v>
      </c>
      <c r="C14" s="2" t="s">
        <v>26</v>
      </c>
      <c r="D14" s="2">
        <v>447.15</v>
      </c>
      <c r="E14" s="2" t="s">
        <v>48</v>
      </c>
      <c r="F14">
        <f t="shared" si="0"/>
        <v>549.99450000000002</v>
      </c>
      <c r="G14">
        <v>51</v>
      </c>
      <c r="H14">
        <v>1</v>
      </c>
    </row>
    <row r="15" spans="1:8" x14ac:dyDescent="0.3">
      <c r="A15" s="2" t="s">
        <v>49</v>
      </c>
      <c r="B15" s="2" t="s">
        <v>50</v>
      </c>
      <c r="C15" s="2" t="s">
        <v>26</v>
      </c>
      <c r="D15" s="2">
        <v>107.72</v>
      </c>
      <c r="E15" s="2" t="s">
        <v>51</v>
      </c>
      <c r="F15">
        <f t="shared" si="0"/>
        <v>132.4956</v>
      </c>
      <c r="G15">
        <v>51</v>
      </c>
      <c r="H15">
        <v>1</v>
      </c>
    </row>
    <row r="16" spans="1:8" x14ac:dyDescent="0.3">
      <c r="A16" s="2" t="s">
        <v>52</v>
      </c>
      <c r="B16" s="2" t="s">
        <v>53</v>
      </c>
      <c r="C16" s="2" t="s">
        <v>26</v>
      </c>
      <c r="D16" s="2">
        <v>103.98</v>
      </c>
      <c r="E16" s="2" t="s">
        <v>54</v>
      </c>
      <c r="F16">
        <f t="shared" si="0"/>
        <v>127.89540000000001</v>
      </c>
      <c r="G16">
        <v>51</v>
      </c>
      <c r="H16">
        <v>1</v>
      </c>
    </row>
    <row r="17" spans="1:8" x14ac:dyDescent="0.3">
      <c r="A17" s="2" t="s">
        <v>55</v>
      </c>
      <c r="B17" s="2" t="s">
        <v>56</v>
      </c>
      <c r="C17" s="2" t="s">
        <v>26</v>
      </c>
      <c r="D17" s="2">
        <v>81.260000000000005</v>
      </c>
      <c r="E17" s="2" t="s">
        <v>57</v>
      </c>
      <c r="F17">
        <f t="shared" si="0"/>
        <v>99.94980000000001</v>
      </c>
      <c r="G17">
        <v>51</v>
      </c>
      <c r="H17">
        <v>1</v>
      </c>
    </row>
    <row r="18" spans="1:8" x14ac:dyDescent="0.3">
      <c r="A18" s="2" t="s">
        <v>58</v>
      </c>
      <c r="B18" s="2" t="s">
        <v>59</v>
      </c>
      <c r="C18" s="2" t="s">
        <v>26</v>
      </c>
      <c r="D18" s="2">
        <v>56.91</v>
      </c>
      <c r="E18" s="2" t="s">
        <v>60</v>
      </c>
      <c r="F18">
        <f t="shared" si="0"/>
        <v>69.999299999999991</v>
      </c>
      <c r="G18">
        <v>51</v>
      </c>
      <c r="H18">
        <v>1</v>
      </c>
    </row>
    <row r="19" spans="1:8" x14ac:dyDescent="0.3">
      <c r="A19" s="2" t="s">
        <v>61</v>
      </c>
      <c r="B19" s="2" t="s">
        <v>62</v>
      </c>
      <c r="C19" s="2" t="s">
        <v>26</v>
      </c>
      <c r="D19" s="2">
        <v>64.87</v>
      </c>
      <c r="E19" s="2" t="s">
        <v>63</v>
      </c>
      <c r="F19">
        <f t="shared" si="0"/>
        <v>79.79010000000001</v>
      </c>
      <c r="G19">
        <v>51</v>
      </c>
      <c r="H19">
        <v>1</v>
      </c>
    </row>
    <row r="20" spans="1:8" x14ac:dyDescent="0.3">
      <c r="A20" s="2" t="s">
        <v>64</v>
      </c>
      <c r="B20" s="2" t="s">
        <v>65</v>
      </c>
      <c r="C20" s="2" t="s">
        <v>26</v>
      </c>
      <c r="D20" s="2">
        <v>10.49</v>
      </c>
      <c r="E20" s="2" t="s">
        <v>66</v>
      </c>
      <c r="F20">
        <f t="shared" si="0"/>
        <v>12.902699999999999</v>
      </c>
      <c r="G20">
        <v>51</v>
      </c>
      <c r="H20">
        <v>1</v>
      </c>
    </row>
    <row r="21" spans="1:8" x14ac:dyDescent="0.3">
      <c r="A21" s="2" t="s">
        <v>67</v>
      </c>
      <c r="B21" s="2" t="s">
        <v>68</v>
      </c>
      <c r="C21" s="2" t="s">
        <v>26</v>
      </c>
      <c r="D21" s="2">
        <v>57.32</v>
      </c>
      <c r="E21" s="2" t="s">
        <v>69</v>
      </c>
      <c r="F21">
        <f t="shared" si="0"/>
        <v>70.503600000000006</v>
      </c>
      <c r="G21">
        <v>51</v>
      </c>
      <c r="H21">
        <v>1</v>
      </c>
    </row>
    <row r="22" spans="1:8" x14ac:dyDescent="0.3">
      <c r="A22" s="2" t="s">
        <v>70</v>
      </c>
      <c r="B22" s="2" t="s">
        <v>71</v>
      </c>
      <c r="C22" s="2" t="s">
        <v>26</v>
      </c>
      <c r="D22" s="2">
        <v>65.45</v>
      </c>
      <c r="E22" s="2" t="s">
        <v>72</v>
      </c>
      <c r="F22">
        <f t="shared" si="0"/>
        <v>80.503500000000003</v>
      </c>
      <c r="G22">
        <v>51</v>
      </c>
      <c r="H22">
        <v>1</v>
      </c>
    </row>
    <row r="23" spans="1:8" x14ac:dyDescent="0.3">
      <c r="A23" s="2" t="s">
        <v>73</v>
      </c>
      <c r="B23" s="2" t="s">
        <v>74</v>
      </c>
      <c r="C23" s="2" t="s">
        <v>26</v>
      </c>
      <c r="D23" s="2">
        <v>32.479999999999997</v>
      </c>
      <c r="E23" s="2" t="s">
        <v>75</v>
      </c>
      <c r="F23">
        <f t="shared" si="0"/>
        <v>39.950399999999995</v>
      </c>
      <c r="G23">
        <v>51</v>
      </c>
      <c r="H23">
        <v>1</v>
      </c>
    </row>
    <row r="24" spans="1:8" x14ac:dyDescent="0.3">
      <c r="A24" s="2" t="s">
        <v>76</v>
      </c>
      <c r="B24" s="2" t="s">
        <v>77</v>
      </c>
      <c r="C24" s="2" t="s">
        <v>26</v>
      </c>
      <c r="D24" s="2">
        <v>8.09</v>
      </c>
      <c r="E24" s="2" t="s">
        <v>78</v>
      </c>
      <c r="F24">
        <f t="shared" si="0"/>
        <v>9.9506999999999994</v>
      </c>
      <c r="G24">
        <v>51</v>
      </c>
      <c r="H24">
        <v>1</v>
      </c>
    </row>
    <row r="25" spans="1:8" x14ac:dyDescent="0.3">
      <c r="A25" s="2" t="s">
        <v>79</v>
      </c>
      <c r="B25" s="2" t="s">
        <v>80</v>
      </c>
      <c r="C25" s="2" t="s">
        <v>26</v>
      </c>
      <c r="D25" s="2">
        <v>20.329999999999998</v>
      </c>
      <c r="E25" s="2" t="s">
        <v>81</v>
      </c>
      <c r="F25">
        <f t="shared" si="0"/>
        <v>25.005899999999997</v>
      </c>
      <c r="G25">
        <v>51</v>
      </c>
      <c r="H25">
        <v>1</v>
      </c>
    </row>
    <row r="26" spans="1:8" x14ac:dyDescent="0.3">
      <c r="A26" s="2" t="s">
        <v>82</v>
      </c>
      <c r="B26" s="2" t="s">
        <v>83</v>
      </c>
      <c r="C26" s="2" t="s">
        <v>26</v>
      </c>
      <c r="D26" s="2">
        <v>8.1300000000000008</v>
      </c>
      <c r="E26" s="2" t="s">
        <v>84</v>
      </c>
      <c r="F26">
        <f t="shared" si="0"/>
        <v>9.9999000000000002</v>
      </c>
      <c r="G26">
        <v>51</v>
      </c>
      <c r="H26">
        <v>1</v>
      </c>
    </row>
    <row r="27" spans="1:8" x14ac:dyDescent="0.3">
      <c r="A27" s="2" t="s">
        <v>85</v>
      </c>
      <c r="B27" s="2" t="s">
        <v>86</v>
      </c>
      <c r="C27" s="2" t="s">
        <v>26</v>
      </c>
      <c r="D27" s="2">
        <v>5.37</v>
      </c>
      <c r="E27" s="2" t="s">
        <v>87</v>
      </c>
      <c r="F27">
        <f t="shared" si="0"/>
        <v>6.6051000000000002</v>
      </c>
      <c r="G27">
        <v>51</v>
      </c>
      <c r="H27">
        <v>1</v>
      </c>
    </row>
    <row r="28" spans="1:8" x14ac:dyDescent="0.3">
      <c r="A28" s="2" t="s">
        <v>88</v>
      </c>
      <c r="B28" s="2" t="s">
        <v>89</v>
      </c>
      <c r="C28" s="2" t="s">
        <v>26</v>
      </c>
      <c r="D28" s="2">
        <v>24.35</v>
      </c>
      <c r="E28" s="2" t="s">
        <v>90</v>
      </c>
      <c r="F28">
        <f t="shared" si="0"/>
        <v>29.950500000000002</v>
      </c>
      <c r="G28">
        <v>51</v>
      </c>
      <c r="H28">
        <v>1</v>
      </c>
    </row>
    <row r="29" spans="1:8" x14ac:dyDescent="0.3">
      <c r="A29" s="2" t="s">
        <v>91</v>
      </c>
      <c r="B29" s="2" t="s">
        <v>92</v>
      </c>
      <c r="C29" s="2" t="s">
        <v>26</v>
      </c>
      <c r="D29" s="2">
        <v>120.28</v>
      </c>
      <c r="E29" s="2" t="s">
        <v>93</v>
      </c>
      <c r="F29">
        <f t="shared" si="0"/>
        <v>147.9444</v>
      </c>
      <c r="G29">
        <v>51</v>
      </c>
      <c r="H29">
        <v>1</v>
      </c>
    </row>
    <row r="30" spans="1:8" x14ac:dyDescent="0.3">
      <c r="A30" s="2" t="s">
        <v>94</v>
      </c>
      <c r="B30" s="2" t="s">
        <v>95</v>
      </c>
      <c r="C30" s="2" t="s">
        <v>26</v>
      </c>
      <c r="D30" s="2">
        <v>4.88</v>
      </c>
      <c r="E30" s="2" t="s">
        <v>96</v>
      </c>
      <c r="F30">
        <f t="shared" si="0"/>
        <v>6.0023999999999997</v>
      </c>
      <c r="G30">
        <v>51</v>
      </c>
      <c r="H30">
        <v>1</v>
      </c>
    </row>
    <row r="31" spans="1:8" x14ac:dyDescent="0.3">
      <c r="A31" s="2" t="s">
        <v>97</v>
      </c>
      <c r="B31" s="2" t="s">
        <v>98</v>
      </c>
      <c r="C31" s="2" t="s">
        <v>26</v>
      </c>
      <c r="D31" s="2">
        <v>12.2</v>
      </c>
      <c r="E31" s="2" t="s">
        <v>99</v>
      </c>
      <c r="F31">
        <f t="shared" si="0"/>
        <v>15.005999999999998</v>
      </c>
      <c r="G31">
        <v>51</v>
      </c>
      <c r="H31">
        <v>1</v>
      </c>
    </row>
    <row r="32" spans="1:8" x14ac:dyDescent="0.3">
      <c r="A32" s="2" t="s">
        <v>100</v>
      </c>
      <c r="B32" s="2" t="s">
        <v>101</v>
      </c>
      <c r="C32" s="2" t="s">
        <v>26</v>
      </c>
      <c r="D32" s="2">
        <v>35.770000000000003</v>
      </c>
      <c r="E32" s="2" t="s">
        <v>102</v>
      </c>
      <c r="F32">
        <f t="shared" si="0"/>
        <v>43.997100000000003</v>
      </c>
      <c r="G32">
        <v>51</v>
      </c>
      <c r="H32">
        <v>1</v>
      </c>
    </row>
    <row r="33" spans="1:8" x14ac:dyDescent="0.3">
      <c r="A33" s="2" t="s">
        <v>103</v>
      </c>
      <c r="B33" s="2" t="s">
        <v>104</v>
      </c>
      <c r="C33" s="2" t="s">
        <v>26</v>
      </c>
      <c r="D33" s="2">
        <v>10.73</v>
      </c>
      <c r="E33" s="2" t="s">
        <v>105</v>
      </c>
      <c r="F33">
        <f t="shared" si="0"/>
        <v>13.197900000000001</v>
      </c>
      <c r="G33">
        <v>51</v>
      </c>
      <c r="H33">
        <v>1</v>
      </c>
    </row>
    <row r="34" spans="1:8" x14ac:dyDescent="0.3">
      <c r="A34" s="2" t="s">
        <v>106</v>
      </c>
      <c r="B34" s="2" t="s">
        <v>107</v>
      </c>
      <c r="C34" s="2" t="s">
        <v>26</v>
      </c>
      <c r="D34" s="2">
        <v>2.6</v>
      </c>
      <c r="E34" s="2" t="s">
        <v>108</v>
      </c>
      <c r="F34">
        <f t="shared" si="0"/>
        <v>3.198</v>
      </c>
      <c r="G34">
        <v>51</v>
      </c>
      <c r="H34">
        <v>1</v>
      </c>
    </row>
    <row r="35" spans="1:8" x14ac:dyDescent="0.3">
      <c r="A35" s="2" t="s">
        <v>109</v>
      </c>
      <c r="B35" s="2" t="s">
        <v>110</v>
      </c>
      <c r="C35" s="2" t="s">
        <v>26</v>
      </c>
      <c r="D35" s="2">
        <v>12.2</v>
      </c>
      <c r="E35" s="2" t="s">
        <v>111</v>
      </c>
      <c r="F35">
        <f t="shared" si="0"/>
        <v>15.005999999999998</v>
      </c>
      <c r="G35">
        <v>51</v>
      </c>
      <c r="H35">
        <v>1</v>
      </c>
    </row>
    <row r="36" spans="1:8" x14ac:dyDescent="0.3">
      <c r="A36" s="2" t="s">
        <v>112</v>
      </c>
      <c r="B36" s="2" t="s">
        <v>113</v>
      </c>
      <c r="C36" s="2" t="s">
        <v>26</v>
      </c>
      <c r="D36" s="2">
        <v>32.93</v>
      </c>
      <c r="E36" s="2" t="s">
        <v>114</v>
      </c>
      <c r="F36">
        <f t="shared" si="0"/>
        <v>40.503900000000002</v>
      </c>
      <c r="G36">
        <v>51</v>
      </c>
      <c r="H36">
        <v>1</v>
      </c>
    </row>
    <row r="37" spans="1:8" x14ac:dyDescent="0.3">
      <c r="A37" s="2" t="s">
        <v>115</v>
      </c>
      <c r="B37" s="2" t="s">
        <v>116</v>
      </c>
      <c r="C37" s="2" t="s">
        <v>26</v>
      </c>
      <c r="D37" s="2">
        <v>32.93</v>
      </c>
      <c r="E37" s="2" t="s">
        <v>117</v>
      </c>
      <c r="F37">
        <f t="shared" si="0"/>
        <v>40.503900000000002</v>
      </c>
      <c r="G37">
        <v>51</v>
      </c>
      <c r="H37">
        <v>1</v>
      </c>
    </row>
    <row r="38" spans="1:8" x14ac:dyDescent="0.3">
      <c r="A38" s="2" t="s">
        <v>118</v>
      </c>
      <c r="B38" s="2" t="s">
        <v>119</v>
      </c>
      <c r="C38" s="2" t="s">
        <v>26</v>
      </c>
      <c r="D38" s="2">
        <v>4.88</v>
      </c>
      <c r="E38" s="2" t="s">
        <v>120</v>
      </c>
      <c r="F38">
        <f t="shared" si="0"/>
        <v>6.0023999999999997</v>
      </c>
      <c r="G38">
        <v>51</v>
      </c>
      <c r="H38">
        <v>1</v>
      </c>
    </row>
    <row r="39" spans="1:8" x14ac:dyDescent="0.3">
      <c r="A39" s="2" t="s">
        <v>121</v>
      </c>
      <c r="B39" s="2" t="s">
        <v>122</v>
      </c>
      <c r="C39" s="2" t="s">
        <v>26</v>
      </c>
      <c r="D39" s="2">
        <v>4.88</v>
      </c>
      <c r="E39" s="2" t="s">
        <v>123</v>
      </c>
      <c r="F39">
        <f t="shared" si="0"/>
        <v>6.0023999999999997</v>
      </c>
      <c r="G39">
        <v>51</v>
      </c>
      <c r="H39">
        <v>1</v>
      </c>
    </row>
    <row r="40" spans="1:8" x14ac:dyDescent="0.3">
      <c r="A40" s="2" t="s">
        <v>124</v>
      </c>
      <c r="B40" s="2" t="s">
        <v>125</v>
      </c>
      <c r="C40" s="2" t="s">
        <v>26</v>
      </c>
      <c r="D40" s="2">
        <v>0</v>
      </c>
      <c r="E40" s="2" t="s">
        <v>126</v>
      </c>
      <c r="F40">
        <f t="shared" si="0"/>
        <v>0</v>
      </c>
      <c r="G40">
        <v>51</v>
      </c>
      <c r="H40">
        <v>1</v>
      </c>
    </row>
    <row r="41" spans="1:8" x14ac:dyDescent="0.3">
      <c r="A41" s="2" t="s">
        <v>127</v>
      </c>
      <c r="B41" s="2" t="s">
        <v>128</v>
      </c>
      <c r="C41" s="2" t="s">
        <v>26</v>
      </c>
      <c r="D41" s="2">
        <v>20.329999999999998</v>
      </c>
      <c r="E41" s="2" t="s">
        <v>129</v>
      </c>
      <c r="F41">
        <f t="shared" si="0"/>
        <v>25.005899999999997</v>
      </c>
      <c r="G41">
        <v>51</v>
      </c>
      <c r="H41">
        <v>1</v>
      </c>
    </row>
    <row r="42" spans="1:8" x14ac:dyDescent="0.3">
      <c r="A42" s="2" t="s">
        <v>130</v>
      </c>
      <c r="B42" s="2" t="s">
        <v>131</v>
      </c>
      <c r="C42" s="2" t="s">
        <v>26</v>
      </c>
      <c r="D42" s="2">
        <v>56.91</v>
      </c>
      <c r="E42" s="2" t="s">
        <v>132</v>
      </c>
      <c r="F42">
        <f t="shared" si="0"/>
        <v>69.999299999999991</v>
      </c>
      <c r="G42">
        <v>51</v>
      </c>
      <c r="H42">
        <v>1</v>
      </c>
    </row>
    <row r="43" spans="1:8" x14ac:dyDescent="0.3">
      <c r="A43" s="2" t="s">
        <v>133</v>
      </c>
      <c r="B43" s="2" t="s">
        <v>134</v>
      </c>
      <c r="C43" s="2" t="s">
        <v>26</v>
      </c>
      <c r="D43" s="2">
        <v>1.63</v>
      </c>
      <c r="E43" s="2" t="s">
        <v>135</v>
      </c>
      <c r="F43">
        <f t="shared" si="0"/>
        <v>2.0048999999999997</v>
      </c>
      <c r="G43">
        <v>51</v>
      </c>
      <c r="H43">
        <v>1</v>
      </c>
    </row>
    <row r="44" spans="1:8" x14ac:dyDescent="0.3">
      <c r="A44" s="2" t="s">
        <v>136</v>
      </c>
      <c r="B44" s="2" t="s">
        <v>137</v>
      </c>
      <c r="C44" s="2" t="s">
        <v>26</v>
      </c>
      <c r="D44" s="2">
        <v>70</v>
      </c>
      <c r="E44" s="2" t="s">
        <v>138</v>
      </c>
      <c r="F44">
        <f t="shared" si="0"/>
        <v>86.1</v>
      </c>
      <c r="G44">
        <v>51</v>
      </c>
      <c r="H44">
        <v>1</v>
      </c>
    </row>
    <row r="45" spans="1:8" x14ac:dyDescent="0.3">
      <c r="A45" s="2" t="s">
        <v>139</v>
      </c>
      <c r="B45" s="2" t="s">
        <v>140</v>
      </c>
      <c r="C45" s="2" t="s">
        <v>26</v>
      </c>
      <c r="D45" s="2">
        <v>117.89</v>
      </c>
      <c r="E45" s="2" t="s">
        <v>141</v>
      </c>
      <c r="F45">
        <f t="shared" si="0"/>
        <v>145.00469999999999</v>
      </c>
      <c r="G45">
        <v>51</v>
      </c>
      <c r="H45">
        <v>1</v>
      </c>
    </row>
    <row r="46" spans="1:8" x14ac:dyDescent="0.3">
      <c r="A46" s="2" t="s">
        <v>142</v>
      </c>
      <c r="B46" s="2" t="s">
        <v>143</v>
      </c>
      <c r="C46" s="2" t="s">
        <v>144</v>
      </c>
      <c r="D46" s="2">
        <v>24.34</v>
      </c>
      <c r="E46" s="2" t="s">
        <v>145</v>
      </c>
      <c r="F46">
        <f t="shared" si="0"/>
        <v>29.938199999999998</v>
      </c>
      <c r="G46">
        <v>52</v>
      </c>
      <c r="H46">
        <v>1</v>
      </c>
    </row>
    <row r="47" spans="1:8" x14ac:dyDescent="0.3">
      <c r="A47" s="2" t="s">
        <v>146</v>
      </c>
      <c r="B47" s="2" t="s">
        <v>147</v>
      </c>
      <c r="C47" s="2" t="s">
        <v>144</v>
      </c>
      <c r="D47" s="2">
        <v>56.91</v>
      </c>
      <c r="E47" s="2" t="s">
        <v>148</v>
      </c>
      <c r="F47">
        <f t="shared" si="0"/>
        <v>69.999299999999991</v>
      </c>
      <c r="G47">
        <v>52</v>
      </c>
      <c r="H47">
        <v>1</v>
      </c>
    </row>
    <row r="48" spans="1:8" x14ac:dyDescent="0.3">
      <c r="A48" s="2" t="s">
        <v>149</v>
      </c>
      <c r="B48" s="2" t="s">
        <v>150</v>
      </c>
      <c r="C48" s="2" t="s">
        <v>144</v>
      </c>
      <c r="D48" s="2">
        <v>39.840000000000003</v>
      </c>
      <c r="E48" s="2" t="s">
        <v>151</v>
      </c>
      <c r="F48">
        <f t="shared" si="0"/>
        <v>49.003200000000007</v>
      </c>
      <c r="G48">
        <v>52</v>
      </c>
      <c r="H48">
        <v>1</v>
      </c>
    </row>
    <row r="49" spans="1:8" x14ac:dyDescent="0.3">
      <c r="A49" s="2" t="s">
        <v>152</v>
      </c>
      <c r="B49" s="2" t="s">
        <v>153</v>
      </c>
      <c r="C49" s="2" t="s">
        <v>144</v>
      </c>
      <c r="D49" s="2">
        <v>12.2</v>
      </c>
      <c r="E49" s="2" t="s">
        <v>154</v>
      </c>
      <c r="F49">
        <f t="shared" si="0"/>
        <v>15.005999999999998</v>
      </c>
      <c r="G49">
        <v>52</v>
      </c>
      <c r="H49">
        <v>1</v>
      </c>
    </row>
    <row r="50" spans="1:8" x14ac:dyDescent="0.3">
      <c r="A50" s="2" t="s">
        <v>155</v>
      </c>
      <c r="B50" s="2" t="s">
        <v>156</v>
      </c>
      <c r="C50" s="2" t="s">
        <v>144</v>
      </c>
      <c r="D50" s="2">
        <v>73.17</v>
      </c>
      <c r="E50" s="2" t="s">
        <v>157</v>
      </c>
      <c r="F50">
        <f t="shared" si="0"/>
        <v>89.999099999999999</v>
      </c>
      <c r="G50">
        <v>52</v>
      </c>
      <c r="H50">
        <v>1</v>
      </c>
    </row>
    <row r="51" spans="1:8" x14ac:dyDescent="0.3">
      <c r="A51" s="2" t="s">
        <v>158</v>
      </c>
      <c r="B51" s="2" t="s">
        <v>159</v>
      </c>
      <c r="C51" s="2" t="s">
        <v>144</v>
      </c>
      <c r="D51" s="2">
        <v>60.98</v>
      </c>
      <c r="E51" s="2" t="s">
        <v>160</v>
      </c>
      <c r="F51">
        <f t="shared" si="0"/>
        <v>75.005399999999995</v>
      </c>
      <c r="G51">
        <v>52</v>
      </c>
      <c r="H51">
        <v>1</v>
      </c>
    </row>
    <row r="52" spans="1:8" x14ac:dyDescent="0.3">
      <c r="A52" s="2" t="s">
        <v>161</v>
      </c>
      <c r="B52" s="2" t="s">
        <v>162</v>
      </c>
      <c r="C52" s="2" t="s">
        <v>144</v>
      </c>
      <c r="D52" s="2">
        <v>97.56</v>
      </c>
      <c r="E52" s="2" t="s">
        <v>163</v>
      </c>
      <c r="F52">
        <f t="shared" si="0"/>
        <v>119.9988</v>
      </c>
      <c r="G52">
        <v>52</v>
      </c>
      <c r="H52">
        <v>1</v>
      </c>
    </row>
    <row r="53" spans="1:8" x14ac:dyDescent="0.3">
      <c r="A53" s="2" t="s">
        <v>164</v>
      </c>
      <c r="B53" s="2" t="s">
        <v>165</v>
      </c>
      <c r="C53" s="2" t="s">
        <v>144</v>
      </c>
      <c r="D53" s="2">
        <v>56.91</v>
      </c>
      <c r="E53" s="2" t="s">
        <v>166</v>
      </c>
      <c r="F53">
        <f t="shared" si="0"/>
        <v>69.999299999999991</v>
      </c>
      <c r="G53">
        <v>52</v>
      </c>
      <c r="H53">
        <v>1</v>
      </c>
    </row>
    <row r="54" spans="1:8" x14ac:dyDescent="0.3">
      <c r="A54" s="2" t="s">
        <v>167</v>
      </c>
      <c r="B54" s="2" t="s">
        <v>168</v>
      </c>
      <c r="C54" s="2" t="s">
        <v>144</v>
      </c>
      <c r="D54" s="2">
        <v>73.17</v>
      </c>
      <c r="E54" s="2" t="s">
        <v>169</v>
      </c>
      <c r="F54">
        <f t="shared" si="0"/>
        <v>89.999099999999999</v>
      </c>
      <c r="G54">
        <v>52</v>
      </c>
      <c r="H54">
        <v>1</v>
      </c>
    </row>
    <row r="55" spans="1:8" x14ac:dyDescent="0.3">
      <c r="A55" s="2" t="s">
        <v>170</v>
      </c>
      <c r="B55" s="2" t="s">
        <v>171</v>
      </c>
      <c r="C55" s="2" t="s">
        <v>144</v>
      </c>
      <c r="D55" s="2">
        <v>8.1300000000000008</v>
      </c>
      <c r="E55" s="2" t="s">
        <v>172</v>
      </c>
      <c r="F55">
        <f t="shared" si="0"/>
        <v>9.9999000000000002</v>
      </c>
      <c r="G55">
        <v>52</v>
      </c>
      <c r="H55">
        <v>1</v>
      </c>
    </row>
    <row r="56" spans="1:8" x14ac:dyDescent="0.3">
      <c r="A56" s="2" t="s">
        <v>173</v>
      </c>
      <c r="B56" s="2" t="s">
        <v>174</v>
      </c>
      <c r="C56" s="2" t="s">
        <v>144</v>
      </c>
      <c r="D56" s="2">
        <v>23.58</v>
      </c>
      <c r="E56" s="2" t="s">
        <v>175</v>
      </c>
      <c r="F56">
        <f t="shared" si="0"/>
        <v>29.003399999999999</v>
      </c>
      <c r="G56">
        <v>52</v>
      </c>
      <c r="H56">
        <v>1</v>
      </c>
    </row>
    <row r="57" spans="1:8" x14ac:dyDescent="0.3">
      <c r="A57" s="2" t="s">
        <v>176</v>
      </c>
      <c r="B57" s="2" t="s">
        <v>177</v>
      </c>
      <c r="C57" s="2" t="s">
        <v>144</v>
      </c>
      <c r="D57" s="2">
        <v>32.520000000000003</v>
      </c>
      <c r="E57" s="2" t="s">
        <v>178</v>
      </c>
      <c r="F57">
        <f t="shared" si="0"/>
        <v>39.999600000000001</v>
      </c>
      <c r="G57">
        <v>52</v>
      </c>
      <c r="H57">
        <v>1</v>
      </c>
    </row>
    <row r="58" spans="1:8" x14ac:dyDescent="0.3">
      <c r="A58" s="2" t="s">
        <v>179</v>
      </c>
      <c r="B58" s="2" t="s">
        <v>180</v>
      </c>
      <c r="C58" s="2" t="s">
        <v>144</v>
      </c>
      <c r="D58" s="2">
        <v>32.520000000000003</v>
      </c>
      <c r="E58" s="2" t="s">
        <v>181</v>
      </c>
      <c r="F58">
        <f t="shared" si="0"/>
        <v>39.999600000000001</v>
      </c>
      <c r="G58">
        <v>52</v>
      </c>
      <c r="H58">
        <v>1</v>
      </c>
    </row>
    <row r="59" spans="1:8" x14ac:dyDescent="0.3">
      <c r="A59" s="2" t="s">
        <v>182</v>
      </c>
      <c r="B59" s="2" t="s">
        <v>183</v>
      </c>
      <c r="C59" s="2" t="s">
        <v>144</v>
      </c>
      <c r="D59" s="2">
        <v>32.520000000000003</v>
      </c>
      <c r="E59" s="2" t="s">
        <v>184</v>
      </c>
      <c r="F59">
        <f t="shared" si="0"/>
        <v>39.999600000000001</v>
      </c>
      <c r="G59">
        <v>52</v>
      </c>
      <c r="H59">
        <v>1</v>
      </c>
    </row>
    <row r="60" spans="1:8" x14ac:dyDescent="0.3">
      <c r="A60" s="2" t="s">
        <v>185</v>
      </c>
      <c r="B60" s="2" t="s">
        <v>186</v>
      </c>
      <c r="C60" s="2" t="s">
        <v>144</v>
      </c>
      <c r="D60" s="2">
        <v>8.1300000000000008</v>
      </c>
      <c r="E60" s="2" t="s">
        <v>187</v>
      </c>
      <c r="F60">
        <f t="shared" si="0"/>
        <v>9.9999000000000002</v>
      </c>
      <c r="G60">
        <v>52</v>
      </c>
      <c r="H60">
        <v>1</v>
      </c>
    </row>
    <row r="61" spans="1:8" x14ac:dyDescent="0.3">
      <c r="A61" s="2" t="s">
        <v>188</v>
      </c>
      <c r="B61" s="2" t="s">
        <v>189</v>
      </c>
      <c r="C61" s="2" t="s">
        <v>144</v>
      </c>
      <c r="D61" s="2">
        <v>56.91</v>
      </c>
      <c r="E61" s="2" t="s">
        <v>190</v>
      </c>
      <c r="F61">
        <f t="shared" si="0"/>
        <v>69.999299999999991</v>
      </c>
      <c r="G61">
        <v>52</v>
      </c>
      <c r="H61">
        <v>1</v>
      </c>
    </row>
    <row r="62" spans="1:8" x14ac:dyDescent="0.3">
      <c r="A62" s="2" t="s">
        <v>191</v>
      </c>
      <c r="B62" s="2" t="s">
        <v>192</v>
      </c>
      <c r="C62" s="2" t="s">
        <v>144</v>
      </c>
      <c r="D62" s="2">
        <v>60.98</v>
      </c>
      <c r="E62" s="2" t="s">
        <v>193</v>
      </c>
      <c r="F62">
        <f t="shared" si="0"/>
        <v>75.005399999999995</v>
      </c>
      <c r="G62">
        <v>52</v>
      </c>
      <c r="H62">
        <v>1</v>
      </c>
    </row>
    <row r="63" spans="1:8" x14ac:dyDescent="0.3">
      <c r="A63" s="2" t="s">
        <v>194</v>
      </c>
      <c r="B63" s="2" t="s">
        <v>195</v>
      </c>
      <c r="C63" s="2" t="s">
        <v>144</v>
      </c>
      <c r="D63" s="2">
        <v>56.91</v>
      </c>
      <c r="E63" s="2" t="s">
        <v>196</v>
      </c>
      <c r="F63">
        <f t="shared" si="0"/>
        <v>69.999299999999991</v>
      </c>
      <c r="G63">
        <v>52</v>
      </c>
      <c r="H63">
        <v>1</v>
      </c>
    </row>
    <row r="64" spans="1:8" x14ac:dyDescent="0.3">
      <c r="A64" s="2" t="s">
        <v>197</v>
      </c>
      <c r="B64" s="2" t="s">
        <v>198</v>
      </c>
      <c r="C64" s="2" t="s">
        <v>144</v>
      </c>
      <c r="D64" s="2">
        <v>56.91</v>
      </c>
      <c r="E64" s="2" t="s">
        <v>199</v>
      </c>
      <c r="F64">
        <f t="shared" si="0"/>
        <v>69.999299999999991</v>
      </c>
      <c r="G64">
        <v>52</v>
      </c>
      <c r="H64">
        <v>1</v>
      </c>
    </row>
    <row r="65" spans="1:8" x14ac:dyDescent="0.3">
      <c r="A65" s="2" t="s">
        <v>200</v>
      </c>
      <c r="B65" s="2" t="s">
        <v>201</v>
      </c>
      <c r="C65" s="2" t="s">
        <v>144</v>
      </c>
      <c r="D65" s="2">
        <v>99.59</v>
      </c>
      <c r="E65" s="2" t="s">
        <v>202</v>
      </c>
      <c r="F65">
        <f t="shared" si="0"/>
        <v>122.4957</v>
      </c>
      <c r="G65">
        <v>52</v>
      </c>
      <c r="H65">
        <v>1</v>
      </c>
    </row>
    <row r="66" spans="1:8" x14ac:dyDescent="0.3">
      <c r="A66" s="2" t="s">
        <v>203</v>
      </c>
      <c r="B66" s="2" t="s">
        <v>204</v>
      </c>
      <c r="C66" s="2" t="s">
        <v>144</v>
      </c>
      <c r="D66" s="2">
        <v>39.840000000000003</v>
      </c>
      <c r="E66" s="2" t="s">
        <v>205</v>
      </c>
      <c r="F66">
        <f t="shared" ref="F66:F69" si="1">D66*1.23</f>
        <v>49.003200000000007</v>
      </c>
      <c r="G66">
        <v>52</v>
      </c>
      <c r="H66">
        <v>1</v>
      </c>
    </row>
    <row r="67" spans="1:8" x14ac:dyDescent="0.3">
      <c r="A67" s="2" t="s">
        <v>206</v>
      </c>
      <c r="B67" s="2" t="s">
        <v>207</v>
      </c>
      <c r="C67" s="2" t="s">
        <v>144</v>
      </c>
      <c r="D67" s="2">
        <v>39.840000000000003</v>
      </c>
      <c r="E67" s="2" t="s">
        <v>208</v>
      </c>
      <c r="F67">
        <f t="shared" si="1"/>
        <v>49.003200000000007</v>
      </c>
      <c r="G67">
        <v>52</v>
      </c>
      <c r="H67">
        <v>1</v>
      </c>
    </row>
    <row r="68" spans="1:8" x14ac:dyDescent="0.3">
      <c r="A68" s="2" t="s">
        <v>209</v>
      </c>
      <c r="B68" s="2" t="s">
        <v>210</v>
      </c>
      <c r="C68" s="2" t="s">
        <v>144</v>
      </c>
      <c r="D68" s="2">
        <v>56.91</v>
      </c>
      <c r="E68" s="2" t="s">
        <v>211</v>
      </c>
      <c r="F68">
        <f t="shared" si="1"/>
        <v>69.999299999999991</v>
      </c>
      <c r="G68">
        <v>52</v>
      </c>
      <c r="H68">
        <v>1</v>
      </c>
    </row>
    <row r="69" spans="1:8" x14ac:dyDescent="0.3">
      <c r="A69" s="2" t="s">
        <v>212</v>
      </c>
      <c r="B69" s="2" t="s">
        <v>213</v>
      </c>
      <c r="C69" s="2" t="s">
        <v>144</v>
      </c>
      <c r="D69" s="2">
        <v>97.56</v>
      </c>
      <c r="E69" s="2" t="s">
        <v>214</v>
      </c>
      <c r="F69">
        <f t="shared" si="1"/>
        <v>119.9988</v>
      </c>
      <c r="G69">
        <v>52</v>
      </c>
      <c r="H69">
        <v>1</v>
      </c>
    </row>
    <row r="70" spans="1:8" x14ac:dyDescent="0.3">
      <c r="A70" s="2"/>
      <c r="B70" s="2"/>
      <c r="C70" s="2"/>
      <c r="D70" s="2"/>
      <c r="E70" s="2"/>
    </row>
    <row r="71" spans="1:8" x14ac:dyDescent="0.3">
      <c r="A71" s="2"/>
      <c r="B71" s="2"/>
      <c r="C71" s="2"/>
      <c r="D71" s="2"/>
      <c r="E71" s="2"/>
    </row>
    <row r="72" spans="1:8" x14ac:dyDescent="0.3">
      <c r="A72" s="2"/>
      <c r="B72" s="2"/>
      <c r="C72" s="2"/>
      <c r="D72" s="2"/>
      <c r="E72" s="2"/>
    </row>
    <row r="73" spans="1:8" x14ac:dyDescent="0.3">
      <c r="A73" s="2"/>
      <c r="B73" s="2"/>
      <c r="C73" s="2"/>
      <c r="D73" s="2"/>
      <c r="E73" s="2"/>
    </row>
    <row r="74" spans="1:8" x14ac:dyDescent="0.3">
      <c r="A74" s="2"/>
      <c r="B74" s="2"/>
      <c r="C74" s="2"/>
      <c r="D74" s="2"/>
      <c r="E74" s="2"/>
    </row>
    <row r="75" spans="1:8" x14ac:dyDescent="0.3">
      <c r="A75" s="2"/>
      <c r="B75" s="2"/>
      <c r="C75" s="2"/>
      <c r="D75" s="2"/>
      <c r="E75" s="2"/>
    </row>
    <row r="76" spans="1:8" x14ac:dyDescent="0.3">
      <c r="A76" s="2"/>
      <c r="B76" s="2"/>
      <c r="C76" s="2"/>
      <c r="D76" s="2"/>
      <c r="E76" s="2"/>
    </row>
    <row r="77" spans="1:8" x14ac:dyDescent="0.3">
      <c r="A77" s="2"/>
      <c r="B77" s="2"/>
      <c r="C77" s="2"/>
      <c r="D77" s="2"/>
      <c r="E77" s="2"/>
    </row>
    <row r="78" spans="1:8" x14ac:dyDescent="0.3">
      <c r="A78" s="2"/>
      <c r="B78" s="2"/>
      <c r="C78" s="2"/>
      <c r="D78" s="2"/>
      <c r="E78" s="2"/>
    </row>
    <row r="79" spans="1:8" x14ac:dyDescent="0.3">
      <c r="A79" s="2"/>
      <c r="B79" s="2"/>
      <c r="C79" s="2"/>
      <c r="D79" s="2"/>
      <c r="E79" s="2"/>
    </row>
    <row r="80" spans="1:8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3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3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CC8528C9200F44970F6206C116E9F2" ma:contentTypeVersion="2" ma:contentTypeDescription="Criar um novo documento." ma:contentTypeScope="" ma:versionID="f683cf2d3c14e09127d3dd02475658be">
  <xsd:schema xmlns:xsd="http://www.w3.org/2001/XMLSchema" xmlns:xs="http://www.w3.org/2001/XMLSchema" xmlns:p="http://schemas.microsoft.com/office/2006/metadata/properties" xmlns:ns3="5ef2b73a-f2db-43b0-b9e7-57de3fe6b581" targetNamespace="http://schemas.microsoft.com/office/2006/metadata/properties" ma:root="true" ma:fieldsID="d454c719d1f1d46ec251985cf124f57a" ns3:_="">
    <xsd:import namespace="5ef2b73a-f2db-43b0-b9e7-57de3fe6b5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2b73a-f2db-43b0-b9e7-57de3fe6b5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A7E338-8C98-4F6C-A45A-3B9F25E89F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2b73a-f2db-43b0-b9e7-57de3fe6b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1E58F7-8D38-4391-A075-1A35F82DC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DA907-23D6-4948-86AA-F03E77744544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5ef2b73a-f2db-43b0-b9e7-57de3fe6b58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2020-10-23T10:22:00Z</dcterms:created>
  <dcterms:modified xsi:type="dcterms:W3CDTF">2020-10-23T10:27:57Z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0x01010071CC8528C9200F44970F6206C116E9F2</vt:lpwstr>
  </property>
</Properties>
</file>