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cec5c8f692ebf5/Área de Trabalho/DIO/Bootcamps/Heineken - Inteligência Artificial Aplicada a Dados com Copilot/dashboard-xbox/"/>
    </mc:Choice>
  </mc:AlternateContent>
  <xr:revisionPtr revIDLastSave="0" documentId="8_{BC1D1694-C118-43EF-A2B1-FC12FE7E1892}" xr6:coauthVersionLast="47" xr6:coauthVersionMax="47" xr10:uidLastSave="{00000000-0000-0000-0000-000000000000}"/>
  <bookViews>
    <workbookView xWindow="2868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F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<sst xmlns="http://schemas.openxmlformats.org/spreadsheetml/2006/main" count="2022" uniqueCount="324">
  <si>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</si>
  <si>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</si>
  <si>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</si>
  <si>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</si>
  <si>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</si>
  <si>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</si>
  <si>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</si>
  <si>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</si>
  <si>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</si>
  <si>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</si>
  <si>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</si>
  <si>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</si>
  <si>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</si>
  <si>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</si>
  <si>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</si>
  <si>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</si>
  <si>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</si>
  <si>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</si>
  <si>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</si>
  <si>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</si>
  <si>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</si>
  <si>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</si>
  <si>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</si>
  <si>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</si>
  <si>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</si>
  <si>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</si>
  <si>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</si>
  <si>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</si>
  <si>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</si>
  <si>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</si>
  <si>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</si>
  <si>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</si>
  <si>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</si>
  <si>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</si>
  <si>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</si>
  <si>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</si>
  <si>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</si>
  <si>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</si>
  <si>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</si>
  <si>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</si>
  <si>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</si>
  <si>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</si>
  <si>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</si>
  <si>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</si>
  <si>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</si>
  <si>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</si>
  <si>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</si>
  <si>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</si>
  <si>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</si>
  <si>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</si>
  <si>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</si>
  <si>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</si>
  <si>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</si>
  <si>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</si>
  <si>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</si>
  <si>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</si>
  <si>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</si>
  <si>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</si>
  <si>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</si>
  <si>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</si>
  <si>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</si>
  <si>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</si>
  <si>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</si>
  <si>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</si>
  <si>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</si>
  <si>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</si>
  <si>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</si>
  <si>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</si>
  <si>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</si>
  <si>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</si>
  <si>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</si>
  <si>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</si>
  <si>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</si>
  <si>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</si>
  <si>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</si>
  <si>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</si>
  <si>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</si>
  <si>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</si>
  <si>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</si>
  <si>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</si>
  <si>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</si>
  <si>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</si>
  <si>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</si>
  <si>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</si>
  <si>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</si>
  <si>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</si>
  <si>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</si>
  <si>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</si>
  <si>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</si>
  <si>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</si>
  <si>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</si>
  <si>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</si>
  <si>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</si>
  <si>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</si>
  <si>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</si>
  <si>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</si>
  <si>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</si>
  <si>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</si>
  <si>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</si>
  <si>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</si>
  <si>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</si>
  <si>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</si>
  <si>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</si>
  <si>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</si>
  <si>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</si>
  <si>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</si>
  <si>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</si>
  <si>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</si>
  <si>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</si>
  <si>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</si>
  <si>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</si>
  <si>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</si>
  <si>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</si>
  <si>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</si>
  <si>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</si>
  <si>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</si>
  <si>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</si>
  <si>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</si>
  <si>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</si>
  <si>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</si>
  <si>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</si>
  <si>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</si>
  <si>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</si>
  <si>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</si>
  <si>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</si>
  <si>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</si>
  <si>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</si>
  <si>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</si>
  <si>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</si>
  <si>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</si>
  <si>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</si>
  <si>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</si>
  <si>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</si>
  <si>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</si>
  <si>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</si>
  <si>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</si>
  <si>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</si>
  <si>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</si>
  <si>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</si>
  <si>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</si>
  <si>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</si>
  <si>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</si>
  <si>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</si>
  <si>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</si>
  <si>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</si>
  <si>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</si>
  <si>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</si>
  <si>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</si>
  <si>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</si>
  <si>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</si>
  <si>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</si>
  <si>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</si>
  <si>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</si>
  <si>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</si>
  <si>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</si>
  <si>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</si>
  <si>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</si>
  <si>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</si>
  <si>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</si>
  <si>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</si>
  <si>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</si>
  <si>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</si>
  <si>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</si>
  <si>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</si>
  <si>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</si>
  <si>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</si>
  <si>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</si>
  <si>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</si>
  <si>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</si>
  <si>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</si>
  <si>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</si>
  <si>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</si>
  <si>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</si>
  <si>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</si>
  <si>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</si>
  <si>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</si>
  <si>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</si>
  <si>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</si>
  <si>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</si>
  <si>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</si>
  <si>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</si>
  <si>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</si>
  <si>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</si>
  <si>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</si>
  <si>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</si>
  <si>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</si>
  <si>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</si>
  <si>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</si>
  <si>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</si>
  <si>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</si>
  <si>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</si>
  <si>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</si>
  <si>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</si>
  <si>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</si>
  <si>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</si>
  <si>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</si>
  <si>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</si>
  <si>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</si>
  <si>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</si>
  <si>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</si>
  <si>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</si>
  <si>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</si>
  <si>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</si>
  <si>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</si>
  <si>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</si>
  <si>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</si>
  <si>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</si>
  <si>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</si>
  <si>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</si>
  <si>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</si>
  <si>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</si>
  <si>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</si>
  <si>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</si>
  <si>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</si>
  <si>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</si>
  <si>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</si>
  <si>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</si>
  <si>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</si>
  <si>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</si>
  <si>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</si>
  <si>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</si>
  <si>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</si>
  <si>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</si>
  <si>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</si>
  <si>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</si>
  <si>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</si>
  <si>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</si>
  <si>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</si>
  <si>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</si>
  <si>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</si>
  <si>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</si>
  <si>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</si>
  <si>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</si>
  <si>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</si>
  <si>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</si>
  <si>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</si>
  <si>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</si>
  <si>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</si>
  <si>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</si>
  <si>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</si>
  <si>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</si>
  <si>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</si>
  <si>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</si>
  <si>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</si>
  <si>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</si>
  <si>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</si>
  <si>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</si>
  <si>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</si>
  <si>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</si>
  <si>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</si>
  <si>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</si>
  <si>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</si>
  <si>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</si>
  <si>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</si>
  <si>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</si>
  <si>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</si>
  <si>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</si>
  <si>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</si>
  <si>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</si>
  <si>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</si>
  <si>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</si>
  <si>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</si>
  <si>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</si>
  <si>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</si>
  <si>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</si>
  <si>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</si>
  <si>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</si>
  <si>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</si>
  <si>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</si>
  <si>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</si>
  <si>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</si>
  <si>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</si>
  <si>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</si>
  <si>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</si>
  <si>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</si>
  <si>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</si>
  <si>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</si>
  <si>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</si>
  <si>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</si>
  <si>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</si>
  <si>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</si>
  <si>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</si>
  <si>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</si>
  <si>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</si>
  <si>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</si>
  <si>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</si>
  <si>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</si>
  <si>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</si>
  <si>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</si>
  <si>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</si>
  <si>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</si>
  <si>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</si>
  <si>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</si>
  <si>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</si>
  <si>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</si>
  <si>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</si>
  <si>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</si>
  <si>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</si>
  <si>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</si>
  <si>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</si>
  <si>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</si>
  <si>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</si>
  <si>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</si>
  <si>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</si>
  <si>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</si>
  <si>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</si>
  <si>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</si>
  <si>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</si>
  <si>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Perguntas de negócio</t>
  </si>
  <si>
    <t>Rótulos de Linha</t>
  </si>
  <si>
    <t>Total Geral</t>
  </si>
  <si>
    <t>Soma de Total Value</t>
  </si>
  <si>
    <t>Pergunta de Negócio 2 - Qual faturamento total de vendas de planos anuais separado por renovação automática ou não?</t>
  </si>
  <si>
    <t>Pergunta de Negócio 1 - Qual faturamento total de vendas de planos anuais (contendo todas as assinaturas agregadas)?</t>
  </si>
  <si>
    <t>#9BC848</t>
  </si>
  <si>
    <t>#E8E6E9</t>
  </si>
  <si>
    <t>#22C55E</t>
  </si>
  <si>
    <t>#2AE6B1</t>
  </si>
  <si>
    <t>#5BF6A8</t>
  </si>
  <si>
    <t>XBOX GAME PASS SUBSCRIPTIONS SALES</t>
  </si>
  <si>
    <t>Pergunta de Negócio 3 - Qual faturamento total de vendas assinaturas do EA Play?</t>
  </si>
  <si>
    <t>Soma de EA Play Season Pass</t>
  </si>
  <si>
    <t>Pergunta de Negócio 4 - Qual faturamento total de assinaturas do Minecraft Season Passs?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</si>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</sst>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9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rgb="FF22C55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90478AA-A852-4FCA-A443-FC623BA8D2C1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[dashboard-vendas-xbox-andre.xlsx]C̳álculos!tbl_anual_total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9561385150018805E-2"/>
                  <c:h val="9.583058967094174E-2"/>
                </c:manualLayout>
              </c15:layout>
            </c:ext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3770578452344433E-2"/>
                  <c:h val="9.1035473289313912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690949300631999E-2"/>
          <c:y val="0.11419173216216706"/>
          <c:w val="0.91697939219520264"/>
          <c:h val="0.834882244023850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770578452344433E-2"/>
                      <c:h val="9.10354732893139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0ED-47E4-85FC-868A006C9B2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561385150018805E-2"/>
                      <c:h val="9.5830589670941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0ED-47E4-85FC-868A006C9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D-47E4-85FC-868A006C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8521840"/>
        <c:axId val="1378523760"/>
      </c:barChart>
      <c:catAx>
        <c:axId val="137852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523760"/>
        <c:crosses val="autoZero"/>
        <c:auto val="1"/>
        <c:lblAlgn val="ctr"/>
        <c:lblOffset val="100"/>
        <c:noMultiLvlLbl val="0"/>
      </c:catAx>
      <c:valAx>
        <c:axId val="1378523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785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59530</xdr:colOff>
      <xdr:row>0</xdr:row>
      <xdr:rowOff>202406</xdr:rowOff>
    </xdr:from>
    <xdr:to>
      <xdr:col>2</xdr:col>
      <xdr:colOff>583405</xdr:colOff>
      <xdr:row>1</xdr:row>
      <xdr:rowOff>571499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82E4EB-51BD-4415-8824-BD46476848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17471" r="73184" b="20797"/>
        <a:stretch/>
      </xdr:blipFill>
      <xdr:spPr>
        <a:xfrm>
          <a:off x="2274093" y="202406"/>
          <a:ext cx="523875" cy="631031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35718</xdr:colOff>
      <xdr:row>6</xdr:row>
      <xdr:rowOff>71437</xdr:rowOff>
    </xdr:from>
    <xdr:to>
      <xdr:col>0</xdr:col>
      <xdr:colOff>1940718</xdr:colOff>
      <xdr:row>15</xdr:row>
      <xdr:rowOff>130967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4BEB19F-8FA4-4349-998A-76520F3BD5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1763956"/>
              <a:ext cx="1905000" cy="19352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202405</xdr:colOff>
      <xdr:row>5</xdr:row>
      <xdr:rowOff>82153</xdr:rowOff>
    </xdr:from>
    <xdr:to>
      <xdr:col>10</xdr:col>
      <xdr:colOff>500062</xdr:colOff>
      <xdr:row>13</xdr:row>
      <xdr:rowOff>10715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131A51AF-DFD5-359E-84DA-EBF9B02501D0}"/>
            </a:ext>
          </a:extLst>
        </xdr:cNvPr>
        <xdr:cNvGrpSpPr/>
      </xdr:nvGrpSpPr>
      <xdr:grpSpPr>
        <a:xfrm>
          <a:off x="2173347" y="1642788"/>
          <a:ext cx="5404523" cy="1555139"/>
          <a:chOff x="2166937" y="1654969"/>
          <a:chExt cx="5393532" cy="154781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7988948-B0E6-5053-E278-8169A6D5BB23}"/>
              </a:ext>
            </a:extLst>
          </xdr:cNvPr>
          <xdr:cNvSpPr/>
        </xdr:nvSpPr>
        <xdr:spPr>
          <a:xfrm>
            <a:off x="2178844" y="1666874"/>
            <a:ext cx="5369718" cy="1535907"/>
          </a:xfrm>
          <a:prstGeom prst="roundRect">
            <a:avLst>
              <a:gd name="adj" fmla="val 814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2D5DF276-9457-4C84-80FE-A9229EB18C38}"/>
              </a:ext>
            </a:extLst>
          </xdr:cNvPr>
          <xdr:cNvSpPr/>
        </xdr:nvSpPr>
        <xdr:spPr>
          <a:xfrm>
            <a:off x="3248025" y="2016919"/>
            <a:ext cx="3217069" cy="1085850"/>
          </a:xfrm>
          <a:prstGeom prst="roundRect">
            <a:avLst>
              <a:gd name="adj" fmla="val 814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A41ADEE-FEEF-4526-838E-0448D577B764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b="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E44EED3-6231-4419-A7D4-4A2DBED240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95525" y="1974056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AFFC92B-38EE-2A57-04A2-113B214CC401}"/>
              </a:ext>
            </a:extLst>
          </xdr:cNvPr>
          <xdr:cNvSpPr/>
        </xdr:nvSpPr>
        <xdr:spPr>
          <a:xfrm>
            <a:off x="2166937" y="1654969"/>
            <a:ext cx="5393532" cy="46434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414337</xdr:colOff>
      <xdr:row>5</xdr:row>
      <xdr:rowOff>82153</xdr:rowOff>
    </xdr:from>
    <xdr:to>
      <xdr:col>20</xdr:col>
      <xdr:colOff>509587</xdr:colOff>
      <xdr:row>13</xdr:row>
      <xdr:rowOff>10715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62A4455-D987-74BD-D3E0-E2FF3EEFAE0B}"/>
            </a:ext>
          </a:extLst>
        </xdr:cNvPr>
        <xdr:cNvGrpSpPr/>
      </xdr:nvGrpSpPr>
      <xdr:grpSpPr>
        <a:xfrm>
          <a:off x="8100279" y="1642788"/>
          <a:ext cx="5399943" cy="1555139"/>
          <a:chOff x="8093868" y="1640681"/>
          <a:chExt cx="5393532" cy="1547812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AC300B93-45F6-4487-9D66-F51C263790A0}"/>
              </a:ext>
            </a:extLst>
          </xdr:cNvPr>
          <xdr:cNvGrpSpPr/>
        </xdr:nvGrpSpPr>
        <xdr:grpSpPr>
          <a:xfrm>
            <a:off x="8093868" y="1640681"/>
            <a:ext cx="5393532" cy="1547812"/>
            <a:chOff x="2166937" y="1654969"/>
            <a:chExt cx="5393532" cy="1547812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7FEA6465-D721-4A47-9DCF-F0ED9C7C341D}"/>
                </a:ext>
              </a:extLst>
            </xdr:cNvPr>
            <xdr:cNvSpPr/>
          </xdr:nvSpPr>
          <xdr:spPr>
            <a:xfrm>
              <a:off x="2178844" y="1666874"/>
              <a:ext cx="5369718" cy="1535907"/>
            </a:xfrm>
            <a:prstGeom prst="roundRect">
              <a:avLst>
                <a:gd name="adj" fmla="val 814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6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0319DD19-7C1D-6C97-F020-2DE8788ECA13}"/>
                </a:ext>
              </a:extLst>
            </xdr:cNvPr>
            <xdr:cNvSpPr/>
          </xdr:nvSpPr>
          <xdr:spPr>
            <a:xfrm>
              <a:off x="3438525" y="2028825"/>
              <a:ext cx="3217069" cy="1085850"/>
            </a:xfrm>
            <a:prstGeom prst="roundRect">
              <a:avLst>
                <a:gd name="adj" fmla="val 814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A45F5D1-CA18-455E-A60C-97403B9879BB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3600" b="1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3637F07D-22DC-6902-937B-FBD5E5D40366}"/>
                </a:ext>
              </a:extLst>
            </xdr:cNvPr>
            <xdr:cNvSpPr/>
          </xdr:nvSpPr>
          <xdr:spPr>
            <a:xfrm>
              <a:off x="2166937" y="1654969"/>
              <a:ext cx="5393532" cy="464343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4D98D4A-6EF7-44A9-9202-A61E69AE4F47}"/>
              </a:ext>
            </a:extLst>
          </xdr:cNvPr>
          <xdr:cNvGrpSpPr/>
        </xdr:nvGrpSpPr>
        <xdr:grpSpPr>
          <a:xfrm>
            <a:off x="8298656" y="2226469"/>
            <a:ext cx="1178718" cy="559593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2342BE62-07F2-7CBC-4748-7A4E7E015E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FF422E26-BD4F-C0EF-25A0-A81C915254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176210</xdr:colOff>
      <xdr:row>14</xdr:row>
      <xdr:rowOff>103584</xdr:rowOff>
    </xdr:from>
    <xdr:to>
      <xdr:col>20</xdr:col>
      <xdr:colOff>547687</xdr:colOff>
      <xdr:row>29</xdr:row>
      <xdr:rowOff>83343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7079CBA-D91C-98A1-B46E-576E46EA666F}"/>
            </a:ext>
          </a:extLst>
        </xdr:cNvPr>
        <xdr:cNvGrpSpPr/>
      </xdr:nvGrpSpPr>
      <xdr:grpSpPr>
        <a:xfrm>
          <a:off x="2147152" y="3481296"/>
          <a:ext cx="11362595" cy="2837259"/>
          <a:chOff x="2152648" y="3473053"/>
          <a:chExt cx="11372852" cy="2837259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7CD581DA-7350-69C1-F405-583932FC3080}"/>
              </a:ext>
            </a:extLst>
          </xdr:cNvPr>
          <xdr:cNvGrpSpPr/>
        </xdr:nvGrpSpPr>
        <xdr:grpSpPr>
          <a:xfrm>
            <a:off x="2155030" y="3512344"/>
            <a:ext cx="11370470" cy="2797968"/>
            <a:chOff x="2357437" y="1619250"/>
            <a:chExt cx="5750719" cy="2897982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0B0165F-E8F7-6A5F-8A92-8AB77359E210}"/>
                </a:ext>
              </a:extLst>
            </xdr:cNvPr>
            <xdr:cNvSpPr/>
          </xdr:nvSpPr>
          <xdr:spPr>
            <a:xfrm>
              <a:off x="2357437" y="1619250"/>
              <a:ext cx="5750719" cy="2869406"/>
            </a:xfrm>
            <a:prstGeom prst="roundRect">
              <a:avLst>
                <a:gd name="adj" fmla="val 712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FEE1A78-52E1-4455-86F5-53ABDC247B20}"/>
                </a:ext>
              </a:extLst>
            </xdr:cNvPr>
            <xdr:cNvGraphicFramePr>
              <a:graphicFrameLocks/>
            </xdr:cNvGraphicFramePr>
          </xdr:nvGraphicFramePr>
          <xdr:xfrm>
            <a:off x="2447763" y="1774032"/>
            <a:ext cx="5545981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6B28EE8F-2531-48D5-8DF4-DF74786175F5}"/>
              </a:ext>
            </a:extLst>
          </xdr:cNvPr>
          <xdr:cNvSpPr/>
        </xdr:nvSpPr>
        <xdr:spPr>
          <a:xfrm>
            <a:off x="2152648" y="3473053"/>
            <a:ext cx="11372851" cy="46434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464342</xdr:colOff>
      <xdr:row>0</xdr:row>
      <xdr:rowOff>226219</xdr:rowOff>
    </xdr:from>
    <xdr:to>
      <xdr:col>0</xdr:col>
      <xdr:colOff>1357311</xdr:colOff>
      <xdr:row>2</xdr:row>
      <xdr:rowOff>190500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CEFDFCA3-A2A4-4F3D-996F-5F80D8297499}"/>
            </a:ext>
          </a:extLst>
        </xdr:cNvPr>
        <xdr:cNvSpPr/>
      </xdr:nvSpPr>
      <xdr:spPr>
        <a:xfrm>
          <a:off x="464342" y="226219"/>
          <a:ext cx="892969" cy="82153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154781</xdr:colOff>
      <xdr:row>2</xdr:row>
      <xdr:rowOff>381000</xdr:rowOff>
    </xdr:from>
    <xdr:to>
      <xdr:col>0</xdr:col>
      <xdr:colOff>1916906</xdr:colOff>
      <xdr:row>5</xdr:row>
      <xdr:rowOff>23812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707D6D6-55AA-CB1F-011A-1F396ED47ED8}"/>
            </a:ext>
          </a:extLst>
        </xdr:cNvPr>
        <xdr:cNvSpPr/>
      </xdr:nvSpPr>
      <xdr:spPr>
        <a:xfrm>
          <a:off x="154781" y="1238250"/>
          <a:ext cx="1762125" cy="34528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&gt; Bem-vindo,</a:t>
          </a:r>
          <a:r>
            <a:rPr lang="pt-BR" sz="1200" b="1" baseline="0"/>
            <a:t> André</a:t>
          </a:r>
          <a:endParaRPr lang="pt-BR" sz="1200" b="1"/>
        </a:p>
      </xdr:txBody>
    </xdr:sp>
    <xdr:clientData/>
  </xdr:twoCellAnchor>
  <xdr:twoCellAnchor editAs="absolute">
    <xdr:from>
      <xdr:col>1</xdr:col>
      <xdr:colOff>165653</xdr:colOff>
      <xdr:row>3</xdr:row>
      <xdr:rowOff>33130</xdr:rowOff>
    </xdr:from>
    <xdr:to>
      <xdr:col>9</xdr:col>
      <xdr:colOff>372718</xdr:colOff>
      <xdr:row>5</xdr:row>
      <xdr:rowOff>49695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CC18CFC9-B9E4-4D6A-8ED3-CA4D21972360}"/>
            </a:ext>
          </a:extLst>
        </xdr:cNvPr>
        <xdr:cNvSpPr/>
      </xdr:nvSpPr>
      <xdr:spPr>
        <a:xfrm>
          <a:off x="2136914" y="1391478"/>
          <a:ext cx="4737652" cy="22363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</a:rPr>
            <a:t>Reporting period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</a:rPr>
            <a:t>: 01/01/2024 - 31/12/2024 | Update date: 05/03/2025 18:00:00</a:t>
          </a:r>
          <a:endParaRPr lang="pt-BR" sz="9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di Carlantonio" refreshedDate="45721.656436805555" createdVersion="8" refreshedVersion="8" minRefreshableVersion="3" recordCount="295" xr:uid="{05A51FA2-A798-4FA4-AB89-72280DEE67F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903211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63704-47F8-460C-801A-28C977DD5AC8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1CBE5-325E-496A-96F0-B892D7EAFE0B}" name="tbl_easeasonpass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45572-2DF2-496B-8D42-8C4C00E453B6}" name="tbl_a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2F8B213-D85F-43A3-A370-19B37F4E8A07}" sourceName="Subscription Type">
  <pivotTables>
    <pivotTable tabId="3" name="tbl_anual_total"/>
    <pivotTable tabId="3" name="tbl_easeasonpass_total"/>
    <pivotTable tabId="3" name="Tabela dinâmica3"/>
  </pivotTables>
  <data>
    <tabular pivotCacheId="169032118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8A5C2C2-070A-4ACC-9C41-B8782F522EEF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36" sqref="F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314</v>
      </c>
      <c r="C5" t="s">
        <v>3</v>
      </c>
      <c r="E5" s="7" t="s">
        <v>315</v>
      </c>
      <c r="F5" t="s">
        <v>2</v>
      </c>
    </row>
    <row r="6" spans="2:16" x14ac:dyDescent="0.25">
      <c r="B6" s="4" t="s">
        <v>316</v>
      </c>
      <c r="C6" t="s">
        <v>3</v>
      </c>
    </row>
    <row r="7" spans="2:16" x14ac:dyDescent="0.25">
      <c r="B7" s="5" t="s">
        <v>317</v>
      </c>
      <c r="C7" t="s">
        <v>4</v>
      </c>
    </row>
    <row r="8" spans="2:16" x14ac:dyDescent="0.25">
      <c r="B8" s="6" t="s">
        <v>318</v>
      </c>
      <c r="C8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36" sqref="F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25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6"/>
  <sheetViews>
    <sheetView showGridLines="0" topLeftCell="A10" workbookViewId="0">
      <selection activeCell="F36" sqref="F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5" width="12.28515625" bestFit="1" customWidth="1"/>
    <col min="6" max="6" width="12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308</v>
      </c>
    </row>
    <row r="5" spans="2:3" x14ac:dyDescent="0.25">
      <c r="B5" t="s">
        <v>313</v>
      </c>
    </row>
    <row r="6" spans="2:3" x14ac:dyDescent="0.25">
      <c r="B6" t="s">
        <v>312</v>
      </c>
    </row>
    <row r="9" spans="2:3" x14ac:dyDescent="0.25">
      <c r="B9" s="12" t="s">
        <v>11</v>
      </c>
      <c r="C9" t="s">
        <v>19</v>
      </c>
    </row>
    <row r="11" spans="2:3" x14ac:dyDescent="0.25">
      <c r="B11" s="12" t="s">
        <v>309</v>
      </c>
      <c r="C11" t="s">
        <v>311</v>
      </c>
    </row>
    <row r="12" spans="2:3" x14ac:dyDescent="0.25">
      <c r="B12" s="13" t="s">
        <v>18</v>
      </c>
      <c r="C12" s="14">
        <v>217</v>
      </c>
    </row>
    <row r="13" spans="2:3" x14ac:dyDescent="0.25">
      <c r="B13" s="13" t="s">
        <v>14</v>
      </c>
      <c r="C13" s="14">
        <v>1537</v>
      </c>
    </row>
    <row r="14" spans="2:3" x14ac:dyDescent="0.25">
      <c r="B14" s="13" t="s">
        <v>310</v>
      </c>
      <c r="C14" s="14">
        <v>1754</v>
      </c>
    </row>
    <row r="17" spans="2:6" x14ac:dyDescent="0.25">
      <c r="B17" t="s">
        <v>320</v>
      </c>
    </row>
    <row r="19" spans="2:6" x14ac:dyDescent="0.25">
      <c r="B19" s="12" t="s">
        <v>11</v>
      </c>
      <c r="C19" t="s">
        <v>19</v>
      </c>
    </row>
    <row r="21" spans="2:6" x14ac:dyDescent="0.25">
      <c r="B21" s="12" t="s">
        <v>309</v>
      </c>
      <c r="C21" t="s">
        <v>321</v>
      </c>
    </row>
    <row r="22" spans="2:6" x14ac:dyDescent="0.25">
      <c r="B22" s="13" t="s">
        <v>17</v>
      </c>
      <c r="C22" s="16">
        <v>0</v>
      </c>
    </row>
    <row r="23" spans="2:6" x14ac:dyDescent="0.25">
      <c r="B23" s="13" t="s">
        <v>21</v>
      </c>
      <c r="C23" s="16">
        <v>0</v>
      </c>
    </row>
    <row r="24" spans="2:6" x14ac:dyDescent="0.25">
      <c r="B24" s="13" t="s">
        <v>13</v>
      </c>
      <c r="C24" s="16">
        <v>600</v>
      </c>
    </row>
    <row r="25" spans="2:6" x14ac:dyDescent="0.25">
      <c r="B25" s="13" t="s">
        <v>310</v>
      </c>
      <c r="C25" s="16">
        <v>600</v>
      </c>
      <c r="F25" s="17">
        <f>GETPIVOTDATA("EA Play Season Pass
Price",$B$21)</f>
        <v>600</v>
      </c>
    </row>
    <row r="28" spans="2:6" x14ac:dyDescent="0.25">
      <c r="B28" t="s">
        <v>322</v>
      </c>
    </row>
    <row r="30" spans="2:6" x14ac:dyDescent="0.25">
      <c r="B30" s="12" t="s">
        <v>11</v>
      </c>
      <c r="C30" t="s">
        <v>19</v>
      </c>
    </row>
    <row r="32" spans="2:6" x14ac:dyDescent="0.25">
      <c r="B32" s="12" t="s">
        <v>309</v>
      </c>
      <c r="C32" t="s">
        <v>323</v>
      </c>
    </row>
    <row r="33" spans="2:6" x14ac:dyDescent="0.25">
      <c r="B33" s="13" t="s">
        <v>17</v>
      </c>
      <c r="C33" s="14">
        <v>0</v>
      </c>
    </row>
    <row r="34" spans="2:6" x14ac:dyDescent="0.25">
      <c r="B34" s="13" t="s">
        <v>21</v>
      </c>
      <c r="C34" s="14">
        <v>540</v>
      </c>
    </row>
    <row r="35" spans="2:6" x14ac:dyDescent="0.25">
      <c r="B35" s="13" t="s">
        <v>13</v>
      </c>
      <c r="C35" s="14">
        <v>400</v>
      </c>
    </row>
    <row r="36" spans="2:6" x14ac:dyDescent="0.25">
      <c r="B36" s="13" t="s">
        <v>310</v>
      </c>
      <c r="C36" s="14">
        <v>940</v>
      </c>
      <c r="F36" s="17">
        <f>GETPIVOTDATA("Minecraft Season Pass Price",$B$32)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121"/>
  <sheetViews>
    <sheetView showGridLines="0" showRowColHeaders="0" tabSelected="1" zoomScale="130" zoomScaleNormal="130" workbookViewId="0">
      <selection activeCell="B1" sqref="B1"/>
    </sheetView>
  </sheetViews>
  <sheetFormatPr defaultRowHeight="15" x14ac:dyDescent="0.25"/>
  <cols>
    <col min="1" max="1" width="29.5703125" style="4" customWidth="1"/>
    <col min="2" max="2" width="3.5703125" customWidth="1"/>
    <col min="12" max="12" width="6.5703125" customWidth="1"/>
    <col min="21" max="21" width="7.7109375" customWidth="1"/>
  </cols>
  <sheetData>
    <row r="1" spans="1:21" ht="21" customHeight="1" x14ac:dyDescent="0.25"/>
    <row r="2" spans="1:21" ht="47.25" customHeight="1" thickBot="1" x14ac:dyDescent="0.5">
      <c r="C2" s="19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8"/>
      <c r="S2" s="18"/>
      <c r="T2" s="18"/>
      <c r="U2" s="18"/>
    </row>
    <row r="3" spans="1:21" ht="39" customHeight="1" thickTop="1" x14ac:dyDescent="0.25"/>
    <row r="4" spans="1:21" s="7" customFormat="1" ht="8.25" customHeight="1" x14ac:dyDescent="0.25">
      <c r="A4" s="4"/>
    </row>
    <row r="5" spans="1:21" s="7" customFormat="1" ht="7.5" customHeight="1" x14ac:dyDescent="0.25">
      <c r="A5" s="4"/>
    </row>
    <row r="6" spans="1:21" s="7" customFormat="1" ht="10.5" customHeight="1" x14ac:dyDescent="0.25">
      <c r="A6" s="4"/>
    </row>
    <row r="7" spans="1:21" s="7" customFormat="1" ht="9.75" customHeight="1" x14ac:dyDescent="0.25">
      <c r="A7" s="4"/>
    </row>
    <row r="8" spans="1:21" s="7" customFormat="1" ht="33" customHeight="1" x14ac:dyDescent="0.25">
      <c r="A8" s="4"/>
    </row>
    <row r="9" spans="1:21" s="7" customFormat="1" x14ac:dyDescent="0.25">
      <c r="A9" s="4"/>
    </row>
    <row r="10" spans="1:21" s="7" customFormat="1" x14ac:dyDescent="0.25">
      <c r="A10" s="4"/>
    </row>
    <row r="11" spans="1:21" s="7" customFormat="1" x14ac:dyDescent="0.25">
      <c r="A11" s="4"/>
    </row>
    <row r="12" spans="1:21" s="7" customFormat="1" x14ac:dyDescent="0.25">
      <c r="A12" s="4"/>
    </row>
    <row r="13" spans="1:21" s="7" customFormat="1" x14ac:dyDescent="0.25">
      <c r="A13" s="4"/>
    </row>
    <row r="14" spans="1:21" s="7" customFormat="1" x14ac:dyDescent="0.25">
      <c r="A14" s="4"/>
    </row>
    <row r="15" spans="1:21" s="7" customFormat="1" x14ac:dyDescent="0.25">
      <c r="A15" s="4"/>
    </row>
    <row r="16" spans="1:21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André di Carlantonio</cp:lastModifiedBy>
  <dcterms:created xsi:type="dcterms:W3CDTF">2024-12-19T13:13:10Z</dcterms:created>
  <dcterms:modified xsi:type="dcterms:W3CDTF">2025-03-05T20:58:18Z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