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00"/>
  </bookViews>
  <sheets>
    <sheet name="Sheet1" sheetId="1" r:id="rId1"/>
  </sheets>
  <definedNames>
    <definedName name="_xlnm._FilterDatabase" localSheetId="0" hidden="1">Sheet1!$F$230:$K$308</definedName>
    <definedName name="_xlnm.Criteria" localSheetId="0">Sheet1!$G$233:$J$233</definedName>
  </definedNames>
  <calcPr calcId="144525"/>
</workbook>
</file>

<file path=xl/sharedStrings.xml><?xml version="1.0" encoding="utf-8"?>
<sst xmlns="http://schemas.openxmlformats.org/spreadsheetml/2006/main" count="152">
  <si>
    <t>Season</t>
  </si>
  <si>
    <t>Team Name</t>
  </si>
  <si>
    <t>Wins(%)</t>
  </si>
  <si>
    <t>Losses(%)</t>
  </si>
  <si>
    <t>Draws(%)</t>
  </si>
  <si>
    <t>Average Passes Per Team</t>
  </si>
  <si>
    <t>Average Passes in Wins</t>
  </si>
  <si>
    <t>Average Passes in Losses</t>
  </si>
  <si>
    <t>Average Passes in Draws</t>
  </si>
  <si>
    <t>Passes per Goal</t>
  </si>
  <si>
    <t>2014/2015</t>
  </si>
  <si>
    <t>Aalborg BK</t>
  </si>
  <si>
    <t>Team: Arsenal FC</t>
  </si>
  <si>
    <t>2012/2013</t>
  </si>
  <si>
    <t>AC Milan</t>
  </si>
  <si>
    <t>2013/2014</t>
  </si>
  <si>
    <t>Passes to</t>
  </si>
  <si>
    <t>Goalkeepers</t>
  </si>
  <si>
    <t>Defenders</t>
  </si>
  <si>
    <t>Midfielders</t>
  </si>
  <si>
    <t>Strikers</t>
  </si>
  <si>
    <t>AEL Limassol FC</t>
  </si>
  <si>
    <t>Season: 2012/2013</t>
  </si>
  <si>
    <t>AFC Ajax</t>
  </si>
  <si>
    <t>Season: 2013/2014</t>
  </si>
  <si>
    <t>Season: 2014/2015</t>
  </si>
  <si>
    <t>Season: 2015/2016</t>
  </si>
  <si>
    <t>APOEL FC</t>
  </si>
  <si>
    <t>Total</t>
  </si>
  <si>
    <t>2015/2016</t>
  </si>
  <si>
    <t>Arsenal FC</t>
  </si>
  <si>
    <t>Name</t>
  </si>
  <si>
    <t>In-Degree</t>
  </si>
  <si>
    <t>Out-Degree</t>
  </si>
  <si>
    <t>Degree</t>
  </si>
  <si>
    <t>Closeness Centrality</t>
  </si>
  <si>
    <t>Betweenness Centrality</t>
  </si>
  <si>
    <t>Aaron Ramsey</t>
  </si>
  <si>
    <t>AS Monaco</t>
  </si>
  <si>
    <t>Thomas Vermaelen</t>
  </si>
  <si>
    <t>Mikel Arteta</t>
  </si>
  <si>
    <t>AS Roma</t>
  </si>
  <si>
    <t>Carl Jenkinson</t>
  </si>
  <si>
    <t>Per Mertesacker</t>
  </si>
  <si>
    <t>Athletic Club</t>
  </si>
  <si>
    <t>Francis Coquelin</t>
  </si>
  <si>
    <t>Beşiktaş JK</t>
  </si>
  <si>
    <t>Santi Cazorla</t>
  </si>
  <si>
    <t>Borussia Dortmund</t>
  </si>
  <si>
    <t>Olivier Giroud</t>
  </si>
  <si>
    <t>Laurent Koscielny</t>
  </si>
  <si>
    <t>Vito Mannone</t>
  </si>
  <si>
    <t>Celtic FC</t>
  </si>
  <si>
    <t>Wojciech Szczęsny</t>
  </si>
  <si>
    <t>Lukas Podolski</t>
  </si>
  <si>
    <t>Gervinho</t>
  </si>
  <si>
    <t>Alex Oxlade-Chamberlain</t>
  </si>
  <si>
    <t>CFR 1907 Cluj</t>
  </si>
  <si>
    <t>Kieran Gibbs</t>
  </si>
  <si>
    <t>Chelsea FC</t>
  </si>
  <si>
    <t>Theo Walcott</t>
  </si>
  <si>
    <t>Bacary Sagna</t>
  </si>
  <si>
    <t>Jack Wilshere</t>
  </si>
  <si>
    <t>Tomáš Rosický</t>
  </si>
  <si>
    <t>Club Atlético de Madrid</t>
  </si>
  <si>
    <t>Marouane Chamakh</t>
  </si>
  <si>
    <t>André Santos</t>
  </si>
  <si>
    <t>Sébastien Squillaci</t>
  </si>
  <si>
    <t>Club Brugge KV</t>
  </si>
  <si>
    <t>Abou Diaby</t>
  </si>
  <si>
    <t>FC Astana</t>
  </si>
  <si>
    <t>Łukasz Fabiański</t>
  </si>
  <si>
    <t>FC Barcelona</t>
  </si>
  <si>
    <t>Jernade Meade</t>
  </si>
  <si>
    <t>Andrey Arshavin</t>
  </si>
  <si>
    <t>Serge Gnabry</t>
  </si>
  <si>
    <t>Martin Angha</t>
  </si>
  <si>
    <t>FC Basel 1893</t>
  </si>
  <si>
    <t>FC BATE Borisov</t>
  </si>
  <si>
    <t>name</t>
  </si>
  <si>
    <t>degree</t>
  </si>
  <si>
    <t>closnesscentrality</t>
  </si>
  <si>
    <t>betweenesscentrality</t>
  </si>
  <si>
    <t>FC Bayer 04 Leverkusen</t>
  </si>
  <si>
    <t>Mesut Özil</t>
  </si>
  <si>
    <t>FC Bayern München</t>
  </si>
  <si>
    <t>FC Dynamo Kyiv</t>
  </si>
  <si>
    <t>Alexis Sánchez/Santi Cazorla</t>
  </si>
  <si>
    <t>Santi Cazorla/Per Mertesacker</t>
  </si>
  <si>
    <t>Alexis Sánchez</t>
  </si>
  <si>
    <t>FC København</t>
  </si>
  <si>
    <t>Mesut Özil/Laurent Koscielny</t>
  </si>
  <si>
    <t>FC Nordsjælland</t>
  </si>
  <si>
    <t>FC Paços de Ferreira</t>
  </si>
  <si>
    <t>FC Porto</t>
  </si>
  <si>
    <t>FC Salzburg</t>
  </si>
  <si>
    <t>FC Schalke 04</t>
  </si>
  <si>
    <t>FC Shakhtar Donetsk</t>
  </si>
  <si>
    <t>FC Shakhter Karagandy</t>
  </si>
  <si>
    <t>FC Spartak Moskva</t>
  </si>
  <si>
    <t>FC Steaua Bucureşti</t>
  </si>
  <si>
    <t>FC Viktoria Plzeň</t>
  </si>
  <si>
    <t>FC Zenit</t>
  </si>
  <si>
    <t>Fenerbahçe SK</t>
  </si>
  <si>
    <t>FK Austria Wien</t>
  </si>
  <si>
    <t>FK Partizan</t>
  </si>
  <si>
    <t>Galatasaray A.Ş.</t>
  </si>
  <si>
    <t>GNK Dinamo Zagreb</t>
  </si>
  <si>
    <t>Hapoel Kiryat Shmona FC</t>
  </si>
  <si>
    <t>Helsingborgs IF</t>
  </si>
  <si>
    <t>Juventus</t>
  </si>
  <si>
    <t>KAA Gent</t>
  </si>
  <si>
    <t>KF Skënderbeu</t>
  </si>
  <si>
    <t>Legia Warszawa</t>
  </si>
  <si>
    <t>Liverpool FC</t>
  </si>
  <si>
    <t>LOSC Lille</t>
  </si>
  <si>
    <t>Maccabi Tel-Aviv FC</t>
  </si>
  <si>
    <t>Malmö FF</t>
  </si>
  <si>
    <t>Manchester City FC</t>
  </si>
  <si>
    <t>Manchester United FC</t>
  </si>
  <si>
    <t>Montpellier Hérault SC</t>
  </si>
  <si>
    <t>Málaga CF</t>
  </si>
  <si>
    <t>NK Maribor</t>
  </si>
  <si>
    <t>Olympiacos FC</t>
  </si>
  <si>
    <t>Olympique de Marseille</t>
  </si>
  <si>
    <t>Olympique Lyonnais</t>
  </si>
  <si>
    <t>Panathinaikos FC</t>
  </si>
  <si>
    <t>PAOK FC</t>
  </si>
  <si>
    <t>Paris Saint-Germain</t>
  </si>
  <si>
    <t>PFC CSKA Moskva</t>
  </si>
  <si>
    <t>PFC Ludogorets 1945</t>
  </si>
  <si>
    <t>PSV Eindhoven</t>
  </si>
  <si>
    <t>R. Standard de Liège</t>
  </si>
  <si>
    <t>Real Madrid CF</t>
  </si>
  <si>
    <t>Real Sociedad de Fútbol</t>
  </si>
  <si>
    <t>RSC Anderlecht</t>
  </si>
  <si>
    <t>SC Braga</t>
  </si>
  <si>
    <t>Sevilla FC</t>
  </si>
  <si>
    <t>SK Rapid Wien</t>
  </si>
  <si>
    <t>SL Benfica</t>
  </si>
  <si>
    <t>Sporting Clube de Portugal</t>
  </si>
  <si>
    <t>SSC Napoli</t>
  </si>
  <si>
    <t>Udinese Calcio</t>
  </si>
  <si>
    <t>Valencia CF</t>
  </si>
  <si>
    <t>VfL Borussia Mönchengladbach</t>
  </si>
  <si>
    <t>VfL Wolfsburg</t>
  </si>
  <si>
    <t>ŠK Slovan Bratislava</t>
  </si>
  <si>
    <t>In Season</t>
  </si>
  <si>
    <t xml:space="preserve">Average Passes/Match </t>
  </si>
  <si>
    <t>Team</t>
  </si>
  <si>
    <t>FC Bayern de Munique</t>
  </si>
  <si>
    <t>Average per Season</t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</si>
</sst>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0_ 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9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6" fillId="26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Sheet1!$G$229</c:f>
              <c:strCache>
                <c:ptCount val="1"/>
                <c:pt idx="0">
                  <c:v>2012/2013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Sheet1!$F$230:$F$308</c:f>
              <c:strCache>
                <c:ptCount val="79"/>
                <c:pt idx="0">
                  <c:v>FC Barcelona</c:v>
                </c:pt>
                <c:pt idx="1">
                  <c:v>FC Bayern München</c:v>
                </c:pt>
                <c:pt idx="2">
                  <c:v>Paris Saint-Germain</c:v>
                </c:pt>
                <c:pt idx="3">
                  <c:v>Aalborg BK</c:v>
                </c:pt>
                <c:pt idx="4">
                  <c:v>Real Madrid CF</c:v>
                </c:pt>
                <c:pt idx="5">
                  <c:v>FC Basel 1893</c:v>
                </c:pt>
                <c:pt idx="6">
                  <c:v>FC København</c:v>
                </c:pt>
                <c:pt idx="7">
                  <c:v>AFC Ajax</c:v>
                </c:pt>
                <c:pt idx="8">
                  <c:v>FC Porto</c:v>
                </c:pt>
                <c:pt idx="9">
                  <c:v>FC Paços de Ferreira</c:v>
                </c:pt>
                <c:pt idx="10">
                  <c:v>Manchester United FC</c:v>
                </c:pt>
                <c:pt idx="11">
                  <c:v>FC Schalke 04</c:v>
                </c:pt>
                <c:pt idx="12">
                  <c:v>Manchester City FC</c:v>
                </c:pt>
                <c:pt idx="13">
                  <c:v>Arsenal FC</c:v>
                </c:pt>
                <c:pt idx="14">
                  <c:v>Liverpool FC</c:v>
                </c:pt>
                <c:pt idx="15">
                  <c:v>Sevilla FC</c:v>
                </c:pt>
                <c:pt idx="16">
                  <c:v>VfL Borussia Mönchengladbach</c:v>
                </c:pt>
                <c:pt idx="17">
                  <c:v>Juventus</c:v>
                </c:pt>
                <c:pt idx="18">
                  <c:v>KAA Gent</c:v>
                </c:pt>
                <c:pt idx="19">
                  <c:v>Chelsea FC</c:v>
                </c:pt>
                <c:pt idx="20">
                  <c:v>Olympique Lyonnais</c:v>
                </c:pt>
                <c:pt idx="21">
                  <c:v>SC Braga</c:v>
                </c:pt>
                <c:pt idx="22">
                  <c:v>Sporting Clube de Portugal</c:v>
                </c:pt>
                <c:pt idx="23">
                  <c:v>Legia Warszawa</c:v>
                </c:pt>
                <c:pt idx="24">
                  <c:v>Borussia Dortmund</c:v>
                </c:pt>
                <c:pt idx="25">
                  <c:v>SK Rapid Wien</c:v>
                </c:pt>
                <c:pt idx="26">
                  <c:v>VfL Wolfsburg</c:v>
                </c:pt>
                <c:pt idx="27">
                  <c:v>NK Maribor</c:v>
                </c:pt>
                <c:pt idx="28">
                  <c:v>FC Zenit</c:v>
                </c:pt>
                <c:pt idx="29">
                  <c:v>SSC Napoli</c:v>
                </c:pt>
                <c:pt idx="30">
                  <c:v>FC Shakhtar Donetsk</c:v>
                </c:pt>
                <c:pt idx="31">
                  <c:v>FC Nordsjælland</c:v>
                </c:pt>
                <c:pt idx="32">
                  <c:v>PSV Eindhoven</c:v>
                </c:pt>
                <c:pt idx="33">
                  <c:v>GNK Dinamo Zagreb</c:v>
                </c:pt>
                <c:pt idx="34">
                  <c:v>AS Roma</c:v>
                </c:pt>
                <c:pt idx="35">
                  <c:v>Fenerbahçe SK</c:v>
                </c:pt>
                <c:pt idx="36">
                  <c:v>Valencia CF</c:v>
                </c:pt>
                <c:pt idx="37">
                  <c:v>Galatasaray A.Ş.</c:v>
                </c:pt>
                <c:pt idx="38">
                  <c:v>Beşiktaş JK</c:v>
                </c:pt>
                <c:pt idx="39">
                  <c:v>Montpellier Hérault SC</c:v>
                </c:pt>
                <c:pt idx="40">
                  <c:v>Panathinaikos FC</c:v>
                </c:pt>
                <c:pt idx="41">
                  <c:v>Olympique de Marseille</c:v>
                </c:pt>
                <c:pt idx="42">
                  <c:v>APOEL FC</c:v>
                </c:pt>
                <c:pt idx="43">
                  <c:v>Real Sociedad de Fútbol</c:v>
                </c:pt>
                <c:pt idx="44">
                  <c:v>PFC Ludogorets 1945</c:v>
                </c:pt>
                <c:pt idx="45">
                  <c:v>Celtic FC</c:v>
                </c:pt>
                <c:pt idx="46">
                  <c:v>FC Dynamo Kyiv</c:v>
                </c:pt>
                <c:pt idx="47">
                  <c:v>FC Steaua Bucureşti</c:v>
                </c:pt>
                <c:pt idx="48">
                  <c:v>R. Standard de Liège</c:v>
                </c:pt>
                <c:pt idx="49">
                  <c:v>AC Milan</c:v>
                </c:pt>
                <c:pt idx="50">
                  <c:v>ŠK Slovan Bratislava</c:v>
                </c:pt>
                <c:pt idx="51">
                  <c:v>SL Benfica</c:v>
                </c:pt>
                <c:pt idx="52">
                  <c:v>PFC CSKA Moskva</c:v>
                </c:pt>
                <c:pt idx="53">
                  <c:v>Club Atlético de Madrid</c:v>
                </c:pt>
                <c:pt idx="54">
                  <c:v>Helsingborgs IF</c:v>
                </c:pt>
                <c:pt idx="55">
                  <c:v>LOSC Lille</c:v>
                </c:pt>
                <c:pt idx="56">
                  <c:v>Hapoel Kiryat Shmona FC</c:v>
                </c:pt>
                <c:pt idx="57">
                  <c:v>FC Salzburg</c:v>
                </c:pt>
                <c:pt idx="58">
                  <c:v>AS Monaco</c:v>
                </c:pt>
                <c:pt idx="59">
                  <c:v>FC Viktoria Plzeň</c:v>
                </c:pt>
                <c:pt idx="60">
                  <c:v>RSC Anderlecht</c:v>
                </c:pt>
                <c:pt idx="61">
                  <c:v>Udinese Calcio</c:v>
                </c:pt>
                <c:pt idx="62">
                  <c:v>Málaga CF</c:v>
                </c:pt>
                <c:pt idx="63">
                  <c:v>Athletic Club</c:v>
                </c:pt>
                <c:pt idx="64">
                  <c:v>FC Spartak Moskva</c:v>
                </c:pt>
                <c:pt idx="65">
                  <c:v>FK Austria Wien</c:v>
                </c:pt>
                <c:pt idx="66">
                  <c:v>Olympiacos FC</c:v>
                </c:pt>
                <c:pt idx="67">
                  <c:v>PAOK FC</c:v>
                </c:pt>
                <c:pt idx="68">
                  <c:v>KF Skënderbeu</c:v>
                </c:pt>
                <c:pt idx="69">
                  <c:v>FC BATE Borisov</c:v>
                </c:pt>
                <c:pt idx="70">
                  <c:v>FC Bayer 04 Leverkusen</c:v>
                </c:pt>
                <c:pt idx="71">
                  <c:v>AEL Limassol FC</c:v>
                </c:pt>
                <c:pt idx="72">
                  <c:v>FK Partizan</c:v>
                </c:pt>
                <c:pt idx="73">
                  <c:v>Malmö FF</c:v>
                </c:pt>
                <c:pt idx="74">
                  <c:v>FC Astana</c:v>
                </c:pt>
                <c:pt idx="75">
                  <c:v>Club Brugge KV</c:v>
                </c:pt>
                <c:pt idx="76">
                  <c:v>FC Shakhter Karagandy</c:v>
                </c:pt>
                <c:pt idx="77">
                  <c:v>CFR 1907 Cluj</c:v>
                </c:pt>
                <c:pt idx="78">
                  <c:v>Maccabi Tel-Aviv FC</c:v>
                </c:pt>
              </c:strCache>
            </c:strRef>
          </c:cat>
          <c:val>
            <c:numRef>
              <c:f>Sheet1!$G$230:$G$308</c:f>
              <c:numCache>
                <c:formatCode>General</c:formatCode>
                <c:ptCount val="79"/>
                <c:pt idx="0">
                  <c:v>649.4167</c:v>
                </c:pt>
                <c:pt idx="1">
                  <c:v>439.69232</c:v>
                </c:pt>
                <c:pt idx="2">
                  <c:v>369.1</c:v>
                </c:pt>
                <c:pt idx="4">
                  <c:v>413.6</c:v>
                </c:pt>
                <c:pt idx="5">
                  <c:v>558</c:v>
                </c:pt>
                <c:pt idx="6">
                  <c:v>593</c:v>
                </c:pt>
                <c:pt idx="7">
                  <c:v>458</c:v>
                </c:pt>
                <c:pt idx="8">
                  <c:v>428.625</c:v>
                </c:pt>
                <c:pt idx="10">
                  <c:v>405</c:v>
                </c:pt>
                <c:pt idx="11">
                  <c:v>377.33334</c:v>
                </c:pt>
                <c:pt idx="12">
                  <c:v>427.5</c:v>
                </c:pt>
                <c:pt idx="13">
                  <c:v>408.5</c:v>
                </c:pt>
                <c:pt idx="17">
                  <c:v>364.2</c:v>
                </c:pt>
                <c:pt idx="19">
                  <c:v>381.5</c:v>
                </c:pt>
                <c:pt idx="21">
                  <c:v>405.42856</c:v>
                </c:pt>
                <c:pt idx="24">
                  <c:v>356</c:v>
                </c:pt>
                <c:pt idx="27">
                  <c:v>333</c:v>
                </c:pt>
                <c:pt idx="28">
                  <c:v>357</c:v>
                </c:pt>
                <c:pt idx="30">
                  <c:v>352.125</c:v>
                </c:pt>
                <c:pt idx="31">
                  <c:v>387.16666</c:v>
                </c:pt>
                <c:pt idx="33">
                  <c:v>336.83334</c:v>
                </c:pt>
                <c:pt idx="35">
                  <c:v>368</c:v>
                </c:pt>
                <c:pt idx="36">
                  <c:v>395</c:v>
                </c:pt>
                <c:pt idx="37">
                  <c:v>376.5</c:v>
                </c:pt>
                <c:pt idx="39">
                  <c:v>362.33334</c:v>
                </c:pt>
                <c:pt idx="40">
                  <c:v>359</c:v>
                </c:pt>
                <c:pt idx="45">
                  <c:v>262.33334</c:v>
                </c:pt>
                <c:pt idx="46">
                  <c:v>319.4</c:v>
                </c:pt>
                <c:pt idx="49">
                  <c:v>309.25</c:v>
                </c:pt>
                <c:pt idx="51">
                  <c:v>272.33334</c:v>
                </c:pt>
                <c:pt idx="54">
                  <c:v>330</c:v>
                </c:pt>
                <c:pt idx="55">
                  <c:v>372.85715</c:v>
                </c:pt>
                <c:pt idx="56">
                  <c:v>324.5</c:v>
                </c:pt>
                <c:pt idx="60">
                  <c:v>356</c:v>
                </c:pt>
                <c:pt idx="61">
                  <c:v>318</c:v>
                </c:pt>
                <c:pt idx="62">
                  <c:v>315.0909</c:v>
                </c:pt>
                <c:pt idx="64">
                  <c:v>303.57144</c:v>
                </c:pt>
                <c:pt idx="66">
                  <c:v>271.16666</c:v>
                </c:pt>
                <c:pt idx="69">
                  <c:v>338.25</c:v>
                </c:pt>
                <c:pt idx="71">
                  <c:v>269</c:v>
                </c:pt>
                <c:pt idx="77">
                  <c:v>194.16667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Sheet1!$H$229</c:f>
              <c:strCache>
                <c:ptCount val="1"/>
                <c:pt idx="0">
                  <c:v>2013/2014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Sheet1!$F$230:$F$308</c:f>
              <c:strCache>
                <c:ptCount val="79"/>
                <c:pt idx="0">
                  <c:v>FC Barcelona</c:v>
                </c:pt>
                <c:pt idx="1">
                  <c:v>FC Bayern München</c:v>
                </c:pt>
                <c:pt idx="2">
                  <c:v>Paris Saint-Germain</c:v>
                </c:pt>
                <c:pt idx="3">
                  <c:v>Aalborg BK</c:v>
                </c:pt>
                <c:pt idx="4">
                  <c:v>Real Madrid CF</c:v>
                </c:pt>
                <c:pt idx="5">
                  <c:v>FC Basel 1893</c:v>
                </c:pt>
                <c:pt idx="6">
                  <c:v>FC København</c:v>
                </c:pt>
                <c:pt idx="7">
                  <c:v>AFC Ajax</c:v>
                </c:pt>
                <c:pt idx="8">
                  <c:v>FC Porto</c:v>
                </c:pt>
                <c:pt idx="9">
                  <c:v>FC Paços de Ferreira</c:v>
                </c:pt>
                <c:pt idx="10">
                  <c:v>Manchester United FC</c:v>
                </c:pt>
                <c:pt idx="11">
                  <c:v>FC Schalke 04</c:v>
                </c:pt>
                <c:pt idx="12">
                  <c:v>Manchester City FC</c:v>
                </c:pt>
                <c:pt idx="13">
                  <c:v>Arsenal FC</c:v>
                </c:pt>
                <c:pt idx="14">
                  <c:v>Liverpool FC</c:v>
                </c:pt>
                <c:pt idx="15">
                  <c:v>Sevilla FC</c:v>
                </c:pt>
                <c:pt idx="16">
                  <c:v>VfL Borussia Mönchengladbach</c:v>
                </c:pt>
                <c:pt idx="17">
                  <c:v>Juventus</c:v>
                </c:pt>
                <c:pt idx="18">
                  <c:v>KAA Gent</c:v>
                </c:pt>
                <c:pt idx="19">
                  <c:v>Chelsea FC</c:v>
                </c:pt>
                <c:pt idx="20">
                  <c:v>Olympique Lyonnais</c:v>
                </c:pt>
                <c:pt idx="21">
                  <c:v>SC Braga</c:v>
                </c:pt>
                <c:pt idx="22">
                  <c:v>Sporting Clube de Portugal</c:v>
                </c:pt>
                <c:pt idx="23">
                  <c:v>Legia Warszawa</c:v>
                </c:pt>
                <c:pt idx="24">
                  <c:v>Borussia Dortmund</c:v>
                </c:pt>
                <c:pt idx="25">
                  <c:v>SK Rapid Wien</c:v>
                </c:pt>
                <c:pt idx="26">
                  <c:v>VfL Wolfsburg</c:v>
                </c:pt>
                <c:pt idx="27">
                  <c:v>NK Maribor</c:v>
                </c:pt>
                <c:pt idx="28">
                  <c:v>FC Zenit</c:v>
                </c:pt>
                <c:pt idx="29">
                  <c:v>SSC Napoli</c:v>
                </c:pt>
                <c:pt idx="30">
                  <c:v>FC Shakhtar Donetsk</c:v>
                </c:pt>
                <c:pt idx="31">
                  <c:v>FC Nordsjælland</c:v>
                </c:pt>
                <c:pt idx="32">
                  <c:v>PSV Eindhoven</c:v>
                </c:pt>
                <c:pt idx="33">
                  <c:v>GNK Dinamo Zagreb</c:v>
                </c:pt>
                <c:pt idx="34">
                  <c:v>AS Roma</c:v>
                </c:pt>
                <c:pt idx="35">
                  <c:v>Fenerbahçe SK</c:v>
                </c:pt>
                <c:pt idx="36">
                  <c:v>Valencia CF</c:v>
                </c:pt>
                <c:pt idx="37">
                  <c:v>Galatasaray A.Ş.</c:v>
                </c:pt>
                <c:pt idx="38">
                  <c:v>Beşiktaş JK</c:v>
                </c:pt>
                <c:pt idx="39">
                  <c:v>Montpellier Hérault SC</c:v>
                </c:pt>
                <c:pt idx="40">
                  <c:v>Panathinaikos FC</c:v>
                </c:pt>
                <c:pt idx="41">
                  <c:v>Olympique de Marseille</c:v>
                </c:pt>
                <c:pt idx="42">
                  <c:v>APOEL FC</c:v>
                </c:pt>
                <c:pt idx="43">
                  <c:v>Real Sociedad de Fútbol</c:v>
                </c:pt>
                <c:pt idx="44">
                  <c:v>PFC Ludogorets 1945</c:v>
                </c:pt>
                <c:pt idx="45">
                  <c:v>Celtic FC</c:v>
                </c:pt>
                <c:pt idx="46">
                  <c:v>FC Dynamo Kyiv</c:v>
                </c:pt>
                <c:pt idx="47">
                  <c:v>FC Steaua Bucureşti</c:v>
                </c:pt>
                <c:pt idx="48">
                  <c:v>R. Standard de Liège</c:v>
                </c:pt>
                <c:pt idx="49">
                  <c:v>AC Milan</c:v>
                </c:pt>
                <c:pt idx="50">
                  <c:v>ŠK Slovan Bratislava</c:v>
                </c:pt>
                <c:pt idx="51">
                  <c:v>SL Benfica</c:v>
                </c:pt>
                <c:pt idx="52">
                  <c:v>PFC CSKA Moskva</c:v>
                </c:pt>
                <c:pt idx="53">
                  <c:v>Club Atlético de Madrid</c:v>
                </c:pt>
                <c:pt idx="54">
                  <c:v>Helsingborgs IF</c:v>
                </c:pt>
                <c:pt idx="55">
                  <c:v>LOSC Lille</c:v>
                </c:pt>
                <c:pt idx="56">
                  <c:v>Hapoel Kiryat Shmona FC</c:v>
                </c:pt>
                <c:pt idx="57">
                  <c:v>FC Salzburg</c:v>
                </c:pt>
                <c:pt idx="58">
                  <c:v>AS Monaco</c:v>
                </c:pt>
                <c:pt idx="59">
                  <c:v>FC Viktoria Plzeň</c:v>
                </c:pt>
                <c:pt idx="60">
                  <c:v>RSC Anderlecht</c:v>
                </c:pt>
                <c:pt idx="61">
                  <c:v>Udinese Calcio</c:v>
                </c:pt>
                <c:pt idx="62">
                  <c:v>Málaga CF</c:v>
                </c:pt>
                <c:pt idx="63">
                  <c:v>Athletic Club</c:v>
                </c:pt>
                <c:pt idx="64">
                  <c:v>FC Spartak Moskva</c:v>
                </c:pt>
                <c:pt idx="65">
                  <c:v>FK Austria Wien</c:v>
                </c:pt>
                <c:pt idx="66">
                  <c:v>Olympiacos FC</c:v>
                </c:pt>
                <c:pt idx="67">
                  <c:v>PAOK FC</c:v>
                </c:pt>
                <c:pt idx="68">
                  <c:v>KF Skënderbeu</c:v>
                </c:pt>
                <c:pt idx="69">
                  <c:v>FC BATE Borisov</c:v>
                </c:pt>
                <c:pt idx="70">
                  <c:v>FC Bayer 04 Leverkusen</c:v>
                </c:pt>
                <c:pt idx="71">
                  <c:v>AEL Limassol FC</c:v>
                </c:pt>
                <c:pt idx="72">
                  <c:v>FK Partizan</c:v>
                </c:pt>
                <c:pt idx="73">
                  <c:v>Malmö FF</c:v>
                </c:pt>
                <c:pt idx="74">
                  <c:v>FC Astana</c:v>
                </c:pt>
                <c:pt idx="75">
                  <c:v>Club Brugge KV</c:v>
                </c:pt>
                <c:pt idx="76">
                  <c:v>FC Shakhter Karagandy</c:v>
                </c:pt>
                <c:pt idx="77">
                  <c:v>CFR 1907 Cluj</c:v>
                </c:pt>
                <c:pt idx="78">
                  <c:v>Maccabi Tel-Aviv FC</c:v>
                </c:pt>
              </c:strCache>
            </c:strRef>
          </c:cat>
          <c:val>
            <c:numRef>
              <c:f>Sheet1!$H$230:$H$308</c:f>
              <c:numCache>
                <c:formatCode>General</c:formatCode>
                <c:ptCount val="79"/>
                <c:pt idx="0">
                  <c:v>691.2</c:v>
                </c:pt>
                <c:pt idx="1">
                  <c:v>662.4167</c:v>
                </c:pt>
                <c:pt idx="2">
                  <c:v>599.5</c:v>
                </c:pt>
                <c:pt idx="4">
                  <c:v>525.8182</c:v>
                </c:pt>
                <c:pt idx="5">
                  <c:v>404.875</c:v>
                </c:pt>
                <c:pt idx="6">
                  <c:v>380.5</c:v>
                </c:pt>
                <c:pt idx="7">
                  <c:v>475</c:v>
                </c:pt>
                <c:pt idx="8">
                  <c:v>465.66666</c:v>
                </c:pt>
                <c:pt idx="9">
                  <c:v>434</c:v>
                </c:pt>
                <c:pt idx="10">
                  <c:v>394</c:v>
                </c:pt>
                <c:pt idx="11">
                  <c:v>484.2</c:v>
                </c:pt>
                <c:pt idx="12">
                  <c:v>416.75</c:v>
                </c:pt>
                <c:pt idx="13">
                  <c:v>473.2</c:v>
                </c:pt>
                <c:pt idx="17">
                  <c:v>479.75</c:v>
                </c:pt>
                <c:pt idx="19">
                  <c:v>444.3</c:v>
                </c:pt>
                <c:pt idx="20">
                  <c:v>383.5</c:v>
                </c:pt>
                <c:pt idx="23">
                  <c:v>400</c:v>
                </c:pt>
                <c:pt idx="24">
                  <c:v>400.3</c:v>
                </c:pt>
                <c:pt idx="27">
                  <c:v>510.5</c:v>
                </c:pt>
                <c:pt idx="28">
                  <c:v>461.6</c:v>
                </c:pt>
                <c:pt idx="29">
                  <c:v>420.5</c:v>
                </c:pt>
                <c:pt idx="30">
                  <c:v>394.5</c:v>
                </c:pt>
                <c:pt idx="32">
                  <c:v>409.5</c:v>
                </c:pt>
                <c:pt idx="33">
                  <c:v>497.5</c:v>
                </c:pt>
                <c:pt idx="35">
                  <c:v>389.5</c:v>
                </c:pt>
                <c:pt idx="41">
                  <c:v>358.5</c:v>
                </c:pt>
                <c:pt idx="43">
                  <c:v>352.16666</c:v>
                </c:pt>
                <c:pt idx="44">
                  <c:v>323</c:v>
                </c:pt>
                <c:pt idx="45">
                  <c:v>339.25</c:v>
                </c:pt>
                <c:pt idx="47">
                  <c:v>367.5</c:v>
                </c:pt>
                <c:pt idx="49">
                  <c:v>370.4</c:v>
                </c:pt>
                <c:pt idx="51">
                  <c:v>392.16666</c:v>
                </c:pt>
                <c:pt idx="52">
                  <c:v>376.83334</c:v>
                </c:pt>
                <c:pt idx="53">
                  <c:v>364.6154</c:v>
                </c:pt>
                <c:pt idx="59">
                  <c:v>319.875</c:v>
                </c:pt>
                <c:pt idx="60">
                  <c:v>320.33334</c:v>
                </c:pt>
                <c:pt idx="65">
                  <c:v>297.625</c:v>
                </c:pt>
                <c:pt idx="66">
                  <c:v>318.625</c:v>
                </c:pt>
                <c:pt idx="67">
                  <c:v>290</c:v>
                </c:pt>
                <c:pt idx="70">
                  <c:v>297</c:v>
                </c:pt>
                <c:pt idx="76">
                  <c:v>205.5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Sheet1!$I$229</c:f>
              <c:strCache>
                <c:ptCount val="1"/>
                <c:pt idx="0">
                  <c:v>2014/2015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Sheet1!$F$230:$F$308</c:f>
              <c:strCache>
                <c:ptCount val="79"/>
                <c:pt idx="0">
                  <c:v>FC Barcelona</c:v>
                </c:pt>
                <c:pt idx="1">
                  <c:v>FC Bayern München</c:v>
                </c:pt>
                <c:pt idx="2">
                  <c:v>Paris Saint-Germain</c:v>
                </c:pt>
                <c:pt idx="3">
                  <c:v>Aalborg BK</c:v>
                </c:pt>
                <c:pt idx="4">
                  <c:v>Real Madrid CF</c:v>
                </c:pt>
                <c:pt idx="5">
                  <c:v>FC Basel 1893</c:v>
                </c:pt>
                <c:pt idx="6">
                  <c:v>FC København</c:v>
                </c:pt>
                <c:pt idx="7">
                  <c:v>AFC Ajax</c:v>
                </c:pt>
                <c:pt idx="8">
                  <c:v>FC Porto</c:v>
                </c:pt>
                <c:pt idx="9">
                  <c:v>FC Paços de Ferreira</c:v>
                </c:pt>
                <c:pt idx="10">
                  <c:v>Manchester United FC</c:v>
                </c:pt>
                <c:pt idx="11">
                  <c:v>FC Schalke 04</c:v>
                </c:pt>
                <c:pt idx="12">
                  <c:v>Manchester City FC</c:v>
                </c:pt>
                <c:pt idx="13">
                  <c:v>Arsenal FC</c:v>
                </c:pt>
                <c:pt idx="14">
                  <c:v>Liverpool FC</c:v>
                </c:pt>
                <c:pt idx="15">
                  <c:v>Sevilla FC</c:v>
                </c:pt>
                <c:pt idx="16">
                  <c:v>VfL Borussia Mönchengladbach</c:v>
                </c:pt>
                <c:pt idx="17">
                  <c:v>Juventus</c:v>
                </c:pt>
                <c:pt idx="18">
                  <c:v>KAA Gent</c:v>
                </c:pt>
                <c:pt idx="19">
                  <c:v>Chelsea FC</c:v>
                </c:pt>
                <c:pt idx="20">
                  <c:v>Olympique Lyonnais</c:v>
                </c:pt>
                <c:pt idx="21">
                  <c:v>SC Braga</c:v>
                </c:pt>
                <c:pt idx="22">
                  <c:v>Sporting Clube de Portugal</c:v>
                </c:pt>
                <c:pt idx="23">
                  <c:v>Legia Warszawa</c:v>
                </c:pt>
                <c:pt idx="24">
                  <c:v>Borussia Dortmund</c:v>
                </c:pt>
                <c:pt idx="25">
                  <c:v>SK Rapid Wien</c:v>
                </c:pt>
                <c:pt idx="26">
                  <c:v>VfL Wolfsburg</c:v>
                </c:pt>
                <c:pt idx="27">
                  <c:v>NK Maribor</c:v>
                </c:pt>
                <c:pt idx="28">
                  <c:v>FC Zenit</c:v>
                </c:pt>
                <c:pt idx="29">
                  <c:v>SSC Napoli</c:v>
                </c:pt>
                <c:pt idx="30">
                  <c:v>FC Shakhtar Donetsk</c:v>
                </c:pt>
                <c:pt idx="31">
                  <c:v>FC Nordsjælland</c:v>
                </c:pt>
                <c:pt idx="32">
                  <c:v>PSV Eindhoven</c:v>
                </c:pt>
                <c:pt idx="33">
                  <c:v>GNK Dinamo Zagreb</c:v>
                </c:pt>
                <c:pt idx="34">
                  <c:v>AS Roma</c:v>
                </c:pt>
                <c:pt idx="35">
                  <c:v>Fenerbahçe SK</c:v>
                </c:pt>
                <c:pt idx="36">
                  <c:v>Valencia CF</c:v>
                </c:pt>
                <c:pt idx="37">
                  <c:v>Galatasaray A.Ş.</c:v>
                </c:pt>
                <c:pt idx="38">
                  <c:v>Beşiktaş JK</c:v>
                </c:pt>
                <c:pt idx="39">
                  <c:v>Montpellier Hérault SC</c:v>
                </c:pt>
                <c:pt idx="40">
                  <c:v>Panathinaikos FC</c:v>
                </c:pt>
                <c:pt idx="41">
                  <c:v>Olympique de Marseille</c:v>
                </c:pt>
                <c:pt idx="42">
                  <c:v>APOEL FC</c:v>
                </c:pt>
                <c:pt idx="43">
                  <c:v>Real Sociedad de Fútbol</c:v>
                </c:pt>
                <c:pt idx="44">
                  <c:v>PFC Ludogorets 1945</c:v>
                </c:pt>
                <c:pt idx="45">
                  <c:v>Celtic FC</c:v>
                </c:pt>
                <c:pt idx="46">
                  <c:v>FC Dynamo Kyiv</c:v>
                </c:pt>
                <c:pt idx="47">
                  <c:v>FC Steaua Bucureşti</c:v>
                </c:pt>
                <c:pt idx="48">
                  <c:v>R. Standard de Liège</c:v>
                </c:pt>
                <c:pt idx="49">
                  <c:v>AC Milan</c:v>
                </c:pt>
                <c:pt idx="50">
                  <c:v>ŠK Slovan Bratislava</c:v>
                </c:pt>
                <c:pt idx="51">
                  <c:v>SL Benfica</c:v>
                </c:pt>
                <c:pt idx="52">
                  <c:v>PFC CSKA Moskva</c:v>
                </c:pt>
                <c:pt idx="53">
                  <c:v>Club Atlético de Madrid</c:v>
                </c:pt>
                <c:pt idx="54">
                  <c:v>Helsingborgs IF</c:v>
                </c:pt>
                <c:pt idx="55">
                  <c:v>LOSC Lille</c:v>
                </c:pt>
                <c:pt idx="56">
                  <c:v>Hapoel Kiryat Shmona FC</c:v>
                </c:pt>
                <c:pt idx="57">
                  <c:v>FC Salzburg</c:v>
                </c:pt>
                <c:pt idx="58">
                  <c:v>AS Monaco</c:v>
                </c:pt>
                <c:pt idx="59">
                  <c:v>FC Viktoria Plzeň</c:v>
                </c:pt>
                <c:pt idx="60">
                  <c:v>RSC Anderlecht</c:v>
                </c:pt>
                <c:pt idx="61">
                  <c:v>Udinese Calcio</c:v>
                </c:pt>
                <c:pt idx="62">
                  <c:v>Málaga CF</c:v>
                </c:pt>
                <c:pt idx="63">
                  <c:v>Athletic Club</c:v>
                </c:pt>
                <c:pt idx="64">
                  <c:v>FC Spartak Moskva</c:v>
                </c:pt>
                <c:pt idx="65">
                  <c:v>FK Austria Wien</c:v>
                </c:pt>
                <c:pt idx="66">
                  <c:v>Olympiacos FC</c:v>
                </c:pt>
                <c:pt idx="67">
                  <c:v>PAOK FC</c:v>
                </c:pt>
                <c:pt idx="68">
                  <c:v>KF Skënderbeu</c:v>
                </c:pt>
                <c:pt idx="69">
                  <c:v>FC BATE Borisov</c:v>
                </c:pt>
                <c:pt idx="70">
                  <c:v>FC Bayer 04 Leverkusen</c:v>
                </c:pt>
                <c:pt idx="71">
                  <c:v>AEL Limassol FC</c:v>
                </c:pt>
                <c:pt idx="72">
                  <c:v>FK Partizan</c:v>
                </c:pt>
                <c:pt idx="73">
                  <c:v>Malmö FF</c:v>
                </c:pt>
                <c:pt idx="74">
                  <c:v>FC Astana</c:v>
                </c:pt>
                <c:pt idx="75">
                  <c:v>Club Brugge KV</c:v>
                </c:pt>
                <c:pt idx="76">
                  <c:v>FC Shakhter Karagandy</c:v>
                </c:pt>
                <c:pt idx="77">
                  <c:v>CFR 1907 Cluj</c:v>
                </c:pt>
                <c:pt idx="78">
                  <c:v>Maccabi Tel-Aviv FC</c:v>
                </c:pt>
              </c:strCache>
            </c:strRef>
          </c:cat>
          <c:val>
            <c:numRef>
              <c:f>Sheet1!$I$230:$I$308</c:f>
              <c:numCache>
                <c:formatCode>General</c:formatCode>
                <c:ptCount val="79"/>
                <c:pt idx="0">
                  <c:v>591.5</c:v>
                </c:pt>
                <c:pt idx="1">
                  <c:v>600.9167</c:v>
                </c:pt>
                <c:pt idx="2">
                  <c:v>486.5</c:v>
                </c:pt>
                <c:pt idx="3">
                  <c:v>510.5</c:v>
                </c:pt>
                <c:pt idx="4">
                  <c:v>509.75</c:v>
                </c:pt>
                <c:pt idx="5">
                  <c:v>355.25</c:v>
                </c:pt>
                <c:pt idx="7">
                  <c:v>482.66666</c:v>
                </c:pt>
                <c:pt idx="8">
                  <c:v>437.83334</c:v>
                </c:pt>
                <c:pt idx="11">
                  <c:v>426.375</c:v>
                </c:pt>
                <c:pt idx="12">
                  <c:v>440.25</c:v>
                </c:pt>
                <c:pt idx="13">
                  <c:v>437.875</c:v>
                </c:pt>
                <c:pt idx="14">
                  <c:v>421.66666</c:v>
                </c:pt>
                <c:pt idx="17">
                  <c:v>448.75</c:v>
                </c:pt>
                <c:pt idx="19">
                  <c:v>479.75</c:v>
                </c:pt>
                <c:pt idx="20">
                  <c:v>434</c:v>
                </c:pt>
                <c:pt idx="22">
                  <c:v>338.66666</c:v>
                </c:pt>
                <c:pt idx="24">
                  <c:v>438.83334</c:v>
                </c:pt>
                <c:pt idx="27">
                  <c:v>331</c:v>
                </c:pt>
                <c:pt idx="28">
                  <c:v>442.33334</c:v>
                </c:pt>
                <c:pt idx="29">
                  <c:v>360</c:v>
                </c:pt>
                <c:pt idx="30">
                  <c:v>345.625</c:v>
                </c:pt>
                <c:pt idx="34">
                  <c:v>424.66666</c:v>
                </c:pt>
                <c:pt idx="38">
                  <c:v>371</c:v>
                </c:pt>
                <c:pt idx="42">
                  <c:v>263.75</c:v>
                </c:pt>
                <c:pt idx="44">
                  <c:v>380.5</c:v>
                </c:pt>
                <c:pt idx="45">
                  <c:v>427</c:v>
                </c:pt>
                <c:pt idx="47">
                  <c:v>318.5</c:v>
                </c:pt>
                <c:pt idx="48">
                  <c:v>340.5</c:v>
                </c:pt>
                <c:pt idx="50">
                  <c:v>339.5</c:v>
                </c:pt>
                <c:pt idx="51">
                  <c:v>312.5</c:v>
                </c:pt>
                <c:pt idx="52">
                  <c:v>317.83334</c:v>
                </c:pt>
                <c:pt idx="53">
                  <c:v>289</c:v>
                </c:pt>
                <c:pt idx="55">
                  <c:v>284</c:v>
                </c:pt>
                <c:pt idx="57">
                  <c:v>321.5</c:v>
                </c:pt>
                <c:pt idx="58">
                  <c:v>284</c:v>
                </c:pt>
                <c:pt idx="60">
                  <c:v>280.75</c:v>
                </c:pt>
                <c:pt idx="63">
                  <c:v>314.5</c:v>
                </c:pt>
                <c:pt idx="66">
                  <c:v>319.33334</c:v>
                </c:pt>
                <c:pt idx="69">
                  <c:v>245.25</c:v>
                </c:pt>
                <c:pt idx="70">
                  <c:v>267</c:v>
                </c:pt>
                <c:pt idx="73">
                  <c:v>233.625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Sheet1!$J$229</c:f>
              <c:strCache>
                <c:ptCount val="1"/>
                <c:pt idx="0">
                  <c:v>2015/2016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Sheet1!$F$230:$F$308</c:f>
              <c:strCache>
                <c:ptCount val="79"/>
                <c:pt idx="0">
                  <c:v>FC Barcelona</c:v>
                </c:pt>
                <c:pt idx="1">
                  <c:v>FC Bayern München</c:v>
                </c:pt>
                <c:pt idx="2">
                  <c:v>Paris Saint-Germain</c:v>
                </c:pt>
                <c:pt idx="3">
                  <c:v>Aalborg BK</c:v>
                </c:pt>
                <c:pt idx="4">
                  <c:v>Real Madrid CF</c:v>
                </c:pt>
                <c:pt idx="5">
                  <c:v>FC Basel 1893</c:v>
                </c:pt>
                <c:pt idx="6">
                  <c:v>FC København</c:v>
                </c:pt>
                <c:pt idx="7">
                  <c:v>AFC Ajax</c:v>
                </c:pt>
                <c:pt idx="8">
                  <c:v>FC Porto</c:v>
                </c:pt>
                <c:pt idx="9">
                  <c:v>FC Paços de Ferreira</c:v>
                </c:pt>
                <c:pt idx="10">
                  <c:v>Manchester United FC</c:v>
                </c:pt>
                <c:pt idx="11">
                  <c:v>FC Schalke 04</c:v>
                </c:pt>
                <c:pt idx="12">
                  <c:v>Manchester City FC</c:v>
                </c:pt>
                <c:pt idx="13">
                  <c:v>Arsenal FC</c:v>
                </c:pt>
                <c:pt idx="14">
                  <c:v>Liverpool FC</c:v>
                </c:pt>
                <c:pt idx="15">
                  <c:v>Sevilla FC</c:v>
                </c:pt>
                <c:pt idx="16">
                  <c:v>VfL Borussia Mönchengladbach</c:v>
                </c:pt>
                <c:pt idx="17">
                  <c:v>Juventus</c:v>
                </c:pt>
                <c:pt idx="18">
                  <c:v>KAA Gent</c:v>
                </c:pt>
                <c:pt idx="19">
                  <c:v>Chelsea FC</c:v>
                </c:pt>
                <c:pt idx="20">
                  <c:v>Olympique Lyonnais</c:v>
                </c:pt>
                <c:pt idx="21">
                  <c:v>SC Braga</c:v>
                </c:pt>
                <c:pt idx="22">
                  <c:v>Sporting Clube de Portugal</c:v>
                </c:pt>
                <c:pt idx="23">
                  <c:v>Legia Warszawa</c:v>
                </c:pt>
                <c:pt idx="24">
                  <c:v>Borussia Dortmund</c:v>
                </c:pt>
                <c:pt idx="25">
                  <c:v>SK Rapid Wien</c:v>
                </c:pt>
                <c:pt idx="26">
                  <c:v>VfL Wolfsburg</c:v>
                </c:pt>
                <c:pt idx="27">
                  <c:v>NK Maribor</c:v>
                </c:pt>
                <c:pt idx="28">
                  <c:v>FC Zenit</c:v>
                </c:pt>
                <c:pt idx="29">
                  <c:v>SSC Napoli</c:v>
                </c:pt>
                <c:pt idx="30">
                  <c:v>FC Shakhtar Donetsk</c:v>
                </c:pt>
                <c:pt idx="31">
                  <c:v>FC Nordsjælland</c:v>
                </c:pt>
                <c:pt idx="32">
                  <c:v>PSV Eindhoven</c:v>
                </c:pt>
                <c:pt idx="33">
                  <c:v>GNK Dinamo Zagreb</c:v>
                </c:pt>
                <c:pt idx="34">
                  <c:v>AS Roma</c:v>
                </c:pt>
                <c:pt idx="35">
                  <c:v>Fenerbahçe SK</c:v>
                </c:pt>
                <c:pt idx="36">
                  <c:v>Valencia CF</c:v>
                </c:pt>
                <c:pt idx="37">
                  <c:v>Galatasaray A.Ş.</c:v>
                </c:pt>
                <c:pt idx="38">
                  <c:v>Beşiktaş JK</c:v>
                </c:pt>
                <c:pt idx="39">
                  <c:v>Montpellier Hérault SC</c:v>
                </c:pt>
                <c:pt idx="40">
                  <c:v>Panathinaikos FC</c:v>
                </c:pt>
                <c:pt idx="41">
                  <c:v>Olympique de Marseille</c:v>
                </c:pt>
                <c:pt idx="42">
                  <c:v>APOEL FC</c:v>
                </c:pt>
                <c:pt idx="43">
                  <c:v>Real Sociedad de Fútbol</c:v>
                </c:pt>
                <c:pt idx="44">
                  <c:v>PFC Ludogorets 1945</c:v>
                </c:pt>
                <c:pt idx="45">
                  <c:v>Celtic FC</c:v>
                </c:pt>
                <c:pt idx="46">
                  <c:v>FC Dynamo Kyiv</c:v>
                </c:pt>
                <c:pt idx="47">
                  <c:v>FC Steaua Bucureşti</c:v>
                </c:pt>
                <c:pt idx="48">
                  <c:v>R. Standard de Liège</c:v>
                </c:pt>
                <c:pt idx="49">
                  <c:v>AC Milan</c:v>
                </c:pt>
                <c:pt idx="50">
                  <c:v>ŠK Slovan Bratislava</c:v>
                </c:pt>
                <c:pt idx="51">
                  <c:v>SL Benfica</c:v>
                </c:pt>
                <c:pt idx="52">
                  <c:v>PFC CSKA Moskva</c:v>
                </c:pt>
                <c:pt idx="53">
                  <c:v>Club Atlético de Madrid</c:v>
                </c:pt>
                <c:pt idx="54">
                  <c:v>Helsingborgs IF</c:v>
                </c:pt>
                <c:pt idx="55">
                  <c:v>LOSC Lille</c:v>
                </c:pt>
                <c:pt idx="56">
                  <c:v>Hapoel Kiryat Shmona FC</c:v>
                </c:pt>
                <c:pt idx="57">
                  <c:v>FC Salzburg</c:v>
                </c:pt>
                <c:pt idx="58">
                  <c:v>AS Monaco</c:v>
                </c:pt>
                <c:pt idx="59">
                  <c:v>FC Viktoria Plzeň</c:v>
                </c:pt>
                <c:pt idx="60">
                  <c:v>RSC Anderlecht</c:v>
                </c:pt>
                <c:pt idx="61">
                  <c:v>Udinese Calcio</c:v>
                </c:pt>
                <c:pt idx="62">
                  <c:v>Málaga CF</c:v>
                </c:pt>
                <c:pt idx="63">
                  <c:v>Athletic Club</c:v>
                </c:pt>
                <c:pt idx="64">
                  <c:v>FC Spartak Moskva</c:v>
                </c:pt>
                <c:pt idx="65">
                  <c:v>FK Austria Wien</c:v>
                </c:pt>
                <c:pt idx="66">
                  <c:v>Olympiacos FC</c:v>
                </c:pt>
                <c:pt idx="67">
                  <c:v>PAOK FC</c:v>
                </c:pt>
                <c:pt idx="68">
                  <c:v>KF Skënderbeu</c:v>
                </c:pt>
                <c:pt idx="69">
                  <c:v>FC BATE Borisov</c:v>
                </c:pt>
                <c:pt idx="70">
                  <c:v>FC Bayer 04 Leverkusen</c:v>
                </c:pt>
                <c:pt idx="71">
                  <c:v>AEL Limassol FC</c:v>
                </c:pt>
                <c:pt idx="72">
                  <c:v>FK Partizan</c:v>
                </c:pt>
                <c:pt idx="73">
                  <c:v>Malmö FF</c:v>
                </c:pt>
                <c:pt idx="74">
                  <c:v>FC Astana</c:v>
                </c:pt>
                <c:pt idx="75">
                  <c:v>Club Brugge KV</c:v>
                </c:pt>
                <c:pt idx="76">
                  <c:v>FC Shakhter Karagandy</c:v>
                </c:pt>
                <c:pt idx="77">
                  <c:v>CFR 1907 Cluj</c:v>
                </c:pt>
                <c:pt idx="78">
                  <c:v>Maccabi Tel-Aviv FC</c:v>
                </c:pt>
              </c:strCache>
            </c:strRef>
          </c:cat>
          <c:val>
            <c:numRef>
              <c:f>Sheet1!$J$230:$J$308</c:f>
              <c:numCache>
                <c:formatCode>General</c:formatCode>
                <c:ptCount val="79"/>
                <c:pt idx="0">
                  <c:v>668.125</c:v>
                </c:pt>
                <c:pt idx="1">
                  <c:v>674.9167</c:v>
                </c:pt>
                <c:pt idx="2">
                  <c:v>655.1</c:v>
                </c:pt>
                <c:pt idx="4">
                  <c:v>566.75</c:v>
                </c:pt>
                <c:pt idx="5">
                  <c:v>666</c:v>
                </c:pt>
                <c:pt idx="8">
                  <c:v>405.75</c:v>
                </c:pt>
                <c:pt idx="10">
                  <c:v>495.875</c:v>
                </c:pt>
                <c:pt idx="12">
                  <c:v>414.08334</c:v>
                </c:pt>
                <c:pt idx="13">
                  <c:v>372.625</c:v>
                </c:pt>
                <c:pt idx="15">
                  <c:v>420.83334</c:v>
                </c:pt>
                <c:pt idx="16">
                  <c:v>415.33334</c:v>
                </c:pt>
                <c:pt idx="17">
                  <c:v>350.75</c:v>
                </c:pt>
                <c:pt idx="18">
                  <c:v>410.5</c:v>
                </c:pt>
                <c:pt idx="19">
                  <c:v>332.66666</c:v>
                </c:pt>
                <c:pt idx="22">
                  <c:v>463</c:v>
                </c:pt>
                <c:pt idx="25">
                  <c:v>398</c:v>
                </c:pt>
                <c:pt idx="26">
                  <c:v>397.7</c:v>
                </c:pt>
                <c:pt idx="28">
                  <c:v>302.75</c:v>
                </c:pt>
                <c:pt idx="30">
                  <c:v>457</c:v>
                </c:pt>
                <c:pt idx="32">
                  <c:v>362.625</c:v>
                </c:pt>
                <c:pt idx="33">
                  <c:v>320</c:v>
                </c:pt>
                <c:pt idx="34">
                  <c:v>341.83334</c:v>
                </c:pt>
                <c:pt idx="36">
                  <c:v>358.75</c:v>
                </c:pt>
                <c:pt idx="42">
                  <c:v>444</c:v>
                </c:pt>
                <c:pt idx="45">
                  <c:v>377</c:v>
                </c:pt>
                <c:pt idx="46">
                  <c:v>377.5</c:v>
                </c:pt>
                <c:pt idx="51">
                  <c:v>369.25</c:v>
                </c:pt>
                <c:pt idx="52">
                  <c:v>314.75</c:v>
                </c:pt>
                <c:pt idx="53">
                  <c:v>353.3</c:v>
                </c:pt>
                <c:pt idx="58">
                  <c:v>356.5</c:v>
                </c:pt>
                <c:pt idx="66">
                  <c:v>266.66666</c:v>
                </c:pt>
                <c:pt idx="68">
                  <c:v>286.5</c:v>
                </c:pt>
                <c:pt idx="69">
                  <c:v>273.16666</c:v>
                </c:pt>
                <c:pt idx="72">
                  <c:v>262.5</c:v>
                </c:pt>
                <c:pt idx="73">
                  <c:v>240.625</c:v>
                </c:pt>
                <c:pt idx="74">
                  <c:v>217.33333</c:v>
                </c:pt>
                <c:pt idx="75">
                  <c:v>210.5</c:v>
                </c:pt>
                <c:pt idx="78">
                  <c:v>178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Sheet1!$K$229</c:f>
              <c:strCache>
                <c:ptCount val="1"/>
                <c:pt idx="0">
                  <c:v>Average per Season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Sheet1!$F$230:$F$308</c:f>
              <c:strCache>
                <c:ptCount val="79"/>
                <c:pt idx="0">
                  <c:v>FC Barcelona</c:v>
                </c:pt>
                <c:pt idx="1">
                  <c:v>FC Bayern München</c:v>
                </c:pt>
                <c:pt idx="2">
                  <c:v>Paris Saint-Germain</c:v>
                </c:pt>
                <c:pt idx="3">
                  <c:v>Aalborg BK</c:v>
                </c:pt>
                <c:pt idx="4">
                  <c:v>Real Madrid CF</c:v>
                </c:pt>
                <c:pt idx="5">
                  <c:v>FC Basel 1893</c:v>
                </c:pt>
                <c:pt idx="6">
                  <c:v>FC København</c:v>
                </c:pt>
                <c:pt idx="7">
                  <c:v>AFC Ajax</c:v>
                </c:pt>
                <c:pt idx="8">
                  <c:v>FC Porto</c:v>
                </c:pt>
                <c:pt idx="9">
                  <c:v>FC Paços de Ferreira</c:v>
                </c:pt>
                <c:pt idx="10">
                  <c:v>Manchester United FC</c:v>
                </c:pt>
                <c:pt idx="11">
                  <c:v>FC Schalke 04</c:v>
                </c:pt>
                <c:pt idx="12">
                  <c:v>Manchester City FC</c:v>
                </c:pt>
                <c:pt idx="13">
                  <c:v>Arsenal FC</c:v>
                </c:pt>
                <c:pt idx="14">
                  <c:v>Liverpool FC</c:v>
                </c:pt>
                <c:pt idx="15">
                  <c:v>Sevilla FC</c:v>
                </c:pt>
                <c:pt idx="16">
                  <c:v>VfL Borussia Mönchengladbach</c:v>
                </c:pt>
                <c:pt idx="17">
                  <c:v>Juventus</c:v>
                </c:pt>
                <c:pt idx="18">
                  <c:v>KAA Gent</c:v>
                </c:pt>
                <c:pt idx="19">
                  <c:v>Chelsea FC</c:v>
                </c:pt>
                <c:pt idx="20">
                  <c:v>Olympique Lyonnais</c:v>
                </c:pt>
                <c:pt idx="21">
                  <c:v>SC Braga</c:v>
                </c:pt>
                <c:pt idx="22">
                  <c:v>Sporting Clube de Portugal</c:v>
                </c:pt>
                <c:pt idx="23">
                  <c:v>Legia Warszawa</c:v>
                </c:pt>
                <c:pt idx="24">
                  <c:v>Borussia Dortmund</c:v>
                </c:pt>
                <c:pt idx="25">
                  <c:v>SK Rapid Wien</c:v>
                </c:pt>
                <c:pt idx="26">
                  <c:v>VfL Wolfsburg</c:v>
                </c:pt>
                <c:pt idx="27">
                  <c:v>NK Maribor</c:v>
                </c:pt>
                <c:pt idx="28">
                  <c:v>FC Zenit</c:v>
                </c:pt>
                <c:pt idx="29">
                  <c:v>SSC Napoli</c:v>
                </c:pt>
                <c:pt idx="30">
                  <c:v>FC Shakhtar Donetsk</c:v>
                </c:pt>
                <c:pt idx="31">
                  <c:v>FC Nordsjælland</c:v>
                </c:pt>
                <c:pt idx="32">
                  <c:v>PSV Eindhoven</c:v>
                </c:pt>
                <c:pt idx="33">
                  <c:v>GNK Dinamo Zagreb</c:v>
                </c:pt>
                <c:pt idx="34">
                  <c:v>AS Roma</c:v>
                </c:pt>
                <c:pt idx="35">
                  <c:v>Fenerbahçe SK</c:v>
                </c:pt>
                <c:pt idx="36">
                  <c:v>Valencia CF</c:v>
                </c:pt>
                <c:pt idx="37">
                  <c:v>Galatasaray A.Ş.</c:v>
                </c:pt>
                <c:pt idx="38">
                  <c:v>Beşiktaş JK</c:v>
                </c:pt>
                <c:pt idx="39">
                  <c:v>Montpellier Hérault SC</c:v>
                </c:pt>
                <c:pt idx="40">
                  <c:v>Panathinaikos FC</c:v>
                </c:pt>
                <c:pt idx="41">
                  <c:v>Olympique de Marseille</c:v>
                </c:pt>
                <c:pt idx="42">
                  <c:v>APOEL FC</c:v>
                </c:pt>
                <c:pt idx="43">
                  <c:v>Real Sociedad de Fútbol</c:v>
                </c:pt>
                <c:pt idx="44">
                  <c:v>PFC Ludogorets 1945</c:v>
                </c:pt>
                <c:pt idx="45">
                  <c:v>Celtic FC</c:v>
                </c:pt>
                <c:pt idx="46">
                  <c:v>FC Dynamo Kyiv</c:v>
                </c:pt>
                <c:pt idx="47">
                  <c:v>FC Steaua Bucureşti</c:v>
                </c:pt>
                <c:pt idx="48">
                  <c:v>R. Standard de Liège</c:v>
                </c:pt>
                <c:pt idx="49">
                  <c:v>AC Milan</c:v>
                </c:pt>
                <c:pt idx="50">
                  <c:v>ŠK Slovan Bratislava</c:v>
                </c:pt>
                <c:pt idx="51">
                  <c:v>SL Benfica</c:v>
                </c:pt>
                <c:pt idx="52">
                  <c:v>PFC CSKA Moskva</c:v>
                </c:pt>
                <c:pt idx="53">
                  <c:v>Club Atlético de Madrid</c:v>
                </c:pt>
                <c:pt idx="54">
                  <c:v>Helsingborgs IF</c:v>
                </c:pt>
                <c:pt idx="55">
                  <c:v>LOSC Lille</c:v>
                </c:pt>
                <c:pt idx="56">
                  <c:v>Hapoel Kiryat Shmona FC</c:v>
                </c:pt>
                <c:pt idx="57">
                  <c:v>FC Salzburg</c:v>
                </c:pt>
                <c:pt idx="58">
                  <c:v>AS Monaco</c:v>
                </c:pt>
                <c:pt idx="59">
                  <c:v>FC Viktoria Plzeň</c:v>
                </c:pt>
                <c:pt idx="60">
                  <c:v>RSC Anderlecht</c:v>
                </c:pt>
                <c:pt idx="61">
                  <c:v>Udinese Calcio</c:v>
                </c:pt>
                <c:pt idx="62">
                  <c:v>Málaga CF</c:v>
                </c:pt>
                <c:pt idx="63">
                  <c:v>Athletic Club</c:v>
                </c:pt>
                <c:pt idx="64">
                  <c:v>FC Spartak Moskva</c:v>
                </c:pt>
                <c:pt idx="65">
                  <c:v>FK Austria Wien</c:v>
                </c:pt>
                <c:pt idx="66">
                  <c:v>Olympiacos FC</c:v>
                </c:pt>
                <c:pt idx="67">
                  <c:v>PAOK FC</c:v>
                </c:pt>
                <c:pt idx="68">
                  <c:v>KF Skënderbeu</c:v>
                </c:pt>
                <c:pt idx="69">
                  <c:v>FC BATE Borisov</c:v>
                </c:pt>
                <c:pt idx="70">
                  <c:v>FC Bayer 04 Leverkusen</c:v>
                </c:pt>
                <c:pt idx="71">
                  <c:v>AEL Limassol FC</c:v>
                </c:pt>
                <c:pt idx="72">
                  <c:v>FK Partizan</c:v>
                </c:pt>
                <c:pt idx="73">
                  <c:v>Malmö FF</c:v>
                </c:pt>
                <c:pt idx="74">
                  <c:v>FC Astana</c:v>
                </c:pt>
                <c:pt idx="75">
                  <c:v>Club Brugge KV</c:v>
                </c:pt>
                <c:pt idx="76">
                  <c:v>FC Shakhter Karagandy</c:v>
                </c:pt>
                <c:pt idx="77">
                  <c:v>CFR 1907 Cluj</c:v>
                </c:pt>
                <c:pt idx="78">
                  <c:v>Maccabi Tel-Aviv FC</c:v>
                </c:pt>
              </c:strCache>
            </c:strRef>
          </c:cat>
          <c:val>
            <c:numRef>
              <c:f>Sheet1!$K$230:$K$308</c:f>
              <c:numCache>
                <c:formatCode>General</c:formatCode>
                <c:ptCount val="79"/>
                <c:pt idx="0">
                  <c:v>650.060425</c:v>
                </c:pt>
                <c:pt idx="1">
                  <c:v>594.485605</c:v>
                </c:pt>
                <c:pt idx="2">
                  <c:v>527.55</c:v>
                </c:pt>
                <c:pt idx="3">
                  <c:v>510.5</c:v>
                </c:pt>
                <c:pt idx="4">
                  <c:v>503.97955</c:v>
                </c:pt>
                <c:pt idx="5">
                  <c:v>496.03125</c:v>
                </c:pt>
                <c:pt idx="6">
                  <c:v>486.75</c:v>
                </c:pt>
                <c:pt idx="7">
                  <c:v>471.888886666667</c:v>
                </c:pt>
                <c:pt idx="8">
                  <c:v>434.46875</c:v>
                </c:pt>
                <c:pt idx="9">
                  <c:v>434</c:v>
                </c:pt>
                <c:pt idx="10">
                  <c:v>431.625</c:v>
                </c:pt>
                <c:pt idx="11">
                  <c:v>429.30278</c:v>
                </c:pt>
                <c:pt idx="12">
                  <c:v>424.645835</c:v>
                </c:pt>
                <c:pt idx="13">
                  <c:v>423.05</c:v>
                </c:pt>
                <c:pt idx="14">
                  <c:v>421.66666</c:v>
                </c:pt>
                <c:pt idx="15">
                  <c:v>420.83334</c:v>
                </c:pt>
                <c:pt idx="16">
                  <c:v>415.33334</c:v>
                </c:pt>
                <c:pt idx="17">
                  <c:v>410.8625</c:v>
                </c:pt>
                <c:pt idx="18">
                  <c:v>410.5</c:v>
                </c:pt>
                <c:pt idx="19">
                  <c:v>409.554165</c:v>
                </c:pt>
                <c:pt idx="20">
                  <c:v>408.75</c:v>
                </c:pt>
                <c:pt idx="21">
                  <c:v>405.42856</c:v>
                </c:pt>
                <c:pt idx="22">
                  <c:v>400.83333</c:v>
                </c:pt>
                <c:pt idx="23">
                  <c:v>400</c:v>
                </c:pt>
                <c:pt idx="24">
                  <c:v>398.37778</c:v>
                </c:pt>
                <c:pt idx="25">
                  <c:v>398</c:v>
                </c:pt>
                <c:pt idx="26">
                  <c:v>397.7</c:v>
                </c:pt>
                <c:pt idx="27">
                  <c:v>391.5</c:v>
                </c:pt>
                <c:pt idx="28">
                  <c:v>390.920835</c:v>
                </c:pt>
                <c:pt idx="29">
                  <c:v>390.25</c:v>
                </c:pt>
                <c:pt idx="30">
                  <c:v>387.3125</c:v>
                </c:pt>
                <c:pt idx="31">
                  <c:v>387.16666</c:v>
                </c:pt>
                <c:pt idx="32">
                  <c:v>386.0625</c:v>
                </c:pt>
                <c:pt idx="33">
                  <c:v>384.77778</c:v>
                </c:pt>
                <c:pt idx="34">
                  <c:v>383.25</c:v>
                </c:pt>
                <c:pt idx="35">
                  <c:v>378.75</c:v>
                </c:pt>
                <c:pt idx="36">
                  <c:v>376.875</c:v>
                </c:pt>
                <c:pt idx="37">
                  <c:v>376.5</c:v>
                </c:pt>
                <c:pt idx="38">
                  <c:v>371</c:v>
                </c:pt>
                <c:pt idx="39">
                  <c:v>362.33334</c:v>
                </c:pt>
                <c:pt idx="40">
                  <c:v>359</c:v>
                </c:pt>
                <c:pt idx="41">
                  <c:v>358.5</c:v>
                </c:pt>
                <c:pt idx="42">
                  <c:v>353.875</c:v>
                </c:pt>
                <c:pt idx="43">
                  <c:v>352.16666</c:v>
                </c:pt>
                <c:pt idx="44">
                  <c:v>351.75</c:v>
                </c:pt>
                <c:pt idx="45">
                  <c:v>351.395835</c:v>
                </c:pt>
                <c:pt idx="46">
                  <c:v>348.45</c:v>
                </c:pt>
                <c:pt idx="47">
                  <c:v>343</c:v>
                </c:pt>
                <c:pt idx="48">
                  <c:v>340.5</c:v>
                </c:pt>
                <c:pt idx="49">
                  <c:v>339.825</c:v>
                </c:pt>
                <c:pt idx="50">
                  <c:v>339.5</c:v>
                </c:pt>
                <c:pt idx="51">
                  <c:v>336.5625</c:v>
                </c:pt>
                <c:pt idx="52">
                  <c:v>336.472226666667</c:v>
                </c:pt>
                <c:pt idx="53">
                  <c:v>335.638466666667</c:v>
                </c:pt>
                <c:pt idx="54">
                  <c:v>330</c:v>
                </c:pt>
                <c:pt idx="55">
                  <c:v>328.428575</c:v>
                </c:pt>
                <c:pt idx="56">
                  <c:v>324.5</c:v>
                </c:pt>
                <c:pt idx="57">
                  <c:v>321.5</c:v>
                </c:pt>
                <c:pt idx="58">
                  <c:v>320.25</c:v>
                </c:pt>
                <c:pt idx="59">
                  <c:v>319.875</c:v>
                </c:pt>
                <c:pt idx="60">
                  <c:v>319.02778</c:v>
                </c:pt>
                <c:pt idx="61">
                  <c:v>318</c:v>
                </c:pt>
                <c:pt idx="62">
                  <c:v>315.0909</c:v>
                </c:pt>
                <c:pt idx="63">
                  <c:v>314.5</c:v>
                </c:pt>
                <c:pt idx="64">
                  <c:v>303.57144</c:v>
                </c:pt>
                <c:pt idx="65">
                  <c:v>297.625</c:v>
                </c:pt>
                <c:pt idx="66">
                  <c:v>293.947915</c:v>
                </c:pt>
                <c:pt idx="67">
                  <c:v>290</c:v>
                </c:pt>
                <c:pt idx="68">
                  <c:v>286.5</c:v>
                </c:pt>
                <c:pt idx="69">
                  <c:v>285.555553333333</c:v>
                </c:pt>
                <c:pt idx="70">
                  <c:v>282</c:v>
                </c:pt>
                <c:pt idx="71">
                  <c:v>269</c:v>
                </c:pt>
                <c:pt idx="72">
                  <c:v>262.5</c:v>
                </c:pt>
                <c:pt idx="73">
                  <c:v>237.125</c:v>
                </c:pt>
                <c:pt idx="74">
                  <c:v>217.33333</c:v>
                </c:pt>
                <c:pt idx="75">
                  <c:v>210.5</c:v>
                </c:pt>
                <c:pt idx="76">
                  <c:v>205.5</c:v>
                </c:pt>
                <c:pt idx="77">
                  <c:v>194.16667</c:v>
                </c:pt>
                <c:pt idx="78">
                  <c:v>178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081770"/>
        <c:axId val="271701217"/>
      </c:lineChart>
      <c:catAx>
        <c:axId val="7290817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1701217"/>
        <c:crosses val="autoZero"/>
        <c:auto val="1"/>
        <c:lblAlgn val="ctr"/>
        <c:lblOffset val="100"/>
        <c:tickMarkSkip val="1"/>
        <c:noMultiLvlLbl val="0"/>
      </c:catAx>
      <c:valAx>
        <c:axId val="27170121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0817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GB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13069949939115"/>
          <c:y val="0.0455883749643841"/>
          <c:w val="0.94381003923691"/>
          <c:h val="0.764213125652959"/>
        </c:manualLayout>
      </c:layout>
      <c:lineChart>
        <c:grouping val="standard"/>
        <c:varyColors val="0"/>
        <c:ser>
          <c:idx val="0"/>
          <c:order val="0"/>
          <c:tx>
            <c:strRef>
              <c:f>Sheet1!$F$230</c:f>
              <c:strCache>
                <c:ptCount val="1"/>
                <c:pt idx="0">
                  <c:v>FC Barcelona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Sheet1!$G$229:$K$229</c:f>
              <c:strCache>
                <c:ptCount val="5"/>
                <c:pt idx="0">
                  <c:v>2012/2013</c:v>
                </c:pt>
                <c:pt idx="1">
                  <c:v>2013/2014</c:v>
                </c:pt>
                <c:pt idx="2">
                  <c:v>2014/2015</c:v>
                </c:pt>
                <c:pt idx="3">
                  <c:v>2015/2016</c:v>
                </c:pt>
                <c:pt idx="4">
                  <c:v>Average per Season</c:v>
                </c:pt>
              </c:strCache>
            </c:strRef>
          </c:cat>
          <c:val>
            <c:numRef>
              <c:f>Sheet1!$G$230:$K$230</c:f>
              <c:numCache>
                <c:formatCode>General</c:formatCode>
                <c:ptCount val="5"/>
                <c:pt idx="0">
                  <c:v>649.4167</c:v>
                </c:pt>
                <c:pt idx="1">
                  <c:v>691.2</c:v>
                </c:pt>
                <c:pt idx="2">
                  <c:v>591.5</c:v>
                </c:pt>
                <c:pt idx="3">
                  <c:v>668.125</c:v>
                </c:pt>
                <c:pt idx="4">
                  <c:v>650.060425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Sheet1!$F$231</c:f>
              <c:strCache>
                <c:ptCount val="1"/>
                <c:pt idx="0">
                  <c:v>FC Bayern München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Sheet1!$G$229:$K$229</c:f>
              <c:strCache>
                <c:ptCount val="5"/>
                <c:pt idx="0">
                  <c:v>2012/2013</c:v>
                </c:pt>
                <c:pt idx="1">
                  <c:v>2013/2014</c:v>
                </c:pt>
                <c:pt idx="2">
                  <c:v>2014/2015</c:v>
                </c:pt>
                <c:pt idx="3">
                  <c:v>2015/2016</c:v>
                </c:pt>
                <c:pt idx="4">
                  <c:v>Average per Season</c:v>
                </c:pt>
              </c:strCache>
            </c:strRef>
          </c:cat>
          <c:val>
            <c:numRef>
              <c:f>Sheet1!$G$231:$K$231</c:f>
              <c:numCache>
                <c:formatCode>General</c:formatCode>
                <c:ptCount val="5"/>
                <c:pt idx="0">
                  <c:v>439.69232</c:v>
                </c:pt>
                <c:pt idx="1">
                  <c:v>662.4167</c:v>
                </c:pt>
                <c:pt idx="2">
                  <c:v>600.9167</c:v>
                </c:pt>
                <c:pt idx="3">
                  <c:v>674.9167</c:v>
                </c:pt>
                <c:pt idx="4">
                  <c:v>594.485605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Sheet1!$F$234</c:f>
              <c:strCache>
                <c:ptCount val="1"/>
                <c:pt idx="0">
                  <c:v>Real Madrid CF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9525">
                <a:solidFill>
                  <a:schemeClr val="bg2">
                    <a:lumMod val="10000"/>
                  </a:schemeClr>
                </a:solidFill>
              </a:ln>
              <a:effectLst/>
            </c:spPr>
          </c:marker>
          <c:cat>
            <c:strRef>
              <c:f>Sheet1!$G$229:$K$229</c:f>
              <c:strCache>
                <c:ptCount val="5"/>
                <c:pt idx="0">
                  <c:v>2012/2013</c:v>
                </c:pt>
                <c:pt idx="1">
                  <c:v>2013/2014</c:v>
                </c:pt>
                <c:pt idx="2">
                  <c:v>2014/2015</c:v>
                </c:pt>
                <c:pt idx="3">
                  <c:v>2015/2016</c:v>
                </c:pt>
                <c:pt idx="4">
                  <c:v>Average per Season</c:v>
                </c:pt>
              </c:strCache>
            </c:strRef>
          </c:cat>
          <c:val>
            <c:numRef>
              <c:f>Sheet1!$G$234:$K$234</c:f>
              <c:numCache>
                <c:formatCode>General</c:formatCode>
                <c:ptCount val="5"/>
                <c:pt idx="0">
                  <c:v>413.6</c:v>
                </c:pt>
                <c:pt idx="1">
                  <c:v>525.8182</c:v>
                </c:pt>
                <c:pt idx="2">
                  <c:v>509.75</c:v>
                </c:pt>
                <c:pt idx="3">
                  <c:v>566.75</c:v>
                </c:pt>
                <c:pt idx="4">
                  <c:v>503.97955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851188"/>
        <c:axId val="339984867"/>
      </c:lineChart>
      <c:catAx>
        <c:axId val="7328511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984867"/>
        <c:crosses val="autoZero"/>
        <c:auto val="1"/>
        <c:lblAlgn val="ctr"/>
        <c:lblOffset val="100"/>
        <c:tickMarkSkip val="1"/>
        <c:noMultiLvlLbl val="0"/>
      </c:catAx>
      <c:valAx>
        <c:axId val="339984867"/>
        <c:scaling>
          <c:orientation val="minMax"/>
        </c:scaling>
        <c:delete val="0"/>
        <c:axPos val="l"/>
        <c:majorGridlines>
          <c:spPr>
            <a:noFill/>
            <a:ln w="285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8511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2">
                    <a:lumMod val="10000"/>
                  </a:schemeClr>
                </a:solidFill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2">
                    <a:lumMod val="10000"/>
                  </a:schemeClr>
                </a:solidFill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>
                <a:solidFill>
                  <a:schemeClr val="bg2">
                    <a:lumMod val="10000"/>
                  </a:schemeClr>
                </a:solidFill>
              </a:defRPr>
            </a:pPr>
          </a:p>
        </c:txPr>
      </c:legendEntry>
      <c:layout>
        <c:manualLayout>
          <c:xMode val="edge"/>
          <c:yMode val="edge"/>
          <c:x val="0.173273389996776"/>
          <c:y val="0.892677367271346"/>
          <c:w val="0.654985793532675"/>
          <c:h val="0.095925538987558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GB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91440</xdr:colOff>
      <xdr:row>372</xdr:row>
      <xdr:rowOff>102870</xdr:rowOff>
    </xdr:from>
    <xdr:to>
      <xdr:col>20</xdr:col>
      <xdr:colOff>469265</xdr:colOff>
      <xdr:row>434</xdr:row>
      <xdr:rowOff>111125</xdr:rowOff>
    </xdr:to>
    <xdr:graphicFrame>
      <xdr:nvGraphicFramePr>
        <xdr:cNvPr id="28" name="Chart 27"/>
        <xdr:cNvGraphicFramePr/>
      </xdr:nvGraphicFramePr>
      <xdr:xfrm>
        <a:off x="6701790" y="60338970"/>
        <a:ext cx="18456275" cy="10047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309</xdr:row>
      <xdr:rowOff>73660</xdr:rowOff>
    </xdr:from>
    <xdr:to>
      <xdr:col>11</xdr:col>
      <xdr:colOff>129540</xdr:colOff>
      <xdr:row>352</xdr:row>
      <xdr:rowOff>57150</xdr:rowOff>
    </xdr:to>
    <xdr:graphicFrame>
      <xdr:nvGraphicFramePr>
        <xdr:cNvPr id="4" name="Chart 3"/>
        <xdr:cNvGraphicFramePr/>
      </xdr:nvGraphicFramePr>
      <xdr:xfrm>
        <a:off x="7804785" y="50108485"/>
        <a:ext cx="9469755" cy="6946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90"/>
  <sheetViews>
    <sheetView tabSelected="1" zoomScale="70" zoomScaleNormal="70" topLeftCell="E1" workbookViewId="0">
      <selection activeCell="D342" sqref="D342"/>
    </sheetView>
  </sheetViews>
  <sheetFormatPr defaultColWidth="8.8" defaultRowHeight="12.75"/>
  <cols>
    <col min="1" max="1" width="9.8" customWidth="1"/>
    <col min="2" max="2" width="27.6" customWidth="1"/>
    <col min="3" max="3" width="21.7" customWidth="1"/>
    <col min="4" max="5" width="10.3" customWidth="1"/>
    <col min="6" max="6" width="20.1" customWidth="1"/>
    <col min="7" max="7" width="21.5" customWidth="1"/>
    <col min="8" max="8" width="21.2" customWidth="1"/>
    <col min="9" max="9" width="13.6" customWidth="1"/>
    <col min="10" max="10" width="11.4"/>
    <col min="11" max="11" width="12.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>
      <c r="A2" t="s">
        <v>10</v>
      </c>
      <c r="B2" t="s">
        <v>11</v>
      </c>
      <c r="C2">
        <v>0</v>
      </c>
      <c r="D2">
        <v>50</v>
      </c>
      <c r="E2">
        <v>50</v>
      </c>
      <c r="F2">
        <v>510.5</v>
      </c>
      <c r="G2">
        <v>0</v>
      </c>
      <c r="H2">
        <v>413</v>
      </c>
      <c r="I2">
        <v>608</v>
      </c>
      <c r="J2">
        <v>170.16667</v>
      </c>
      <c r="L2" s="1"/>
      <c r="M2" s="1" t="s">
        <v>12</v>
      </c>
      <c r="N2" s="1"/>
      <c r="O2" s="1"/>
      <c r="P2" s="1"/>
    </row>
    <row r="3" spans="1:16">
      <c r="A3" t="s">
        <v>13</v>
      </c>
      <c r="B3" t="s">
        <v>14</v>
      </c>
      <c r="C3">
        <v>37.5</v>
      </c>
      <c r="D3">
        <v>37.5</v>
      </c>
      <c r="E3">
        <v>25</v>
      </c>
      <c r="F3">
        <v>309.25</v>
      </c>
      <c r="G3">
        <v>272</v>
      </c>
      <c r="H3">
        <v>320</v>
      </c>
      <c r="I3">
        <v>349</v>
      </c>
      <c r="J3">
        <v>130.21053</v>
      </c>
      <c r="L3" s="1"/>
      <c r="M3" s="1"/>
      <c r="N3" s="1"/>
      <c r="O3" s="1"/>
      <c r="P3" s="1"/>
    </row>
    <row r="4" spans="1:16">
      <c r="A4" t="s">
        <v>15</v>
      </c>
      <c r="B4" t="s">
        <v>14</v>
      </c>
      <c r="C4">
        <v>30.000002</v>
      </c>
      <c r="D4">
        <v>30.000002</v>
      </c>
      <c r="E4">
        <v>40</v>
      </c>
      <c r="F4">
        <v>370.4</v>
      </c>
      <c r="G4">
        <v>385.33334</v>
      </c>
      <c r="H4">
        <v>430</v>
      </c>
      <c r="I4">
        <v>314.5</v>
      </c>
      <c r="J4">
        <v>154.33333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</row>
    <row r="5" spans="1:16">
      <c r="A5" t="s">
        <v>13</v>
      </c>
      <c r="B5" t="s">
        <v>21</v>
      </c>
      <c r="C5">
        <v>50</v>
      </c>
      <c r="D5">
        <v>50</v>
      </c>
      <c r="E5">
        <v>0</v>
      </c>
      <c r="F5">
        <v>269</v>
      </c>
      <c r="G5">
        <v>274</v>
      </c>
      <c r="H5">
        <v>264</v>
      </c>
      <c r="I5">
        <v>0</v>
      </c>
      <c r="J5">
        <v>107.6</v>
      </c>
      <c r="L5" s="1" t="s">
        <v>22</v>
      </c>
      <c r="M5" s="1">
        <v>107</v>
      </c>
      <c r="N5" s="1">
        <v>1329</v>
      </c>
      <c r="O5" s="1">
        <v>1694</v>
      </c>
      <c r="P5" s="1">
        <v>138</v>
      </c>
    </row>
    <row r="6" spans="1:16">
      <c r="A6" t="s">
        <v>13</v>
      </c>
      <c r="B6" t="s">
        <v>23</v>
      </c>
      <c r="C6">
        <v>16.666668</v>
      </c>
      <c r="D6">
        <v>66.66667</v>
      </c>
      <c r="E6">
        <v>16.666668</v>
      </c>
      <c r="F6">
        <v>458</v>
      </c>
      <c r="G6">
        <v>484</v>
      </c>
      <c r="H6">
        <v>485.75</v>
      </c>
      <c r="I6">
        <v>321</v>
      </c>
      <c r="J6">
        <v>114.5</v>
      </c>
      <c r="L6" s="1" t="s">
        <v>24</v>
      </c>
      <c r="M6" s="1">
        <v>140</v>
      </c>
      <c r="N6" s="1">
        <v>1706</v>
      </c>
      <c r="O6" s="1">
        <v>2533</v>
      </c>
      <c r="P6" s="1">
        <v>353</v>
      </c>
    </row>
    <row r="7" spans="1:16">
      <c r="A7" t="s">
        <v>15</v>
      </c>
      <c r="B7" t="s">
        <v>23</v>
      </c>
      <c r="C7">
        <v>33.333336</v>
      </c>
      <c r="D7">
        <v>33.333336</v>
      </c>
      <c r="E7">
        <v>33.333336</v>
      </c>
      <c r="F7">
        <v>475</v>
      </c>
      <c r="G7">
        <v>380</v>
      </c>
      <c r="H7">
        <v>497.5</v>
      </c>
      <c r="I7">
        <v>547.5</v>
      </c>
      <c r="J7">
        <v>219.23077</v>
      </c>
      <c r="L7" s="1" t="s">
        <v>25</v>
      </c>
      <c r="M7" s="1">
        <v>77</v>
      </c>
      <c r="N7" s="1">
        <v>1294</v>
      </c>
      <c r="O7" s="1">
        <v>1943</v>
      </c>
      <c r="P7" s="1">
        <v>189</v>
      </c>
    </row>
    <row r="8" spans="1:16">
      <c r="A8" t="s">
        <v>10</v>
      </c>
      <c r="B8" t="s">
        <v>23</v>
      </c>
      <c r="C8">
        <v>16.666668</v>
      </c>
      <c r="D8">
        <v>50</v>
      </c>
      <c r="E8">
        <v>33.333336</v>
      </c>
      <c r="F8">
        <v>482.66666</v>
      </c>
      <c r="G8">
        <v>715</v>
      </c>
      <c r="H8">
        <v>387.33334</v>
      </c>
      <c r="I8">
        <v>509.5</v>
      </c>
      <c r="J8">
        <v>160.88889</v>
      </c>
      <c r="L8" s="1" t="s">
        <v>26</v>
      </c>
      <c r="M8" s="1">
        <v>63</v>
      </c>
      <c r="N8" s="1">
        <v>1008</v>
      </c>
      <c r="O8" s="1">
        <v>1768</v>
      </c>
      <c r="P8" s="1">
        <v>142</v>
      </c>
    </row>
    <row r="9" spans="1:16">
      <c r="A9" t="s">
        <v>10</v>
      </c>
      <c r="B9" t="s">
        <v>27</v>
      </c>
      <c r="C9">
        <v>12.5</v>
      </c>
      <c r="D9">
        <v>62.5</v>
      </c>
      <c r="E9">
        <v>25</v>
      </c>
      <c r="F9">
        <v>263.75</v>
      </c>
      <c r="G9">
        <v>304</v>
      </c>
      <c r="H9">
        <v>246.8</v>
      </c>
      <c r="I9">
        <v>286</v>
      </c>
      <c r="J9">
        <v>111.052635</v>
      </c>
      <c r="L9" s="1" t="s">
        <v>28</v>
      </c>
      <c r="M9" s="1">
        <f t="shared" ref="M9:P9" si="0">AVERAGE(M5:M8)</f>
        <v>96.75</v>
      </c>
      <c r="N9" s="1">
        <f t="shared" si="0"/>
        <v>1334.25</v>
      </c>
      <c r="O9" s="1">
        <f t="shared" si="0"/>
        <v>1984.5</v>
      </c>
      <c r="P9" s="1">
        <f t="shared" si="0"/>
        <v>205.5</v>
      </c>
    </row>
    <row r="10" spans="1:10">
      <c r="A10" t="s">
        <v>29</v>
      </c>
      <c r="B10" t="s">
        <v>27</v>
      </c>
      <c r="C10">
        <v>0</v>
      </c>
      <c r="D10">
        <v>50</v>
      </c>
      <c r="E10">
        <v>50</v>
      </c>
      <c r="F10">
        <v>444</v>
      </c>
      <c r="G10">
        <v>0</v>
      </c>
      <c r="H10">
        <v>431</v>
      </c>
      <c r="I10">
        <v>457</v>
      </c>
      <c r="J10">
        <v>296</v>
      </c>
    </row>
    <row r="11" spans="1:10">
      <c r="A11" t="s">
        <v>13</v>
      </c>
      <c r="B11" t="s">
        <v>30</v>
      </c>
      <c r="C11">
        <v>50</v>
      </c>
      <c r="D11">
        <v>37.5</v>
      </c>
      <c r="E11">
        <v>12.5</v>
      </c>
      <c r="F11">
        <v>408.5</v>
      </c>
      <c r="G11">
        <v>410</v>
      </c>
      <c r="H11">
        <v>440</v>
      </c>
      <c r="I11">
        <v>308</v>
      </c>
      <c r="J11">
        <v>136.16667</v>
      </c>
    </row>
    <row r="12" spans="1:10">
      <c r="A12" t="s">
        <v>15</v>
      </c>
      <c r="B12" t="s">
        <v>30</v>
      </c>
      <c r="C12">
        <v>60.000004</v>
      </c>
      <c r="D12">
        <v>30.000002</v>
      </c>
      <c r="E12">
        <v>10</v>
      </c>
      <c r="F12">
        <v>473.2</v>
      </c>
      <c r="G12">
        <v>544.5</v>
      </c>
      <c r="H12">
        <v>391.66666</v>
      </c>
      <c r="I12">
        <v>290</v>
      </c>
      <c r="J12">
        <v>215.09091</v>
      </c>
    </row>
    <row r="13" spans="1:17">
      <c r="A13" t="s">
        <v>10</v>
      </c>
      <c r="B13" t="s">
        <v>30</v>
      </c>
      <c r="C13">
        <v>50</v>
      </c>
      <c r="D13">
        <v>25</v>
      </c>
      <c r="E13">
        <v>25</v>
      </c>
      <c r="F13">
        <v>437.875</v>
      </c>
      <c r="G13">
        <v>451.5</v>
      </c>
      <c r="H13">
        <v>423.5</v>
      </c>
      <c r="I13">
        <v>425</v>
      </c>
      <c r="J13">
        <v>175.15</v>
      </c>
      <c r="L13" s="1" t="s">
        <v>31</v>
      </c>
      <c r="M13" s="1" t="s">
        <v>32</v>
      </c>
      <c r="N13" s="1" t="s">
        <v>33</v>
      </c>
      <c r="O13" s="1" t="s">
        <v>34</v>
      </c>
      <c r="P13" s="1" t="s">
        <v>35</v>
      </c>
      <c r="Q13" s="1" t="s">
        <v>36</v>
      </c>
    </row>
    <row r="14" spans="1:17">
      <c r="A14" t="s">
        <v>29</v>
      </c>
      <c r="B14" t="s">
        <v>30</v>
      </c>
      <c r="C14">
        <v>37.5</v>
      </c>
      <c r="D14">
        <v>62.5</v>
      </c>
      <c r="E14">
        <v>0</v>
      </c>
      <c r="F14">
        <v>372.625</v>
      </c>
      <c r="G14">
        <v>352.33334</v>
      </c>
      <c r="H14">
        <v>384.8</v>
      </c>
      <c r="I14">
        <v>0</v>
      </c>
      <c r="J14">
        <v>106.46429</v>
      </c>
      <c r="L14" s="1" t="s">
        <v>37</v>
      </c>
      <c r="M14" s="1">
        <v>27</v>
      </c>
      <c r="N14" s="1">
        <v>26</v>
      </c>
      <c r="O14" s="1">
        <v>53</v>
      </c>
      <c r="P14" s="1">
        <v>1</v>
      </c>
      <c r="Q14" s="1">
        <v>77.6</v>
      </c>
    </row>
    <row r="15" spans="1:17">
      <c r="A15" t="s">
        <v>10</v>
      </c>
      <c r="B15" t="s">
        <v>38</v>
      </c>
      <c r="C15">
        <v>33.333336</v>
      </c>
      <c r="D15">
        <v>33.333336</v>
      </c>
      <c r="E15">
        <v>33.333336</v>
      </c>
      <c r="F15">
        <v>284</v>
      </c>
      <c r="G15">
        <v>261.33334</v>
      </c>
      <c r="H15">
        <v>251.33333</v>
      </c>
      <c r="I15">
        <v>339.33334</v>
      </c>
      <c r="J15">
        <v>232.36363</v>
      </c>
      <c r="L15" s="1" t="s">
        <v>39</v>
      </c>
      <c r="M15" s="1">
        <v>23</v>
      </c>
      <c r="N15" s="1">
        <v>23</v>
      </c>
      <c r="O15" s="1">
        <v>46</v>
      </c>
      <c r="P15" s="1">
        <v>0.9</v>
      </c>
      <c r="Q15" s="1">
        <v>30.3</v>
      </c>
    </row>
    <row r="16" spans="1:17">
      <c r="A16" t="s">
        <v>29</v>
      </c>
      <c r="B16" t="s">
        <v>38</v>
      </c>
      <c r="C16">
        <v>50</v>
      </c>
      <c r="D16">
        <v>50</v>
      </c>
      <c r="E16">
        <v>0</v>
      </c>
      <c r="F16">
        <v>356.5</v>
      </c>
      <c r="G16">
        <v>409</v>
      </c>
      <c r="H16">
        <v>304</v>
      </c>
      <c r="I16">
        <v>0</v>
      </c>
      <c r="J16">
        <v>101.85714</v>
      </c>
      <c r="L16" s="1" t="s">
        <v>40</v>
      </c>
      <c r="M16" s="1">
        <v>22</v>
      </c>
      <c r="N16" s="1">
        <v>22</v>
      </c>
      <c r="O16" s="1">
        <v>44</v>
      </c>
      <c r="P16" s="1">
        <v>0.8</v>
      </c>
      <c r="Q16" s="1">
        <v>23.4</v>
      </c>
    </row>
    <row r="17" spans="1:17">
      <c r="A17" t="s">
        <v>10</v>
      </c>
      <c r="B17" t="s">
        <v>41</v>
      </c>
      <c r="C17">
        <v>16.666668</v>
      </c>
      <c r="D17">
        <v>50</v>
      </c>
      <c r="E17">
        <v>33.333336</v>
      </c>
      <c r="F17">
        <v>424.66666</v>
      </c>
      <c r="G17">
        <v>681</v>
      </c>
      <c r="H17">
        <v>336</v>
      </c>
      <c r="I17">
        <v>429.5</v>
      </c>
      <c r="J17">
        <v>115.818184</v>
      </c>
      <c r="L17" s="1" t="s">
        <v>42</v>
      </c>
      <c r="M17" s="1">
        <v>22</v>
      </c>
      <c r="N17" s="1">
        <v>22</v>
      </c>
      <c r="O17" s="1">
        <v>44</v>
      </c>
      <c r="P17" s="1">
        <v>0.8</v>
      </c>
      <c r="Q17" s="1">
        <v>42.2</v>
      </c>
    </row>
    <row r="18" spans="1:17">
      <c r="A18" t="s">
        <v>29</v>
      </c>
      <c r="B18" t="s">
        <v>41</v>
      </c>
      <c r="C18">
        <v>0</v>
      </c>
      <c r="D18">
        <v>66.66667</v>
      </c>
      <c r="E18">
        <v>33.333336</v>
      </c>
      <c r="F18">
        <v>341.83334</v>
      </c>
      <c r="G18">
        <v>0</v>
      </c>
      <c r="H18">
        <v>384.5</v>
      </c>
      <c r="I18">
        <v>256.5</v>
      </c>
      <c r="J18">
        <v>113.94444</v>
      </c>
      <c r="L18" s="1" t="s">
        <v>43</v>
      </c>
      <c r="M18" s="1">
        <v>20</v>
      </c>
      <c r="N18" s="1">
        <v>21</v>
      </c>
      <c r="O18" s="1">
        <v>41</v>
      </c>
      <c r="P18" s="1">
        <v>0.8</v>
      </c>
      <c r="Q18" s="1">
        <v>16.4</v>
      </c>
    </row>
    <row r="19" spans="1:17">
      <c r="A19" t="s">
        <v>10</v>
      </c>
      <c r="B19" t="s">
        <v>44</v>
      </c>
      <c r="C19">
        <v>37.5</v>
      </c>
      <c r="D19">
        <v>37.5</v>
      </c>
      <c r="E19">
        <v>25</v>
      </c>
      <c r="F19">
        <v>314.5</v>
      </c>
      <c r="G19">
        <v>346</v>
      </c>
      <c r="H19">
        <v>313.33334</v>
      </c>
      <c r="I19">
        <v>269</v>
      </c>
      <c r="J19">
        <v>148</v>
      </c>
      <c r="L19" s="1" t="s">
        <v>45</v>
      </c>
      <c r="M19" s="1">
        <v>23</v>
      </c>
      <c r="N19" s="1">
        <v>20</v>
      </c>
      <c r="O19" s="1">
        <v>43</v>
      </c>
      <c r="P19" s="1">
        <v>0.8</v>
      </c>
      <c r="Q19" s="1">
        <v>38.3</v>
      </c>
    </row>
    <row r="20" spans="1:17">
      <c r="A20" t="s">
        <v>10</v>
      </c>
      <c r="B20" t="s">
        <v>46</v>
      </c>
      <c r="C20">
        <v>0</v>
      </c>
      <c r="D20">
        <v>50</v>
      </c>
      <c r="E20">
        <v>50</v>
      </c>
      <c r="F20">
        <v>371</v>
      </c>
      <c r="G20">
        <v>0</v>
      </c>
      <c r="H20">
        <v>384</v>
      </c>
      <c r="I20">
        <v>358</v>
      </c>
      <c r="J20">
        <v>742</v>
      </c>
      <c r="L20" s="1" t="s">
        <v>47</v>
      </c>
      <c r="M20" s="1">
        <v>22</v>
      </c>
      <c r="N20" s="1">
        <v>19</v>
      </c>
      <c r="O20" s="1">
        <v>41</v>
      </c>
      <c r="P20" s="1">
        <v>0.8</v>
      </c>
      <c r="Q20" s="1">
        <v>19.2</v>
      </c>
    </row>
    <row r="21" spans="1:17">
      <c r="A21" t="s">
        <v>13</v>
      </c>
      <c r="B21" t="s">
        <v>48</v>
      </c>
      <c r="C21">
        <v>53.846157</v>
      </c>
      <c r="D21">
        <v>15.384616</v>
      </c>
      <c r="E21">
        <v>30.769232</v>
      </c>
      <c r="F21">
        <v>356</v>
      </c>
      <c r="G21">
        <v>379</v>
      </c>
      <c r="H21">
        <v>288.5</v>
      </c>
      <c r="I21">
        <v>349.5</v>
      </c>
      <c r="J21">
        <v>121.789474</v>
      </c>
      <c r="L21" s="1" t="s">
        <v>49</v>
      </c>
      <c r="M21" s="1">
        <v>19</v>
      </c>
      <c r="N21" s="1">
        <v>19</v>
      </c>
      <c r="O21" s="1">
        <v>38</v>
      </c>
      <c r="P21" s="1">
        <v>0.8</v>
      </c>
      <c r="Q21" s="1">
        <v>8</v>
      </c>
    </row>
    <row r="22" spans="1:17">
      <c r="A22" t="s">
        <v>15</v>
      </c>
      <c r="B22" t="s">
        <v>48</v>
      </c>
      <c r="C22">
        <v>60.000004</v>
      </c>
      <c r="D22">
        <v>40</v>
      </c>
      <c r="E22">
        <v>0</v>
      </c>
      <c r="F22">
        <v>400.3</v>
      </c>
      <c r="G22">
        <v>404.33334</v>
      </c>
      <c r="H22">
        <v>394.25</v>
      </c>
      <c r="I22">
        <v>0</v>
      </c>
      <c r="J22">
        <v>129.12903</v>
      </c>
      <c r="L22" s="1" t="s">
        <v>50</v>
      </c>
      <c r="M22" s="1">
        <v>19</v>
      </c>
      <c r="N22" s="1">
        <v>19</v>
      </c>
      <c r="O22" s="1">
        <v>38</v>
      </c>
      <c r="P22" s="1">
        <v>0.8</v>
      </c>
      <c r="Q22" s="1">
        <v>8.6</v>
      </c>
    </row>
    <row r="23" spans="1:17">
      <c r="A23" t="s">
        <v>10</v>
      </c>
      <c r="B23" t="s">
        <v>48</v>
      </c>
      <c r="C23">
        <v>33.333336</v>
      </c>
      <c r="D23">
        <v>50</v>
      </c>
      <c r="E23">
        <v>16.666668</v>
      </c>
      <c r="F23">
        <v>438.83334</v>
      </c>
      <c r="G23">
        <v>351.5</v>
      </c>
      <c r="H23">
        <v>450.33334</v>
      </c>
      <c r="I23">
        <v>579</v>
      </c>
      <c r="J23">
        <v>175.53334</v>
      </c>
      <c r="L23" s="1" t="s">
        <v>51</v>
      </c>
      <c r="M23" s="1">
        <v>11</v>
      </c>
      <c r="N23" s="1">
        <v>18</v>
      </c>
      <c r="O23" s="1">
        <v>29</v>
      </c>
      <c r="P23" s="1">
        <v>0.8</v>
      </c>
      <c r="Q23" s="1">
        <v>2.9</v>
      </c>
    </row>
    <row r="24" spans="1:17">
      <c r="A24" t="s">
        <v>13</v>
      </c>
      <c r="B24" t="s">
        <v>52</v>
      </c>
      <c r="C24">
        <v>44.444447</v>
      </c>
      <c r="D24">
        <v>44.444447</v>
      </c>
      <c r="E24">
        <v>11.111112</v>
      </c>
      <c r="F24">
        <v>262.33334</v>
      </c>
      <c r="G24">
        <v>230</v>
      </c>
      <c r="H24">
        <v>295.75</v>
      </c>
      <c r="I24">
        <v>258</v>
      </c>
      <c r="J24">
        <v>98.375</v>
      </c>
      <c r="L24" s="1" t="s">
        <v>53</v>
      </c>
      <c r="M24" s="1">
        <v>11</v>
      </c>
      <c r="N24" s="1">
        <v>18</v>
      </c>
      <c r="O24" s="1">
        <v>29</v>
      </c>
      <c r="P24" s="1">
        <v>0.8</v>
      </c>
      <c r="Q24" s="1">
        <v>8.5</v>
      </c>
    </row>
    <row r="25" spans="1:17">
      <c r="A25" t="s">
        <v>15</v>
      </c>
      <c r="B25" t="s">
        <v>52</v>
      </c>
      <c r="C25">
        <v>25</v>
      </c>
      <c r="D25">
        <v>75</v>
      </c>
      <c r="E25">
        <v>0</v>
      </c>
      <c r="F25">
        <v>339.25</v>
      </c>
      <c r="G25">
        <v>355.5</v>
      </c>
      <c r="H25">
        <v>333.83334</v>
      </c>
      <c r="I25">
        <v>0</v>
      </c>
      <c r="J25">
        <v>123.36364</v>
      </c>
      <c r="L25" s="1" t="s">
        <v>54</v>
      </c>
      <c r="M25" s="1">
        <v>19</v>
      </c>
      <c r="N25" s="1">
        <v>17</v>
      </c>
      <c r="O25" s="1">
        <v>36</v>
      </c>
      <c r="P25" s="1">
        <v>0.7</v>
      </c>
      <c r="Q25" s="1">
        <v>6.7</v>
      </c>
    </row>
    <row r="26" spans="1:17">
      <c r="A26" t="s">
        <v>10</v>
      </c>
      <c r="B26" t="s">
        <v>52</v>
      </c>
      <c r="C26">
        <v>0</v>
      </c>
      <c r="D26">
        <v>50</v>
      </c>
      <c r="E26">
        <v>50</v>
      </c>
      <c r="F26">
        <v>427</v>
      </c>
      <c r="G26">
        <v>0</v>
      </c>
      <c r="H26">
        <v>394</v>
      </c>
      <c r="I26">
        <v>460</v>
      </c>
      <c r="J26">
        <v>284.66666</v>
      </c>
      <c r="L26" s="1" t="s">
        <v>55</v>
      </c>
      <c r="M26" s="1">
        <v>19</v>
      </c>
      <c r="N26" s="1">
        <v>17</v>
      </c>
      <c r="O26" s="1">
        <v>36</v>
      </c>
      <c r="P26" s="1">
        <v>0.7</v>
      </c>
      <c r="Q26" s="1">
        <v>17.7</v>
      </c>
    </row>
    <row r="27" spans="1:17">
      <c r="A27" t="s">
        <v>29</v>
      </c>
      <c r="B27" t="s">
        <v>52</v>
      </c>
      <c r="C27">
        <v>50</v>
      </c>
      <c r="D27">
        <v>50</v>
      </c>
      <c r="E27">
        <v>0</v>
      </c>
      <c r="F27">
        <v>377</v>
      </c>
      <c r="G27">
        <v>359</v>
      </c>
      <c r="H27">
        <v>395</v>
      </c>
      <c r="I27">
        <v>0</v>
      </c>
      <c r="J27">
        <v>107.71429</v>
      </c>
      <c r="L27" s="1" t="s">
        <v>56</v>
      </c>
      <c r="M27" s="1">
        <v>19</v>
      </c>
      <c r="N27" s="1">
        <v>17</v>
      </c>
      <c r="O27" s="1">
        <v>36</v>
      </c>
      <c r="P27" s="1">
        <v>0.7</v>
      </c>
      <c r="Q27" s="1">
        <v>12.5</v>
      </c>
    </row>
    <row r="28" spans="1:17">
      <c r="A28" t="s">
        <v>13</v>
      </c>
      <c r="B28" t="s">
        <v>57</v>
      </c>
      <c r="C28">
        <v>50</v>
      </c>
      <c r="D28">
        <v>33.333336</v>
      </c>
      <c r="E28">
        <v>16.666668</v>
      </c>
      <c r="F28">
        <v>194.16667</v>
      </c>
      <c r="G28">
        <v>216.66667</v>
      </c>
      <c r="H28">
        <v>208.5</v>
      </c>
      <c r="I28">
        <v>98</v>
      </c>
      <c r="J28">
        <v>77.666664</v>
      </c>
      <c r="L28" s="1" t="s">
        <v>58</v>
      </c>
      <c r="M28" s="1">
        <v>16</v>
      </c>
      <c r="N28" s="1">
        <v>16</v>
      </c>
      <c r="O28" s="1">
        <v>32</v>
      </c>
      <c r="P28" s="1">
        <v>0.7</v>
      </c>
      <c r="Q28" s="1">
        <v>5.2</v>
      </c>
    </row>
    <row r="29" spans="1:17">
      <c r="A29" t="s">
        <v>13</v>
      </c>
      <c r="B29" t="s">
        <v>59</v>
      </c>
      <c r="C29">
        <v>50</v>
      </c>
      <c r="D29">
        <v>33.333336</v>
      </c>
      <c r="E29">
        <v>16.666668</v>
      </c>
      <c r="F29">
        <v>381.5</v>
      </c>
      <c r="G29">
        <v>397</v>
      </c>
      <c r="H29">
        <v>368</v>
      </c>
      <c r="I29">
        <v>362</v>
      </c>
      <c r="J29">
        <v>88.03846</v>
      </c>
      <c r="L29" s="1" t="s">
        <v>60</v>
      </c>
      <c r="M29" s="1">
        <v>15</v>
      </c>
      <c r="N29" s="1">
        <v>14</v>
      </c>
      <c r="O29" s="1">
        <v>29</v>
      </c>
      <c r="P29" s="1">
        <v>0.7</v>
      </c>
      <c r="Q29" s="1">
        <v>2</v>
      </c>
    </row>
    <row r="30" spans="1:17">
      <c r="A30" t="s">
        <v>15</v>
      </c>
      <c r="B30" t="s">
        <v>59</v>
      </c>
      <c r="C30">
        <v>50</v>
      </c>
      <c r="D30">
        <v>40</v>
      </c>
      <c r="E30">
        <v>10</v>
      </c>
      <c r="F30">
        <v>444.3</v>
      </c>
      <c r="G30">
        <v>514.6</v>
      </c>
      <c r="H30">
        <v>415.5</v>
      </c>
      <c r="I30">
        <v>208</v>
      </c>
      <c r="J30">
        <v>177.72</v>
      </c>
      <c r="L30" s="1" t="s">
        <v>61</v>
      </c>
      <c r="M30" s="1">
        <v>14</v>
      </c>
      <c r="N30" s="1">
        <v>14</v>
      </c>
      <c r="O30" s="1">
        <v>28</v>
      </c>
      <c r="P30" s="1">
        <v>0.7</v>
      </c>
      <c r="Q30" s="1">
        <v>2.2</v>
      </c>
    </row>
    <row r="31" spans="1:17">
      <c r="A31" t="s">
        <v>10</v>
      </c>
      <c r="B31" t="s">
        <v>59</v>
      </c>
      <c r="C31">
        <v>50</v>
      </c>
      <c r="D31">
        <v>0</v>
      </c>
      <c r="E31">
        <v>50</v>
      </c>
      <c r="F31">
        <v>479.75</v>
      </c>
      <c r="G31">
        <v>494.75</v>
      </c>
      <c r="H31">
        <v>0</v>
      </c>
      <c r="I31">
        <v>464.75</v>
      </c>
      <c r="J31">
        <v>147.61539</v>
      </c>
      <c r="L31" s="1" t="s">
        <v>62</v>
      </c>
      <c r="M31" s="1">
        <v>14</v>
      </c>
      <c r="N31" s="1">
        <v>14</v>
      </c>
      <c r="O31" s="1">
        <v>28</v>
      </c>
      <c r="P31" s="1">
        <v>0.7</v>
      </c>
      <c r="Q31" s="1">
        <v>1.6</v>
      </c>
    </row>
    <row r="32" spans="1:17">
      <c r="A32" t="s">
        <v>29</v>
      </c>
      <c r="B32" t="s">
        <v>59</v>
      </c>
      <c r="C32">
        <v>33.333336</v>
      </c>
      <c r="D32">
        <v>50</v>
      </c>
      <c r="E32">
        <v>16.666668</v>
      </c>
      <c r="F32">
        <v>332.66666</v>
      </c>
      <c r="G32">
        <v>307</v>
      </c>
      <c r="H32">
        <v>368</v>
      </c>
      <c r="I32">
        <v>278</v>
      </c>
      <c r="J32">
        <v>142.57143</v>
      </c>
      <c r="L32" s="1" t="s">
        <v>63</v>
      </c>
      <c r="M32" s="1">
        <v>19</v>
      </c>
      <c r="N32" s="1">
        <v>13</v>
      </c>
      <c r="O32" s="1">
        <v>32</v>
      </c>
      <c r="P32" s="1">
        <v>0.7</v>
      </c>
      <c r="Q32" s="1">
        <v>6.9</v>
      </c>
    </row>
    <row r="33" spans="1:17">
      <c r="A33" t="s">
        <v>15</v>
      </c>
      <c r="B33" t="s">
        <v>64</v>
      </c>
      <c r="C33">
        <v>69.230774</v>
      </c>
      <c r="D33">
        <v>7.692308</v>
      </c>
      <c r="E33">
        <v>23.076923</v>
      </c>
      <c r="F33">
        <v>364.6154</v>
      </c>
      <c r="G33">
        <v>369.8889</v>
      </c>
      <c r="H33">
        <v>325</v>
      </c>
      <c r="I33">
        <v>362</v>
      </c>
      <c r="J33">
        <v>131.66667</v>
      </c>
      <c r="L33" s="1" t="s">
        <v>65</v>
      </c>
      <c r="M33" s="1">
        <v>10</v>
      </c>
      <c r="N33" s="1">
        <v>10</v>
      </c>
      <c r="O33" s="1">
        <v>20</v>
      </c>
      <c r="P33" s="1">
        <v>0.6</v>
      </c>
      <c r="Q33" s="1">
        <v>1.9</v>
      </c>
    </row>
    <row r="34" spans="1:17">
      <c r="A34" t="s">
        <v>10</v>
      </c>
      <c r="B34" t="s">
        <v>64</v>
      </c>
      <c r="C34">
        <v>50</v>
      </c>
      <c r="D34">
        <v>25</v>
      </c>
      <c r="E34">
        <v>25</v>
      </c>
      <c r="F34">
        <v>289</v>
      </c>
      <c r="G34">
        <v>321.5</v>
      </c>
      <c r="H34">
        <v>292</v>
      </c>
      <c r="I34">
        <v>221</v>
      </c>
      <c r="J34">
        <v>128.44444</v>
      </c>
      <c r="L34" s="1" t="s">
        <v>66</v>
      </c>
      <c r="M34" s="1">
        <v>9</v>
      </c>
      <c r="N34" s="1">
        <v>10</v>
      </c>
      <c r="O34" s="1">
        <v>19</v>
      </c>
      <c r="P34" s="1">
        <v>0.6</v>
      </c>
      <c r="Q34" s="1">
        <v>0.3</v>
      </c>
    </row>
    <row r="35" spans="1:17">
      <c r="A35" t="s">
        <v>29</v>
      </c>
      <c r="B35" t="s">
        <v>64</v>
      </c>
      <c r="C35">
        <v>40</v>
      </c>
      <c r="D35">
        <v>30.000002</v>
      </c>
      <c r="E35">
        <v>30.000002</v>
      </c>
      <c r="F35">
        <v>353.3</v>
      </c>
      <c r="G35">
        <v>323</v>
      </c>
      <c r="H35">
        <v>242.33333</v>
      </c>
      <c r="I35">
        <v>504.66666</v>
      </c>
      <c r="J35">
        <v>185.94737</v>
      </c>
      <c r="L35" s="1" t="s">
        <v>67</v>
      </c>
      <c r="M35" s="1">
        <v>8</v>
      </c>
      <c r="N35" s="1">
        <v>10</v>
      </c>
      <c r="O35" s="1">
        <v>18</v>
      </c>
      <c r="P35" s="1">
        <v>0.6</v>
      </c>
      <c r="Q35" s="1">
        <v>1</v>
      </c>
    </row>
    <row r="36" spans="1:17">
      <c r="A36" t="s">
        <v>29</v>
      </c>
      <c r="B36" t="s">
        <v>68</v>
      </c>
      <c r="C36">
        <v>0</v>
      </c>
      <c r="D36">
        <v>100</v>
      </c>
      <c r="E36">
        <v>0</v>
      </c>
      <c r="F36">
        <v>210.5</v>
      </c>
      <c r="G36">
        <v>0</v>
      </c>
      <c r="H36">
        <v>210.5</v>
      </c>
      <c r="I36">
        <v>0</v>
      </c>
      <c r="J36">
        <v>52.625</v>
      </c>
      <c r="L36" s="1" t="s">
        <v>69</v>
      </c>
      <c r="M36" s="1">
        <v>11</v>
      </c>
      <c r="N36" s="1">
        <v>9</v>
      </c>
      <c r="O36" s="1">
        <v>20</v>
      </c>
      <c r="P36" s="1">
        <v>0.6</v>
      </c>
      <c r="Q36" s="1">
        <v>0.1</v>
      </c>
    </row>
    <row r="37" spans="1:17">
      <c r="A37" t="s">
        <v>29</v>
      </c>
      <c r="B37" t="s">
        <v>70</v>
      </c>
      <c r="C37">
        <v>16.666668</v>
      </c>
      <c r="D37">
        <v>33.333336</v>
      </c>
      <c r="E37">
        <v>50</v>
      </c>
      <c r="F37">
        <v>217.33333</v>
      </c>
      <c r="G37">
        <v>210</v>
      </c>
      <c r="H37">
        <v>267.5</v>
      </c>
      <c r="I37">
        <v>186.33333</v>
      </c>
      <c r="J37">
        <v>100.30769</v>
      </c>
      <c r="L37" s="1" t="s">
        <v>71</v>
      </c>
      <c r="M37" s="1">
        <v>6</v>
      </c>
      <c r="N37" s="1">
        <v>9</v>
      </c>
      <c r="O37" s="1">
        <v>15</v>
      </c>
      <c r="P37" s="1">
        <v>0.6</v>
      </c>
      <c r="Q37" s="1">
        <v>0</v>
      </c>
    </row>
    <row r="38" spans="1:17">
      <c r="A38" t="s">
        <v>13</v>
      </c>
      <c r="B38" t="s">
        <v>72</v>
      </c>
      <c r="C38">
        <v>41.666664</v>
      </c>
      <c r="D38">
        <v>33.333336</v>
      </c>
      <c r="E38">
        <v>25</v>
      </c>
      <c r="F38">
        <v>649.4167</v>
      </c>
      <c r="G38">
        <v>707.8</v>
      </c>
      <c r="H38">
        <v>686.75</v>
      </c>
      <c r="I38">
        <v>502.33334</v>
      </c>
      <c r="J38">
        <v>222.65715</v>
      </c>
      <c r="L38" s="1" t="s">
        <v>73</v>
      </c>
      <c r="M38" s="1">
        <v>7</v>
      </c>
      <c r="N38" s="1">
        <v>8</v>
      </c>
      <c r="O38" s="1">
        <v>15</v>
      </c>
      <c r="P38" s="1">
        <v>0.6</v>
      </c>
      <c r="Q38" s="1">
        <v>1.2</v>
      </c>
    </row>
    <row r="39" spans="1:17">
      <c r="A39" t="s">
        <v>15</v>
      </c>
      <c r="B39" t="s">
        <v>72</v>
      </c>
      <c r="C39">
        <v>60.000004</v>
      </c>
      <c r="D39">
        <v>20</v>
      </c>
      <c r="E39">
        <v>20</v>
      </c>
      <c r="F39">
        <v>691.2</v>
      </c>
      <c r="G39">
        <v>712.8333</v>
      </c>
      <c r="H39">
        <v>589.5</v>
      </c>
      <c r="I39">
        <v>728</v>
      </c>
      <c r="J39">
        <v>238.34483</v>
      </c>
      <c r="L39" s="1" t="s">
        <v>74</v>
      </c>
      <c r="M39" s="1">
        <v>8</v>
      </c>
      <c r="N39" s="1">
        <v>7</v>
      </c>
      <c r="O39" s="1">
        <v>15</v>
      </c>
      <c r="P39" s="1">
        <v>0.6</v>
      </c>
      <c r="Q39" s="1">
        <v>1.2</v>
      </c>
    </row>
    <row r="40" spans="1:17">
      <c r="A40" t="s">
        <v>10</v>
      </c>
      <c r="B40" t="s">
        <v>72</v>
      </c>
      <c r="C40">
        <v>83.33333</v>
      </c>
      <c r="D40">
        <v>16.666668</v>
      </c>
      <c r="E40">
        <v>0</v>
      </c>
      <c r="F40">
        <v>591.5</v>
      </c>
      <c r="G40">
        <v>605.3</v>
      </c>
      <c r="H40">
        <v>522.5</v>
      </c>
      <c r="I40">
        <v>0</v>
      </c>
      <c r="J40">
        <v>186.78947</v>
      </c>
      <c r="L40" s="1" t="s">
        <v>75</v>
      </c>
      <c r="M40" s="1">
        <v>4</v>
      </c>
      <c r="N40" s="1">
        <v>5</v>
      </c>
      <c r="O40" s="1">
        <v>9</v>
      </c>
      <c r="P40" s="1">
        <v>0.6</v>
      </c>
      <c r="Q40" s="1">
        <v>0</v>
      </c>
    </row>
    <row r="41" spans="1:17">
      <c r="A41" t="s">
        <v>29</v>
      </c>
      <c r="B41" t="s">
        <v>72</v>
      </c>
      <c r="C41">
        <v>75</v>
      </c>
      <c r="D41">
        <v>12.5</v>
      </c>
      <c r="E41">
        <v>12.5</v>
      </c>
      <c r="F41">
        <v>668.125</v>
      </c>
      <c r="G41">
        <v>678.8333</v>
      </c>
      <c r="H41">
        <v>616</v>
      </c>
      <c r="I41">
        <v>656</v>
      </c>
      <c r="J41">
        <v>213.8</v>
      </c>
      <c r="L41" s="1" t="s">
        <v>76</v>
      </c>
      <c r="M41" s="1">
        <v>3</v>
      </c>
      <c r="N41" s="1">
        <v>3</v>
      </c>
      <c r="O41" s="1">
        <v>6</v>
      </c>
      <c r="P41" s="1">
        <v>0.5</v>
      </c>
      <c r="Q41" s="1">
        <v>0</v>
      </c>
    </row>
    <row r="42" spans="1:10">
      <c r="A42" t="s">
        <v>13</v>
      </c>
      <c r="B42" t="s">
        <v>77</v>
      </c>
      <c r="C42">
        <v>0</v>
      </c>
      <c r="D42">
        <v>100</v>
      </c>
      <c r="E42">
        <v>0</v>
      </c>
      <c r="F42">
        <v>558</v>
      </c>
      <c r="G42">
        <v>0</v>
      </c>
      <c r="H42">
        <v>558</v>
      </c>
      <c r="I42">
        <v>0</v>
      </c>
      <c r="J42">
        <v>558</v>
      </c>
    </row>
    <row r="43" spans="1:10">
      <c r="A43" t="s">
        <v>15</v>
      </c>
      <c r="B43" t="s">
        <v>77</v>
      </c>
      <c r="C43">
        <v>50</v>
      </c>
      <c r="D43">
        <v>25</v>
      </c>
      <c r="E43">
        <v>25</v>
      </c>
      <c r="F43">
        <v>404.875</v>
      </c>
      <c r="G43">
        <v>378.5</v>
      </c>
      <c r="H43">
        <v>408.5</v>
      </c>
      <c r="I43">
        <v>454</v>
      </c>
      <c r="J43">
        <v>170.47368</v>
      </c>
    </row>
    <row r="44" spans="1:10">
      <c r="A44" t="s">
        <v>10</v>
      </c>
      <c r="B44" t="s">
        <v>77</v>
      </c>
      <c r="C44">
        <v>25</v>
      </c>
      <c r="D44">
        <v>50</v>
      </c>
      <c r="E44">
        <v>25</v>
      </c>
      <c r="F44">
        <v>355.25</v>
      </c>
      <c r="G44">
        <v>438.5</v>
      </c>
      <c r="H44">
        <v>356.25</v>
      </c>
      <c r="I44">
        <v>270</v>
      </c>
      <c r="J44">
        <v>135.33333</v>
      </c>
    </row>
    <row r="45" spans="1:10">
      <c r="A45" t="s">
        <v>29</v>
      </c>
      <c r="B45" t="s">
        <v>77</v>
      </c>
      <c r="C45">
        <v>0</v>
      </c>
      <c r="D45">
        <v>0</v>
      </c>
      <c r="E45">
        <v>100</v>
      </c>
      <c r="F45">
        <v>666</v>
      </c>
      <c r="G45">
        <v>0</v>
      </c>
      <c r="H45">
        <v>0</v>
      </c>
      <c r="I45">
        <v>666</v>
      </c>
      <c r="J45">
        <v>166.5</v>
      </c>
    </row>
    <row r="46" spans="1:15">
      <c r="A46" t="s">
        <v>13</v>
      </c>
      <c r="B46" t="s">
        <v>78</v>
      </c>
      <c r="C46">
        <v>37.5</v>
      </c>
      <c r="D46">
        <v>50</v>
      </c>
      <c r="E46">
        <v>12.5</v>
      </c>
      <c r="F46">
        <v>338.25</v>
      </c>
      <c r="G46">
        <v>336</v>
      </c>
      <c r="H46">
        <v>323.75</v>
      </c>
      <c r="I46">
        <v>403</v>
      </c>
      <c r="J46">
        <v>96.64286</v>
      </c>
      <c r="L46" s="1" t="s">
        <v>79</v>
      </c>
      <c r="M46" s="1" t="s">
        <v>80</v>
      </c>
      <c r="N46" s="2" t="s">
        <v>81</v>
      </c>
      <c r="O46" s="2" t="s">
        <v>82</v>
      </c>
    </row>
    <row r="47" spans="1:15">
      <c r="A47" t="s">
        <v>10</v>
      </c>
      <c r="B47" t="s">
        <v>78</v>
      </c>
      <c r="C47">
        <v>25</v>
      </c>
      <c r="D47">
        <v>62.5</v>
      </c>
      <c r="E47">
        <v>12.5</v>
      </c>
      <c r="F47">
        <v>245.25</v>
      </c>
      <c r="G47">
        <v>313</v>
      </c>
      <c r="H47">
        <v>207.2</v>
      </c>
      <c r="I47">
        <v>300</v>
      </c>
      <c r="J47">
        <v>63.29032</v>
      </c>
      <c r="L47" s="1" t="s">
        <v>61</v>
      </c>
      <c r="M47" s="1">
        <v>41</v>
      </c>
      <c r="N47" s="2">
        <v>0.958333333333333</v>
      </c>
      <c r="O47" s="2">
        <v>30.3071581196581</v>
      </c>
    </row>
    <row r="48" spans="1:15">
      <c r="A48" t="s">
        <v>29</v>
      </c>
      <c r="B48" t="s">
        <v>78</v>
      </c>
      <c r="C48">
        <v>33.333336</v>
      </c>
      <c r="D48">
        <v>50</v>
      </c>
      <c r="E48">
        <v>16.666668</v>
      </c>
      <c r="F48">
        <v>273.16666</v>
      </c>
      <c r="G48">
        <v>362.5</v>
      </c>
      <c r="H48">
        <v>209</v>
      </c>
      <c r="I48">
        <v>287</v>
      </c>
      <c r="J48">
        <v>117.07143</v>
      </c>
      <c r="L48" s="1" t="s">
        <v>43</v>
      </c>
      <c r="M48" s="1">
        <v>40</v>
      </c>
      <c r="N48" s="2">
        <v>0.92</v>
      </c>
      <c r="O48" s="2">
        <v>17.8650712849242</v>
      </c>
    </row>
    <row r="49" spans="1:15">
      <c r="A49" t="s">
        <v>15</v>
      </c>
      <c r="B49" t="s">
        <v>83</v>
      </c>
      <c r="C49">
        <v>0</v>
      </c>
      <c r="D49">
        <v>100</v>
      </c>
      <c r="E49">
        <v>0</v>
      </c>
      <c r="F49">
        <v>297</v>
      </c>
      <c r="G49">
        <v>0</v>
      </c>
      <c r="H49">
        <v>297</v>
      </c>
      <c r="I49">
        <v>0</v>
      </c>
      <c r="J49">
        <v>49.5</v>
      </c>
      <c r="L49" s="1" t="s">
        <v>84</v>
      </c>
      <c r="M49" s="1">
        <v>38</v>
      </c>
      <c r="N49" s="2">
        <v>0.821428571428571</v>
      </c>
      <c r="O49" s="2">
        <v>18.2831931956931</v>
      </c>
    </row>
    <row r="50" spans="1:15">
      <c r="A50" t="s">
        <v>10</v>
      </c>
      <c r="B50" t="s">
        <v>83</v>
      </c>
      <c r="C50">
        <v>0</v>
      </c>
      <c r="D50">
        <v>100</v>
      </c>
      <c r="E50">
        <v>0</v>
      </c>
      <c r="F50">
        <v>267</v>
      </c>
      <c r="G50">
        <v>0</v>
      </c>
      <c r="H50">
        <v>267</v>
      </c>
      <c r="I50">
        <v>0</v>
      </c>
      <c r="J50">
        <v>267</v>
      </c>
      <c r="L50" s="1" t="s">
        <v>47</v>
      </c>
      <c r="M50" s="1">
        <v>38</v>
      </c>
      <c r="N50" s="2">
        <v>0.851851851851851</v>
      </c>
      <c r="O50" s="2">
        <v>13.7848764797294</v>
      </c>
    </row>
    <row r="51" spans="1:15">
      <c r="A51" t="s">
        <v>13</v>
      </c>
      <c r="B51" t="s">
        <v>85</v>
      </c>
      <c r="C51">
        <v>76.92308</v>
      </c>
      <c r="D51">
        <v>15.384616</v>
      </c>
      <c r="E51">
        <v>7.692308</v>
      </c>
      <c r="F51">
        <v>439.69232</v>
      </c>
      <c r="G51">
        <v>430.8</v>
      </c>
      <c r="H51">
        <v>441.5</v>
      </c>
      <c r="I51">
        <v>525</v>
      </c>
      <c r="J51">
        <v>136.09525</v>
      </c>
      <c r="L51" s="1" t="s">
        <v>62</v>
      </c>
      <c r="M51" s="1">
        <v>38</v>
      </c>
      <c r="N51" s="2">
        <v>0.851851851851851</v>
      </c>
      <c r="O51" s="2">
        <v>13.0225600380012</v>
      </c>
    </row>
    <row r="52" spans="1:10">
      <c r="A52" t="s">
        <v>15</v>
      </c>
      <c r="B52" t="s">
        <v>85</v>
      </c>
      <c r="C52">
        <v>58.333332</v>
      </c>
      <c r="D52">
        <v>25</v>
      </c>
      <c r="E52">
        <v>16.666668</v>
      </c>
      <c r="F52">
        <v>662.4167</v>
      </c>
      <c r="G52">
        <v>663.2857</v>
      </c>
      <c r="H52">
        <v>634</v>
      </c>
      <c r="I52">
        <v>702</v>
      </c>
      <c r="J52">
        <v>214.83784</v>
      </c>
    </row>
    <row r="53" spans="1:10">
      <c r="A53" t="s">
        <v>10</v>
      </c>
      <c r="B53" t="s">
        <v>85</v>
      </c>
      <c r="C53">
        <v>66.66667</v>
      </c>
      <c r="D53">
        <v>25</v>
      </c>
      <c r="E53">
        <v>8.333334</v>
      </c>
      <c r="F53">
        <v>600.9167</v>
      </c>
      <c r="G53">
        <v>621.875</v>
      </c>
      <c r="H53">
        <v>553</v>
      </c>
      <c r="I53">
        <v>577</v>
      </c>
      <c r="J53">
        <v>156.76086</v>
      </c>
    </row>
    <row r="54" spans="1:15">
      <c r="A54" t="s">
        <v>29</v>
      </c>
      <c r="B54" t="s">
        <v>85</v>
      </c>
      <c r="C54">
        <v>66.66667</v>
      </c>
      <c r="D54">
        <v>16.666668</v>
      </c>
      <c r="E54">
        <v>16.666668</v>
      </c>
      <c r="F54">
        <v>674.9167</v>
      </c>
      <c r="G54">
        <v>683.75</v>
      </c>
      <c r="H54">
        <v>681</v>
      </c>
      <c r="I54">
        <v>633.5</v>
      </c>
      <c r="J54">
        <v>197.53659</v>
      </c>
      <c r="L54" t="s">
        <v>0</v>
      </c>
      <c r="M54" s="1" t="s">
        <v>80</v>
      </c>
      <c r="N54" s="2" t="s">
        <v>81</v>
      </c>
      <c r="O54" s="2" t="s">
        <v>82</v>
      </c>
    </row>
    <row r="55" spans="1:15">
      <c r="A55" t="s">
        <v>13</v>
      </c>
      <c r="B55" t="s">
        <v>86</v>
      </c>
      <c r="C55">
        <v>20</v>
      </c>
      <c r="D55">
        <v>60.000004</v>
      </c>
      <c r="E55">
        <v>20</v>
      </c>
      <c r="F55">
        <v>319.4</v>
      </c>
      <c r="G55">
        <v>337</v>
      </c>
      <c r="H55">
        <v>357.33334</v>
      </c>
      <c r="I55">
        <v>188</v>
      </c>
      <c r="J55">
        <v>114.07143</v>
      </c>
      <c r="L55" t="s">
        <v>15</v>
      </c>
      <c r="M55" s="1" t="s">
        <v>61</v>
      </c>
      <c r="N55" s="1" t="s">
        <v>61</v>
      </c>
      <c r="O55" s="1" t="s">
        <v>61</v>
      </c>
    </row>
    <row r="56" spans="1:15">
      <c r="A56" t="s">
        <v>29</v>
      </c>
      <c r="B56" t="s">
        <v>86</v>
      </c>
      <c r="C56">
        <v>16.666668</v>
      </c>
      <c r="D56">
        <v>33.333336</v>
      </c>
      <c r="E56">
        <v>50</v>
      </c>
      <c r="F56">
        <v>377.5</v>
      </c>
      <c r="G56">
        <v>275</v>
      </c>
      <c r="H56">
        <v>378</v>
      </c>
      <c r="I56">
        <v>411.33334</v>
      </c>
      <c r="J56">
        <v>174.23077</v>
      </c>
      <c r="L56" t="s">
        <v>10</v>
      </c>
      <c r="M56" s="1" t="s">
        <v>87</v>
      </c>
      <c r="N56" s="1" t="s">
        <v>88</v>
      </c>
      <c r="O56" s="1" t="s">
        <v>89</v>
      </c>
    </row>
    <row r="57" spans="1:15">
      <c r="A57" t="s">
        <v>13</v>
      </c>
      <c r="B57" t="s">
        <v>90</v>
      </c>
      <c r="C57">
        <v>0</v>
      </c>
      <c r="D57">
        <v>100</v>
      </c>
      <c r="E57">
        <v>0</v>
      </c>
      <c r="F57">
        <v>593</v>
      </c>
      <c r="G57">
        <v>0</v>
      </c>
      <c r="H57">
        <v>593</v>
      </c>
      <c r="I57">
        <v>0</v>
      </c>
      <c r="J57">
        <v>296.5</v>
      </c>
      <c r="L57" t="s">
        <v>29</v>
      </c>
      <c r="M57" s="1" t="s">
        <v>84</v>
      </c>
      <c r="N57" s="1" t="s">
        <v>91</v>
      </c>
      <c r="O57" s="1" t="s">
        <v>84</v>
      </c>
    </row>
    <row r="58" spans="1:10">
      <c r="A58" t="s">
        <v>15</v>
      </c>
      <c r="B58" t="s">
        <v>90</v>
      </c>
      <c r="C58">
        <v>0</v>
      </c>
      <c r="D58">
        <v>75</v>
      </c>
      <c r="E58">
        <v>25</v>
      </c>
      <c r="F58">
        <v>380.5</v>
      </c>
      <c r="G58">
        <v>0</v>
      </c>
      <c r="H58">
        <v>383.66666</v>
      </c>
      <c r="I58">
        <v>371</v>
      </c>
      <c r="J58">
        <v>126.833336</v>
      </c>
    </row>
    <row r="59" spans="1:10">
      <c r="A59" t="s">
        <v>13</v>
      </c>
      <c r="B59" t="s">
        <v>92</v>
      </c>
      <c r="C59">
        <v>0</v>
      </c>
      <c r="D59">
        <v>83.33333</v>
      </c>
      <c r="E59">
        <v>16.666668</v>
      </c>
      <c r="F59">
        <v>387.16666</v>
      </c>
      <c r="G59">
        <v>0</v>
      </c>
      <c r="H59">
        <v>414.8</v>
      </c>
      <c r="I59">
        <v>249</v>
      </c>
      <c r="J59">
        <v>89.34615</v>
      </c>
    </row>
    <row r="60" spans="1:10">
      <c r="A60" t="s">
        <v>15</v>
      </c>
      <c r="B60" t="s">
        <v>93</v>
      </c>
      <c r="C60">
        <v>0</v>
      </c>
      <c r="D60">
        <v>100</v>
      </c>
      <c r="E60">
        <v>0</v>
      </c>
      <c r="F60">
        <v>434</v>
      </c>
      <c r="G60">
        <v>0</v>
      </c>
      <c r="H60">
        <v>434</v>
      </c>
      <c r="I60">
        <v>0</v>
      </c>
      <c r="J60">
        <v>78.90909</v>
      </c>
    </row>
    <row r="61" spans="1:10">
      <c r="A61" t="s">
        <v>13</v>
      </c>
      <c r="B61" t="s">
        <v>94</v>
      </c>
      <c r="C61">
        <v>62.5</v>
      </c>
      <c r="D61">
        <v>25</v>
      </c>
      <c r="E61">
        <v>12.5</v>
      </c>
      <c r="F61">
        <v>428.625</v>
      </c>
      <c r="G61">
        <v>468.2</v>
      </c>
      <c r="H61">
        <v>374</v>
      </c>
      <c r="I61">
        <v>340</v>
      </c>
      <c r="J61">
        <v>201.70589</v>
      </c>
    </row>
    <row r="62" spans="1:10">
      <c r="A62" t="s">
        <v>15</v>
      </c>
      <c r="B62" t="s">
        <v>94</v>
      </c>
      <c r="C62">
        <v>16.666668</v>
      </c>
      <c r="D62">
        <v>50</v>
      </c>
      <c r="E62">
        <v>33.333336</v>
      </c>
      <c r="F62">
        <v>465.66666</v>
      </c>
      <c r="G62">
        <v>496</v>
      </c>
      <c r="H62">
        <v>430.33334</v>
      </c>
      <c r="I62">
        <v>503.5</v>
      </c>
      <c r="J62">
        <v>254</v>
      </c>
    </row>
    <row r="63" spans="1:10">
      <c r="A63" t="s">
        <v>10</v>
      </c>
      <c r="B63" t="s">
        <v>94</v>
      </c>
      <c r="C63">
        <v>66.66667</v>
      </c>
      <c r="D63">
        <v>8.333334</v>
      </c>
      <c r="E63">
        <v>25</v>
      </c>
      <c r="F63">
        <v>437.83334</v>
      </c>
      <c r="G63">
        <v>410.25</v>
      </c>
      <c r="H63">
        <v>365</v>
      </c>
      <c r="I63">
        <v>535.6667</v>
      </c>
      <c r="J63">
        <v>131.35</v>
      </c>
    </row>
    <row r="64" spans="1:10">
      <c r="A64" t="s">
        <v>29</v>
      </c>
      <c r="B64" t="s">
        <v>94</v>
      </c>
      <c r="C64">
        <v>25</v>
      </c>
      <c r="D64">
        <v>50</v>
      </c>
      <c r="E64">
        <v>25</v>
      </c>
      <c r="F64">
        <v>405.75</v>
      </c>
      <c r="G64">
        <v>288</v>
      </c>
      <c r="H64">
        <v>484</v>
      </c>
      <c r="I64">
        <v>367</v>
      </c>
      <c r="J64">
        <v>147.54546</v>
      </c>
    </row>
    <row r="65" spans="1:10">
      <c r="A65" t="s">
        <v>10</v>
      </c>
      <c r="B65" t="s">
        <v>95</v>
      </c>
      <c r="C65">
        <v>50</v>
      </c>
      <c r="D65">
        <v>50</v>
      </c>
      <c r="E65">
        <v>0</v>
      </c>
      <c r="F65">
        <v>321.5</v>
      </c>
      <c r="G65">
        <v>305</v>
      </c>
      <c r="H65">
        <v>338</v>
      </c>
      <c r="I65">
        <v>0</v>
      </c>
      <c r="J65">
        <v>107.166664</v>
      </c>
    </row>
    <row r="66" spans="1:10">
      <c r="A66" t="s">
        <v>13</v>
      </c>
      <c r="B66" t="s">
        <v>96</v>
      </c>
      <c r="C66">
        <v>50</v>
      </c>
      <c r="D66">
        <v>0</v>
      </c>
      <c r="E66">
        <v>50</v>
      </c>
      <c r="F66">
        <v>377.33334</v>
      </c>
      <c r="G66">
        <v>373</v>
      </c>
      <c r="H66">
        <v>0</v>
      </c>
      <c r="I66">
        <v>381.66666</v>
      </c>
      <c r="J66">
        <v>141.5</v>
      </c>
    </row>
    <row r="67" spans="1:10">
      <c r="A67" t="s">
        <v>15</v>
      </c>
      <c r="B67" t="s">
        <v>96</v>
      </c>
      <c r="C67">
        <v>40</v>
      </c>
      <c r="D67">
        <v>40</v>
      </c>
      <c r="E67">
        <v>20</v>
      </c>
      <c r="F67">
        <v>484.2</v>
      </c>
      <c r="G67">
        <v>428.75</v>
      </c>
      <c r="H67">
        <v>501.5</v>
      </c>
      <c r="I67">
        <v>560.5</v>
      </c>
      <c r="J67">
        <v>161.4</v>
      </c>
    </row>
    <row r="68" spans="1:10">
      <c r="A68" t="s">
        <v>10</v>
      </c>
      <c r="B68" t="s">
        <v>96</v>
      </c>
      <c r="C68">
        <v>37.5</v>
      </c>
      <c r="D68">
        <v>37.5</v>
      </c>
      <c r="E68">
        <v>25</v>
      </c>
      <c r="F68">
        <v>426.375</v>
      </c>
      <c r="G68">
        <v>461.66666</v>
      </c>
      <c r="H68">
        <v>377.66666</v>
      </c>
      <c r="I68">
        <v>446.5</v>
      </c>
      <c r="J68">
        <v>106.59375</v>
      </c>
    </row>
    <row r="69" spans="1:10">
      <c r="A69" t="s">
        <v>13</v>
      </c>
      <c r="B69" t="s">
        <v>97</v>
      </c>
      <c r="C69">
        <v>37.5</v>
      </c>
      <c r="D69">
        <v>37.5</v>
      </c>
      <c r="E69">
        <v>25</v>
      </c>
      <c r="F69">
        <v>352.125</v>
      </c>
      <c r="G69">
        <v>349.33334</v>
      </c>
      <c r="H69">
        <v>338.66666</v>
      </c>
      <c r="I69">
        <v>376.5</v>
      </c>
      <c r="J69">
        <v>104.333336</v>
      </c>
    </row>
    <row r="70" spans="1:10">
      <c r="A70" t="s">
        <v>15</v>
      </c>
      <c r="B70" t="s">
        <v>97</v>
      </c>
      <c r="C70">
        <v>50</v>
      </c>
      <c r="D70">
        <v>25</v>
      </c>
      <c r="E70">
        <v>25</v>
      </c>
      <c r="F70">
        <v>394.5</v>
      </c>
      <c r="G70">
        <v>330</v>
      </c>
      <c r="H70">
        <v>355</v>
      </c>
      <c r="I70">
        <v>563</v>
      </c>
      <c r="J70">
        <v>175.33333</v>
      </c>
    </row>
    <row r="71" spans="1:10">
      <c r="A71" t="s">
        <v>10</v>
      </c>
      <c r="B71" t="s">
        <v>97</v>
      </c>
      <c r="C71">
        <v>25</v>
      </c>
      <c r="D71">
        <v>25</v>
      </c>
      <c r="E71">
        <v>50</v>
      </c>
      <c r="F71">
        <v>345.625</v>
      </c>
      <c r="G71">
        <v>529</v>
      </c>
      <c r="H71">
        <v>292</v>
      </c>
      <c r="I71">
        <v>280.75</v>
      </c>
      <c r="J71">
        <v>106.34615</v>
      </c>
    </row>
    <row r="72" spans="1:10">
      <c r="A72" t="s">
        <v>29</v>
      </c>
      <c r="B72" t="s">
        <v>97</v>
      </c>
      <c r="C72">
        <v>25</v>
      </c>
      <c r="D72">
        <v>62.5</v>
      </c>
      <c r="E72">
        <v>12.5</v>
      </c>
      <c r="F72">
        <v>457</v>
      </c>
      <c r="G72">
        <v>436</v>
      </c>
      <c r="H72">
        <v>480.4</v>
      </c>
      <c r="I72">
        <v>382</v>
      </c>
      <c r="J72">
        <v>140.61539</v>
      </c>
    </row>
    <row r="73" spans="1:10">
      <c r="A73" t="s">
        <v>15</v>
      </c>
      <c r="B73" t="s">
        <v>98</v>
      </c>
      <c r="C73">
        <v>50</v>
      </c>
      <c r="D73">
        <v>50</v>
      </c>
      <c r="E73">
        <v>0</v>
      </c>
      <c r="F73">
        <v>205.5</v>
      </c>
      <c r="G73">
        <v>198</v>
      </c>
      <c r="H73">
        <v>213</v>
      </c>
      <c r="I73">
        <v>0</v>
      </c>
      <c r="J73">
        <v>82.2</v>
      </c>
    </row>
    <row r="74" spans="1:10">
      <c r="A74" t="s">
        <v>13</v>
      </c>
      <c r="B74" t="s">
        <v>99</v>
      </c>
      <c r="C74">
        <v>14.285715</v>
      </c>
      <c r="D74">
        <v>71.42857</v>
      </c>
      <c r="E74">
        <v>14.285715</v>
      </c>
      <c r="F74">
        <v>303.57144</v>
      </c>
      <c r="G74">
        <v>402</v>
      </c>
      <c r="H74">
        <v>303.8</v>
      </c>
      <c r="I74">
        <v>204</v>
      </c>
      <c r="J74">
        <v>92.391304</v>
      </c>
    </row>
    <row r="75" spans="1:10">
      <c r="A75" t="s">
        <v>15</v>
      </c>
      <c r="B75" t="s">
        <v>100</v>
      </c>
      <c r="C75">
        <v>0</v>
      </c>
      <c r="D75">
        <v>37.5</v>
      </c>
      <c r="E75">
        <v>62.5</v>
      </c>
      <c r="F75">
        <v>367.5</v>
      </c>
      <c r="G75">
        <v>0</v>
      </c>
      <c r="H75">
        <v>349</v>
      </c>
      <c r="I75">
        <v>378.6</v>
      </c>
      <c r="J75">
        <v>163.33333</v>
      </c>
    </row>
    <row r="76" spans="1:10">
      <c r="A76" t="s">
        <v>10</v>
      </c>
      <c r="B76" t="s">
        <v>100</v>
      </c>
      <c r="C76">
        <v>50</v>
      </c>
      <c r="D76">
        <v>50</v>
      </c>
      <c r="E76">
        <v>0</v>
      </c>
      <c r="F76">
        <v>318.5</v>
      </c>
      <c r="G76">
        <v>377</v>
      </c>
      <c r="H76">
        <v>260</v>
      </c>
      <c r="I76">
        <v>0</v>
      </c>
      <c r="J76">
        <v>318.5</v>
      </c>
    </row>
    <row r="77" spans="1:10">
      <c r="A77" t="s">
        <v>15</v>
      </c>
      <c r="B77" t="s">
        <v>101</v>
      </c>
      <c r="C77">
        <v>37.5</v>
      </c>
      <c r="D77">
        <v>62.5</v>
      </c>
      <c r="E77">
        <v>0</v>
      </c>
      <c r="F77">
        <v>319.875</v>
      </c>
      <c r="G77">
        <v>362</v>
      </c>
      <c r="H77">
        <v>294.6</v>
      </c>
      <c r="I77">
        <v>0</v>
      </c>
      <c r="J77">
        <v>91.39286</v>
      </c>
    </row>
    <row r="78" spans="1:10">
      <c r="A78" t="s">
        <v>13</v>
      </c>
      <c r="B78" t="s">
        <v>102</v>
      </c>
      <c r="C78">
        <v>33.333336</v>
      </c>
      <c r="D78">
        <v>50</v>
      </c>
      <c r="E78">
        <v>16.666668</v>
      </c>
      <c r="F78">
        <v>357</v>
      </c>
      <c r="G78">
        <v>310.5</v>
      </c>
      <c r="H78">
        <v>366</v>
      </c>
      <c r="I78">
        <v>423</v>
      </c>
      <c r="J78">
        <v>142.8</v>
      </c>
    </row>
    <row r="79" spans="1:10">
      <c r="A79" t="s">
        <v>15</v>
      </c>
      <c r="B79" t="s">
        <v>102</v>
      </c>
      <c r="C79">
        <v>40</v>
      </c>
      <c r="D79">
        <v>30.000002</v>
      </c>
      <c r="E79">
        <v>30.000002</v>
      </c>
      <c r="F79">
        <v>461.6</v>
      </c>
      <c r="G79">
        <v>419</v>
      </c>
      <c r="H79">
        <v>517.6667</v>
      </c>
      <c r="I79">
        <v>462.33334</v>
      </c>
      <c r="J79">
        <v>135.76471</v>
      </c>
    </row>
    <row r="80" spans="1:10">
      <c r="A80" t="s">
        <v>10</v>
      </c>
      <c r="B80" t="s">
        <v>102</v>
      </c>
      <c r="C80">
        <v>66.66667</v>
      </c>
      <c r="D80">
        <v>16.666668</v>
      </c>
      <c r="E80">
        <v>16.666668</v>
      </c>
      <c r="F80">
        <v>442.33334</v>
      </c>
      <c r="G80">
        <v>453.25</v>
      </c>
      <c r="H80">
        <v>405</v>
      </c>
      <c r="I80">
        <v>436</v>
      </c>
      <c r="J80">
        <v>294.8889</v>
      </c>
    </row>
    <row r="81" spans="1:10">
      <c r="A81" t="s">
        <v>29</v>
      </c>
      <c r="B81" t="s">
        <v>102</v>
      </c>
      <c r="C81">
        <v>62.5</v>
      </c>
      <c r="D81">
        <v>37.5</v>
      </c>
      <c r="E81">
        <v>0</v>
      </c>
      <c r="F81">
        <v>302.75</v>
      </c>
      <c r="G81">
        <v>288.2</v>
      </c>
      <c r="H81">
        <v>327</v>
      </c>
      <c r="I81">
        <v>0</v>
      </c>
      <c r="J81">
        <v>105.304344</v>
      </c>
    </row>
    <row r="82" spans="1:10">
      <c r="A82" t="s">
        <v>13</v>
      </c>
      <c r="B82" t="s">
        <v>103</v>
      </c>
      <c r="C82">
        <v>0</v>
      </c>
      <c r="D82">
        <v>0</v>
      </c>
      <c r="E82">
        <v>100</v>
      </c>
      <c r="F82">
        <v>368</v>
      </c>
      <c r="G82">
        <v>0</v>
      </c>
      <c r="H82">
        <v>0</v>
      </c>
      <c r="I82">
        <v>368</v>
      </c>
      <c r="J82">
        <v>184</v>
      </c>
    </row>
    <row r="83" spans="1:10">
      <c r="A83" t="s">
        <v>15</v>
      </c>
      <c r="B83" t="s">
        <v>103</v>
      </c>
      <c r="C83">
        <v>0</v>
      </c>
      <c r="D83">
        <v>100</v>
      </c>
      <c r="E83">
        <v>0</v>
      </c>
      <c r="F83">
        <v>389.5</v>
      </c>
      <c r="G83">
        <v>0</v>
      </c>
      <c r="H83">
        <v>389.5</v>
      </c>
      <c r="I83">
        <v>0</v>
      </c>
      <c r="J83">
        <v>155.8</v>
      </c>
    </row>
    <row r="84" spans="1:10">
      <c r="A84" t="s">
        <v>15</v>
      </c>
      <c r="B84" t="s">
        <v>104</v>
      </c>
      <c r="C84">
        <v>25</v>
      </c>
      <c r="D84">
        <v>50</v>
      </c>
      <c r="E84">
        <v>25</v>
      </c>
      <c r="F84">
        <v>297.625</v>
      </c>
      <c r="G84">
        <v>267</v>
      </c>
      <c r="H84">
        <v>308.5</v>
      </c>
      <c r="I84">
        <v>306.5</v>
      </c>
      <c r="J84">
        <v>108.22727</v>
      </c>
    </row>
    <row r="85" spans="1:10">
      <c r="A85" t="s">
        <v>29</v>
      </c>
      <c r="B85" t="s">
        <v>105</v>
      </c>
      <c r="C85">
        <v>50</v>
      </c>
      <c r="D85">
        <v>50</v>
      </c>
      <c r="E85">
        <v>0</v>
      </c>
      <c r="F85">
        <v>262.5</v>
      </c>
      <c r="G85">
        <v>333</v>
      </c>
      <c r="H85">
        <v>192</v>
      </c>
      <c r="I85">
        <v>0</v>
      </c>
      <c r="J85">
        <v>131.25</v>
      </c>
    </row>
    <row r="86" spans="1:10">
      <c r="A86" t="s">
        <v>13</v>
      </c>
      <c r="B86" t="s">
        <v>106</v>
      </c>
      <c r="C86">
        <v>50</v>
      </c>
      <c r="D86">
        <v>33.333336</v>
      </c>
      <c r="E86">
        <v>16.666668</v>
      </c>
      <c r="F86">
        <v>376.5</v>
      </c>
      <c r="G86">
        <v>391.33334</v>
      </c>
      <c r="H86">
        <v>370.5</v>
      </c>
      <c r="I86">
        <v>344</v>
      </c>
      <c r="J86">
        <v>173.76923</v>
      </c>
    </row>
    <row r="87" spans="1:10">
      <c r="A87" t="s">
        <v>13</v>
      </c>
      <c r="B87" t="s">
        <v>107</v>
      </c>
      <c r="C87">
        <v>16.666668</v>
      </c>
      <c r="D87">
        <v>83.33333</v>
      </c>
      <c r="E87">
        <v>0</v>
      </c>
      <c r="F87">
        <v>336.83334</v>
      </c>
      <c r="G87">
        <v>294</v>
      </c>
      <c r="H87">
        <v>345.4</v>
      </c>
      <c r="I87">
        <v>0</v>
      </c>
      <c r="J87">
        <v>144.35715</v>
      </c>
    </row>
    <row r="88" spans="1:10">
      <c r="A88" t="s">
        <v>15</v>
      </c>
      <c r="B88" t="s">
        <v>107</v>
      </c>
      <c r="C88">
        <v>50</v>
      </c>
      <c r="D88">
        <v>50</v>
      </c>
      <c r="E88">
        <v>0</v>
      </c>
      <c r="F88">
        <v>497.5</v>
      </c>
      <c r="G88">
        <v>561</v>
      </c>
      <c r="H88">
        <v>434</v>
      </c>
      <c r="I88">
        <v>0</v>
      </c>
      <c r="J88">
        <v>142.14285</v>
      </c>
    </row>
    <row r="89" spans="1:10">
      <c r="A89" t="s">
        <v>29</v>
      </c>
      <c r="B89" t="s">
        <v>107</v>
      </c>
      <c r="C89">
        <v>37.5</v>
      </c>
      <c r="D89">
        <v>62.5</v>
      </c>
      <c r="E89">
        <v>0</v>
      </c>
      <c r="F89">
        <v>320</v>
      </c>
      <c r="G89">
        <v>350.66666</v>
      </c>
      <c r="H89">
        <v>301.6</v>
      </c>
      <c r="I89">
        <v>0</v>
      </c>
      <c r="J89">
        <v>102.4</v>
      </c>
    </row>
    <row r="90" spans="1:10">
      <c r="A90" t="s">
        <v>13</v>
      </c>
      <c r="B90" t="s">
        <v>108</v>
      </c>
      <c r="C90">
        <v>0</v>
      </c>
      <c r="D90">
        <v>50</v>
      </c>
      <c r="E90">
        <v>50</v>
      </c>
      <c r="F90">
        <v>324.5</v>
      </c>
      <c r="G90">
        <v>0</v>
      </c>
      <c r="H90">
        <v>238</v>
      </c>
      <c r="I90">
        <v>411</v>
      </c>
      <c r="J90">
        <v>162.25</v>
      </c>
    </row>
    <row r="91" spans="1:10">
      <c r="A91" t="s">
        <v>13</v>
      </c>
      <c r="B91" t="s">
        <v>109</v>
      </c>
      <c r="C91">
        <v>0</v>
      </c>
      <c r="D91">
        <v>100</v>
      </c>
      <c r="E91">
        <v>0</v>
      </c>
      <c r="F91">
        <v>330</v>
      </c>
      <c r="G91">
        <v>0</v>
      </c>
      <c r="H91">
        <v>330</v>
      </c>
      <c r="I91">
        <v>0</v>
      </c>
      <c r="J91">
        <v>165</v>
      </c>
    </row>
    <row r="92" spans="1:10">
      <c r="A92" t="s">
        <v>13</v>
      </c>
      <c r="B92" t="s">
        <v>110</v>
      </c>
      <c r="C92">
        <v>50</v>
      </c>
      <c r="D92">
        <v>20</v>
      </c>
      <c r="E92">
        <v>30.000002</v>
      </c>
      <c r="F92">
        <v>364.2</v>
      </c>
      <c r="G92">
        <v>395.2</v>
      </c>
      <c r="H92">
        <v>322.5</v>
      </c>
      <c r="I92">
        <v>340.33334</v>
      </c>
      <c r="J92">
        <v>145.68</v>
      </c>
    </row>
    <row r="93" spans="1:10">
      <c r="A93" t="s">
        <v>15</v>
      </c>
      <c r="B93" t="s">
        <v>110</v>
      </c>
      <c r="C93">
        <v>25</v>
      </c>
      <c r="D93">
        <v>25</v>
      </c>
      <c r="E93">
        <v>50</v>
      </c>
      <c r="F93">
        <v>479.75</v>
      </c>
      <c r="G93">
        <v>521</v>
      </c>
      <c r="H93">
        <v>417</v>
      </c>
      <c r="I93">
        <v>490.5</v>
      </c>
      <c r="J93">
        <v>147.61539</v>
      </c>
    </row>
    <row r="94" spans="1:10">
      <c r="A94" t="s">
        <v>10</v>
      </c>
      <c r="B94" t="s">
        <v>110</v>
      </c>
      <c r="C94">
        <v>58.333332</v>
      </c>
      <c r="D94">
        <v>16.666668</v>
      </c>
      <c r="E94">
        <v>25</v>
      </c>
      <c r="F94">
        <v>448.75</v>
      </c>
      <c r="G94">
        <v>460</v>
      </c>
      <c r="H94">
        <v>420</v>
      </c>
      <c r="I94">
        <v>441.66666</v>
      </c>
      <c r="J94">
        <v>234.13043</v>
      </c>
    </row>
    <row r="95" spans="1:10">
      <c r="A95" t="s">
        <v>29</v>
      </c>
      <c r="B95" t="s">
        <v>110</v>
      </c>
      <c r="C95">
        <v>37.5</v>
      </c>
      <c r="D95">
        <v>25</v>
      </c>
      <c r="E95">
        <v>37.5</v>
      </c>
      <c r="F95">
        <v>350.75</v>
      </c>
      <c r="G95">
        <v>413.66666</v>
      </c>
      <c r="H95">
        <v>325</v>
      </c>
      <c r="I95">
        <v>305</v>
      </c>
      <c r="J95">
        <v>147.6842</v>
      </c>
    </row>
    <row r="96" spans="1:10">
      <c r="A96" t="s">
        <v>29</v>
      </c>
      <c r="B96" t="s">
        <v>111</v>
      </c>
      <c r="C96">
        <v>37.5</v>
      </c>
      <c r="D96">
        <v>50</v>
      </c>
      <c r="E96">
        <v>12.5</v>
      </c>
      <c r="F96">
        <v>410.5</v>
      </c>
      <c r="G96">
        <v>368.66666</v>
      </c>
      <c r="H96">
        <v>469.75</v>
      </c>
      <c r="I96">
        <v>299</v>
      </c>
      <c r="J96">
        <v>156.38095</v>
      </c>
    </row>
    <row r="97" spans="1:10">
      <c r="A97" t="s">
        <v>29</v>
      </c>
      <c r="B97" t="s">
        <v>112</v>
      </c>
      <c r="C97">
        <v>0</v>
      </c>
      <c r="D97">
        <v>100</v>
      </c>
      <c r="E97">
        <v>0</v>
      </c>
      <c r="F97">
        <v>286.5</v>
      </c>
      <c r="G97">
        <v>0</v>
      </c>
      <c r="H97">
        <v>286.5</v>
      </c>
      <c r="I97">
        <v>0</v>
      </c>
      <c r="J97">
        <v>71.625</v>
      </c>
    </row>
    <row r="98" spans="1:10">
      <c r="A98" t="s">
        <v>15</v>
      </c>
      <c r="B98" t="s">
        <v>113</v>
      </c>
      <c r="C98">
        <v>0</v>
      </c>
      <c r="D98">
        <v>0</v>
      </c>
      <c r="E98">
        <v>100</v>
      </c>
      <c r="F98">
        <v>400</v>
      </c>
      <c r="G98">
        <v>0</v>
      </c>
      <c r="H98">
        <v>0</v>
      </c>
      <c r="I98">
        <v>400</v>
      </c>
      <c r="J98">
        <v>133.33333</v>
      </c>
    </row>
    <row r="99" spans="1:10">
      <c r="A99" t="s">
        <v>10</v>
      </c>
      <c r="B99" t="s">
        <v>114</v>
      </c>
      <c r="C99">
        <v>16.666668</v>
      </c>
      <c r="D99">
        <v>50</v>
      </c>
      <c r="E99">
        <v>33.333336</v>
      </c>
      <c r="F99">
        <v>421.66666</v>
      </c>
      <c r="G99">
        <v>489</v>
      </c>
      <c r="H99">
        <v>399.33334</v>
      </c>
      <c r="I99">
        <v>421.5</v>
      </c>
      <c r="J99">
        <v>180.71428</v>
      </c>
    </row>
    <row r="100" spans="1:10">
      <c r="A100" t="s">
        <v>13</v>
      </c>
      <c r="B100" t="s">
        <v>115</v>
      </c>
      <c r="C100">
        <v>28.57143</v>
      </c>
      <c r="D100">
        <v>71.42857</v>
      </c>
      <c r="E100">
        <v>0</v>
      </c>
      <c r="F100">
        <v>372.85715</v>
      </c>
      <c r="G100">
        <v>445.5</v>
      </c>
      <c r="H100">
        <v>343.8</v>
      </c>
      <c r="I100">
        <v>0</v>
      </c>
      <c r="J100">
        <v>137.36842</v>
      </c>
    </row>
    <row r="101" spans="1:10">
      <c r="A101" t="s">
        <v>10</v>
      </c>
      <c r="B101" t="s">
        <v>115</v>
      </c>
      <c r="C101">
        <v>0</v>
      </c>
      <c r="D101">
        <v>100</v>
      </c>
      <c r="E101">
        <v>0</v>
      </c>
      <c r="F101">
        <v>284</v>
      </c>
      <c r="G101">
        <v>0</v>
      </c>
      <c r="H101">
        <v>284</v>
      </c>
      <c r="I101">
        <v>0</v>
      </c>
      <c r="J101">
        <v>189.33333</v>
      </c>
    </row>
    <row r="102" spans="1:10">
      <c r="A102" t="s">
        <v>29</v>
      </c>
      <c r="B102" t="s">
        <v>116</v>
      </c>
      <c r="C102">
        <v>0</v>
      </c>
      <c r="D102">
        <v>0</v>
      </c>
      <c r="E102">
        <v>100</v>
      </c>
      <c r="F102">
        <v>178</v>
      </c>
      <c r="G102">
        <v>0</v>
      </c>
      <c r="H102">
        <v>0</v>
      </c>
      <c r="I102">
        <v>178</v>
      </c>
      <c r="J102">
        <v>44.5</v>
      </c>
    </row>
    <row r="103" spans="1:10">
      <c r="A103" t="s">
        <v>10</v>
      </c>
      <c r="B103" t="s">
        <v>117</v>
      </c>
      <c r="C103">
        <v>25</v>
      </c>
      <c r="D103">
        <v>75</v>
      </c>
      <c r="E103">
        <v>0</v>
      </c>
      <c r="F103">
        <v>233.625</v>
      </c>
      <c r="G103">
        <v>172</v>
      </c>
      <c r="H103">
        <v>254.16667</v>
      </c>
      <c r="I103">
        <v>0</v>
      </c>
      <c r="J103">
        <v>74.76</v>
      </c>
    </row>
    <row r="104" spans="1:10">
      <c r="A104" t="s">
        <v>29</v>
      </c>
      <c r="B104" t="s">
        <v>117</v>
      </c>
      <c r="C104">
        <v>25</v>
      </c>
      <c r="D104">
        <v>75</v>
      </c>
      <c r="E104">
        <v>0</v>
      </c>
      <c r="F104">
        <v>240.625</v>
      </c>
      <c r="G104">
        <v>174</v>
      </c>
      <c r="H104">
        <v>262.83334</v>
      </c>
      <c r="I104">
        <v>0</v>
      </c>
      <c r="J104">
        <v>66.37931</v>
      </c>
    </row>
    <row r="105" spans="1:10">
      <c r="A105" t="s">
        <v>13</v>
      </c>
      <c r="B105" t="s">
        <v>118</v>
      </c>
      <c r="C105">
        <v>0</v>
      </c>
      <c r="D105">
        <v>50</v>
      </c>
      <c r="E105">
        <v>50</v>
      </c>
      <c r="F105">
        <v>427.5</v>
      </c>
      <c r="G105">
        <v>0</v>
      </c>
      <c r="H105">
        <v>398</v>
      </c>
      <c r="I105">
        <v>457</v>
      </c>
      <c r="J105">
        <v>142.5</v>
      </c>
    </row>
    <row r="106" spans="1:10">
      <c r="A106" t="s">
        <v>15</v>
      </c>
      <c r="B106" t="s">
        <v>118</v>
      </c>
      <c r="C106">
        <v>62.5</v>
      </c>
      <c r="D106">
        <v>37.5</v>
      </c>
      <c r="E106">
        <v>0</v>
      </c>
      <c r="F106">
        <v>416.75</v>
      </c>
      <c r="G106">
        <v>460</v>
      </c>
      <c r="H106">
        <v>344.66666</v>
      </c>
      <c r="I106">
        <v>0</v>
      </c>
      <c r="J106">
        <v>101.030304</v>
      </c>
    </row>
    <row r="107" spans="1:10">
      <c r="A107" t="s">
        <v>10</v>
      </c>
      <c r="B107" t="s">
        <v>118</v>
      </c>
      <c r="C107">
        <v>25</v>
      </c>
      <c r="D107">
        <v>50</v>
      </c>
      <c r="E107">
        <v>25</v>
      </c>
      <c r="F107">
        <v>440.25</v>
      </c>
      <c r="G107">
        <v>401</v>
      </c>
      <c r="H107">
        <v>401.5</v>
      </c>
      <c r="I107">
        <v>557</v>
      </c>
      <c r="J107">
        <v>167.71428</v>
      </c>
    </row>
    <row r="108" spans="1:10">
      <c r="A108" t="s">
        <v>29</v>
      </c>
      <c r="B108" t="s">
        <v>118</v>
      </c>
      <c r="C108">
        <v>50</v>
      </c>
      <c r="D108">
        <v>25</v>
      </c>
      <c r="E108">
        <v>25</v>
      </c>
      <c r="F108">
        <v>414.08334</v>
      </c>
      <c r="G108">
        <v>400.5</v>
      </c>
      <c r="H108">
        <v>491</v>
      </c>
      <c r="I108">
        <v>364.33334</v>
      </c>
      <c r="J108">
        <v>165.63333</v>
      </c>
    </row>
    <row r="109" spans="1:10">
      <c r="A109" t="s">
        <v>13</v>
      </c>
      <c r="B109" t="s">
        <v>119</v>
      </c>
      <c r="C109">
        <v>50</v>
      </c>
      <c r="D109">
        <v>37.5</v>
      </c>
      <c r="E109">
        <v>12.5</v>
      </c>
      <c r="F109">
        <v>405</v>
      </c>
      <c r="G109">
        <v>477.5</v>
      </c>
      <c r="H109">
        <v>363</v>
      </c>
      <c r="I109">
        <v>241</v>
      </c>
      <c r="J109">
        <v>162</v>
      </c>
    </row>
    <row r="110" spans="1:10">
      <c r="A110" t="s">
        <v>15</v>
      </c>
      <c r="B110" t="s">
        <v>119</v>
      </c>
      <c r="C110">
        <v>44.444447</v>
      </c>
      <c r="D110">
        <v>22.222223</v>
      </c>
      <c r="E110">
        <v>33.333336</v>
      </c>
      <c r="F110">
        <v>394</v>
      </c>
      <c r="G110">
        <v>421</v>
      </c>
      <c r="H110">
        <v>404</v>
      </c>
      <c r="I110">
        <v>351.33334</v>
      </c>
      <c r="J110">
        <v>168.85715</v>
      </c>
    </row>
    <row r="111" spans="1:10">
      <c r="A111" t="s">
        <v>29</v>
      </c>
      <c r="B111" t="s">
        <v>119</v>
      </c>
      <c r="C111">
        <v>50</v>
      </c>
      <c r="D111">
        <v>25</v>
      </c>
      <c r="E111">
        <v>25</v>
      </c>
      <c r="F111">
        <v>495.875</v>
      </c>
      <c r="G111">
        <v>452.75</v>
      </c>
      <c r="H111">
        <v>457.5</v>
      </c>
      <c r="I111">
        <v>620.5</v>
      </c>
      <c r="J111">
        <v>180.31818</v>
      </c>
    </row>
    <row r="112" spans="1:10">
      <c r="A112" t="s">
        <v>13</v>
      </c>
      <c r="B112" t="s">
        <v>120</v>
      </c>
      <c r="C112">
        <v>0</v>
      </c>
      <c r="D112">
        <v>66.66667</v>
      </c>
      <c r="E112">
        <v>33.333336</v>
      </c>
      <c r="F112">
        <v>362.33334</v>
      </c>
      <c r="G112">
        <v>0</v>
      </c>
      <c r="H112">
        <v>381</v>
      </c>
      <c r="I112">
        <v>325</v>
      </c>
      <c r="J112">
        <v>120.77778</v>
      </c>
    </row>
    <row r="113" spans="1:10">
      <c r="A113" t="s">
        <v>13</v>
      </c>
      <c r="B113" t="s">
        <v>121</v>
      </c>
      <c r="C113">
        <v>45.454548</v>
      </c>
      <c r="D113">
        <v>18.181818</v>
      </c>
      <c r="E113">
        <v>36.363636</v>
      </c>
      <c r="F113">
        <v>315.0909</v>
      </c>
      <c r="G113">
        <v>342.2</v>
      </c>
      <c r="H113">
        <v>220.5</v>
      </c>
      <c r="I113">
        <v>328.5</v>
      </c>
      <c r="J113">
        <v>128.37038</v>
      </c>
    </row>
    <row r="114" spans="1:10">
      <c r="A114" t="s">
        <v>13</v>
      </c>
      <c r="B114" t="s">
        <v>122</v>
      </c>
      <c r="C114">
        <v>0</v>
      </c>
      <c r="D114">
        <v>100</v>
      </c>
      <c r="E114">
        <v>0</v>
      </c>
      <c r="F114">
        <v>333</v>
      </c>
      <c r="G114">
        <v>0</v>
      </c>
      <c r="H114">
        <v>333</v>
      </c>
      <c r="I114">
        <v>0</v>
      </c>
      <c r="J114">
        <v>333</v>
      </c>
    </row>
    <row r="115" spans="1:10">
      <c r="A115" t="s">
        <v>15</v>
      </c>
      <c r="B115" t="s">
        <v>122</v>
      </c>
      <c r="C115">
        <v>0</v>
      </c>
      <c r="D115">
        <v>100</v>
      </c>
      <c r="E115">
        <v>0</v>
      </c>
      <c r="F115">
        <v>510.5</v>
      </c>
      <c r="G115">
        <v>0</v>
      </c>
      <c r="H115">
        <v>510.5</v>
      </c>
      <c r="I115">
        <v>0</v>
      </c>
      <c r="J115">
        <v>204.2</v>
      </c>
    </row>
    <row r="116" spans="1:10">
      <c r="A116" t="s">
        <v>10</v>
      </c>
      <c r="B116" t="s">
        <v>122</v>
      </c>
      <c r="C116">
        <v>12.5</v>
      </c>
      <c r="D116">
        <v>37.5</v>
      </c>
      <c r="E116">
        <v>50</v>
      </c>
      <c r="F116">
        <v>331</v>
      </c>
      <c r="G116">
        <v>413</v>
      </c>
      <c r="H116">
        <v>375</v>
      </c>
      <c r="I116">
        <v>277.5</v>
      </c>
      <c r="J116">
        <v>132.4</v>
      </c>
    </row>
    <row r="117" spans="1:10">
      <c r="A117" t="s">
        <v>13</v>
      </c>
      <c r="B117" t="s">
        <v>123</v>
      </c>
      <c r="C117">
        <v>50</v>
      </c>
      <c r="D117">
        <v>50</v>
      </c>
      <c r="E117">
        <v>0</v>
      </c>
      <c r="F117">
        <v>271.16666</v>
      </c>
      <c r="G117">
        <v>273</v>
      </c>
      <c r="H117">
        <v>269.33334</v>
      </c>
      <c r="I117">
        <v>0</v>
      </c>
      <c r="J117">
        <v>90.388885</v>
      </c>
    </row>
    <row r="118" spans="1:10">
      <c r="A118" t="s">
        <v>15</v>
      </c>
      <c r="B118" t="s">
        <v>123</v>
      </c>
      <c r="C118">
        <v>50</v>
      </c>
      <c r="D118">
        <v>37.5</v>
      </c>
      <c r="E118">
        <v>12.5</v>
      </c>
      <c r="F118">
        <v>318.625</v>
      </c>
      <c r="G118">
        <v>316.75</v>
      </c>
      <c r="H118">
        <v>342</v>
      </c>
      <c r="I118">
        <v>256</v>
      </c>
      <c r="J118">
        <v>110.82609</v>
      </c>
    </row>
    <row r="119" spans="1:10">
      <c r="A119" t="s">
        <v>10</v>
      </c>
      <c r="B119" t="s">
        <v>123</v>
      </c>
      <c r="C119">
        <v>50</v>
      </c>
      <c r="D119">
        <v>50</v>
      </c>
      <c r="E119">
        <v>0</v>
      </c>
      <c r="F119">
        <v>319.33334</v>
      </c>
      <c r="G119">
        <v>261</v>
      </c>
      <c r="H119">
        <v>377.66666</v>
      </c>
      <c r="I119">
        <v>0</v>
      </c>
      <c r="J119">
        <v>83.304344</v>
      </c>
    </row>
    <row r="120" spans="1:10">
      <c r="A120" t="s">
        <v>29</v>
      </c>
      <c r="B120" t="s">
        <v>123</v>
      </c>
      <c r="C120">
        <v>50</v>
      </c>
      <c r="D120">
        <v>50</v>
      </c>
      <c r="E120">
        <v>0</v>
      </c>
      <c r="F120">
        <v>266.66666</v>
      </c>
      <c r="G120">
        <v>272.33334</v>
      </c>
      <c r="H120">
        <v>261</v>
      </c>
      <c r="I120">
        <v>0</v>
      </c>
      <c r="J120">
        <v>84.210526</v>
      </c>
    </row>
    <row r="121" spans="1:10">
      <c r="A121" t="s">
        <v>15</v>
      </c>
      <c r="B121" t="s">
        <v>124</v>
      </c>
      <c r="C121">
        <v>0</v>
      </c>
      <c r="D121">
        <v>100</v>
      </c>
      <c r="E121">
        <v>0</v>
      </c>
      <c r="F121">
        <v>358.5</v>
      </c>
      <c r="G121">
        <v>0</v>
      </c>
      <c r="H121">
        <v>358.5</v>
      </c>
      <c r="I121">
        <v>0</v>
      </c>
      <c r="J121">
        <v>113.210526</v>
      </c>
    </row>
    <row r="122" spans="1:10">
      <c r="A122" t="s">
        <v>15</v>
      </c>
      <c r="B122" t="s">
        <v>125</v>
      </c>
      <c r="C122">
        <v>0</v>
      </c>
      <c r="D122">
        <v>100</v>
      </c>
      <c r="E122">
        <v>0</v>
      </c>
      <c r="F122">
        <v>383.5</v>
      </c>
      <c r="G122">
        <v>0</v>
      </c>
      <c r="H122">
        <v>383.5</v>
      </c>
      <c r="I122">
        <v>0</v>
      </c>
      <c r="J122">
        <v>191.75</v>
      </c>
    </row>
    <row r="123" spans="1:10">
      <c r="A123" t="s">
        <v>29</v>
      </c>
      <c r="B123" t="s">
        <v>125</v>
      </c>
      <c r="C123">
        <v>16.666668</v>
      </c>
      <c r="D123">
        <v>66.66667</v>
      </c>
      <c r="E123">
        <v>16.666668</v>
      </c>
      <c r="F123">
        <v>434</v>
      </c>
      <c r="G123">
        <v>342</v>
      </c>
      <c r="H123">
        <v>466</v>
      </c>
      <c r="I123">
        <v>398</v>
      </c>
      <c r="J123">
        <v>186</v>
      </c>
    </row>
    <row r="124" spans="1:10">
      <c r="A124" t="s">
        <v>13</v>
      </c>
      <c r="B124" t="s">
        <v>126</v>
      </c>
      <c r="C124">
        <v>0</v>
      </c>
      <c r="D124">
        <v>100</v>
      </c>
      <c r="E124">
        <v>0</v>
      </c>
      <c r="F124">
        <v>359</v>
      </c>
      <c r="G124">
        <v>0</v>
      </c>
      <c r="H124">
        <v>359</v>
      </c>
      <c r="I124">
        <v>0</v>
      </c>
      <c r="J124">
        <v>179.5</v>
      </c>
    </row>
    <row r="125" spans="1:10">
      <c r="A125" t="s">
        <v>15</v>
      </c>
      <c r="B125" t="s">
        <v>127</v>
      </c>
      <c r="C125">
        <v>0</v>
      </c>
      <c r="D125">
        <v>50</v>
      </c>
      <c r="E125">
        <v>50</v>
      </c>
      <c r="F125">
        <v>290</v>
      </c>
      <c r="G125">
        <v>0</v>
      </c>
      <c r="H125">
        <v>276</v>
      </c>
      <c r="I125">
        <v>304</v>
      </c>
      <c r="J125">
        <v>82.85714</v>
      </c>
    </row>
    <row r="126" spans="1:10">
      <c r="A126" t="s">
        <v>13</v>
      </c>
      <c r="B126" t="s">
        <v>128</v>
      </c>
      <c r="C126">
        <v>60.000004</v>
      </c>
      <c r="D126">
        <v>10</v>
      </c>
      <c r="E126">
        <v>30.000002</v>
      </c>
      <c r="F126">
        <v>369.1</v>
      </c>
      <c r="G126">
        <v>415.83334</v>
      </c>
      <c r="H126">
        <v>436</v>
      </c>
      <c r="I126">
        <v>253.33333</v>
      </c>
      <c r="J126">
        <v>131.82143</v>
      </c>
    </row>
    <row r="127" spans="1:10">
      <c r="A127" t="s">
        <v>15</v>
      </c>
      <c r="B127" t="s">
        <v>128</v>
      </c>
      <c r="C127">
        <v>62.5</v>
      </c>
      <c r="D127">
        <v>25</v>
      </c>
      <c r="E127">
        <v>12.5</v>
      </c>
      <c r="F127">
        <v>599.5</v>
      </c>
      <c r="G127">
        <v>651.6</v>
      </c>
      <c r="H127">
        <v>439</v>
      </c>
      <c r="I127">
        <v>660</v>
      </c>
      <c r="J127">
        <v>177.62962</v>
      </c>
    </row>
    <row r="128" spans="1:10">
      <c r="A128" t="s">
        <v>10</v>
      </c>
      <c r="B128" t="s">
        <v>128</v>
      </c>
      <c r="C128">
        <v>40</v>
      </c>
      <c r="D128">
        <v>30.000002</v>
      </c>
      <c r="E128">
        <v>30.000002</v>
      </c>
      <c r="F128">
        <v>486.5</v>
      </c>
      <c r="G128">
        <v>538.75</v>
      </c>
      <c r="H128">
        <v>413.33334</v>
      </c>
      <c r="I128">
        <v>490</v>
      </c>
      <c r="J128">
        <v>167.75862</v>
      </c>
    </row>
    <row r="129" spans="1:10">
      <c r="A129" t="s">
        <v>29</v>
      </c>
      <c r="B129" t="s">
        <v>128</v>
      </c>
      <c r="C129">
        <v>60.000004</v>
      </c>
      <c r="D129">
        <v>20</v>
      </c>
      <c r="E129">
        <v>20</v>
      </c>
      <c r="F129">
        <v>655.1</v>
      </c>
      <c r="G129">
        <v>663.6667</v>
      </c>
      <c r="H129">
        <v>634</v>
      </c>
      <c r="I129">
        <v>650.5</v>
      </c>
      <c r="J129">
        <v>272.95834</v>
      </c>
    </row>
    <row r="130" spans="1:10">
      <c r="A130" t="s">
        <v>15</v>
      </c>
      <c r="B130" t="s">
        <v>129</v>
      </c>
      <c r="C130">
        <v>16.666668</v>
      </c>
      <c r="D130">
        <v>83.33333</v>
      </c>
      <c r="E130">
        <v>0</v>
      </c>
      <c r="F130">
        <v>376.83334</v>
      </c>
      <c r="G130">
        <v>451</v>
      </c>
      <c r="H130">
        <v>362</v>
      </c>
      <c r="I130">
        <v>0</v>
      </c>
      <c r="J130">
        <v>90.44</v>
      </c>
    </row>
    <row r="131" spans="1:10">
      <c r="A131" t="s">
        <v>10</v>
      </c>
      <c r="B131" t="s">
        <v>129</v>
      </c>
      <c r="C131">
        <v>16.666668</v>
      </c>
      <c r="D131">
        <v>50</v>
      </c>
      <c r="E131">
        <v>33.333336</v>
      </c>
      <c r="F131">
        <v>317.83334</v>
      </c>
      <c r="G131">
        <v>330</v>
      </c>
      <c r="H131">
        <v>240.66667</v>
      </c>
      <c r="I131">
        <v>427.5</v>
      </c>
      <c r="J131">
        <v>100.36842</v>
      </c>
    </row>
    <row r="132" spans="1:10">
      <c r="A132" t="s">
        <v>29</v>
      </c>
      <c r="B132" t="s">
        <v>129</v>
      </c>
      <c r="C132">
        <v>25</v>
      </c>
      <c r="D132">
        <v>62.5</v>
      </c>
      <c r="E132">
        <v>12.5</v>
      </c>
      <c r="F132">
        <v>314.75</v>
      </c>
      <c r="G132">
        <v>323.5</v>
      </c>
      <c r="H132">
        <v>322.2</v>
      </c>
      <c r="I132">
        <v>260</v>
      </c>
      <c r="J132">
        <v>119.90476</v>
      </c>
    </row>
    <row r="133" spans="1:10">
      <c r="A133" t="s">
        <v>15</v>
      </c>
      <c r="B133" t="s">
        <v>130</v>
      </c>
      <c r="C133">
        <v>0</v>
      </c>
      <c r="D133">
        <v>100</v>
      </c>
      <c r="E133">
        <v>0</v>
      </c>
      <c r="F133">
        <v>323</v>
      </c>
      <c r="G133">
        <v>0</v>
      </c>
      <c r="H133">
        <v>323</v>
      </c>
      <c r="I133">
        <v>0</v>
      </c>
      <c r="J133">
        <v>80.75</v>
      </c>
    </row>
    <row r="134" spans="1:10">
      <c r="A134" t="s">
        <v>10</v>
      </c>
      <c r="B134" t="s">
        <v>130</v>
      </c>
      <c r="C134">
        <v>25</v>
      </c>
      <c r="D134">
        <v>62.5</v>
      </c>
      <c r="E134">
        <v>12.5</v>
      </c>
      <c r="F134">
        <v>380.5</v>
      </c>
      <c r="G134">
        <v>501</v>
      </c>
      <c r="H134">
        <v>320.4</v>
      </c>
      <c r="I134">
        <v>440</v>
      </c>
      <c r="J134">
        <v>144.95238</v>
      </c>
    </row>
    <row r="135" spans="1:10">
      <c r="A135" t="s">
        <v>15</v>
      </c>
      <c r="B135" t="s">
        <v>131</v>
      </c>
      <c r="C135">
        <v>0</v>
      </c>
      <c r="D135">
        <v>50</v>
      </c>
      <c r="E135">
        <v>50</v>
      </c>
      <c r="F135">
        <v>409.5</v>
      </c>
      <c r="G135">
        <v>0</v>
      </c>
      <c r="H135">
        <v>429</v>
      </c>
      <c r="I135">
        <v>390</v>
      </c>
      <c r="J135">
        <v>163.8</v>
      </c>
    </row>
    <row r="136" spans="1:10">
      <c r="A136" t="s">
        <v>29</v>
      </c>
      <c r="B136" t="s">
        <v>131</v>
      </c>
      <c r="C136">
        <v>37.5</v>
      </c>
      <c r="D136">
        <v>25</v>
      </c>
      <c r="E136">
        <v>37.5</v>
      </c>
      <c r="F136">
        <v>362.625</v>
      </c>
      <c r="G136">
        <v>305.66666</v>
      </c>
      <c r="H136">
        <v>500.5</v>
      </c>
      <c r="I136">
        <v>327.66666</v>
      </c>
      <c r="J136">
        <v>193.4</v>
      </c>
    </row>
    <row r="137" spans="1:10">
      <c r="A137" t="s">
        <v>10</v>
      </c>
      <c r="B137" t="s">
        <v>132</v>
      </c>
      <c r="C137">
        <v>0</v>
      </c>
      <c r="D137">
        <v>100</v>
      </c>
      <c r="E137">
        <v>0</v>
      </c>
      <c r="F137">
        <v>340.5</v>
      </c>
      <c r="G137">
        <v>0</v>
      </c>
      <c r="H137">
        <v>340.5</v>
      </c>
      <c r="I137">
        <v>0</v>
      </c>
      <c r="J137">
        <v>170.25</v>
      </c>
    </row>
    <row r="138" spans="1:10">
      <c r="A138" t="s">
        <v>13</v>
      </c>
      <c r="B138" t="s">
        <v>133</v>
      </c>
      <c r="C138">
        <v>50</v>
      </c>
      <c r="D138">
        <v>20</v>
      </c>
      <c r="E138">
        <v>30.000002</v>
      </c>
      <c r="F138">
        <v>413.6</v>
      </c>
      <c r="G138">
        <v>431.8</v>
      </c>
      <c r="H138">
        <v>434.5</v>
      </c>
      <c r="I138">
        <v>369.33334</v>
      </c>
      <c r="J138">
        <v>114.888885</v>
      </c>
    </row>
    <row r="139" spans="1:10">
      <c r="A139" t="s">
        <v>15</v>
      </c>
      <c r="B139" t="s">
        <v>133</v>
      </c>
      <c r="C139">
        <v>81.818184</v>
      </c>
      <c r="D139">
        <v>9.090909</v>
      </c>
      <c r="E139">
        <v>9.090909</v>
      </c>
      <c r="F139">
        <v>525.8182</v>
      </c>
      <c r="G139">
        <v>522.2222</v>
      </c>
      <c r="H139">
        <v>518</v>
      </c>
      <c r="I139">
        <v>566</v>
      </c>
      <c r="J139">
        <v>148.3077</v>
      </c>
    </row>
    <row r="140" spans="1:10">
      <c r="A140" t="s">
        <v>10</v>
      </c>
      <c r="B140" t="s">
        <v>133</v>
      </c>
      <c r="C140">
        <v>66.66667</v>
      </c>
      <c r="D140">
        <v>16.666668</v>
      </c>
      <c r="E140">
        <v>16.666668</v>
      </c>
      <c r="F140">
        <v>509.75</v>
      </c>
      <c r="G140">
        <v>534.25</v>
      </c>
      <c r="H140">
        <v>460</v>
      </c>
      <c r="I140">
        <v>461.5</v>
      </c>
      <c r="J140">
        <v>185.36363</v>
      </c>
    </row>
    <row r="141" spans="1:10">
      <c r="A141" t="s">
        <v>29</v>
      </c>
      <c r="B141" t="s">
        <v>133</v>
      </c>
      <c r="C141">
        <v>75</v>
      </c>
      <c r="D141">
        <v>8.333334</v>
      </c>
      <c r="E141">
        <v>16.666668</v>
      </c>
      <c r="F141">
        <v>566.75</v>
      </c>
      <c r="G141">
        <v>584.44446</v>
      </c>
      <c r="H141">
        <v>611</v>
      </c>
      <c r="I141">
        <v>465</v>
      </c>
      <c r="J141">
        <v>212.53125</v>
      </c>
    </row>
    <row r="142" spans="1:10">
      <c r="A142" t="s">
        <v>15</v>
      </c>
      <c r="B142" t="s">
        <v>134</v>
      </c>
      <c r="C142">
        <v>33.333336</v>
      </c>
      <c r="D142">
        <v>50</v>
      </c>
      <c r="E142">
        <v>16.666668</v>
      </c>
      <c r="F142">
        <v>352.16666</v>
      </c>
      <c r="G142">
        <v>306</v>
      </c>
      <c r="H142">
        <v>397</v>
      </c>
      <c r="I142">
        <v>310</v>
      </c>
      <c r="J142">
        <v>192.09091</v>
      </c>
    </row>
    <row r="143" spans="1:10">
      <c r="A143" t="s">
        <v>13</v>
      </c>
      <c r="B143" t="s">
        <v>135</v>
      </c>
      <c r="C143">
        <v>25</v>
      </c>
      <c r="D143">
        <v>50</v>
      </c>
      <c r="E143">
        <v>25</v>
      </c>
      <c r="F143">
        <v>356</v>
      </c>
      <c r="G143">
        <v>360.5</v>
      </c>
      <c r="H143">
        <v>375</v>
      </c>
      <c r="I143">
        <v>313.5</v>
      </c>
      <c r="J143">
        <v>158.22223</v>
      </c>
    </row>
    <row r="144" spans="1:10">
      <c r="A144" t="s">
        <v>15</v>
      </c>
      <c r="B144" t="s">
        <v>135</v>
      </c>
      <c r="C144">
        <v>0</v>
      </c>
      <c r="D144">
        <v>83.33333</v>
      </c>
      <c r="E144">
        <v>16.666668</v>
      </c>
      <c r="F144">
        <v>320.33334</v>
      </c>
      <c r="G144">
        <v>0</v>
      </c>
      <c r="H144">
        <v>330.8</v>
      </c>
      <c r="I144">
        <v>268</v>
      </c>
      <c r="J144">
        <v>91.52381</v>
      </c>
    </row>
    <row r="145" spans="1:10">
      <c r="A145" t="s">
        <v>10</v>
      </c>
      <c r="B145" t="s">
        <v>135</v>
      </c>
      <c r="C145">
        <v>0</v>
      </c>
      <c r="D145">
        <v>50</v>
      </c>
      <c r="E145">
        <v>50</v>
      </c>
      <c r="F145">
        <v>280.75</v>
      </c>
      <c r="G145">
        <v>0</v>
      </c>
      <c r="H145">
        <v>290</v>
      </c>
      <c r="I145">
        <v>271.5</v>
      </c>
      <c r="J145">
        <v>80.21429</v>
      </c>
    </row>
    <row r="146" spans="1:10">
      <c r="A146" t="s">
        <v>13</v>
      </c>
      <c r="B146" t="s">
        <v>136</v>
      </c>
      <c r="C146">
        <v>14.285715</v>
      </c>
      <c r="D146">
        <v>57.14286</v>
      </c>
      <c r="E146">
        <v>28.57143</v>
      </c>
      <c r="F146">
        <v>405.42856</v>
      </c>
      <c r="G146">
        <v>225</v>
      </c>
      <c r="H146">
        <v>389</v>
      </c>
      <c r="I146">
        <v>528.5</v>
      </c>
      <c r="J146">
        <v>129</v>
      </c>
    </row>
    <row r="147" spans="1:10">
      <c r="A147" t="s">
        <v>29</v>
      </c>
      <c r="B147" t="s">
        <v>137</v>
      </c>
      <c r="C147">
        <v>33.333336</v>
      </c>
      <c r="D147">
        <v>66.66667</v>
      </c>
      <c r="E147">
        <v>0</v>
      </c>
      <c r="F147">
        <v>420.83334</v>
      </c>
      <c r="G147">
        <v>416.5</v>
      </c>
      <c r="H147">
        <v>423</v>
      </c>
      <c r="I147">
        <v>0</v>
      </c>
      <c r="J147">
        <v>132.89473</v>
      </c>
    </row>
    <row r="148" spans="1:10">
      <c r="A148" t="s">
        <v>29</v>
      </c>
      <c r="B148" t="s">
        <v>138</v>
      </c>
      <c r="C148">
        <v>0</v>
      </c>
      <c r="D148">
        <v>50</v>
      </c>
      <c r="E148">
        <v>50</v>
      </c>
      <c r="F148">
        <v>398</v>
      </c>
      <c r="G148">
        <v>0</v>
      </c>
      <c r="H148">
        <v>407</v>
      </c>
      <c r="I148">
        <v>389</v>
      </c>
      <c r="J148">
        <v>159.2</v>
      </c>
    </row>
    <row r="149" spans="1:10">
      <c r="A149" t="s">
        <v>13</v>
      </c>
      <c r="B149" t="s">
        <v>139</v>
      </c>
      <c r="C149">
        <v>33.333336</v>
      </c>
      <c r="D149">
        <v>33.333336</v>
      </c>
      <c r="E149">
        <v>33.333336</v>
      </c>
      <c r="F149">
        <v>272.33334</v>
      </c>
      <c r="G149">
        <v>346.5</v>
      </c>
      <c r="H149">
        <v>232</v>
      </c>
      <c r="I149">
        <v>238.5</v>
      </c>
      <c r="J149">
        <v>163.4</v>
      </c>
    </row>
    <row r="150" spans="1:10">
      <c r="A150" t="s">
        <v>15</v>
      </c>
      <c r="B150" t="s">
        <v>139</v>
      </c>
      <c r="C150">
        <v>50</v>
      </c>
      <c r="D150">
        <v>33.333336</v>
      </c>
      <c r="E150">
        <v>16.666668</v>
      </c>
      <c r="F150">
        <v>392.16666</v>
      </c>
      <c r="G150">
        <v>391</v>
      </c>
      <c r="H150">
        <v>422</v>
      </c>
      <c r="I150">
        <v>336</v>
      </c>
      <c r="J150">
        <v>147.0625</v>
      </c>
    </row>
    <row r="151" spans="1:10">
      <c r="A151" t="s">
        <v>10</v>
      </c>
      <c r="B151" t="s">
        <v>139</v>
      </c>
      <c r="C151">
        <v>25</v>
      </c>
      <c r="D151">
        <v>50</v>
      </c>
      <c r="E151">
        <v>25</v>
      </c>
      <c r="F151">
        <v>312.5</v>
      </c>
      <c r="G151">
        <v>357</v>
      </c>
      <c r="H151">
        <v>314.5</v>
      </c>
      <c r="I151">
        <v>264</v>
      </c>
      <c r="J151">
        <v>312.5</v>
      </c>
    </row>
    <row r="152" spans="1:10">
      <c r="A152" t="s">
        <v>29</v>
      </c>
      <c r="B152" t="s">
        <v>139</v>
      </c>
      <c r="C152">
        <v>50</v>
      </c>
      <c r="D152">
        <v>25</v>
      </c>
      <c r="E152">
        <v>25</v>
      </c>
      <c r="F152">
        <v>369.25</v>
      </c>
      <c r="G152">
        <v>385</v>
      </c>
      <c r="H152">
        <v>405.5</v>
      </c>
      <c r="I152">
        <v>301.5</v>
      </c>
      <c r="J152">
        <v>140.66667</v>
      </c>
    </row>
    <row r="153" spans="1:10">
      <c r="A153" t="s">
        <v>10</v>
      </c>
      <c r="B153" t="s">
        <v>140</v>
      </c>
      <c r="C153">
        <v>33.333336</v>
      </c>
      <c r="D153">
        <v>50</v>
      </c>
      <c r="E153">
        <v>16.666668</v>
      </c>
      <c r="F153">
        <v>338.66666</v>
      </c>
      <c r="G153">
        <v>367.5</v>
      </c>
      <c r="H153">
        <v>299.33334</v>
      </c>
      <c r="I153">
        <v>399</v>
      </c>
      <c r="J153">
        <v>84.666664</v>
      </c>
    </row>
    <row r="154" spans="1:10">
      <c r="A154" t="s">
        <v>29</v>
      </c>
      <c r="B154" t="s">
        <v>140</v>
      </c>
      <c r="C154">
        <v>50</v>
      </c>
      <c r="D154">
        <v>50</v>
      </c>
      <c r="E154">
        <v>0</v>
      </c>
      <c r="F154">
        <v>463</v>
      </c>
      <c r="G154">
        <v>559</v>
      </c>
      <c r="H154">
        <v>367</v>
      </c>
      <c r="I154">
        <v>0</v>
      </c>
      <c r="J154">
        <v>132.28572</v>
      </c>
    </row>
    <row r="155" spans="1:10">
      <c r="A155" t="s">
        <v>15</v>
      </c>
      <c r="B155" t="s">
        <v>141</v>
      </c>
      <c r="C155">
        <v>66.66667</v>
      </c>
      <c r="D155">
        <v>33.333336</v>
      </c>
      <c r="E155">
        <v>0</v>
      </c>
      <c r="F155">
        <v>420.5</v>
      </c>
      <c r="G155">
        <v>439.25</v>
      </c>
      <c r="H155">
        <v>383</v>
      </c>
      <c r="I155">
        <v>0</v>
      </c>
      <c r="J155">
        <v>132.78947</v>
      </c>
    </row>
    <row r="156" spans="1:10">
      <c r="A156" t="s">
        <v>10</v>
      </c>
      <c r="B156" t="s">
        <v>141</v>
      </c>
      <c r="C156">
        <v>0</v>
      </c>
      <c r="D156">
        <v>50</v>
      </c>
      <c r="E156">
        <v>50</v>
      </c>
      <c r="F156">
        <v>360</v>
      </c>
      <c r="G156">
        <v>0</v>
      </c>
      <c r="H156">
        <v>277</v>
      </c>
      <c r="I156">
        <v>443</v>
      </c>
      <c r="J156">
        <v>120</v>
      </c>
    </row>
    <row r="157" spans="1:10">
      <c r="A157" t="s">
        <v>13</v>
      </c>
      <c r="B157" t="s">
        <v>142</v>
      </c>
      <c r="C157">
        <v>0</v>
      </c>
      <c r="D157">
        <v>0</v>
      </c>
      <c r="E157">
        <v>100</v>
      </c>
      <c r="F157">
        <v>318</v>
      </c>
      <c r="G157">
        <v>0</v>
      </c>
      <c r="H157">
        <v>0</v>
      </c>
      <c r="I157">
        <v>318</v>
      </c>
      <c r="J157">
        <v>159</v>
      </c>
    </row>
    <row r="158" spans="1:10">
      <c r="A158" t="s">
        <v>13</v>
      </c>
      <c r="B158" t="s">
        <v>143</v>
      </c>
      <c r="C158">
        <v>50</v>
      </c>
      <c r="D158">
        <v>25</v>
      </c>
      <c r="E158">
        <v>25</v>
      </c>
      <c r="F158">
        <v>395</v>
      </c>
      <c r="G158">
        <v>407</v>
      </c>
      <c r="H158">
        <v>409</v>
      </c>
      <c r="I158">
        <v>357</v>
      </c>
      <c r="J158">
        <v>143.63637</v>
      </c>
    </row>
    <row r="159" spans="1:10">
      <c r="A159" t="s">
        <v>29</v>
      </c>
      <c r="B159" t="s">
        <v>143</v>
      </c>
      <c r="C159">
        <v>37.5</v>
      </c>
      <c r="D159">
        <v>62.5</v>
      </c>
      <c r="E159">
        <v>0</v>
      </c>
      <c r="F159">
        <v>358.75</v>
      </c>
      <c r="G159">
        <v>310.66666</v>
      </c>
      <c r="H159">
        <v>387.6</v>
      </c>
      <c r="I159">
        <v>0</v>
      </c>
      <c r="J159">
        <v>136.66667</v>
      </c>
    </row>
    <row r="160" spans="1:10">
      <c r="A160" t="s">
        <v>29</v>
      </c>
      <c r="B160" t="s">
        <v>144</v>
      </c>
      <c r="C160">
        <v>16.666668</v>
      </c>
      <c r="D160">
        <v>50</v>
      </c>
      <c r="E160">
        <v>33.333336</v>
      </c>
      <c r="F160">
        <v>415.33334</v>
      </c>
      <c r="G160">
        <v>405</v>
      </c>
      <c r="H160">
        <v>375</v>
      </c>
      <c r="I160">
        <v>481</v>
      </c>
      <c r="J160">
        <v>124.6</v>
      </c>
    </row>
    <row r="161" spans="1:10">
      <c r="A161" t="s">
        <v>29</v>
      </c>
      <c r="B161" t="s">
        <v>145</v>
      </c>
      <c r="C161">
        <v>70</v>
      </c>
      <c r="D161">
        <v>30.000002</v>
      </c>
      <c r="E161">
        <v>0</v>
      </c>
      <c r="F161">
        <v>397.7</v>
      </c>
      <c r="G161">
        <v>410</v>
      </c>
      <c r="H161">
        <v>369</v>
      </c>
      <c r="I161">
        <v>0</v>
      </c>
      <c r="J161">
        <v>152.96153</v>
      </c>
    </row>
    <row r="162" spans="1:10">
      <c r="A162" t="s">
        <v>10</v>
      </c>
      <c r="B162" t="s">
        <v>146</v>
      </c>
      <c r="C162">
        <v>0</v>
      </c>
      <c r="D162">
        <v>50</v>
      </c>
      <c r="E162">
        <v>50</v>
      </c>
      <c r="F162">
        <v>339.5</v>
      </c>
      <c r="G162">
        <v>0</v>
      </c>
      <c r="H162">
        <v>294</v>
      </c>
      <c r="I162">
        <v>385</v>
      </c>
      <c r="J162">
        <v>135.8</v>
      </c>
    </row>
    <row r="166" spans="1:2">
      <c r="A166" s="3" t="s">
        <v>147</v>
      </c>
      <c r="B166" s="3" t="s">
        <v>148</v>
      </c>
    </row>
    <row r="167" spans="1:2">
      <c r="A167" s="3" t="s">
        <v>13</v>
      </c>
      <c r="B167" s="3">
        <v>749.0076</v>
      </c>
    </row>
    <row r="168" spans="1:2">
      <c r="A168" s="3" t="s">
        <v>15</v>
      </c>
      <c r="B168" s="3">
        <v>804.1073</v>
      </c>
    </row>
    <row r="169" spans="1:2">
      <c r="A169" s="3" t="s">
        <v>10</v>
      </c>
      <c r="B169" s="3">
        <v>802.56665</v>
      </c>
    </row>
    <row r="170" spans="1:2">
      <c r="A170" s="3" t="s">
        <v>29</v>
      </c>
      <c r="B170" s="3">
        <v>806.35284</v>
      </c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5" customFormat="1" spans="1:9">
      <c r="A175" t="s">
        <v>0</v>
      </c>
      <c r="B175" t="s">
        <v>1</v>
      </c>
      <c r="C175" s="3" t="s">
        <v>2</v>
      </c>
      <c r="D175" s="3" t="s">
        <v>3</v>
      </c>
      <c r="E175" s="3" t="s">
        <v>4</v>
      </c>
      <c r="F175" s="3" t="s">
        <v>6</v>
      </c>
      <c r="G175" s="3" t="s">
        <v>7</v>
      </c>
      <c r="H175" s="3" t="s">
        <v>8</v>
      </c>
      <c r="I175" s="3" t="s">
        <v>9</v>
      </c>
    </row>
    <row r="176" customFormat="1" spans="1:9">
      <c r="A176" s="4" t="s">
        <v>13</v>
      </c>
      <c r="B176" t="s">
        <v>94</v>
      </c>
      <c r="C176" s="3">
        <v>62.5</v>
      </c>
      <c r="D176" s="3">
        <v>25</v>
      </c>
      <c r="E176" s="3">
        <v>12.5</v>
      </c>
      <c r="F176" s="3">
        <v>468.2</v>
      </c>
      <c r="G176" s="3">
        <v>374</v>
      </c>
      <c r="H176" s="3">
        <v>340</v>
      </c>
      <c r="I176" s="3">
        <v>201.70589</v>
      </c>
    </row>
    <row r="177" customFormat="1" spans="1:9">
      <c r="A177" s="4"/>
      <c r="B177" t="s">
        <v>85</v>
      </c>
      <c r="C177" s="3">
        <v>76.92308</v>
      </c>
      <c r="D177" s="3">
        <v>15.384616</v>
      </c>
      <c r="E177" s="3">
        <v>7.692308</v>
      </c>
      <c r="F177" s="3">
        <v>430.8</v>
      </c>
      <c r="G177" s="3">
        <v>441.5</v>
      </c>
      <c r="H177" s="3">
        <v>525</v>
      </c>
      <c r="I177" s="3">
        <v>136.09525</v>
      </c>
    </row>
    <row r="178" customFormat="1" spans="1:9">
      <c r="A178" s="4"/>
      <c r="B178" t="s">
        <v>128</v>
      </c>
      <c r="C178" s="3">
        <v>60.000004</v>
      </c>
      <c r="D178" s="3">
        <v>10</v>
      </c>
      <c r="E178" s="3">
        <v>30.000002</v>
      </c>
      <c r="F178" s="3">
        <v>415.83334</v>
      </c>
      <c r="G178" s="3">
        <v>436</v>
      </c>
      <c r="H178" s="3">
        <v>253.33333</v>
      </c>
      <c r="I178" s="3">
        <v>131.82143</v>
      </c>
    </row>
    <row r="179" customFormat="1" spans="1:9">
      <c r="A179" s="4" t="s">
        <v>15</v>
      </c>
      <c r="B179" t="s">
        <v>72</v>
      </c>
      <c r="C179" s="3">
        <v>60.000004</v>
      </c>
      <c r="D179" s="3">
        <v>20</v>
      </c>
      <c r="E179" s="3">
        <v>20</v>
      </c>
      <c r="F179" s="3">
        <v>712.8333</v>
      </c>
      <c r="G179" s="3">
        <v>589.5</v>
      </c>
      <c r="H179" s="3">
        <v>728</v>
      </c>
      <c r="I179" s="3">
        <v>238.34483</v>
      </c>
    </row>
    <row r="180" customFormat="1" spans="1:9">
      <c r="A180" s="4"/>
      <c r="B180" t="s">
        <v>128</v>
      </c>
      <c r="C180" s="3">
        <v>62.5</v>
      </c>
      <c r="D180" s="3">
        <v>25</v>
      </c>
      <c r="E180" s="3">
        <v>12.5</v>
      </c>
      <c r="F180" s="3">
        <v>651.6</v>
      </c>
      <c r="G180" s="3">
        <v>439</v>
      </c>
      <c r="H180" s="3">
        <v>660</v>
      </c>
      <c r="I180" s="3">
        <v>177.62962</v>
      </c>
    </row>
    <row r="181" customFormat="1" spans="1:9">
      <c r="A181" s="4"/>
      <c r="B181" t="s">
        <v>30</v>
      </c>
      <c r="C181" s="3">
        <v>60.000004</v>
      </c>
      <c r="D181" s="3">
        <v>30.000002</v>
      </c>
      <c r="E181" s="3">
        <v>10</v>
      </c>
      <c r="F181" s="3">
        <v>544.5</v>
      </c>
      <c r="G181" s="3">
        <v>391.66666</v>
      </c>
      <c r="H181" s="3">
        <v>290</v>
      </c>
      <c r="I181" s="3">
        <v>215.09091</v>
      </c>
    </row>
    <row r="182" customFormat="1" spans="1:9">
      <c r="A182" s="4" t="s">
        <v>10</v>
      </c>
      <c r="B182" t="s">
        <v>85</v>
      </c>
      <c r="C182" s="3">
        <v>66.66667</v>
      </c>
      <c r="D182" s="3">
        <v>25</v>
      </c>
      <c r="E182" s="3">
        <v>8.333334</v>
      </c>
      <c r="F182" s="3">
        <v>621.875</v>
      </c>
      <c r="G182" s="3">
        <v>553</v>
      </c>
      <c r="H182" s="3">
        <v>577</v>
      </c>
      <c r="I182" s="3">
        <v>156.76086</v>
      </c>
    </row>
    <row r="183" customFormat="1" spans="1:9">
      <c r="A183" s="4"/>
      <c r="B183" t="s">
        <v>72</v>
      </c>
      <c r="C183" s="3">
        <v>83.33333</v>
      </c>
      <c r="D183" s="3">
        <v>16.666668</v>
      </c>
      <c r="E183" s="3">
        <v>0</v>
      </c>
      <c r="F183" s="3">
        <v>605.3</v>
      </c>
      <c r="G183" s="3">
        <v>522.5</v>
      </c>
      <c r="H183" s="3">
        <v>0</v>
      </c>
      <c r="I183" s="3">
        <v>186.78947</v>
      </c>
    </row>
    <row r="184" customFormat="1" spans="1:9">
      <c r="A184" s="4"/>
      <c r="B184" t="s">
        <v>133</v>
      </c>
      <c r="C184" s="3">
        <v>66.66667</v>
      </c>
      <c r="D184" s="3">
        <v>16.666668</v>
      </c>
      <c r="E184" s="3">
        <v>16.666668</v>
      </c>
      <c r="F184" s="3">
        <v>534.25</v>
      </c>
      <c r="G184" s="3">
        <v>460</v>
      </c>
      <c r="H184" s="3">
        <v>461.5</v>
      </c>
      <c r="I184" s="3">
        <v>185.36363</v>
      </c>
    </row>
    <row r="185" customFormat="1" spans="1:9">
      <c r="A185" s="4" t="s">
        <v>29</v>
      </c>
      <c r="B185" t="s">
        <v>85</v>
      </c>
      <c r="C185" s="3">
        <v>66.66667</v>
      </c>
      <c r="D185" s="3">
        <v>16.666668</v>
      </c>
      <c r="E185" s="3">
        <v>16.666668</v>
      </c>
      <c r="F185" s="3">
        <v>683.75</v>
      </c>
      <c r="G185" s="3">
        <v>681</v>
      </c>
      <c r="H185" s="3">
        <v>633.5</v>
      </c>
      <c r="I185" s="3">
        <v>197.53659</v>
      </c>
    </row>
    <row r="186" customFormat="1" spans="1:9">
      <c r="A186" s="4"/>
      <c r="B186" t="s">
        <v>72</v>
      </c>
      <c r="C186" s="3">
        <v>75</v>
      </c>
      <c r="D186" s="3">
        <v>12.5</v>
      </c>
      <c r="E186" s="3">
        <v>12.5</v>
      </c>
      <c r="F186" s="3">
        <v>678.8333</v>
      </c>
      <c r="G186" s="3">
        <v>616</v>
      </c>
      <c r="H186" s="3">
        <v>656</v>
      </c>
      <c r="I186" s="3">
        <v>213.8</v>
      </c>
    </row>
    <row r="187" customFormat="1" spans="1:9">
      <c r="A187" s="4"/>
      <c r="B187" t="s">
        <v>128</v>
      </c>
      <c r="C187" s="3">
        <v>60.000004</v>
      </c>
      <c r="D187" s="3">
        <v>20</v>
      </c>
      <c r="E187" s="3">
        <v>20</v>
      </c>
      <c r="F187" s="3">
        <v>663.6667</v>
      </c>
      <c r="G187" s="3">
        <v>634</v>
      </c>
      <c r="H187" s="3">
        <v>650.5</v>
      </c>
      <c r="I187" s="3">
        <v>272.95834</v>
      </c>
    </row>
    <row r="190" spans="1:6">
      <c r="A190" s="3" t="s">
        <v>0</v>
      </c>
      <c r="B190" s="3" t="s">
        <v>1</v>
      </c>
      <c r="C190" s="3" t="s">
        <v>2</v>
      </c>
      <c r="D190" s="3" t="s">
        <v>3</v>
      </c>
      <c r="E190" s="3" t="s">
        <v>4</v>
      </c>
      <c r="F190" s="3" t="s">
        <v>9</v>
      </c>
    </row>
    <row r="191" spans="1:6">
      <c r="A191" s="5" t="s">
        <v>13</v>
      </c>
      <c r="B191" s="3" t="s">
        <v>57</v>
      </c>
      <c r="C191" s="3">
        <v>50</v>
      </c>
      <c r="D191" s="3">
        <v>33.333336</v>
      </c>
      <c r="E191" s="3">
        <v>16.666668</v>
      </c>
      <c r="F191" s="3">
        <v>77.666664</v>
      </c>
    </row>
    <row r="192" spans="1:6">
      <c r="A192" s="5"/>
      <c r="B192" s="3" t="s">
        <v>59</v>
      </c>
      <c r="C192" s="3">
        <v>50</v>
      </c>
      <c r="D192" s="3">
        <v>33.333336</v>
      </c>
      <c r="E192" s="3">
        <v>16.666668</v>
      </c>
      <c r="F192" s="3">
        <v>88.03846</v>
      </c>
    </row>
    <row r="193" spans="1:6">
      <c r="A193" s="5"/>
      <c r="B193" s="3" t="s">
        <v>92</v>
      </c>
      <c r="C193" s="3">
        <v>0</v>
      </c>
      <c r="D193" s="3">
        <v>83.33333</v>
      </c>
      <c r="E193" s="3">
        <v>16.666668</v>
      </c>
      <c r="F193" s="3">
        <v>89.34615</v>
      </c>
    </row>
    <row r="194" customFormat="1" spans="1:6">
      <c r="A194" s="5" t="s">
        <v>15</v>
      </c>
      <c r="B194" s="3" t="s">
        <v>83</v>
      </c>
      <c r="C194" s="3">
        <v>0</v>
      </c>
      <c r="D194" s="3">
        <v>100</v>
      </c>
      <c r="E194" s="3">
        <v>0</v>
      </c>
      <c r="F194" s="3">
        <v>49.5</v>
      </c>
    </row>
    <row r="195" customFormat="1" spans="1:6">
      <c r="A195" s="5"/>
      <c r="B195" s="3" t="s">
        <v>93</v>
      </c>
      <c r="C195" s="3">
        <v>0</v>
      </c>
      <c r="D195" s="3">
        <v>100</v>
      </c>
      <c r="E195" s="3">
        <v>0</v>
      </c>
      <c r="F195" s="3">
        <v>78.90909</v>
      </c>
    </row>
    <row r="196" customFormat="1" spans="1:6">
      <c r="A196" s="5"/>
      <c r="B196" s="3" t="s">
        <v>130</v>
      </c>
      <c r="C196" s="3">
        <v>0</v>
      </c>
      <c r="D196" s="3">
        <v>100</v>
      </c>
      <c r="E196" s="3">
        <v>0</v>
      </c>
      <c r="F196" s="3">
        <v>80.75</v>
      </c>
    </row>
    <row r="197" customFormat="1" spans="1:6">
      <c r="A197" s="5" t="s">
        <v>10</v>
      </c>
      <c r="B197" s="3" t="s">
        <v>78</v>
      </c>
      <c r="C197" s="3">
        <v>25</v>
      </c>
      <c r="D197" s="3">
        <v>62.5</v>
      </c>
      <c r="E197" s="3">
        <v>12.5</v>
      </c>
      <c r="F197" s="3">
        <v>63.29032</v>
      </c>
    </row>
    <row r="198" customFormat="1" spans="1:6">
      <c r="A198" s="5"/>
      <c r="B198" s="3" t="s">
        <v>117</v>
      </c>
      <c r="C198" s="3">
        <v>25</v>
      </c>
      <c r="D198" s="3">
        <v>75</v>
      </c>
      <c r="E198" s="3">
        <v>0</v>
      </c>
      <c r="F198" s="3">
        <v>74.76</v>
      </c>
    </row>
    <row r="199" customFormat="1" spans="1:6">
      <c r="A199" s="5"/>
      <c r="B199" s="3" t="s">
        <v>135</v>
      </c>
      <c r="C199" s="3">
        <v>0</v>
      </c>
      <c r="D199" s="3">
        <v>50</v>
      </c>
      <c r="E199" s="3">
        <v>50</v>
      </c>
      <c r="F199" s="3">
        <v>80.21429</v>
      </c>
    </row>
    <row r="200" customFormat="1" spans="1:6">
      <c r="A200" s="5" t="s">
        <v>29</v>
      </c>
      <c r="B200" s="3" t="s">
        <v>116</v>
      </c>
      <c r="C200" s="3">
        <v>0</v>
      </c>
      <c r="D200" s="3">
        <v>0</v>
      </c>
      <c r="E200" s="3">
        <v>100</v>
      </c>
      <c r="F200" s="3">
        <v>44.5</v>
      </c>
    </row>
    <row r="201" customFormat="1" spans="1:6">
      <c r="A201" s="5"/>
      <c r="B201" s="3" t="s">
        <v>68</v>
      </c>
      <c r="C201" s="3">
        <v>0</v>
      </c>
      <c r="D201" s="3">
        <v>100</v>
      </c>
      <c r="E201" s="3">
        <v>0</v>
      </c>
      <c r="F201" s="3">
        <v>52.625</v>
      </c>
    </row>
    <row r="202" customFormat="1" spans="1:6">
      <c r="A202" s="5"/>
      <c r="B202" s="3" t="s">
        <v>117</v>
      </c>
      <c r="C202" s="3">
        <v>25</v>
      </c>
      <c r="D202" s="3">
        <v>75</v>
      </c>
      <c r="E202" s="3">
        <v>0</v>
      </c>
      <c r="F202" s="3">
        <v>66.37931</v>
      </c>
    </row>
    <row r="205" customFormat="1" spans="1:5">
      <c r="A205" s="3" t="s">
        <v>0</v>
      </c>
      <c r="B205" s="3" t="s">
        <v>1</v>
      </c>
      <c r="C205" s="3" t="s">
        <v>2</v>
      </c>
      <c r="D205" s="3" t="s">
        <v>5</v>
      </c>
      <c r="E205" s="3" t="s">
        <v>9</v>
      </c>
    </row>
    <row r="206" customFormat="1" spans="1:5">
      <c r="A206" s="3" t="s">
        <v>13</v>
      </c>
      <c r="B206" s="3" t="s">
        <v>72</v>
      </c>
      <c r="C206" s="3">
        <v>41.666664</v>
      </c>
      <c r="D206" s="3">
        <v>649.4167</v>
      </c>
      <c r="E206" s="3">
        <v>222.65715</v>
      </c>
    </row>
    <row r="207" customFormat="1" spans="1:5">
      <c r="A207" s="3" t="s">
        <v>13</v>
      </c>
      <c r="B207" s="3" t="s">
        <v>90</v>
      </c>
      <c r="C207" s="3">
        <v>0</v>
      </c>
      <c r="D207" s="3">
        <v>593</v>
      </c>
      <c r="E207" s="3">
        <v>296.5</v>
      </c>
    </row>
    <row r="208" customFormat="1" spans="1:5">
      <c r="A208" s="3" t="s">
        <v>13</v>
      </c>
      <c r="B208" s="3" t="s">
        <v>77</v>
      </c>
      <c r="C208" s="3">
        <v>0</v>
      </c>
      <c r="D208" s="3">
        <v>558</v>
      </c>
      <c r="E208" s="3">
        <v>558</v>
      </c>
    </row>
    <row r="209" customFormat="1" spans="1:5">
      <c r="A209" s="3" t="s">
        <v>15</v>
      </c>
      <c r="B209" s="3" t="s">
        <v>72</v>
      </c>
      <c r="C209" s="3">
        <v>60.000004</v>
      </c>
      <c r="D209" s="3">
        <v>691.2</v>
      </c>
      <c r="E209" s="3">
        <v>238.34483</v>
      </c>
    </row>
    <row r="210" customFormat="1" spans="1:5">
      <c r="A210" s="3" t="s">
        <v>15</v>
      </c>
      <c r="B210" s="3" t="s">
        <v>85</v>
      </c>
      <c r="C210" s="3">
        <v>58.333332</v>
      </c>
      <c r="D210" s="3">
        <v>662.4167</v>
      </c>
      <c r="E210" s="3">
        <v>214.83784</v>
      </c>
    </row>
    <row r="211" customFormat="1" spans="1:5">
      <c r="A211" s="3" t="s">
        <v>15</v>
      </c>
      <c r="B211" s="3" t="s">
        <v>128</v>
      </c>
      <c r="C211" s="3">
        <v>62.5</v>
      </c>
      <c r="D211" s="3">
        <v>599.5</v>
      </c>
      <c r="E211" s="3">
        <v>177.62962</v>
      </c>
    </row>
    <row r="212" customFormat="1" spans="1:5">
      <c r="A212" s="3" t="s">
        <v>10</v>
      </c>
      <c r="B212" s="3" t="s">
        <v>85</v>
      </c>
      <c r="C212" s="3">
        <v>66.66667</v>
      </c>
      <c r="D212" s="3">
        <v>600.9167</v>
      </c>
      <c r="E212" s="3">
        <v>156.76086</v>
      </c>
    </row>
    <row r="213" customFormat="1" spans="1:5">
      <c r="A213" s="3" t="s">
        <v>10</v>
      </c>
      <c r="B213" s="3" t="s">
        <v>72</v>
      </c>
      <c r="C213" s="3">
        <v>83.33333</v>
      </c>
      <c r="D213" s="3">
        <v>591.5</v>
      </c>
      <c r="E213" s="3">
        <v>186.78947</v>
      </c>
    </row>
    <row r="214" customFormat="1" spans="1:5">
      <c r="A214" s="3" t="s">
        <v>10</v>
      </c>
      <c r="B214" s="3" t="s">
        <v>11</v>
      </c>
      <c r="C214" s="3">
        <v>0</v>
      </c>
      <c r="D214" s="3">
        <v>510.5</v>
      </c>
      <c r="E214" s="3">
        <v>170.16667</v>
      </c>
    </row>
    <row r="215" customFormat="1" spans="1:5">
      <c r="A215" s="3" t="s">
        <v>29</v>
      </c>
      <c r="B215" s="3" t="s">
        <v>85</v>
      </c>
      <c r="C215" s="3">
        <v>66.66667</v>
      </c>
      <c r="D215" s="3">
        <v>674.9167</v>
      </c>
      <c r="E215" s="3">
        <v>197.53659</v>
      </c>
    </row>
    <row r="216" customFormat="1" spans="1:5">
      <c r="A216" s="3" t="s">
        <v>29</v>
      </c>
      <c r="B216" s="3" t="s">
        <v>72</v>
      </c>
      <c r="C216" s="3">
        <v>75</v>
      </c>
      <c r="D216" s="3">
        <v>668.125</v>
      </c>
      <c r="E216" s="3">
        <v>213.8</v>
      </c>
    </row>
    <row r="217" customFormat="1" spans="1:5">
      <c r="A217" s="3" t="s">
        <v>29</v>
      </c>
      <c r="B217" s="3" t="s">
        <v>77</v>
      </c>
      <c r="C217" s="3">
        <v>0</v>
      </c>
      <c r="D217" s="3">
        <v>666</v>
      </c>
      <c r="E217" s="3">
        <v>166.5</v>
      </c>
    </row>
    <row r="222" spans="1:2">
      <c r="A222" t="s">
        <v>0</v>
      </c>
      <c r="B222" t="s">
        <v>149</v>
      </c>
    </row>
    <row r="223" spans="1:2">
      <c r="A223" t="s">
        <v>13</v>
      </c>
      <c r="B223" t="s">
        <v>150</v>
      </c>
    </row>
    <row r="224" spans="1:2">
      <c r="A224" t="s">
        <v>15</v>
      </c>
      <c r="B224" t="s">
        <v>133</v>
      </c>
    </row>
    <row r="225" spans="1:2">
      <c r="A225" t="s">
        <v>10</v>
      </c>
      <c r="B225" t="s">
        <v>72</v>
      </c>
    </row>
    <row r="226" spans="1:2">
      <c r="A226" t="s">
        <v>29</v>
      </c>
      <c r="B226" t="s">
        <v>133</v>
      </c>
    </row>
    <row r="229" spans="1:11">
      <c r="A229" t="s">
        <v>0</v>
      </c>
      <c r="B229" t="s">
        <v>1</v>
      </c>
      <c r="C229" t="s">
        <v>5</v>
      </c>
      <c r="F229" t="s">
        <v>149</v>
      </c>
      <c r="G229" t="s">
        <v>13</v>
      </c>
      <c r="H229" t="s">
        <v>15</v>
      </c>
      <c r="I229" t="s">
        <v>10</v>
      </c>
      <c r="J229" t="s">
        <v>29</v>
      </c>
      <c r="K229" t="s">
        <v>151</v>
      </c>
    </row>
    <row r="230" spans="1:11">
      <c r="A230" s="4" t="s">
        <v>13</v>
      </c>
      <c r="B230" t="s">
        <v>57</v>
      </c>
      <c r="C230" s="3">
        <v>194.16667</v>
      </c>
      <c r="F230" t="s">
        <v>72</v>
      </c>
      <c r="G230">
        <v>649.4167</v>
      </c>
      <c r="H230">
        <v>691.2</v>
      </c>
      <c r="I230">
        <v>591.5</v>
      </c>
      <c r="J230">
        <v>668.125</v>
      </c>
      <c r="K230">
        <f t="shared" ref="K230:K293" si="1">AVERAGE(G230:J230)</f>
        <v>650.060425</v>
      </c>
    </row>
    <row r="231" spans="1:11">
      <c r="A231" s="4"/>
      <c r="B231" t="s">
        <v>52</v>
      </c>
      <c r="C231" s="3">
        <v>262.33334</v>
      </c>
      <c r="F231" t="s">
        <v>85</v>
      </c>
      <c r="G231">
        <v>439.69232</v>
      </c>
      <c r="H231">
        <v>662.4167</v>
      </c>
      <c r="I231">
        <v>600.9167</v>
      </c>
      <c r="J231">
        <v>674.9167</v>
      </c>
      <c r="K231">
        <f t="shared" si="1"/>
        <v>594.485605</v>
      </c>
    </row>
    <row r="232" spans="1:11">
      <c r="A232" s="4"/>
      <c r="B232" t="s">
        <v>21</v>
      </c>
      <c r="C232" s="3">
        <v>269</v>
      </c>
      <c r="F232" t="s">
        <v>128</v>
      </c>
      <c r="G232">
        <v>369.1</v>
      </c>
      <c r="H232">
        <v>599.5</v>
      </c>
      <c r="I232">
        <v>486.5</v>
      </c>
      <c r="J232">
        <v>655.1</v>
      </c>
      <c r="K232">
        <f t="shared" si="1"/>
        <v>527.55</v>
      </c>
    </row>
    <row r="233" spans="1:11">
      <c r="A233" s="4"/>
      <c r="B233" t="s">
        <v>123</v>
      </c>
      <c r="C233" s="3">
        <v>271.16666</v>
      </c>
      <c r="F233" t="s">
        <v>11</v>
      </c>
      <c r="I233">
        <v>510.5</v>
      </c>
      <c r="K233">
        <f t="shared" si="1"/>
        <v>510.5</v>
      </c>
    </row>
    <row r="234" spans="1:11">
      <c r="A234" s="4"/>
      <c r="B234" t="s">
        <v>139</v>
      </c>
      <c r="C234" s="3">
        <v>272.33334</v>
      </c>
      <c r="F234" t="s">
        <v>133</v>
      </c>
      <c r="G234">
        <v>413.6</v>
      </c>
      <c r="H234">
        <v>525.8182</v>
      </c>
      <c r="I234">
        <v>509.75</v>
      </c>
      <c r="J234">
        <v>566.75</v>
      </c>
      <c r="K234">
        <f t="shared" si="1"/>
        <v>503.97955</v>
      </c>
    </row>
    <row r="235" spans="1:11">
      <c r="A235" s="4"/>
      <c r="B235" t="s">
        <v>99</v>
      </c>
      <c r="C235" s="3">
        <v>303.57144</v>
      </c>
      <c r="F235" t="s">
        <v>77</v>
      </c>
      <c r="G235">
        <v>558</v>
      </c>
      <c r="H235">
        <v>404.875</v>
      </c>
      <c r="I235">
        <v>355.25</v>
      </c>
      <c r="J235">
        <v>666</v>
      </c>
      <c r="K235">
        <f t="shared" si="1"/>
        <v>496.03125</v>
      </c>
    </row>
    <row r="236" spans="1:11">
      <c r="A236" s="4"/>
      <c r="B236" t="s">
        <v>14</v>
      </c>
      <c r="C236" s="3">
        <v>309.25</v>
      </c>
      <c r="F236" t="s">
        <v>90</v>
      </c>
      <c r="G236">
        <v>593</v>
      </c>
      <c r="H236">
        <v>380.5</v>
      </c>
      <c r="K236">
        <f t="shared" si="1"/>
        <v>486.75</v>
      </c>
    </row>
    <row r="237" spans="1:11">
      <c r="A237" s="4"/>
      <c r="B237" t="s">
        <v>121</v>
      </c>
      <c r="C237" s="3">
        <v>315.0909</v>
      </c>
      <c r="F237" t="s">
        <v>23</v>
      </c>
      <c r="G237">
        <v>458</v>
      </c>
      <c r="H237">
        <v>475</v>
      </c>
      <c r="I237">
        <v>482.66666</v>
      </c>
      <c r="K237">
        <f t="shared" si="1"/>
        <v>471.888886666667</v>
      </c>
    </row>
    <row r="238" spans="1:11">
      <c r="A238" s="4"/>
      <c r="B238" t="s">
        <v>142</v>
      </c>
      <c r="C238" s="3">
        <v>318</v>
      </c>
      <c r="F238" t="s">
        <v>94</v>
      </c>
      <c r="G238">
        <v>428.625</v>
      </c>
      <c r="H238">
        <v>465.66666</v>
      </c>
      <c r="I238">
        <v>437.83334</v>
      </c>
      <c r="J238">
        <v>405.75</v>
      </c>
      <c r="K238">
        <f t="shared" si="1"/>
        <v>434.46875</v>
      </c>
    </row>
    <row r="239" spans="1:11">
      <c r="A239" s="4"/>
      <c r="B239" t="s">
        <v>86</v>
      </c>
      <c r="C239" s="3">
        <v>319.4</v>
      </c>
      <c r="F239" t="s">
        <v>93</v>
      </c>
      <c r="H239">
        <v>434</v>
      </c>
      <c r="K239">
        <f t="shared" si="1"/>
        <v>434</v>
      </c>
    </row>
    <row r="240" spans="1:11">
      <c r="A240" s="4"/>
      <c r="B240" t="s">
        <v>108</v>
      </c>
      <c r="C240" s="3">
        <v>324.5</v>
      </c>
      <c r="F240" t="s">
        <v>119</v>
      </c>
      <c r="G240">
        <v>405</v>
      </c>
      <c r="H240">
        <v>394</v>
      </c>
      <c r="J240">
        <v>495.875</v>
      </c>
      <c r="K240">
        <f t="shared" si="1"/>
        <v>431.625</v>
      </c>
    </row>
    <row r="241" spans="1:11">
      <c r="A241" s="4"/>
      <c r="B241" t="s">
        <v>109</v>
      </c>
      <c r="C241" s="3">
        <v>330</v>
      </c>
      <c r="F241" t="s">
        <v>96</v>
      </c>
      <c r="G241">
        <v>377.33334</v>
      </c>
      <c r="H241">
        <v>484.2</v>
      </c>
      <c r="I241">
        <v>426.375</v>
      </c>
      <c r="K241">
        <f t="shared" si="1"/>
        <v>429.30278</v>
      </c>
    </row>
    <row r="242" spans="1:11">
      <c r="A242" s="4"/>
      <c r="B242" t="s">
        <v>122</v>
      </c>
      <c r="C242" s="3">
        <v>333</v>
      </c>
      <c r="F242" t="s">
        <v>118</v>
      </c>
      <c r="G242">
        <v>427.5</v>
      </c>
      <c r="H242">
        <v>416.75</v>
      </c>
      <c r="I242">
        <v>440.25</v>
      </c>
      <c r="J242">
        <v>414.08334</v>
      </c>
      <c r="K242">
        <f t="shared" si="1"/>
        <v>424.645835</v>
      </c>
    </row>
    <row r="243" spans="1:11">
      <c r="A243" s="4"/>
      <c r="B243" t="s">
        <v>107</v>
      </c>
      <c r="C243" s="3">
        <v>336.83334</v>
      </c>
      <c r="F243" t="s">
        <v>30</v>
      </c>
      <c r="G243">
        <v>408.5</v>
      </c>
      <c r="H243">
        <v>473.2</v>
      </c>
      <c r="I243">
        <v>437.875</v>
      </c>
      <c r="J243">
        <v>372.625</v>
      </c>
      <c r="K243">
        <f t="shared" si="1"/>
        <v>423.05</v>
      </c>
    </row>
    <row r="244" spans="1:11">
      <c r="A244" s="4"/>
      <c r="B244" t="s">
        <v>78</v>
      </c>
      <c r="C244" s="3">
        <v>338.25</v>
      </c>
      <c r="F244" t="s">
        <v>114</v>
      </c>
      <c r="I244">
        <v>421.66666</v>
      </c>
      <c r="K244">
        <f t="shared" si="1"/>
        <v>421.66666</v>
      </c>
    </row>
    <row r="245" spans="1:11">
      <c r="A245" s="4"/>
      <c r="B245" t="s">
        <v>97</v>
      </c>
      <c r="C245" s="3">
        <v>352.125</v>
      </c>
      <c r="F245" t="s">
        <v>137</v>
      </c>
      <c r="J245">
        <v>420.83334</v>
      </c>
      <c r="K245">
        <f t="shared" si="1"/>
        <v>420.83334</v>
      </c>
    </row>
    <row r="246" spans="1:11">
      <c r="A246" s="4"/>
      <c r="B246" t="s">
        <v>48</v>
      </c>
      <c r="C246" s="3">
        <v>356</v>
      </c>
      <c r="F246" t="s">
        <v>144</v>
      </c>
      <c r="J246">
        <v>415.33334</v>
      </c>
      <c r="K246">
        <f t="shared" si="1"/>
        <v>415.33334</v>
      </c>
    </row>
    <row r="247" spans="1:11">
      <c r="A247" s="4"/>
      <c r="B247" t="s">
        <v>135</v>
      </c>
      <c r="C247" s="3">
        <v>356</v>
      </c>
      <c r="F247" t="s">
        <v>110</v>
      </c>
      <c r="G247">
        <v>364.2</v>
      </c>
      <c r="H247">
        <v>479.75</v>
      </c>
      <c r="I247">
        <v>448.75</v>
      </c>
      <c r="J247">
        <v>350.75</v>
      </c>
      <c r="K247">
        <f t="shared" si="1"/>
        <v>410.8625</v>
      </c>
    </row>
    <row r="248" spans="1:11">
      <c r="A248" s="4"/>
      <c r="B248" t="s">
        <v>102</v>
      </c>
      <c r="C248" s="3">
        <v>357</v>
      </c>
      <c r="F248" t="s">
        <v>111</v>
      </c>
      <c r="J248">
        <v>410.5</v>
      </c>
      <c r="K248">
        <f t="shared" si="1"/>
        <v>410.5</v>
      </c>
    </row>
    <row r="249" spans="1:11">
      <c r="A249" s="4"/>
      <c r="B249" t="s">
        <v>126</v>
      </c>
      <c r="C249" s="3">
        <v>359</v>
      </c>
      <c r="F249" t="s">
        <v>59</v>
      </c>
      <c r="G249">
        <v>381.5</v>
      </c>
      <c r="H249">
        <v>444.3</v>
      </c>
      <c r="I249">
        <v>479.75</v>
      </c>
      <c r="J249">
        <v>332.66666</v>
      </c>
      <c r="K249">
        <f t="shared" si="1"/>
        <v>409.554165</v>
      </c>
    </row>
    <row r="250" spans="1:11">
      <c r="A250" s="4"/>
      <c r="B250" t="s">
        <v>120</v>
      </c>
      <c r="C250" s="3">
        <v>362.33334</v>
      </c>
      <c r="F250" t="s">
        <v>125</v>
      </c>
      <c r="H250">
        <v>383.5</v>
      </c>
      <c r="I250">
        <v>434</v>
      </c>
      <c r="K250">
        <f t="shared" si="1"/>
        <v>408.75</v>
      </c>
    </row>
    <row r="251" spans="1:11">
      <c r="A251" s="4"/>
      <c r="B251" t="s">
        <v>110</v>
      </c>
      <c r="C251" s="3">
        <v>364.2</v>
      </c>
      <c r="F251" t="s">
        <v>136</v>
      </c>
      <c r="G251">
        <v>405.42856</v>
      </c>
      <c r="K251">
        <f t="shared" si="1"/>
        <v>405.42856</v>
      </c>
    </row>
    <row r="252" spans="1:11">
      <c r="A252" s="4"/>
      <c r="B252" t="s">
        <v>103</v>
      </c>
      <c r="C252" s="3">
        <v>368</v>
      </c>
      <c r="F252" t="s">
        <v>140</v>
      </c>
      <c r="I252">
        <v>338.66666</v>
      </c>
      <c r="J252">
        <v>463</v>
      </c>
      <c r="K252">
        <f t="shared" si="1"/>
        <v>400.83333</v>
      </c>
    </row>
    <row r="253" spans="1:11">
      <c r="A253" s="4"/>
      <c r="B253" t="s">
        <v>128</v>
      </c>
      <c r="C253" s="3">
        <v>369.1</v>
      </c>
      <c r="F253" t="s">
        <v>113</v>
      </c>
      <c r="H253">
        <v>400</v>
      </c>
      <c r="K253">
        <f t="shared" si="1"/>
        <v>400</v>
      </c>
    </row>
    <row r="254" spans="1:11">
      <c r="A254" s="4"/>
      <c r="B254" t="s">
        <v>115</v>
      </c>
      <c r="C254" s="3">
        <v>372.85715</v>
      </c>
      <c r="F254" t="s">
        <v>48</v>
      </c>
      <c r="G254">
        <v>356</v>
      </c>
      <c r="H254">
        <v>400.3</v>
      </c>
      <c r="I254">
        <v>438.83334</v>
      </c>
      <c r="K254">
        <f t="shared" si="1"/>
        <v>398.37778</v>
      </c>
    </row>
    <row r="255" spans="1:11">
      <c r="A255" s="4"/>
      <c r="B255" t="s">
        <v>106</v>
      </c>
      <c r="C255" s="3">
        <v>376.5</v>
      </c>
      <c r="F255" t="s">
        <v>138</v>
      </c>
      <c r="J255">
        <v>398</v>
      </c>
      <c r="K255">
        <f t="shared" si="1"/>
        <v>398</v>
      </c>
    </row>
    <row r="256" spans="1:11">
      <c r="A256" s="4"/>
      <c r="B256" t="s">
        <v>96</v>
      </c>
      <c r="C256" s="3">
        <v>377.33334</v>
      </c>
      <c r="F256" t="s">
        <v>145</v>
      </c>
      <c r="J256">
        <v>397.7</v>
      </c>
      <c r="K256">
        <f t="shared" si="1"/>
        <v>397.7</v>
      </c>
    </row>
    <row r="257" spans="1:11">
      <c r="A257" s="4"/>
      <c r="B257" t="s">
        <v>59</v>
      </c>
      <c r="C257" s="3">
        <v>381.5</v>
      </c>
      <c r="F257" t="s">
        <v>122</v>
      </c>
      <c r="G257">
        <v>333</v>
      </c>
      <c r="H257">
        <v>510.5</v>
      </c>
      <c r="I257">
        <v>331</v>
      </c>
      <c r="K257">
        <f t="shared" si="1"/>
        <v>391.5</v>
      </c>
    </row>
    <row r="258" spans="1:11">
      <c r="A258" s="4"/>
      <c r="B258" t="s">
        <v>92</v>
      </c>
      <c r="C258" s="3">
        <v>387.16666</v>
      </c>
      <c r="F258" t="s">
        <v>102</v>
      </c>
      <c r="G258">
        <v>357</v>
      </c>
      <c r="H258">
        <v>461.6</v>
      </c>
      <c r="I258">
        <v>442.33334</v>
      </c>
      <c r="J258">
        <v>302.75</v>
      </c>
      <c r="K258">
        <f t="shared" si="1"/>
        <v>390.920835</v>
      </c>
    </row>
    <row r="259" spans="1:11">
      <c r="A259" s="4"/>
      <c r="B259" t="s">
        <v>143</v>
      </c>
      <c r="C259" s="3">
        <v>395</v>
      </c>
      <c r="F259" t="s">
        <v>141</v>
      </c>
      <c r="H259">
        <v>420.5</v>
      </c>
      <c r="I259">
        <v>360</v>
      </c>
      <c r="K259">
        <f t="shared" si="1"/>
        <v>390.25</v>
      </c>
    </row>
    <row r="260" spans="1:11">
      <c r="A260" s="4"/>
      <c r="B260" t="s">
        <v>119</v>
      </c>
      <c r="C260" s="3">
        <v>405</v>
      </c>
      <c r="F260" t="s">
        <v>97</v>
      </c>
      <c r="G260">
        <v>352.125</v>
      </c>
      <c r="H260">
        <v>394.5</v>
      </c>
      <c r="I260">
        <v>345.625</v>
      </c>
      <c r="J260">
        <v>457</v>
      </c>
      <c r="K260">
        <f t="shared" si="1"/>
        <v>387.3125</v>
      </c>
    </row>
    <row r="261" spans="1:11">
      <c r="A261" s="4"/>
      <c r="B261" t="s">
        <v>136</v>
      </c>
      <c r="C261" s="3">
        <v>405.42856</v>
      </c>
      <c r="F261" t="s">
        <v>92</v>
      </c>
      <c r="G261">
        <v>387.16666</v>
      </c>
      <c r="K261">
        <f t="shared" si="1"/>
        <v>387.16666</v>
      </c>
    </row>
    <row r="262" spans="1:11">
      <c r="A262" s="4"/>
      <c r="B262" t="s">
        <v>30</v>
      </c>
      <c r="C262" s="3">
        <v>408.5</v>
      </c>
      <c r="F262" t="s">
        <v>131</v>
      </c>
      <c r="H262">
        <v>409.5</v>
      </c>
      <c r="J262">
        <v>362.625</v>
      </c>
      <c r="K262">
        <f t="shared" si="1"/>
        <v>386.0625</v>
      </c>
    </row>
    <row r="263" spans="1:11">
      <c r="A263" s="4"/>
      <c r="B263" t="s">
        <v>133</v>
      </c>
      <c r="C263" s="3">
        <v>413.6</v>
      </c>
      <c r="F263" t="s">
        <v>107</v>
      </c>
      <c r="G263">
        <v>336.83334</v>
      </c>
      <c r="H263">
        <v>497.5</v>
      </c>
      <c r="J263">
        <v>320</v>
      </c>
      <c r="K263">
        <f t="shared" si="1"/>
        <v>384.77778</v>
      </c>
    </row>
    <row r="264" spans="1:11">
      <c r="A264" s="4"/>
      <c r="B264" t="s">
        <v>118</v>
      </c>
      <c r="C264" s="3">
        <v>427.5</v>
      </c>
      <c r="F264" t="s">
        <v>41</v>
      </c>
      <c r="I264">
        <v>424.66666</v>
      </c>
      <c r="J264">
        <v>341.83334</v>
      </c>
      <c r="K264">
        <f t="shared" si="1"/>
        <v>383.25</v>
      </c>
    </row>
    <row r="265" spans="1:11">
      <c r="A265" s="4"/>
      <c r="B265" t="s">
        <v>94</v>
      </c>
      <c r="C265" s="3">
        <v>428.625</v>
      </c>
      <c r="F265" t="s">
        <v>103</v>
      </c>
      <c r="G265">
        <v>368</v>
      </c>
      <c r="H265">
        <v>389.5</v>
      </c>
      <c r="K265">
        <f t="shared" si="1"/>
        <v>378.75</v>
      </c>
    </row>
    <row r="266" spans="1:11">
      <c r="A266" s="4"/>
      <c r="B266" t="s">
        <v>85</v>
      </c>
      <c r="C266" s="3">
        <v>439.69232</v>
      </c>
      <c r="F266" t="s">
        <v>143</v>
      </c>
      <c r="G266">
        <v>395</v>
      </c>
      <c r="J266">
        <v>358.75</v>
      </c>
      <c r="K266">
        <f t="shared" si="1"/>
        <v>376.875</v>
      </c>
    </row>
    <row r="267" spans="1:11">
      <c r="A267" s="4"/>
      <c r="B267" t="s">
        <v>23</v>
      </c>
      <c r="C267" s="3">
        <v>458</v>
      </c>
      <c r="F267" t="s">
        <v>106</v>
      </c>
      <c r="G267">
        <v>376.5</v>
      </c>
      <c r="K267">
        <f t="shared" si="1"/>
        <v>376.5</v>
      </c>
    </row>
    <row r="268" spans="1:11">
      <c r="A268" s="4"/>
      <c r="B268" t="s">
        <v>77</v>
      </c>
      <c r="C268" s="3">
        <v>558</v>
      </c>
      <c r="F268" t="s">
        <v>46</v>
      </c>
      <c r="I268">
        <v>371</v>
      </c>
      <c r="K268">
        <f t="shared" si="1"/>
        <v>371</v>
      </c>
    </row>
    <row r="269" spans="1:11">
      <c r="A269" s="4"/>
      <c r="B269" t="s">
        <v>90</v>
      </c>
      <c r="C269" s="3">
        <v>593</v>
      </c>
      <c r="F269" t="s">
        <v>120</v>
      </c>
      <c r="G269">
        <v>362.33334</v>
      </c>
      <c r="K269">
        <f t="shared" si="1"/>
        <v>362.33334</v>
      </c>
    </row>
    <row r="270" spans="1:11">
      <c r="A270" s="4"/>
      <c r="B270" t="s">
        <v>72</v>
      </c>
      <c r="C270" s="3">
        <v>649.4167</v>
      </c>
      <c r="F270" t="s">
        <v>126</v>
      </c>
      <c r="G270">
        <v>359</v>
      </c>
      <c r="K270">
        <f t="shared" si="1"/>
        <v>359</v>
      </c>
    </row>
    <row r="271" spans="1:11">
      <c r="A271" s="4" t="s">
        <v>15</v>
      </c>
      <c r="B271" t="s">
        <v>98</v>
      </c>
      <c r="C271" s="3">
        <v>205.5</v>
      </c>
      <c r="F271" t="s">
        <v>124</v>
      </c>
      <c r="H271">
        <v>358.5</v>
      </c>
      <c r="K271">
        <f t="shared" si="1"/>
        <v>358.5</v>
      </c>
    </row>
    <row r="272" spans="1:11">
      <c r="A272" s="4"/>
      <c r="B272" t="s">
        <v>127</v>
      </c>
      <c r="C272" s="3">
        <v>290</v>
      </c>
      <c r="F272" t="s">
        <v>27</v>
      </c>
      <c r="I272">
        <v>263.75</v>
      </c>
      <c r="J272">
        <v>444</v>
      </c>
      <c r="K272">
        <f t="shared" si="1"/>
        <v>353.875</v>
      </c>
    </row>
    <row r="273" spans="1:11">
      <c r="A273" s="4"/>
      <c r="B273" t="s">
        <v>83</v>
      </c>
      <c r="C273" s="3">
        <v>297</v>
      </c>
      <c r="F273" t="s">
        <v>134</v>
      </c>
      <c r="H273">
        <v>352.16666</v>
      </c>
      <c r="K273">
        <f t="shared" si="1"/>
        <v>352.16666</v>
      </c>
    </row>
    <row r="274" spans="1:11">
      <c r="A274" s="4"/>
      <c r="B274" t="s">
        <v>104</v>
      </c>
      <c r="C274" s="3">
        <v>297.625</v>
      </c>
      <c r="F274" t="s">
        <v>130</v>
      </c>
      <c r="H274">
        <v>323</v>
      </c>
      <c r="I274">
        <v>380.5</v>
      </c>
      <c r="K274">
        <f t="shared" si="1"/>
        <v>351.75</v>
      </c>
    </row>
    <row r="275" spans="1:11">
      <c r="A275" s="4"/>
      <c r="B275" t="s">
        <v>123</v>
      </c>
      <c r="C275" s="3">
        <v>318.625</v>
      </c>
      <c r="F275" t="s">
        <v>52</v>
      </c>
      <c r="G275">
        <v>262.33334</v>
      </c>
      <c r="H275">
        <v>339.25</v>
      </c>
      <c r="I275">
        <v>427</v>
      </c>
      <c r="J275">
        <v>377</v>
      </c>
      <c r="K275">
        <f t="shared" si="1"/>
        <v>351.395835</v>
      </c>
    </row>
    <row r="276" spans="1:11">
      <c r="A276" s="4"/>
      <c r="B276" t="s">
        <v>101</v>
      </c>
      <c r="C276" s="3">
        <v>319.875</v>
      </c>
      <c r="F276" t="s">
        <v>86</v>
      </c>
      <c r="G276">
        <v>319.4</v>
      </c>
      <c r="J276">
        <v>377.5</v>
      </c>
      <c r="K276">
        <f t="shared" si="1"/>
        <v>348.45</v>
      </c>
    </row>
    <row r="277" spans="1:11">
      <c r="A277" s="4"/>
      <c r="B277" t="s">
        <v>135</v>
      </c>
      <c r="C277" s="3">
        <v>320.33334</v>
      </c>
      <c r="F277" t="s">
        <v>100</v>
      </c>
      <c r="H277">
        <v>367.5</v>
      </c>
      <c r="I277">
        <v>318.5</v>
      </c>
      <c r="K277">
        <f t="shared" si="1"/>
        <v>343</v>
      </c>
    </row>
    <row r="278" spans="1:11">
      <c r="A278" s="4"/>
      <c r="B278" t="s">
        <v>130</v>
      </c>
      <c r="C278" s="3">
        <v>323</v>
      </c>
      <c r="F278" t="s">
        <v>132</v>
      </c>
      <c r="I278">
        <v>340.5</v>
      </c>
      <c r="K278">
        <f t="shared" si="1"/>
        <v>340.5</v>
      </c>
    </row>
    <row r="279" spans="1:11">
      <c r="A279" s="4"/>
      <c r="B279" t="s">
        <v>52</v>
      </c>
      <c r="C279" s="3">
        <v>339.25</v>
      </c>
      <c r="F279" t="s">
        <v>14</v>
      </c>
      <c r="G279">
        <v>309.25</v>
      </c>
      <c r="H279">
        <v>370.4</v>
      </c>
      <c r="K279">
        <f t="shared" si="1"/>
        <v>339.825</v>
      </c>
    </row>
    <row r="280" spans="1:11">
      <c r="A280" s="4"/>
      <c r="B280" t="s">
        <v>134</v>
      </c>
      <c r="C280" s="3">
        <v>352.16666</v>
      </c>
      <c r="F280" t="s">
        <v>146</v>
      </c>
      <c r="I280">
        <v>339.5</v>
      </c>
      <c r="K280">
        <f t="shared" si="1"/>
        <v>339.5</v>
      </c>
    </row>
    <row r="281" spans="1:11">
      <c r="A281" s="4"/>
      <c r="B281" t="s">
        <v>124</v>
      </c>
      <c r="C281" s="3">
        <v>358.5</v>
      </c>
      <c r="F281" t="s">
        <v>139</v>
      </c>
      <c r="G281">
        <v>272.33334</v>
      </c>
      <c r="H281">
        <v>392.16666</v>
      </c>
      <c r="I281">
        <v>312.5</v>
      </c>
      <c r="J281">
        <v>369.25</v>
      </c>
      <c r="K281">
        <f t="shared" si="1"/>
        <v>336.5625</v>
      </c>
    </row>
    <row r="282" spans="1:11">
      <c r="A282" s="4"/>
      <c r="B282" t="s">
        <v>64</v>
      </c>
      <c r="C282" s="3">
        <v>364.6154</v>
      </c>
      <c r="F282" t="s">
        <v>129</v>
      </c>
      <c r="H282">
        <v>376.83334</v>
      </c>
      <c r="I282">
        <v>317.83334</v>
      </c>
      <c r="J282">
        <v>314.75</v>
      </c>
      <c r="K282">
        <f t="shared" si="1"/>
        <v>336.472226666667</v>
      </c>
    </row>
    <row r="283" spans="1:11">
      <c r="A283" s="4"/>
      <c r="B283" t="s">
        <v>100</v>
      </c>
      <c r="C283" s="3">
        <v>367.5</v>
      </c>
      <c r="F283" t="s">
        <v>64</v>
      </c>
      <c r="H283">
        <v>364.6154</v>
      </c>
      <c r="I283">
        <v>289</v>
      </c>
      <c r="J283">
        <v>353.3</v>
      </c>
      <c r="K283">
        <f t="shared" si="1"/>
        <v>335.638466666667</v>
      </c>
    </row>
    <row r="284" spans="1:11">
      <c r="A284" s="4"/>
      <c r="B284" t="s">
        <v>14</v>
      </c>
      <c r="C284" s="3">
        <v>370.4</v>
      </c>
      <c r="F284" t="s">
        <v>109</v>
      </c>
      <c r="G284">
        <v>330</v>
      </c>
      <c r="K284">
        <f t="shared" si="1"/>
        <v>330</v>
      </c>
    </row>
    <row r="285" spans="1:11">
      <c r="A285" s="4"/>
      <c r="B285" t="s">
        <v>129</v>
      </c>
      <c r="C285" s="3">
        <v>376.83334</v>
      </c>
      <c r="F285" t="s">
        <v>115</v>
      </c>
      <c r="G285">
        <v>372.85715</v>
      </c>
      <c r="I285">
        <v>284</v>
      </c>
      <c r="K285">
        <f t="shared" si="1"/>
        <v>328.428575</v>
      </c>
    </row>
    <row r="286" spans="1:11">
      <c r="A286" s="4"/>
      <c r="B286" t="s">
        <v>90</v>
      </c>
      <c r="C286" s="3">
        <v>380.5</v>
      </c>
      <c r="F286" t="s">
        <v>108</v>
      </c>
      <c r="G286">
        <v>324.5</v>
      </c>
      <c r="K286">
        <f t="shared" si="1"/>
        <v>324.5</v>
      </c>
    </row>
    <row r="287" spans="1:11">
      <c r="A287" s="4"/>
      <c r="B287" t="s">
        <v>125</v>
      </c>
      <c r="C287" s="3">
        <v>383.5</v>
      </c>
      <c r="F287" t="s">
        <v>95</v>
      </c>
      <c r="I287">
        <v>321.5</v>
      </c>
      <c r="K287">
        <f t="shared" si="1"/>
        <v>321.5</v>
      </c>
    </row>
    <row r="288" spans="1:11">
      <c r="A288" s="4"/>
      <c r="B288" t="s">
        <v>103</v>
      </c>
      <c r="C288" s="3">
        <v>389.5</v>
      </c>
      <c r="F288" t="s">
        <v>38</v>
      </c>
      <c r="I288">
        <v>284</v>
      </c>
      <c r="J288">
        <v>356.5</v>
      </c>
      <c r="K288">
        <f t="shared" si="1"/>
        <v>320.25</v>
      </c>
    </row>
    <row r="289" spans="1:11">
      <c r="A289" s="4"/>
      <c r="B289" t="s">
        <v>139</v>
      </c>
      <c r="C289" s="3">
        <v>392.16666</v>
      </c>
      <c r="F289" t="s">
        <v>101</v>
      </c>
      <c r="H289">
        <v>319.875</v>
      </c>
      <c r="K289">
        <f t="shared" si="1"/>
        <v>319.875</v>
      </c>
    </row>
    <row r="290" spans="1:11">
      <c r="A290" s="4"/>
      <c r="B290" t="s">
        <v>119</v>
      </c>
      <c r="C290" s="3">
        <v>394</v>
      </c>
      <c r="F290" t="s">
        <v>135</v>
      </c>
      <c r="G290">
        <v>356</v>
      </c>
      <c r="H290">
        <v>320.33334</v>
      </c>
      <c r="I290">
        <v>280.75</v>
      </c>
      <c r="K290">
        <f t="shared" si="1"/>
        <v>319.02778</v>
      </c>
    </row>
    <row r="291" spans="1:11">
      <c r="A291" s="4"/>
      <c r="B291" t="s">
        <v>97</v>
      </c>
      <c r="C291" s="3">
        <v>394.5</v>
      </c>
      <c r="F291" t="s">
        <v>142</v>
      </c>
      <c r="G291">
        <v>318</v>
      </c>
      <c r="K291">
        <f t="shared" si="1"/>
        <v>318</v>
      </c>
    </row>
    <row r="292" spans="1:11">
      <c r="A292" s="4"/>
      <c r="B292" t="s">
        <v>113</v>
      </c>
      <c r="C292" s="3">
        <v>400</v>
      </c>
      <c r="F292" t="s">
        <v>121</v>
      </c>
      <c r="G292">
        <v>315.0909</v>
      </c>
      <c r="K292">
        <f t="shared" si="1"/>
        <v>315.0909</v>
      </c>
    </row>
    <row r="293" spans="1:11">
      <c r="A293" s="4"/>
      <c r="B293" t="s">
        <v>48</v>
      </c>
      <c r="C293" s="3">
        <v>400.3</v>
      </c>
      <c r="F293" t="s">
        <v>44</v>
      </c>
      <c r="I293">
        <v>314.5</v>
      </c>
      <c r="K293">
        <f t="shared" si="1"/>
        <v>314.5</v>
      </c>
    </row>
    <row r="294" spans="1:11">
      <c r="A294" s="4"/>
      <c r="B294" t="s">
        <v>77</v>
      </c>
      <c r="C294" s="3">
        <v>404.875</v>
      </c>
      <c r="F294" t="s">
        <v>99</v>
      </c>
      <c r="G294">
        <v>303.57144</v>
      </c>
      <c r="K294">
        <f t="shared" ref="K294:K308" si="2">AVERAGE(G294:J294)</f>
        <v>303.57144</v>
      </c>
    </row>
    <row r="295" spans="1:11">
      <c r="A295" s="4"/>
      <c r="B295" t="s">
        <v>131</v>
      </c>
      <c r="C295" s="3">
        <v>409.5</v>
      </c>
      <c r="F295" t="s">
        <v>104</v>
      </c>
      <c r="H295">
        <v>297.625</v>
      </c>
      <c r="K295">
        <f t="shared" si="2"/>
        <v>297.625</v>
      </c>
    </row>
    <row r="296" spans="1:11">
      <c r="A296" s="4"/>
      <c r="B296" t="s">
        <v>118</v>
      </c>
      <c r="C296" s="3">
        <v>416.75</v>
      </c>
      <c r="F296" t="s">
        <v>123</v>
      </c>
      <c r="G296">
        <v>271.16666</v>
      </c>
      <c r="H296">
        <v>318.625</v>
      </c>
      <c r="I296">
        <v>319.33334</v>
      </c>
      <c r="J296">
        <v>266.66666</v>
      </c>
      <c r="K296">
        <f t="shared" si="2"/>
        <v>293.947915</v>
      </c>
    </row>
    <row r="297" spans="1:11">
      <c r="A297" s="4"/>
      <c r="B297" t="s">
        <v>141</v>
      </c>
      <c r="C297" s="3">
        <v>420.5</v>
      </c>
      <c r="F297" t="s">
        <v>127</v>
      </c>
      <c r="H297">
        <v>290</v>
      </c>
      <c r="K297">
        <f t="shared" si="2"/>
        <v>290</v>
      </c>
    </row>
    <row r="298" spans="1:11">
      <c r="A298" s="4"/>
      <c r="B298" t="s">
        <v>93</v>
      </c>
      <c r="C298" s="3">
        <v>434</v>
      </c>
      <c r="F298" t="s">
        <v>112</v>
      </c>
      <c r="J298">
        <v>286.5</v>
      </c>
      <c r="K298">
        <f t="shared" si="2"/>
        <v>286.5</v>
      </c>
    </row>
    <row r="299" spans="1:11">
      <c r="A299" s="4"/>
      <c r="B299" t="s">
        <v>59</v>
      </c>
      <c r="C299" s="3">
        <v>444.3</v>
      </c>
      <c r="F299" t="s">
        <v>78</v>
      </c>
      <c r="G299">
        <v>338.25</v>
      </c>
      <c r="I299">
        <v>245.25</v>
      </c>
      <c r="J299">
        <v>273.16666</v>
      </c>
      <c r="K299">
        <f t="shared" si="2"/>
        <v>285.555553333333</v>
      </c>
    </row>
    <row r="300" spans="1:11">
      <c r="A300" s="4"/>
      <c r="B300" t="s">
        <v>102</v>
      </c>
      <c r="C300" s="3">
        <v>461.6</v>
      </c>
      <c r="F300" t="s">
        <v>83</v>
      </c>
      <c r="H300">
        <v>297</v>
      </c>
      <c r="I300">
        <v>267</v>
      </c>
      <c r="K300">
        <f t="shared" si="2"/>
        <v>282</v>
      </c>
    </row>
    <row r="301" spans="1:11">
      <c r="A301" s="4"/>
      <c r="B301" t="s">
        <v>94</v>
      </c>
      <c r="C301" s="3">
        <v>465.66666</v>
      </c>
      <c r="F301" t="s">
        <v>21</v>
      </c>
      <c r="G301">
        <v>269</v>
      </c>
      <c r="K301">
        <f t="shared" si="2"/>
        <v>269</v>
      </c>
    </row>
    <row r="302" spans="1:11">
      <c r="A302" s="4"/>
      <c r="B302" t="s">
        <v>30</v>
      </c>
      <c r="C302" s="3">
        <v>473.2</v>
      </c>
      <c r="F302" t="s">
        <v>105</v>
      </c>
      <c r="J302">
        <v>262.5</v>
      </c>
      <c r="K302">
        <f t="shared" si="2"/>
        <v>262.5</v>
      </c>
    </row>
    <row r="303" spans="1:11">
      <c r="A303" s="4"/>
      <c r="B303" t="s">
        <v>23</v>
      </c>
      <c r="C303" s="3">
        <v>475</v>
      </c>
      <c r="F303" t="s">
        <v>117</v>
      </c>
      <c r="I303">
        <v>233.625</v>
      </c>
      <c r="J303">
        <v>240.625</v>
      </c>
      <c r="K303">
        <f t="shared" si="2"/>
        <v>237.125</v>
      </c>
    </row>
    <row r="304" spans="1:11">
      <c r="A304" s="4"/>
      <c r="B304" t="s">
        <v>110</v>
      </c>
      <c r="C304" s="3">
        <v>479.75</v>
      </c>
      <c r="F304" t="s">
        <v>70</v>
      </c>
      <c r="J304">
        <v>217.33333</v>
      </c>
      <c r="K304">
        <f t="shared" si="2"/>
        <v>217.33333</v>
      </c>
    </row>
    <row r="305" spans="1:11">
      <c r="A305" s="4"/>
      <c r="B305" t="s">
        <v>96</v>
      </c>
      <c r="C305" s="3">
        <v>484.2</v>
      </c>
      <c r="F305" t="s">
        <v>68</v>
      </c>
      <c r="J305">
        <v>210.5</v>
      </c>
      <c r="K305">
        <f t="shared" si="2"/>
        <v>210.5</v>
      </c>
    </row>
    <row r="306" spans="1:11">
      <c r="A306" s="4"/>
      <c r="B306" t="s">
        <v>107</v>
      </c>
      <c r="C306" s="3">
        <v>497.5</v>
      </c>
      <c r="F306" t="s">
        <v>98</v>
      </c>
      <c r="H306">
        <v>205.5</v>
      </c>
      <c r="K306">
        <f t="shared" si="2"/>
        <v>205.5</v>
      </c>
    </row>
    <row r="307" spans="1:11">
      <c r="A307" s="4"/>
      <c r="B307" t="s">
        <v>122</v>
      </c>
      <c r="C307" s="3">
        <v>510.5</v>
      </c>
      <c r="F307" t="s">
        <v>57</v>
      </c>
      <c r="G307">
        <v>194.16667</v>
      </c>
      <c r="K307">
        <f t="shared" si="2"/>
        <v>194.16667</v>
      </c>
    </row>
    <row r="308" spans="1:11">
      <c r="A308" s="4"/>
      <c r="B308" t="s">
        <v>133</v>
      </c>
      <c r="C308" s="3">
        <v>525.8182</v>
      </c>
      <c r="F308" t="s">
        <v>116</v>
      </c>
      <c r="J308">
        <v>178</v>
      </c>
      <c r="K308">
        <f t="shared" si="2"/>
        <v>178</v>
      </c>
    </row>
    <row r="309" spans="1:3">
      <c r="A309" s="4"/>
      <c r="B309" t="s">
        <v>128</v>
      </c>
      <c r="C309" s="3">
        <v>599.5</v>
      </c>
    </row>
    <row r="310" spans="1:3">
      <c r="A310" s="4"/>
      <c r="B310" t="s">
        <v>85</v>
      </c>
      <c r="C310" s="3">
        <v>662.4167</v>
      </c>
    </row>
    <row r="311" spans="1:3">
      <c r="A311" s="4"/>
      <c r="B311" t="s">
        <v>72</v>
      </c>
      <c r="C311" s="3">
        <v>691.2</v>
      </c>
    </row>
    <row r="312" spans="1:3">
      <c r="A312" s="4" t="s">
        <v>10</v>
      </c>
      <c r="B312" t="s">
        <v>117</v>
      </c>
      <c r="C312" s="3">
        <v>233.625</v>
      </c>
    </row>
    <row r="313" spans="1:3">
      <c r="A313" s="4"/>
      <c r="B313" t="s">
        <v>78</v>
      </c>
      <c r="C313" s="3">
        <v>245.25</v>
      </c>
    </row>
    <row r="314" spans="1:3">
      <c r="A314" s="4"/>
      <c r="B314" t="s">
        <v>27</v>
      </c>
      <c r="C314" s="3">
        <v>263.75</v>
      </c>
    </row>
    <row r="315" spans="1:3">
      <c r="A315" s="4"/>
      <c r="B315" t="s">
        <v>83</v>
      </c>
      <c r="C315" s="3">
        <v>267</v>
      </c>
    </row>
    <row r="316" spans="1:3">
      <c r="A316" s="4"/>
      <c r="B316" t="s">
        <v>135</v>
      </c>
      <c r="C316" s="3">
        <v>280.75</v>
      </c>
    </row>
    <row r="317" spans="1:3">
      <c r="A317" s="4"/>
      <c r="B317" t="s">
        <v>38</v>
      </c>
      <c r="C317" s="3">
        <v>284</v>
      </c>
    </row>
    <row r="318" spans="1:3">
      <c r="A318" s="4"/>
      <c r="B318" t="s">
        <v>115</v>
      </c>
      <c r="C318" s="3">
        <v>284</v>
      </c>
    </row>
    <row r="319" spans="1:3">
      <c r="A319" s="4"/>
      <c r="B319" t="s">
        <v>64</v>
      </c>
      <c r="C319" s="3">
        <v>289</v>
      </c>
    </row>
    <row r="320" spans="1:3">
      <c r="A320" s="4"/>
      <c r="B320" t="s">
        <v>139</v>
      </c>
      <c r="C320" s="3">
        <v>312.5</v>
      </c>
    </row>
    <row r="321" spans="1:3">
      <c r="A321" s="4"/>
      <c r="B321" t="s">
        <v>44</v>
      </c>
      <c r="C321" s="3">
        <v>314.5</v>
      </c>
    </row>
    <row r="322" spans="1:3">
      <c r="A322" s="4"/>
      <c r="B322" t="s">
        <v>129</v>
      </c>
      <c r="C322" s="3">
        <v>317.83334</v>
      </c>
    </row>
    <row r="323" spans="1:3">
      <c r="A323" s="4"/>
      <c r="B323" t="s">
        <v>100</v>
      </c>
      <c r="C323" s="3">
        <v>318.5</v>
      </c>
    </row>
    <row r="324" spans="1:3">
      <c r="A324" s="4"/>
      <c r="B324" t="s">
        <v>123</v>
      </c>
      <c r="C324" s="3">
        <v>319.33334</v>
      </c>
    </row>
    <row r="325" spans="1:3">
      <c r="A325" s="4"/>
      <c r="B325" t="s">
        <v>95</v>
      </c>
      <c r="C325" s="3">
        <v>321.5</v>
      </c>
    </row>
    <row r="326" spans="1:3">
      <c r="A326" s="4"/>
      <c r="B326" t="s">
        <v>122</v>
      </c>
      <c r="C326" s="3">
        <v>331</v>
      </c>
    </row>
    <row r="327" spans="1:3">
      <c r="A327" s="4"/>
      <c r="B327" t="s">
        <v>140</v>
      </c>
      <c r="C327" s="3">
        <v>338.66666</v>
      </c>
    </row>
    <row r="328" spans="1:3">
      <c r="A328" s="4"/>
      <c r="B328" t="s">
        <v>146</v>
      </c>
      <c r="C328" s="3">
        <v>339.5</v>
      </c>
    </row>
    <row r="329" spans="1:3">
      <c r="A329" s="4"/>
      <c r="B329" t="s">
        <v>132</v>
      </c>
      <c r="C329" s="3">
        <v>340.5</v>
      </c>
    </row>
    <row r="330" spans="1:3">
      <c r="A330" s="4"/>
      <c r="B330" t="s">
        <v>97</v>
      </c>
      <c r="C330" s="3">
        <v>345.625</v>
      </c>
    </row>
    <row r="331" spans="1:3">
      <c r="A331" s="4"/>
      <c r="B331" t="s">
        <v>77</v>
      </c>
      <c r="C331" s="3">
        <v>355.25</v>
      </c>
    </row>
    <row r="332" spans="1:3">
      <c r="A332" s="4"/>
      <c r="B332" t="s">
        <v>141</v>
      </c>
      <c r="C332" s="3">
        <v>360</v>
      </c>
    </row>
    <row r="333" spans="1:3">
      <c r="A333" s="4"/>
      <c r="B333" t="s">
        <v>46</v>
      </c>
      <c r="C333" s="3">
        <v>371</v>
      </c>
    </row>
    <row r="334" spans="1:3">
      <c r="A334" s="4"/>
      <c r="B334" t="s">
        <v>130</v>
      </c>
      <c r="C334" s="3">
        <v>380.5</v>
      </c>
    </row>
    <row r="335" spans="1:3">
      <c r="A335" s="4"/>
      <c r="B335" t="s">
        <v>114</v>
      </c>
      <c r="C335" s="3">
        <v>421.66666</v>
      </c>
    </row>
    <row r="336" spans="1:3">
      <c r="A336" s="4"/>
      <c r="B336" t="s">
        <v>41</v>
      </c>
      <c r="C336" s="3">
        <v>424.66666</v>
      </c>
    </row>
    <row r="337" spans="1:3">
      <c r="A337" s="4"/>
      <c r="B337" t="s">
        <v>96</v>
      </c>
      <c r="C337" s="3">
        <v>426.375</v>
      </c>
    </row>
    <row r="338" spans="1:3">
      <c r="A338" s="4"/>
      <c r="B338" t="s">
        <v>52</v>
      </c>
      <c r="C338" s="3">
        <v>427</v>
      </c>
    </row>
    <row r="339" spans="1:3">
      <c r="A339" s="4"/>
      <c r="B339" t="s">
        <v>94</v>
      </c>
      <c r="C339" s="3">
        <v>437.83334</v>
      </c>
    </row>
    <row r="340" spans="1:3">
      <c r="A340" s="4"/>
      <c r="B340" t="s">
        <v>30</v>
      </c>
      <c r="C340" s="3">
        <v>437.875</v>
      </c>
    </row>
    <row r="341" spans="1:3">
      <c r="A341" s="4"/>
      <c r="B341" t="s">
        <v>48</v>
      </c>
      <c r="C341" s="3">
        <v>438.83334</v>
      </c>
    </row>
    <row r="342" spans="1:3">
      <c r="A342" s="4"/>
      <c r="B342" t="s">
        <v>118</v>
      </c>
      <c r="C342" s="3">
        <v>440.25</v>
      </c>
    </row>
    <row r="343" spans="1:3">
      <c r="A343" s="4"/>
      <c r="B343" t="s">
        <v>102</v>
      </c>
      <c r="C343" s="3">
        <v>442.33334</v>
      </c>
    </row>
    <row r="344" spans="1:3">
      <c r="A344" s="4"/>
      <c r="B344" t="s">
        <v>110</v>
      </c>
      <c r="C344" s="3">
        <v>448.75</v>
      </c>
    </row>
    <row r="345" spans="1:3">
      <c r="A345" s="4"/>
      <c r="B345" t="s">
        <v>59</v>
      </c>
      <c r="C345" s="3">
        <v>479.75</v>
      </c>
    </row>
    <row r="346" spans="1:3">
      <c r="A346" s="4"/>
      <c r="B346" t="s">
        <v>23</v>
      </c>
      <c r="C346" s="3">
        <v>482.66666</v>
      </c>
    </row>
    <row r="347" spans="1:3">
      <c r="A347" s="4"/>
      <c r="B347" t="s">
        <v>128</v>
      </c>
      <c r="C347" s="3">
        <v>486.5</v>
      </c>
    </row>
    <row r="348" spans="1:3">
      <c r="A348" s="4"/>
      <c r="B348" t="s">
        <v>133</v>
      </c>
      <c r="C348" s="3">
        <v>509.75</v>
      </c>
    </row>
    <row r="349" spans="1:3">
      <c r="A349" s="4"/>
      <c r="B349" t="s">
        <v>11</v>
      </c>
      <c r="C349" s="3">
        <v>510.5</v>
      </c>
    </row>
    <row r="350" spans="1:3">
      <c r="A350" s="4"/>
      <c r="B350" t="s">
        <v>72</v>
      </c>
      <c r="C350" s="3">
        <v>591.5</v>
      </c>
    </row>
    <row r="351" spans="1:3">
      <c r="A351" s="4"/>
      <c r="B351" t="s">
        <v>85</v>
      </c>
      <c r="C351" s="3">
        <v>600.9167</v>
      </c>
    </row>
    <row r="352" spans="1:3">
      <c r="A352" s="4" t="s">
        <v>29</v>
      </c>
      <c r="B352" t="s">
        <v>116</v>
      </c>
      <c r="C352" s="3">
        <v>178</v>
      </c>
    </row>
    <row r="353" spans="1:3">
      <c r="A353" s="4"/>
      <c r="B353" t="s">
        <v>68</v>
      </c>
      <c r="C353" s="3">
        <v>210.5</v>
      </c>
    </row>
    <row r="354" spans="1:3">
      <c r="A354" s="4"/>
      <c r="B354" t="s">
        <v>70</v>
      </c>
      <c r="C354" s="3">
        <v>217.33333</v>
      </c>
    </row>
    <row r="355" spans="1:3">
      <c r="A355" s="4"/>
      <c r="B355" t="s">
        <v>117</v>
      </c>
      <c r="C355" s="3">
        <v>240.625</v>
      </c>
    </row>
    <row r="356" spans="1:3">
      <c r="A356" s="4"/>
      <c r="B356" t="s">
        <v>105</v>
      </c>
      <c r="C356" s="3">
        <v>262.5</v>
      </c>
    </row>
    <row r="357" spans="1:3">
      <c r="A357" s="4"/>
      <c r="B357" t="s">
        <v>123</v>
      </c>
      <c r="C357" s="3">
        <v>266.66666</v>
      </c>
    </row>
    <row r="358" spans="1:3">
      <c r="A358" s="4"/>
      <c r="B358" t="s">
        <v>78</v>
      </c>
      <c r="C358" s="3">
        <v>273.16666</v>
      </c>
    </row>
    <row r="359" spans="1:3">
      <c r="A359" s="4"/>
      <c r="B359" t="s">
        <v>112</v>
      </c>
      <c r="C359" s="3">
        <v>286.5</v>
      </c>
    </row>
    <row r="360" spans="1:3">
      <c r="A360" s="4"/>
      <c r="B360" t="s">
        <v>102</v>
      </c>
      <c r="C360" s="3">
        <v>302.75</v>
      </c>
    </row>
    <row r="361" spans="1:3">
      <c r="A361" s="4"/>
      <c r="B361" t="s">
        <v>129</v>
      </c>
      <c r="C361" s="3">
        <v>314.75</v>
      </c>
    </row>
    <row r="362" spans="1:3">
      <c r="A362" s="4"/>
      <c r="B362" t="s">
        <v>107</v>
      </c>
      <c r="C362" s="3">
        <v>320</v>
      </c>
    </row>
    <row r="363" spans="1:3">
      <c r="A363" s="4"/>
      <c r="B363" t="s">
        <v>59</v>
      </c>
      <c r="C363" s="3">
        <v>332.66666</v>
      </c>
    </row>
    <row r="364" spans="1:3">
      <c r="A364" s="4"/>
      <c r="B364" t="s">
        <v>41</v>
      </c>
      <c r="C364" s="3">
        <v>341.83334</v>
      </c>
    </row>
    <row r="365" spans="1:3">
      <c r="A365" s="4"/>
      <c r="B365" t="s">
        <v>110</v>
      </c>
      <c r="C365" s="3">
        <v>350.75</v>
      </c>
    </row>
    <row r="366" spans="1:3">
      <c r="A366" s="4"/>
      <c r="B366" t="s">
        <v>64</v>
      </c>
      <c r="C366" s="3">
        <v>353.3</v>
      </c>
    </row>
    <row r="367" spans="1:3">
      <c r="A367" s="4"/>
      <c r="B367" t="s">
        <v>38</v>
      </c>
      <c r="C367" s="3">
        <v>356.5</v>
      </c>
    </row>
    <row r="368" spans="1:3">
      <c r="A368" s="4"/>
      <c r="B368" t="s">
        <v>143</v>
      </c>
      <c r="C368" s="3">
        <v>358.75</v>
      </c>
    </row>
    <row r="369" spans="1:3">
      <c r="A369" s="4"/>
      <c r="B369" t="s">
        <v>131</v>
      </c>
      <c r="C369" s="3">
        <v>362.625</v>
      </c>
    </row>
    <row r="370" spans="1:3">
      <c r="A370" s="4"/>
      <c r="B370" t="s">
        <v>139</v>
      </c>
      <c r="C370" s="3">
        <v>369.25</v>
      </c>
    </row>
    <row r="371" spans="1:3">
      <c r="A371" s="4"/>
      <c r="B371" t="s">
        <v>30</v>
      </c>
      <c r="C371" s="3">
        <v>372.625</v>
      </c>
    </row>
    <row r="372" spans="1:3">
      <c r="A372" s="4"/>
      <c r="B372" t="s">
        <v>52</v>
      </c>
      <c r="C372" s="3">
        <v>377</v>
      </c>
    </row>
    <row r="373" spans="1:3">
      <c r="A373" s="4"/>
      <c r="B373" t="s">
        <v>86</v>
      </c>
      <c r="C373" s="3">
        <v>377.5</v>
      </c>
    </row>
    <row r="374" spans="1:3">
      <c r="A374" s="4"/>
      <c r="B374" t="s">
        <v>145</v>
      </c>
      <c r="C374" s="3">
        <v>397.7</v>
      </c>
    </row>
    <row r="375" spans="1:3">
      <c r="A375" s="4"/>
      <c r="B375" t="s">
        <v>138</v>
      </c>
      <c r="C375" s="3">
        <v>398</v>
      </c>
    </row>
    <row r="376" spans="1:3">
      <c r="A376" s="4"/>
      <c r="B376" t="s">
        <v>94</v>
      </c>
      <c r="C376" s="3">
        <v>405.75</v>
      </c>
    </row>
    <row r="377" spans="1:3">
      <c r="A377" s="4"/>
      <c r="B377" t="s">
        <v>111</v>
      </c>
      <c r="C377" s="3">
        <v>410.5</v>
      </c>
    </row>
    <row r="378" spans="1:3">
      <c r="A378" s="4"/>
      <c r="B378" t="s">
        <v>118</v>
      </c>
      <c r="C378" s="3">
        <v>414.08334</v>
      </c>
    </row>
    <row r="379" spans="1:3">
      <c r="A379" s="4"/>
      <c r="B379" t="s">
        <v>144</v>
      </c>
      <c r="C379" s="3">
        <v>415.33334</v>
      </c>
    </row>
    <row r="380" spans="1:3">
      <c r="A380" s="4"/>
      <c r="B380" t="s">
        <v>137</v>
      </c>
      <c r="C380" s="3">
        <v>420.83334</v>
      </c>
    </row>
    <row r="381" spans="1:3">
      <c r="A381" s="4"/>
      <c r="B381" t="s">
        <v>125</v>
      </c>
      <c r="C381" s="3">
        <v>434</v>
      </c>
    </row>
    <row r="382" spans="1:3">
      <c r="A382" s="4"/>
      <c r="B382" t="s">
        <v>27</v>
      </c>
      <c r="C382" s="3">
        <v>444</v>
      </c>
    </row>
    <row r="383" spans="1:3">
      <c r="A383" s="4"/>
      <c r="B383" t="s">
        <v>97</v>
      </c>
      <c r="C383" s="3">
        <v>457</v>
      </c>
    </row>
    <row r="384" spans="1:3">
      <c r="A384" s="4"/>
      <c r="B384" t="s">
        <v>140</v>
      </c>
      <c r="C384" s="3">
        <v>463</v>
      </c>
    </row>
    <row r="385" spans="1:3">
      <c r="A385" s="4"/>
      <c r="B385" t="s">
        <v>119</v>
      </c>
      <c r="C385" s="3">
        <v>495.875</v>
      </c>
    </row>
    <row r="386" spans="1:3">
      <c r="A386" s="4"/>
      <c r="B386" t="s">
        <v>133</v>
      </c>
      <c r="C386" s="3">
        <v>566.75</v>
      </c>
    </row>
    <row r="387" spans="1:3">
      <c r="A387" s="4"/>
      <c r="B387" t="s">
        <v>128</v>
      </c>
      <c r="C387" s="3">
        <v>655.1</v>
      </c>
    </row>
    <row r="388" spans="1:3">
      <c r="A388" s="4"/>
      <c r="B388" t="s">
        <v>77</v>
      </c>
      <c r="C388" s="3">
        <v>666</v>
      </c>
    </row>
    <row r="389" spans="1:3">
      <c r="A389" s="4"/>
      <c r="B389" t="s">
        <v>72</v>
      </c>
      <c r="C389" s="3">
        <v>668.125</v>
      </c>
    </row>
    <row r="390" spans="1:3">
      <c r="A390" s="4"/>
      <c r="B390" t="s">
        <v>85</v>
      </c>
      <c r="C390" s="3">
        <v>674.9167</v>
      </c>
    </row>
  </sheetData>
  <sortState ref="F230:K308">
    <sortCondition ref="K230:K308" descending="1"/>
  </sortState>
  <mergeCells count="12">
    <mergeCell ref="A176:A178"/>
    <mergeCell ref="A179:A181"/>
    <mergeCell ref="A182:A184"/>
    <mergeCell ref="A185:A187"/>
    <mergeCell ref="A191:A193"/>
    <mergeCell ref="A194:A196"/>
    <mergeCell ref="A197:A199"/>
    <mergeCell ref="A200:A202"/>
    <mergeCell ref="A230:A270"/>
    <mergeCell ref="A271:A311"/>
    <mergeCell ref="A312:A351"/>
    <mergeCell ref="A352:A390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dcterms:created xsi:type="dcterms:W3CDTF">2016-07-13T19:13:00Z</dcterms:created>
  <dcterms:modified xsi:type="dcterms:W3CDTF">2016-07-15T12:53:15Z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2057-10.1.0.5503</vt:lpwstr>
  </property>
</Properties>
</file>