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6"/>
  <workbookPr filterPrivacy="1" defaultThemeVersion="124226"/>
  <xr:revisionPtr revIDLastSave="0" documentId="8_{3AC4F226-B7F0-4D8D-A6DD-A779C4D57F5D}" xr6:coauthVersionLast="46" xr6:coauthVersionMax="46" xr10:uidLastSave="{00000000-0000-0000-0000-000000000000}"/>
  <bookViews>
    <workbookView xWindow="-120" yWindow="-120" windowWidth="15600" windowHeight="11760" firstSheet="3" activeTab="3" xr2:uid="{00000000-000D-0000-FFFF-FFFF00000000}"/>
  </bookViews>
  <sheets>
    <sheet name="Statement" sheetId="1" r:id="rId1"/>
    <sheet name="F01.ECP" sheetId="2" r:id="rId2"/>
    <sheet name="F01.BVA" sheetId="3" r:id="rId3"/>
    <sheet name="BBT-TCs" sheetId="4" r:id="r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2" i="4" l="1"/>
  <c r="N22" i="4"/>
  <c r="J22" i="4"/>
  <c r="B7" i="4"/>
  <c r="B8" i="4" s="1"/>
  <c r="B9" i="4" s="1"/>
  <c r="B10" i="4" s="1"/>
  <c r="B11" i="4" s="1"/>
  <c r="B12" i="4" s="1"/>
  <c r="B13" i="4" s="1"/>
  <c r="B14" i="4" s="1"/>
  <c r="B1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20" authorId="0" shapeId="0" xr:uid="{00000000-0006-0000-0300-000001000000}">
      <text>
        <r>
          <rPr>
            <b/>
            <sz val="9"/>
            <color indexed="81"/>
            <rFont val="Tahoma"/>
            <family val="2"/>
          </rPr>
          <t>Author:</t>
        </r>
        <r>
          <rPr>
            <sz val="9"/>
            <color indexed="81"/>
            <rFont val="Tahoma"/>
            <family val="2"/>
          </rPr>
          <t xml:space="preserve">
fill with DONE or n/a after re-testing</t>
        </r>
      </text>
    </comment>
    <comment ref="M20" authorId="0" shapeId="0" xr:uid="{00000000-0006-0000-0300-000002000000}">
      <text>
        <r>
          <rPr>
            <b/>
            <sz val="9"/>
            <color indexed="81"/>
            <rFont val="Tahoma"/>
            <family val="2"/>
          </rPr>
          <t xml:space="preserve">Author:
</t>
        </r>
        <r>
          <rPr>
            <sz val="9"/>
            <color indexed="81"/>
            <rFont val="Tahoma"/>
            <family val="2"/>
          </rPr>
          <t xml:space="preserve">fill with DONE or n/a after regression testing
</t>
        </r>
      </text>
    </comment>
  </commentList>
</comments>
</file>

<file path=xl/sharedStrings.xml><?xml version="1.0" encoding="utf-8"?>
<sst xmlns="http://schemas.openxmlformats.org/spreadsheetml/2006/main" count="186" uniqueCount="105">
  <si>
    <t>Tehnicile ECP si BVA sunt exemplificate pentru problema de mai jos. Studentii vor aplica aceeasi modalitate de lucru pentru proiectul primit in Lab01.</t>
  </si>
  <si>
    <t>VVSS, Info Romana, 2020-2021</t>
  </si>
  <si>
    <t>Lab02. Black-box Testing. ECP, BVA</t>
  </si>
  <si>
    <t>Echipa</t>
  </si>
  <si>
    <t>Numele si prneumele</t>
  </si>
  <si>
    <t>Grupa</t>
  </si>
  <si>
    <t>[Unit BBT]</t>
  </si>
  <si>
    <t>Student 1:</t>
  </si>
  <si>
    <t>Proiectaţi şi implementaţi o aplicaţie Java pentru rezolvarea problemei propuse. Se va evidenţia o arhitectură stratificată.</t>
  </si>
  <si>
    <t>Student 2:</t>
  </si>
  <si>
    <t>Informaţiile vor fi preluate din fişiere text.</t>
  </si>
  <si>
    <t>Student 3:</t>
  </si>
  <si>
    <t>1. Evidenţa filmelor din colecţia personală</t>
  </si>
  <si>
    <t>Aplicatia gestioneaza piesele componente (care pot fi de 2 tipuri: fabricate de companie sau achizitionate de companie) si produsele finite ale unei companii de productie. Informatiile sunt preluate dintr-un fisier text, fiecare produs/piesa aflandu-se pe o linie noua, iar atributele acestuia fiind despartite prin virgula ( “,”).</t>
  </si>
  <si>
    <t>F01a. Adaugarea unei piese cu detaliile: denumire, numar de bucati existente in stoc ( nr intreg ), pret unitar (nr intreg), numarul minim si maxim (numere intregi ) de bucati acceptat pentru depozitare. Daca o piesa este fabricata de catre companie, atunci se retine identificatorul masinii care a produs-o. Daca este o componenta achizitionata de companie, atunci se va retine numele companiei.</t>
  </si>
  <si>
    <t>F01b. Adaugarea unui produs finit cu detaliile: denumire, numar de bucati existente in stoc (nr intreg), pret unitar (nr intreg), numarul minim si maxim (nr intreg) de bucati acceptat pentru depozitare, piesele componente folosite la montarea produsul finit(separate prin “:”).</t>
  </si>
  <si>
    <t>Observații</t>
  </si>
  <si>
    <t xml:space="preserve">1. La proiectarea TCs se consideră o metodă care poate avea următoarea semnătură: </t>
  </si>
  <si>
    <t>addMovie(String title, String director, int year, List&lt;String&gt; actors, String category, List&lt;String&gt; keywords): void</t>
  </si>
  <si>
    <t>2. Metoda este definită la nivelul repository, service sau ui.</t>
  </si>
  <si>
    <t>3. Se aleg doi parametri ai metodei testate şi se definesc condiţii asupra acestora. Condiţiile (constrângerile) rezultă din specificaţii.</t>
  </si>
  <si>
    <t>4. Pentru aceşti parametri se aplică ECP şi BVA. La proiectarea testelor se consideră că parametrii de intrare neinvestigaţi aici au valori valide.</t>
  </si>
  <si>
    <r>
      <t xml:space="preserve">Exemplu: Parametrii </t>
    </r>
    <r>
      <rPr>
        <b/>
        <i/>
        <sz val="11"/>
        <color indexed="30"/>
        <rFont val="Calibri"/>
        <family val="2"/>
      </rPr>
      <t>title</t>
    </r>
    <r>
      <rPr>
        <b/>
        <sz val="11"/>
        <color indexed="30"/>
        <rFont val="Calibri"/>
        <family val="2"/>
      </rPr>
      <t xml:space="preserve"> şi </t>
    </r>
    <r>
      <rPr>
        <b/>
        <i/>
        <sz val="11"/>
        <color indexed="30"/>
        <rFont val="Calibri"/>
        <family val="2"/>
      </rPr>
      <t>year</t>
    </r>
    <r>
      <rPr>
        <b/>
        <sz val="11"/>
        <color indexed="30"/>
        <rFont val="Calibri"/>
        <family val="2"/>
      </rPr>
      <t xml:space="preserve">; Condiţii pentru aceşti parametri de intrare: </t>
    </r>
    <r>
      <rPr>
        <b/>
        <i/>
        <sz val="11"/>
        <color indexed="30"/>
        <rFont val="Calibri"/>
        <family val="2"/>
      </rPr>
      <t>title</t>
    </r>
    <r>
      <rPr>
        <b/>
        <sz val="11"/>
        <color indexed="30"/>
        <rFont val="Calibri"/>
        <family val="2"/>
      </rPr>
      <t xml:space="preserve"> este un string cu lungimea validă de la 1 la 255 caractere; </t>
    </r>
    <r>
      <rPr>
        <b/>
        <i/>
        <sz val="11"/>
        <color indexed="30"/>
        <rFont val="Calibri"/>
        <family val="2"/>
      </rPr>
      <t>year</t>
    </r>
    <r>
      <rPr>
        <b/>
        <sz val="11"/>
        <color indexed="30"/>
        <rFont val="Calibri"/>
        <family val="2"/>
      </rPr>
      <t xml:space="preserve"> este valid dacă ia valori între 1899 şi 2025.</t>
    </r>
  </si>
  <si>
    <t xml:space="preserve">  </t>
  </si>
  <si>
    <t>F01a. Adaugarea unei piese cu detaliile: denumire, numar de bucati existente in stoc ( nr intreg ), pret unitar (nr intreg), numarul minim si maxim (numere intregi ) de bucati acceptat pentru depozitare.</t>
  </si>
  <si>
    <t>EC Identification</t>
  </si>
  <si>
    <t>EC-based TCs</t>
  </si>
  <si>
    <t>No. EC</t>
  </si>
  <si>
    <t>Condition</t>
  </si>
  <si>
    <t>Valid EC</t>
  </si>
  <si>
    <t>Non-valid EC</t>
  </si>
  <si>
    <t>No. TCxx_EC</t>
  </si>
  <si>
    <t>EC</t>
  </si>
  <si>
    <t>input data</t>
  </si>
  <si>
    <t>output data</t>
  </si>
  <si>
    <t>denumire is non empty String</t>
  </si>
  <si>
    <t>denumire</t>
  </si>
  <si>
    <t>numar bucati in stoc</t>
  </si>
  <si>
    <t>pret unitar</t>
  </si>
  <si>
    <t>numarul minim de bucati pentru depozitare</t>
  </si>
  <si>
    <t>numarul maxim de bucati pentru depozitare</t>
  </si>
  <si>
    <t>expected</t>
  </si>
  <si>
    <t>titlu is empty String</t>
  </si>
  <si>
    <t>"piesaMea"</t>
  </si>
  <si>
    <t>piesa added</t>
  </si>
  <si>
    <t>pretUnitar &gt; 0</t>
  </si>
  <si>
    <t>""</t>
  </si>
  <si>
    <t xml:space="preserve">Error message-Empty title	</t>
  </si>
  <si>
    <t>pretUnitar &lt; 0</t>
  </si>
  <si>
    <t>Error message-Price should be &gt; 0</t>
  </si>
  <si>
    <r>
      <rPr>
        <b/>
        <sz val="11"/>
        <color indexed="8"/>
        <rFont val="Calibri"/>
        <family val="2"/>
      </rPr>
      <t>F01.</t>
    </r>
    <r>
      <rPr>
        <sz val="11"/>
        <color theme="1"/>
        <rFont val="Calibri"/>
        <family val="2"/>
        <scheme val="minor"/>
      </rPr>
      <t xml:space="preserve"> adăugarea unui film nou (titlu, regizor, an aparitie, actori, categorie, cuvinte cheie);</t>
    </r>
  </si>
  <si>
    <t>BVA Condition</t>
  </si>
  <si>
    <t>BVA Condition-based TCs</t>
  </si>
  <si>
    <t>Crt. No.</t>
  </si>
  <si>
    <t>No TCxx_BVA</t>
  </si>
  <si>
    <t>BVA condition</t>
  </si>
  <si>
    <t>Correlated TC</t>
  </si>
  <si>
    <t>Executable</t>
  </si>
  <si>
    <t>denumire is non empty String, length in [1,255]</t>
  </si>
  <si>
    <t>01. denumire = "", length = 0</t>
  </si>
  <si>
    <t>expected result</t>
  </si>
  <si>
    <t>02. denumire = ?, length = -1</t>
  </si>
  <si>
    <t>TC1_BVA</t>
  </si>
  <si>
    <t>Error message- Denumire should not be empty</t>
  </si>
  <si>
    <t>03.denumire = "M", length = 1</t>
  </si>
  <si>
    <t>TC2_BVA</t>
  </si>
  <si>
    <t>no</t>
  </si>
  <si>
    <t>?</t>
  </si>
  <si>
    <t>Error message-? Compiler checked</t>
  </si>
  <si>
    <t>TC3_BVA</t>
  </si>
  <si>
    <t>"M"</t>
  </si>
  <si>
    <t>record added</t>
  </si>
  <si>
    <t>TC4_BVA</t>
  </si>
  <si>
    <t>"produsul"</t>
  </si>
  <si>
    <t>Error message- Price should be &gt; 0</t>
  </si>
  <si>
    <t>TC5_BVA</t>
  </si>
  <si>
    <t>Error message- Price should be &gt; 1</t>
  </si>
  <si>
    <t>04. pretUnitar = 0</t>
  </si>
  <si>
    <t>TC6_BVA</t>
  </si>
  <si>
    <t>05. pretUnitar = -1</t>
  </si>
  <si>
    <t>06. pretUnitar = 1</t>
  </si>
  <si>
    <t>BBT TCs</t>
  </si>
  <si>
    <t>Final        TC No.</t>
  </si>
  <si>
    <t>Req. ID</t>
  </si>
  <si>
    <t>ECP TCs</t>
  </si>
  <si>
    <t>BVA TCs</t>
  </si>
  <si>
    <t>actual result</t>
  </si>
  <si>
    <t>F01</t>
  </si>
  <si>
    <t>TC1_ECP</t>
  </si>
  <si>
    <t>-</t>
  </si>
  <si>
    <t>TC2_ECP</t>
  </si>
  <si>
    <t>TC3_ECP</t>
  </si>
  <si>
    <t>TC4_ECP</t>
  </si>
  <si>
    <t>Statistics</t>
  </si>
  <si>
    <t>Testing</t>
  </si>
  <si>
    <t>Debugging</t>
  </si>
  <si>
    <t>Re-testing</t>
  </si>
  <si>
    <t>Regression Testing</t>
  </si>
  <si>
    <t>#TCs to be run</t>
  </si>
  <si>
    <r>
      <t xml:space="preserve">#TCs </t>
    </r>
    <r>
      <rPr>
        <b/>
        <sz val="11"/>
        <color indexed="17"/>
        <rFont val="Calibri"/>
        <family val="2"/>
      </rPr>
      <t>passed</t>
    </r>
  </si>
  <si>
    <r>
      <t xml:space="preserve">#TCs    </t>
    </r>
    <r>
      <rPr>
        <b/>
        <sz val="11"/>
        <color indexed="10"/>
        <rFont val="Calibri"/>
        <family val="2"/>
      </rPr>
      <t>failed</t>
    </r>
  </si>
  <si>
    <t>#Bugs</t>
  </si>
  <si>
    <t>#Fixed Bugs</t>
  </si>
  <si>
    <t>Re-tested</t>
  </si>
  <si>
    <t>not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</si>
</sst>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indexed="8"/>
      <name val="Calibri"/>
      <family val="2"/>
    </font>
    <font>
      <sz val="9"/>
      <color indexed="81"/>
      <name val="Tahoma"/>
      <family val="2"/>
    </font>
    <font>
      <b/>
      <sz val="9"/>
      <color indexed="81"/>
      <name val="Tahoma"/>
      <family val="2"/>
    </font>
    <font>
      <b/>
      <sz val="11"/>
      <color indexed="10"/>
      <name val="Calibri"/>
      <family val="2"/>
    </font>
    <font>
      <b/>
      <sz val="11"/>
      <color indexed="17"/>
      <name val="Calibri"/>
      <family val="2"/>
    </font>
    <font>
      <b/>
      <sz val="11"/>
      <color indexed="30"/>
      <name val="Calibri"/>
      <family val="2"/>
    </font>
    <font>
      <b/>
      <i/>
      <sz val="11"/>
      <color indexed="30"/>
      <name val="Calibri"/>
      <family val="2"/>
    </font>
    <font>
      <b/>
      <sz val="11"/>
      <color theme="1"/>
      <name val="Calibri"/>
      <family val="2"/>
      <scheme val="minor"/>
    </font>
    <font>
      <sz val="11"/>
      <color rgb="FFFF0000"/>
      <name val="Calibri"/>
      <family val="2"/>
      <scheme val="minor"/>
    </font>
    <font>
      <b/>
      <sz val="11"/>
      <color theme="1"/>
      <name val="Calibri"/>
      <family val="2"/>
      <charset val="238"/>
      <scheme val="minor"/>
    </font>
    <font>
      <sz val="11"/>
      <color rgb="FFFF0000"/>
      <name val="Calibri"/>
      <family val="2"/>
      <charset val="238"/>
      <scheme val="minor"/>
    </font>
    <font>
      <sz val="11"/>
      <color rgb="FF0070C0"/>
      <name val="Calibri"/>
      <family val="2"/>
      <scheme val="minor"/>
    </font>
    <font>
      <sz val="11"/>
      <name val="Calibri"/>
      <family val="2"/>
      <scheme val="minor"/>
    </font>
    <font>
      <b/>
      <sz val="11"/>
      <color rgb="FFFF0000"/>
      <name val="Calibri"/>
      <family val="2"/>
      <scheme val="minor"/>
    </font>
    <font>
      <b/>
      <sz val="11"/>
      <color rgb="FF0070C0"/>
      <name val="Calibri"/>
      <family val="2"/>
      <scheme val="minor"/>
    </font>
    <font>
      <i/>
      <sz val="9"/>
      <color rgb="FFC00000"/>
      <name val="Candara"/>
      <family val="2"/>
    </font>
    <font>
      <i/>
      <sz val="11"/>
      <color theme="1"/>
      <name val="Calibri"/>
      <family val="2"/>
      <scheme val="minor"/>
    </font>
    <font>
      <i/>
      <sz val="11"/>
      <name val="Calibri"/>
      <family val="2"/>
      <scheme val="minor"/>
    </font>
    <font>
      <sz val="11"/>
      <color theme="1"/>
      <name val="Courier New"/>
      <family val="3"/>
    </font>
    <font>
      <sz val="10"/>
      <color theme="1"/>
      <name val="Calibri"/>
      <family val="2"/>
      <scheme val="minor"/>
    </font>
    <font>
      <sz val="11"/>
      <color rgb="FF000000"/>
      <name val="Calibri"/>
      <family val="2"/>
      <scheme val="minor"/>
    </font>
    <font>
      <b/>
      <sz val="11"/>
      <color rgb="FF000000"/>
      <name val="Calibri"/>
      <family val="2"/>
      <scheme val="minor"/>
    </font>
  </fonts>
  <fills count="8">
    <fill>
      <patternFill patternType="none"/>
    </fill>
    <fill>
      <patternFill patternType="gray125"/>
    </fill>
    <fill>
      <patternFill patternType="solid">
        <fgColor rgb="FFFFFF99"/>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double">
        <color indexed="64"/>
      </right>
      <top style="double">
        <color indexed="64"/>
      </top>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top style="thin">
        <color indexed="64"/>
      </top>
      <bottom/>
      <diagonal/>
    </border>
    <border>
      <left/>
      <right style="thin">
        <color indexed="64"/>
      </right>
      <top style="thin">
        <color indexed="64"/>
      </top>
      <bottom/>
      <diagonal/>
    </border>
    <border>
      <left style="double">
        <color indexed="64"/>
      </left>
      <right/>
      <top/>
      <bottom style="thin">
        <color indexed="64"/>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42">
    <xf numFmtId="0" fontId="0" fillId="0" borderId="0" xfId="0"/>
    <xf numFmtId="0" fontId="8" fillId="0" borderId="0" xfId="0" applyFont="1"/>
    <xf numFmtId="0" fontId="0" fillId="0" borderId="1" xfId="0" applyBorder="1"/>
    <xf numFmtId="0" fontId="0" fillId="0" borderId="0" xfId="0" applyBorder="1"/>
    <xf numFmtId="0" fontId="11" fillId="0" borderId="0" xfId="0" applyFont="1" applyBorder="1"/>
    <xf numFmtId="0" fontId="0" fillId="0" borderId="0" xfId="0" applyBorder="1" applyAlignment="1">
      <alignment horizontal="center" vertical="center"/>
    </xf>
    <xf numFmtId="0" fontId="0" fillId="0" borderId="0" xfId="0" applyAlignment="1"/>
    <xf numFmtId="0" fontId="10" fillId="0" borderId="1" xfId="0" applyFont="1" applyBorder="1" applyAlignment="1">
      <alignment horizontal="center" vertical="center"/>
    </xf>
    <xf numFmtId="0" fontId="13" fillId="0" borderId="1" xfId="0" applyFont="1" applyBorder="1" applyAlignment="1">
      <alignment horizontal="center"/>
    </xf>
    <xf numFmtId="0" fontId="13" fillId="0" borderId="1" xfId="0" applyFont="1" applyBorder="1" applyAlignment="1">
      <alignment horizontal="center" vertical="center"/>
    </xf>
    <xf numFmtId="0" fontId="9" fillId="0" borderId="1" xfId="0" applyFont="1" applyBorder="1"/>
    <xf numFmtId="0" fontId="14" fillId="0" borderId="1"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xf>
    <xf numFmtId="0" fontId="9" fillId="0" borderId="1" xfId="0" applyFont="1" applyBorder="1" applyAlignment="1">
      <alignment horizontal="left"/>
    </xf>
    <xf numFmtId="0" fontId="0" fillId="0" borderId="0" xfId="0" applyBorder="1" applyAlignment="1"/>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0" xfId="0" applyFont="1" applyBorder="1" applyAlignment="1">
      <alignment horizontal="center" vertical="center"/>
    </xf>
    <xf numFmtId="0" fontId="8" fillId="0" borderId="0" xfId="0" applyFont="1" applyBorder="1" applyAlignment="1">
      <alignment horizontal="center" vertical="center"/>
    </xf>
    <xf numFmtId="0" fontId="8" fillId="0" borderId="4" xfId="0" applyFont="1" applyBorder="1" applyAlignment="1">
      <alignment horizontal="center" vertical="center"/>
    </xf>
    <xf numFmtId="0" fontId="13" fillId="0" borderId="1" xfId="0" applyFont="1" applyBorder="1" applyAlignment="1">
      <alignment horizontal="left"/>
    </xf>
    <xf numFmtId="0" fontId="13" fillId="0" borderId="1" xfId="0" applyFont="1" applyBorder="1"/>
    <xf numFmtId="0" fontId="8" fillId="0" borderId="1" xfId="0" applyNumberFormat="1" applyFont="1" applyBorder="1" applyAlignment="1">
      <alignment horizontal="center" vertical="center"/>
    </xf>
    <xf numFmtId="0" fontId="10" fillId="0" borderId="0" xfId="0" applyFont="1" applyFill="1" applyBorder="1" applyAlignment="1">
      <alignment horizontal="center" vertical="center"/>
    </xf>
    <xf numFmtId="0" fontId="16" fillId="0" borderId="0" xfId="0" applyFont="1"/>
    <xf numFmtId="0" fontId="0" fillId="0" borderId="7" xfId="0" applyBorder="1"/>
    <xf numFmtId="0" fontId="8" fillId="0" borderId="8" xfId="0" applyFont="1" applyBorder="1" applyAlignment="1">
      <alignment horizontal="center" vertical="center"/>
    </xf>
    <xf numFmtId="0" fontId="0" fillId="2" borderId="1" xfId="0" applyFill="1" applyBorder="1"/>
    <xf numFmtId="0" fontId="0" fillId="2" borderId="9" xfId="0" applyFill="1" applyBorder="1"/>
    <xf numFmtId="0" fontId="0" fillId="3" borderId="10" xfId="0" applyFill="1" applyBorder="1" applyAlignment="1">
      <alignment horizontal="center" vertical="center"/>
    </xf>
    <xf numFmtId="0" fontId="0" fillId="0" borderId="0" xfId="0" applyAlignment="1">
      <alignment horizontal="center"/>
    </xf>
    <xf numFmtId="0" fontId="17" fillId="2" borderId="7" xfId="0" applyFont="1" applyFill="1" applyBorder="1" applyAlignment="1">
      <alignment horizontal="center"/>
    </xf>
    <xf numFmtId="0" fontId="18" fillId="2" borderId="11" xfId="0" applyFont="1" applyFill="1" applyBorder="1" applyAlignment="1">
      <alignment horizontal="center"/>
    </xf>
    <xf numFmtId="0" fontId="19" fillId="0" borderId="0" xfId="0" applyFont="1"/>
    <xf numFmtId="0" fontId="0" fillId="0" borderId="0" xfId="0" applyAlignment="1">
      <alignment vertical="center"/>
    </xf>
    <xf numFmtId="0" fontId="14" fillId="0" borderId="0" xfId="0" applyFont="1"/>
    <xf numFmtId="0" fontId="8" fillId="0" borderId="0" xfId="0" applyFont="1" applyAlignment="1"/>
    <xf numFmtId="0" fontId="20" fillId="0" borderId="0" xfId="0" applyFont="1"/>
    <xf numFmtId="0" fontId="0" fillId="0" borderId="1" xfId="0" applyFont="1" applyBorder="1"/>
    <xf numFmtId="0" fontId="8" fillId="0" borderId="6" xfId="0" applyFont="1" applyBorder="1" applyAlignment="1">
      <alignment horizontal="center" vertical="center"/>
    </xf>
    <xf numFmtId="0" fontId="0" fillId="0" borderId="0" xfId="0" applyFont="1"/>
    <xf numFmtId="0" fontId="0" fillId="0" borderId="10" xfId="0" applyBorder="1" applyAlignment="1"/>
    <xf numFmtId="0" fontId="0" fillId="0" borderId="12" xfId="0" applyBorder="1" applyAlignment="1"/>
    <xf numFmtId="0" fontId="0" fillId="0" borderId="5" xfId="0" applyBorder="1" applyAlignment="1"/>
    <xf numFmtId="0" fontId="8" fillId="0" borderId="32" xfId="0" applyFont="1" applyBorder="1" applyAlignment="1">
      <alignment horizontal="center" vertical="center"/>
    </xf>
    <xf numFmtId="0" fontId="11" fillId="0" borderId="0" xfId="0" applyFont="1" applyBorder="1" applyAlignment="1"/>
    <xf numFmtId="0" fontId="21" fillId="0" borderId="1" xfId="0" applyFont="1" applyBorder="1"/>
    <xf numFmtId="0" fontId="22" fillId="0" borderId="1" xfId="0" applyNumberFormat="1" applyFont="1" applyBorder="1" applyAlignment="1">
      <alignment horizontal="center" vertical="center"/>
    </xf>
    <xf numFmtId="0" fontId="10" fillId="0" borderId="14" xfId="0" applyFont="1" applyBorder="1" applyAlignment="1">
      <alignment horizontal="center" vertical="center"/>
    </xf>
    <xf numFmtId="0" fontId="21" fillId="0" borderId="5" xfId="0" applyFont="1" applyBorder="1" applyAlignment="1"/>
    <xf numFmtId="0" fontId="0" fillId="0" borderId="33" xfId="0" applyFont="1" applyBorder="1" applyAlignment="1">
      <alignment wrapText="1"/>
    </xf>
    <xf numFmtId="0" fontId="0" fillId="0" borderId="33" xfId="0" applyFont="1" applyBorder="1" applyAlignment="1"/>
    <xf numFmtId="0" fontId="21" fillId="0" borderId="33" xfId="0" applyFont="1" applyBorder="1" applyAlignment="1">
      <alignment wrapText="1"/>
    </xf>
    <xf numFmtId="0" fontId="21" fillId="0" borderId="33" xfId="0" applyFont="1" applyBorder="1" applyAlignment="1"/>
    <xf numFmtId="0" fontId="0" fillId="0" borderId="10" xfId="0" applyFont="1" applyBorder="1"/>
    <xf numFmtId="0" fontId="8" fillId="0" borderId="34" xfId="0" applyFont="1" applyBorder="1" applyAlignment="1">
      <alignment horizontal="center" vertical="center"/>
    </xf>
    <xf numFmtId="0" fontId="13" fillId="0" borderId="5" xfId="0" applyFont="1" applyBorder="1" applyAlignment="1">
      <alignment wrapText="1"/>
    </xf>
    <xf numFmtId="0" fontId="13" fillId="0" borderId="5" xfId="0" applyFont="1" applyBorder="1" applyAlignment="1"/>
    <xf numFmtId="0" fontId="13" fillId="0" borderId="33" xfId="0" applyFont="1" applyBorder="1" applyAlignment="1">
      <alignment wrapText="1"/>
    </xf>
    <xf numFmtId="0" fontId="13" fillId="0" borderId="10" xfId="0" applyFont="1" applyBorder="1"/>
    <xf numFmtId="0" fontId="21" fillId="0" borderId="34" xfId="0" applyFont="1" applyBorder="1" applyAlignment="1">
      <alignment wrapText="1"/>
    </xf>
    <xf numFmtId="0" fontId="8" fillId="0" borderId="5"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wrapText="1"/>
    </xf>
    <xf numFmtId="0" fontId="0" fillId="0" borderId="0" xfId="0" applyBorder="1" applyAlignment="1">
      <alignment horizontal="center"/>
    </xf>
    <xf numFmtId="0" fontId="8" fillId="0" borderId="25" xfId="0" applyFont="1" applyBorder="1" applyAlignment="1">
      <alignment horizontal="center" vertical="center"/>
    </xf>
    <xf numFmtId="0" fontId="15" fillId="0" borderId="0" xfId="0" applyFont="1" applyAlignment="1">
      <alignment horizontal="left" vertical="center" wrapText="1"/>
    </xf>
    <xf numFmtId="0" fontId="8" fillId="4" borderId="10" xfId="0" applyFont="1" applyFill="1" applyBorder="1" applyAlignment="1">
      <alignment horizontal="center"/>
    </xf>
    <xf numFmtId="0" fontId="8" fillId="4" borderId="12" xfId="0" applyFont="1" applyFill="1" applyBorder="1" applyAlignment="1">
      <alignment horizontal="center"/>
    </xf>
    <xf numFmtId="0" fontId="8" fillId="4" borderId="5" xfId="0" applyFont="1" applyFill="1" applyBorder="1" applyAlignment="1">
      <alignment horizontal="center"/>
    </xf>
    <xf numFmtId="0" fontId="0" fillId="0" borderId="1" xfId="0" applyFont="1" applyBorder="1" applyAlignment="1">
      <alignment horizontal="center"/>
    </xf>
    <xf numFmtId="0" fontId="15" fillId="0" borderId="13"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0" xfId="0" applyFont="1" applyBorder="1" applyAlignment="1">
      <alignment horizontal="center"/>
    </xf>
    <xf numFmtId="0" fontId="0" fillId="0" borderId="5" xfId="0" applyFont="1" applyBorder="1" applyAlignment="1">
      <alignment horizontal="center"/>
    </xf>
    <xf numFmtId="0" fontId="21" fillId="0" borderId="10" xfId="0" applyFont="1" applyBorder="1" applyAlignment="1">
      <alignment horizontal="center"/>
    </xf>
    <xf numFmtId="0" fontId="21" fillId="0" borderId="5" xfId="0" applyFont="1" applyBorder="1" applyAlignment="1">
      <alignment horizontal="center"/>
    </xf>
    <xf numFmtId="0" fontId="8" fillId="5" borderId="1" xfId="0" applyFont="1" applyFill="1" applyBorder="1" applyAlignment="1">
      <alignment horizontal="center" vertical="center"/>
    </xf>
    <xf numFmtId="0" fontId="8" fillId="6" borderId="1" xfId="0" applyFont="1" applyFill="1" applyBorder="1" applyAlignment="1">
      <alignment horizont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0" borderId="5" xfId="0" applyFont="1" applyBorder="1" applyAlignment="1">
      <alignment horizontal="center" vertical="center"/>
    </xf>
    <xf numFmtId="0" fontId="8" fillId="0" borderId="1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xf>
    <xf numFmtId="0" fontId="8" fillId="0" borderId="2" xfId="0" applyFont="1" applyBorder="1" applyAlignment="1">
      <alignment horizontal="center" vertical="center"/>
    </xf>
    <xf numFmtId="0" fontId="8" fillId="0" borderId="1" xfId="0" applyFont="1" applyBorder="1" applyAlignment="1">
      <alignment horizontal="center" vertical="center"/>
    </xf>
    <xf numFmtId="0" fontId="12" fillId="0" borderId="10" xfId="0" applyFont="1" applyBorder="1" applyAlignment="1">
      <alignment horizontal="center"/>
    </xf>
    <xf numFmtId="0" fontId="12" fillId="0" borderId="5" xfId="0" applyFont="1"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left"/>
    </xf>
    <xf numFmtId="0" fontId="0" fillId="0" borderId="12" xfId="0" applyBorder="1" applyAlignment="1">
      <alignment horizontal="left"/>
    </xf>
    <xf numFmtId="0" fontId="0" fillId="0" borderId="5" xfId="0" applyBorder="1" applyAlignment="1">
      <alignment horizontal="left"/>
    </xf>
    <xf numFmtId="0" fontId="13" fillId="0" borderId="10" xfId="0" applyFont="1" applyBorder="1" applyAlignment="1">
      <alignment horizontal="center" wrapText="1"/>
    </xf>
    <xf numFmtId="0" fontId="13" fillId="0" borderId="5" xfId="0" applyFont="1" applyBorder="1" applyAlignment="1">
      <alignment horizontal="center" wrapText="1"/>
    </xf>
    <xf numFmtId="0" fontId="0" fillId="5" borderId="1" xfId="0" applyFill="1" applyBorder="1" applyAlignment="1">
      <alignment horizontal="center"/>
    </xf>
    <xf numFmtId="0" fontId="8" fillId="0" borderId="10" xfId="0" applyFont="1" applyBorder="1" applyAlignment="1">
      <alignment horizontal="center"/>
    </xf>
    <xf numFmtId="0" fontId="8" fillId="0" borderId="5" xfId="0" applyFont="1" applyBorder="1" applyAlignment="1">
      <alignment horizontal="center"/>
    </xf>
    <xf numFmtId="0" fontId="8" fillId="0" borderId="12" xfId="0" applyFont="1" applyBorder="1" applyAlignment="1">
      <alignment horizont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13" fillId="0" borderId="10" xfId="0" applyFont="1" applyBorder="1" applyAlignment="1">
      <alignment horizontal="center"/>
    </xf>
    <xf numFmtId="0" fontId="13" fillId="0" borderId="5"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2" xfId="0" applyBorder="1" applyAlignment="1">
      <alignment horizontal="center"/>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8" fillId="0" borderId="29" xfId="0" applyFont="1" applyBorder="1" applyAlignment="1">
      <alignment horizontal="center" vertical="center"/>
    </xf>
    <xf numFmtId="0" fontId="8" fillId="0" borderId="31" xfId="0" applyFont="1" applyBorder="1" applyAlignment="1">
      <alignment horizontal="center" vertical="center" wrapText="1"/>
    </xf>
    <xf numFmtId="0" fontId="8" fillId="0" borderId="28" xfId="0" applyFont="1" applyBorder="1" applyAlignment="1">
      <alignment horizontal="center" vertical="center" wrapText="1"/>
    </xf>
    <xf numFmtId="0" fontId="10" fillId="3" borderId="27" xfId="0" applyFont="1" applyFill="1" applyBorder="1" applyAlignment="1">
      <alignment horizontal="center" vertical="center"/>
    </xf>
    <xf numFmtId="0" fontId="10" fillId="3" borderId="28" xfId="0" applyFont="1" applyFill="1" applyBorder="1" applyAlignment="1">
      <alignment horizontal="center" vertical="center"/>
    </xf>
    <xf numFmtId="0" fontId="8" fillId="0" borderId="29" xfId="0" applyFont="1" applyBorder="1" applyAlignment="1">
      <alignment horizontal="center" vertical="center" wrapText="1"/>
    </xf>
    <xf numFmtId="0" fontId="8" fillId="0" borderId="25" xfId="0" applyFont="1" applyBorder="1" applyAlignment="1">
      <alignment horizontal="center" vertical="center"/>
    </xf>
    <xf numFmtId="0" fontId="8" fillId="0" borderId="30" xfId="0" applyFont="1" applyBorder="1" applyAlignment="1">
      <alignment horizontal="center" vertical="center"/>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7" borderId="10" xfId="0" applyFont="1" applyFill="1" applyBorder="1" applyAlignment="1">
      <alignment horizontal="center"/>
    </xf>
    <xf numFmtId="0" fontId="8" fillId="7" borderId="12" xfId="0" applyFont="1" applyFill="1" applyBorder="1" applyAlignment="1">
      <alignment horizontal="center"/>
    </xf>
    <xf numFmtId="0" fontId="8" fillId="7" borderId="5" xfId="0" applyFont="1" applyFill="1" applyBorder="1" applyAlignment="1">
      <alignment horizontal="center"/>
    </xf>
    <xf numFmtId="0" fontId="18" fillId="2" borderId="21" xfId="0" applyFont="1" applyFill="1" applyBorder="1" applyAlignment="1">
      <alignment horizontal="center"/>
    </xf>
    <xf numFmtId="0" fontId="18" fillId="2" borderId="5" xfId="0" applyFont="1" applyFill="1" applyBorder="1" applyAlignment="1">
      <alignment horizont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17"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18" xfId="0" applyFont="1" applyBorder="1" applyAlignment="1">
      <alignment horizontal="center" vertical="center"/>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6" xfId="0" applyFont="1" applyBorder="1" applyAlignment="1">
      <alignment horizontal="center" vertical="center" wrapText="1"/>
    </xf>
    <xf numFmtId="0" fontId="0" fillId="0" borderId="0"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24"/>
  <sheetViews>
    <sheetView topLeftCell="A10" workbookViewId="0">
      <selection activeCell="G27" sqref="G27"/>
    </sheetView>
  </sheetViews>
  <sheetFormatPr defaultRowHeight="15"/>
  <cols>
    <col min="12" max="12" width="12.140625" customWidth="1"/>
    <col min="14" max="14" width="20" customWidth="1"/>
  </cols>
  <sheetData>
    <row r="1" spans="2:17">
      <c r="B1" s="36" t="s">
        <v>0</v>
      </c>
    </row>
    <row r="2" spans="2:17">
      <c r="N2" s="70" t="s">
        <v>1</v>
      </c>
      <c r="O2" s="71"/>
      <c r="P2" s="71"/>
      <c r="Q2" s="72"/>
    </row>
    <row r="3" spans="2:17">
      <c r="B3" s="25"/>
      <c r="M3" s="74" t="s">
        <v>2</v>
      </c>
      <c r="N3" s="74"/>
      <c r="O3" s="74"/>
    </row>
    <row r="4" spans="2:17" ht="14.45" customHeight="1">
      <c r="M4" s="73" t="s">
        <v>3</v>
      </c>
      <c r="N4" s="73"/>
      <c r="O4" s="73"/>
    </row>
    <row r="5" spans="2:17">
      <c r="M5" s="39"/>
      <c r="N5" s="39" t="s">
        <v>4</v>
      </c>
      <c r="O5" s="39" t="s">
        <v>5</v>
      </c>
    </row>
    <row r="6" spans="2:17">
      <c r="B6" s="1" t="s">
        <v>6</v>
      </c>
      <c r="M6" s="39" t="s">
        <v>7</v>
      </c>
      <c r="N6" s="39"/>
      <c r="O6" s="39"/>
    </row>
    <row r="7" spans="2:17">
      <c r="B7" s="37" t="s">
        <v>8</v>
      </c>
      <c r="M7" s="39" t="s">
        <v>9</v>
      </c>
      <c r="N7" s="39"/>
      <c r="O7" s="39"/>
    </row>
    <row r="8" spans="2:17">
      <c r="B8" s="1" t="s">
        <v>10</v>
      </c>
      <c r="M8" s="39" t="s">
        <v>11</v>
      </c>
      <c r="N8" s="39"/>
      <c r="O8" s="39"/>
    </row>
    <row r="9" spans="2:17">
      <c r="B9" s="1"/>
      <c r="C9" s="1"/>
      <c r="D9" s="1"/>
      <c r="E9" s="1"/>
    </row>
    <row r="10" spans="2:17">
      <c r="B10" s="1"/>
      <c r="C10" s="1"/>
      <c r="D10" s="1"/>
      <c r="E10" s="1"/>
    </row>
    <row r="11" spans="2:17">
      <c r="B11" t="s">
        <v>12</v>
      </c>
      <c r="C11" s="1"/>
      <c r="D11" s="1"/>
      <c r="E11" s="1"/>
    </row>
    <row r="12" spans="2:17">
      <c r="B12" t="s">
        <v>13</v>
      </c>
      <c r="C12" s="1"/>
      <c r="D12" s="1"/>
      <c r="E12" s="1"/>
    </row>
    <row r="13" spans="2:17">
      <c r="B13" t="s">
        <v>14</v>
      </c>
      <c r="C13" s="1"/>
      <c r="D13" s="1"/>
      <c r="E13" s="1"/>
    </row>
    <row r="14" spans="2:17">
      <c r="B14" s="41" t="s">
        <v>15</v>
      </c>
      <c r="D14" s="1"/>
      <c r="E14" s="1"/>
    </row>
    <row r="15" spans="2:17">
      <c r="C15" s="36" t="s">
        <v>16</v>
      </c>
    </row>
    <row r="16" spans="2:17">
      <c r="C16" s="1" t="s">
        <v>17</v>
      </c>
    </row>
    <row r="17" spans="1:15">
      <c r="D17" s="34" t="s">
        <v>18</v>
      </c>
    </row>
    <row r="18" spans="1:15">
      <c r="C18" s="1" t="s">
        <v>19</v>
      </c>
    </row>
    <row r="19" spans="1:15">
      <c r="C19" s="37" t="s">
        <v>20</v>
      </c>
      <c r="D19" s="37"/>
      <c r="E19" s="37"/>
      <c r="F19" s="37"/>
      <c r="G19" s="37"/>
      <c r="H19" s="37"/>
      <c r="I19" s="37"/>
      <c r="J19" s="37"/>
      <c r="K19" s="37"/>
      <c r="L19" s="37"/>
      <c r="M19" s="37"/>
      <c r="N19" s="37"/>
      <c r="O19" s="1"/>
    </row>
    <row r="20" spans="1:15">
      <c r="C20" s="37" t="s">
        <v>21</v>
      </c>
      <c r="D20" s="37"/>
      <c r="E20" s="37"/>
      <c r="F20" s="37"/>
      <c r="G20" s="37"/>
      <c r="H20" s="37"/>
      <c r="I20" s="37"/>
      <c r="J20" s="37"/>
      <c r="K20" s="37"/>
      <c r="L20" s="37"/>
      <c r="M20" s="37"/>
      <c r="N20" s="37"/>
      <c r="O20" s="1"/>
    </row>
    <row r="21" spans="1:15" ht="29.1" customHeight="1">
      <c r="A21" s="35"/>
      <c r="C21" s="69" t="s">
        <v>22</v>
      </c>
      <c r="D21" s="69"/>
      <c r="E21" s="69"/>
      <c r="F21" s="69"/>
      <c r="G21" s="69"/>
      <c r="H21" s="69"/>
      <c r="I21" s="69"/>
      <c r="J21" s="69"/>
      <c r="K21" s="69"/>
      <c r="L21" s="69"/>
      <c r="M21" s="69"/>
      <c r="N21" s="69"/>
      <c r="O21" s="69"/>
    </row>
    <row r="23" spans="1:15">
      <c r="C23" s="38"/>
    </row>
    <row r="24" spans="1:15">
      <c r="L24" t="s">
        <v>23</v>
      </c>
    </row>
  </sheetData>
  <mergeCells count="4">
    <mergeCell ref="C21:O21"/>
    <mergeCell ref="N2:Q2"/>
    <mergeCell ref="M4:O4"/>
    <mergeCell ref="M3:O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B1:Q18"/>
  <sheetViews>
    <sheetView workbookViewId="0">
      <selection activeCell="I10" sqref="I10:Q13"/>
    </sheetView>
  </sheetViews>
  <sheetFormatPr defaultRowHeight="15"/>
  <cols>
    <col min="2" max="2" width="10.140625" bestFit="1" customWidth="1"/>
    <col min="3" max="3" width="18.140625" style="6" bestFit="1" customWidth="1"/>
    <col min="4" max="4" width="18.140625" bestFit="1" customWidth="1"/>
    <col min="5" max="5" width="19.85546875" bestFit="1" customWidth="1"/>
    <col min="6" max="6" width="5.85546875" customWidth="1"/>
    <col min="7" max="7" width="15.42578125" customWidth="1"/>
    <col min="8" max="8" width="11.85546875" bestFit="1" customWidth="1"/>
    <col min="9" max="9" width="13.140625" customWidth="1"/>
    <col min="10" max="10" width="25.5703125" bestFit="1" customWidth="1"/>
    <col min="11" max="11" width="9.85546875" bestFit="1" customWidth="1"/>
    <col min="12" max="12" width="17.42578125" customWidth="1"/>
    <col min="13" max="13" width="18.85546875" customWidth="1"/>
    <col min="14" max="15" width="0" hidden="1" customWidth="1"/>
    <col min="16" max="16" width="29.42578125" customWidth="1"/>
    <col min="17" max="17" width="5" customWidth="1"/>
  </cols>
  <sheetData>
    <row r="1" spans="2:17">
      <c r="B1" s="70" t="s">
        <v>1</v>
      </c>
      <c r="C1" s="71"/>
      <c r="D1" s="71"/>
      <c r="E1" s="72"/>
    </row>
    <row r="4" spans="2:17">
      <c r="B4" s="42" t="s">
        <v>24</v>
      </c>
      <c r="C4" s="43"/>
      <c r="D4" s="43"/>
      <c r="E4" s="43"/>
      <c r="F4" s="43"/>
      <c r="G4" s="44"/>
    </row>
    <row r="5" spans="2:17">
      <c r="B5" s="15" t="s">
        <v>15</v>
      </c>
      <c r="C5" s="15"/>
      <c r="D5" s="15"/>
      <c r="E5" s="15"/>
      <c r="F5" s="15"/>
      <c r="G5" s="15"/>
    </row>
    <row r="7" spans="2:17">
      <c r="B7" s="81" t="s">
        <v>25</v>
      </c>
      <c r="C7" s="81"/>
      <c r="D7" s="81"/>
      <c r="E7" s="81"/>
      <c r="G7" s="82" t="s">
        <v>26</v>
      </c>
      <c r="H7" s="82"/>
      <c r="I7" s="82"/>
      <c r="J7" s="82"/>
      <c r="K7" s="82"/>
      <c r="L7" s="82"/>
      <c r="M7" s="82"/>
      <c r="N7" s="82"/>
      <c r="O7" s="82"/>
      <c r="P7" s="82"/>
      <c r="Q7" s="82"/>
    </row>
    <row r="8" spans="2:17">
      <c r="B8" s="63" t="s">
        <v>27</v>
      </c>
      <c r="C8" s="63" t="s">
        <v>28</v>
      </c>
      <c r="D8" s="63" t="s">
        <v>29</v>
      </c>
      <c r="E8" s="63" t="s">
        <v>30</v>
      </c>
      <c r="G8" s="86" t="s">
        <v>31</v>
      </c>
      <c r="H8" s="88" t="s">
        <v>32</v>
      </c>
      <c r="I8" s="83" t="s">
        <v>33</v>
      </c>
      <c r="J8" s="84"/>
      <c r="K8" s="84"/>
      <c r="L8" s="84"/>
      <c r="M8" s="84"/>
      <c r="N8" s="84"/>
      <c r="O8" s="85"/>
      <c r="P8" s="90" t="s">
        <v>34</v>
      </c>
      <c r="Q8" s="90"/>
    </row>
    <row r="9" spans="2:17" ht="49.5" customHeight="1">
      <c r="B9" s="65">
        <v>1</v>
      </c>
      <c r="C9" s="75" t="s">
        <v>35</v>
      </c>
      <c r="D9" s="64" t="s">
        <v>35</v>
      </c>
      <c r="E9" s="65"/>
      <c r="G9" s="87"/>
      <c r="H9" s="89"/>
      <c r="I9" s="63" t="s">
        <v>36</v>
      </c>
      <c r="J9" s="63" t="s">
        <v>37</v>
      </c>
      <c r="K9" s="63" t="s">
        <v>38</v>
      </c>
      <c r="L9" s="66" t="s">
        <v>39</v>
      </c>
      <c r="M9" s="66" t="s">
        <v>40</v>
      </c>
      <c r="N9" s="83"/>
      <c r="O9" s="85"/>
      <c r="P9" s="83" t="s">
        <v>41</v>
      </c>
      <c r="Q9" s="85"/>
    </row>
    <row r="10" spans="2:17" ht="21.75" customHeight="1">
      <c r="B10" s="65">
        <v>2</v>
      </c>
      <c r="C10" s="75"/>
      <c r="D10" s="65"/>
      <c r="E10" s="65" t="s">
        <v>42</v>
      </c>
      <c r="G10" s="23">
        <v>1</v>
      </c>
      <c r="H10" s="39">
        <v>1</v>
      </c>
      <c r="I10" s="39" t="s">
        <v>43</v>
      </c>
      <c r="J10" s="39">
        <v>5</v>
      </c>
      <c r="K10" s="39">
        <v>5</v>
      </c>
      <c r="L10" s="39">
        <v>1</v>
      </c>
      <c r="M10" s="39">
        <v>10</v>
      </c>
      <c r="N10" s="77"/>
      <c r="O10" s="78"/>
      <c r="P10" s="77" t="s">
        <v>44</v>
      </c>
      <c r="Q10" s="78"/>
    </row>
    <row r="11" spans="2:17" ht="26.25" customHeight="1">
      <c r="B11" s="65">
        <v>3</v>
      </c>
      <c r="C11" s="76" t="s">
        <v>45</v>
      </c>
      <c r="D11" s="65" t="s">
        <v>45</v>
      </c>
      <c r="E11" s="65"/>
      <c r="G11" s="23">
        <v>2</v>
      </c>
      <c r="H11" s="39">
        <v>2</v>
      </c>
      <c r="I11" s="39" t="s">
        <v>46</v>
      </c>
      <c r="J11" s="39">
        <v>5</v>
      </c>
      <c r="K11" s="39">
        <v>5</v>
      </c>
      <c r="L11" s="39">
        <v>1</v>
      </c>
      <c r="M11" s="39">
        <v>10</v>
      </c>
      <c r="N11" s="77"/>
      <c r="O11" s="78"/>
      <c r="P11" s="77" t="s">
        <v>47</v>
      </c>
      <c r="Q11" s="78"/>
    </row>
    <row r="12" spans="2:17" ht="26.25" customHeight="1">
      <c r="B12" s="65">
        <v>4</v>
      </c>
      <c r="C12" s="76"/>
      <c r="D12" s="65"/>
      <c r="E12" s="65" t="s">
        <v>48</v>
      </c>
      <c r="G12" s="48">
        <v>3</v>
      </c>
      <c r="H12" s="47">
        <v>3</v>
      </c>
      <c r="I12" s="39" t="s">
        <v>43</v>
      </c>
      <c r="J12" s="39">
        <v>5</v>
      </c>
      <c r="K12" s="39">
        <v>5</v>
      </c>
      <c r="L12" s="39">
        <v>1</v>
      </c>
      <c r="M12" s="39">
        <v>10</v>
      </c>
      <c r="N12" s="77"/>
      <c r="O12" s="78"/>
      <c r="P12" s="77" t="s">
        <v>44</v>
      </c>
      <c r="Q12" s="78"/>
    </row>
    <row r="13" spans="2:17" ht="31.5" customHeight="1">
      <c r="G13" s="48">
        <v>4</v>
      </c>
      <c r="H13" s="47">
        <v>4</v>
      </c>
      <c r="I13" s="39" t="s">
        <v>43</v>
      </c>
      <c r="J13" s="39">
        <v>5</v>
      </c>
      <c r="K13" s="47">
        <v>-3</v>
      </c>
      <c r="L13" s="39">
        <v>1</v>
      </c>
      <c r="M13" s="39">
        <v>10</v>
      </c>
      <c r="N13" s="91"/>
      <c r="O13" s="92"/>
      <c r="P13" s="79" t="s">
        <v>49</v>
      </c>
      <c r="Q13" s="80"/>
    </row>
    <row r="16" spans="2:17">
      <c r="F16" s="46"/>
      <c r="G16" s="46"/>
    </row>
    <row r="17" spans="6:7">
      <c r="F17" s="3"/>
      <c r="G17" s="3"/>
    </row>
    <row r="18" spans="6:7">
      <c r="F18" s="3"/>
      <c r="G18" s="3"/>
    </row>
  </sheetData>
  <mergeCells count="19">
    <mergeCell ref="P13:Q13"/>
    <mergeCell ref="N12:O12"/>
    <mergeCell ref="B7:E7"/>
    <mergeCell ref="G7:Q7"/>
    <mergeCell ref="I8:O8"/>
    <mergeCell ref="G8:G9"/>
    <mergeCell ref="N9:O9"/>
    <mergeCell ref="N10:O10"/>
    <mergeCell ref="N11:O11"/>
    <mergeCell ref="H8:H9"/>
    <mergeCell ref="P8:Q8"/>
    <mergeCell ref="P9:Q9"/>
    <mergeCell ref="P10:Q10"/>
    <mergeCell ref="N13:O13"/>
    <mergeCell ref="B1:E1"/>
    <mergeCell ref="C9:C10"/>
    <mergeCell ref="C11:C12"/>
    <mergeCell ref="P11:Q11"/>
    <mergeCell ref="P12: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B1:R18"/>
  <sheetViews>
    <sheetView topLeftCell="A4" workbookViewId="0">
      <selection activeCell="K8" sqref="K8:R13"/>
    </sheetView>
  </sheetViews>
  <sheetFormatPr defaultRowHeight="15"/>
  <cols>
    <col min="2" max="2" width="11.28515625" bestFit="1" customWidth="1"/>
    <col min="3" max="3" width="12.7109375" bestFit="1" customWidth="1"/>
    <col min="4" max="4" width="30.140625" bestFit="1" customWidth="1"/>
    <col min="5" max="5" width="7" customWidth="1"/>
    <col min="6" max="6" width="5.5703125" customWidth="1"/>
    <col min="7" max="7" width="9.42578125" customWidth="1"/>
    <col min="9" max="9" width="10" customWidth="1"/>
    <col min="10" max="10" width="10.140625" bestFit="1" customWidth="1"/>
    <col min="11" max="11" width="10.5703125" customWidth="1"/>
    <col min="12" max="12" width="18.28515625" bestFit="1" customWidth="1"/>
    <col min="13" max="13" width="11.5703125" customWidth="1"/>
    <col min="14" max="14" width="17.28515625" customWidth="1"/>
    <col min="15" max="15" width="17.42578125" customWidth="1"/>
    <col min="16" max="16" width="8.42578125" hidden="1" customWidth="1"/>
    <col min="17" max="17" width="23.28515625" customWidth="1"/>
    <col min="18" max="18" width="9.42578125" customWidth="1"/>
  </cols>
  <sheetData>
    <row r="1" spans="2:18">
      <c r="B1" s="70" t="s">
        <v>1</v>
      </c>
      <c r="C1" s="71"/>
      <c r="D1" s="71"/>
      <c r="E1" s="72"/>
    </row>
    <row r="3" spans="2:18">
      <c r="B3" s="96" t="s">
        <v>50</v>
      </c>
      <c r="C3" s="97"/>
      <c r="D3" s="97"/>
      <c r="E3" s="97"/>
      <c r="F3" s="97"/>
      <c r="G3" s="98"/>
    </row>
    <row r="5" spans="2:18">
      <c r="B5" s="101" t="s">
        <v>51</v>
      </c>
      <c r="C5" s="101"/>
      <c r="D5" s="101"/>
      <c r="E5" s="67"/>
      <c r="G5" s="82" t="s">
        <v>52</v>
      </c>
      <c r="H5" s="82"/>
      <c r="I5" s="82"/>
      <c r="J5" s="82"/>
      <c r="K5" s="82"/>
      <c r="L5" s="82"/>
      <c r="M5" s="82"/>
      <c r="N5" s="82"/>
      <c r="O5" s="82"/>
      <c r="P5" s="82"/>
      <c r="Q5" s="82"/>
      <c r="R5" s="82"/>
    </row>
    <row r="6" spans="2:18" ht="14.45" customHeight="1">
      <c r="B6" s="65" t="s">
        <v>53</v>
      </c>
      <c r="C6" s="65" t="s">
        <v>28</v>
      </c>
      <c r="D6" s="65" t="s">
        <v>51</v>
      </c>
      <c r="E6" s="5"/>
      <c r="G6" s="86" t="s">
        <v>54</v>
      </c>
      <c r="H6" s="86" t="s">
        <v>55</v>
      </c>
      <c r="I6" s="86" t="s">
        <v>56</v>
      </c>
      <c r="J6" s="88" t="s">
        <v>57</v>
      </c>
      <c r="K6" s="102" t="s">
        <v>33</v>
      </c>
      <c r="L6" s="104"/>
      <c r="M6" s="104"/>
      <c r="N6" s="104"/>
      <c r="O6" s="104"/>
      <c r="P6" s="103"/>
      <c r="Q6" s="102" t="s">
        <v>34</v>
      </c>
      <c r="R6" s="103"/>
    </row>
    <row r="7" spans="2:18" ht="99.75" customHeight="1">
      <c r="B7" s="93">
        <v>1</v>
      </c>
      <c r="C7" s="105" t="s">
        <v>58</v>
      </c>
      <c r="D7" s="2" t="s">
        <v>59</v>
      </c>
      <c r="E7" s="3"/>
      <c r="G7" s="87"/>
      <c r="H7" s="87"/>
      <c r="I7" s="87"/>
      <c r="J7" s="89"/>
      <c r="K7" s="63" t="s">
        <v>36</v>
      </c>
      <c r="L7" s="63" t="s">
        <v>37</v>
      </c>
      <c r="M7" s="63" t="s">
        <v>38</v>
      </c>
      <c r="N7" s="66" t="s">
        <v>39</v>
      </c>
      <c r="O7" s="66" t="s">
        <v>40</v>
      </c>
      <c r="P7" s="63"/>
      <c r="Q7" s="83" t="s">
        <v>60</v>
      </c>
      <c r="R7" s="85"/>
    </row>
    <row r="8" spans="2:18" ht="35.25" customHeight="1">
      <c r="B8" s="94"/>
      <c r="C8" s="106"/>
      <c r="D8" s="2" t="s">
        <v>61</v>
      </c>
      <c r="E8" s="3"/>
      <c r="G8" s="63">
        <v>1</v>
      </c>
      <c r="H8" s="9">
        <v>1</v>
      </c>
      <c r="I8" s="8" t="s">
        <v>62</v>
      </c>
      <c r="J8" s="8"/>
      <c r="K8" s="22" t="s">
        <v>46</v>
      </c>
      <c r="L8" s="22">
        <v>5</v>
      </c>
      <c r="M8" s="22">
        <v>5</v>
      </c>
      <c r="N8" s="22">
        <v>1</v>
      </c>
      <c r="O8" s="22">
        <v>10</v>
      </c>
      <c r="P8" s="22"/>
      <c r="Q8" s="99" t="s">
        <v>63</v>
      </c>
      <c r="R8" s="100"/>
    </row>
    <row r="9" spans="2:18">
      <c r="B9" s="94"/>
      <c r="C9" s="106"/>
      <c r="D9" s="110" t="s">
        <v>64</v>
      </c>
      <c r="E9" s="3"/>
      <c r="G9" s="11">
        <v>2</v>
      </c>
      <c r="H9" s="12">
        <v>2</v>
      </c>
      <c r="I9" s="8" t="s">
        <v>65</v>
      </c>
      <c r="J9" s="13" t="s">
        <v>66</v>
      </c>
      <c r="K9" s="14" t="s">
        <v>67</v>
      </c>
      <c r="L9" s="22">
        <v>5</v>
      </c>
      <c r="M9" s="22">
        <v>5</v>
      </c>
      <c r="N9" s="22">
        <v>1</v>
      </c>
      <c r="O9" s="22">
        <v>10</v>
      </c>
      <c r="P9" s="10"/>
      <c r="Q9" s="79" t="s">
        <v>68</v>
      </c>
      <c r="R9" s="80"/>
    </row>
    <row r="10" spans="2:18">
      <c r="B10" s="94"/>
      <c r="C10" s="106"/>
      <c r="D10" s="111"/>
      <c r="E10" s="3"/>
      <c r="G10" s="63">
        <v>3</v>
      </c>
      <c r="H10" s="9">
        <v>3</v>
      </c>
      <c r="I10" s="8" t="s">
        <v>69</v>
      </c>
      <c r="J10" s="8"/>
      <c r="K10" s="21" t="s">
        <v>70</v>
      </c>
      <c r="L10" s="22">
        <v>5</v>
      </c>
      <c r="M10" s="22">
        <v>5</v>
      </c>
      <c r="N10" s="22">
        <v>1</v>
      </c>
      <c r="O10" s="22">
        <v>10</v>
      </c>
      <c r="P10" s="22"/>
      <c r="Q10" s="108" t="s">
        <v>71</v>
      </c>
      <c r="R10" s="109"/>
    </row>
    <row r="11" spans="2:18">
      <c r="B11" s="94"/>
      <c r="C11" s="106"/>
      <c r="D11" s="111"/>
      <c r="E11" s="3"/>
      <c r="G11" s="63">
        <v>4</v>
      </c>
      <c r="H11" s="9">
        <v>4</v>
      </c>
      <c r="I11" s="8" t="s">
        <v>72</v>
      </c>
      <c r="J11" s="8"/>
      <c r="K11" s="21" t="s">
        <v>73</v>
      </c>
      <c r="L11" s="22">
        <v>5</v>
      </c>
      <c r="M11" s="22">
        <v>0</v>
      </c>
      <c r="N11" s="22">
        <v>1</v>
      </c>
      <c r="O11" s="22">
        <v>10</v>
      </c>
      <c r="P11" s="22"/>
      <c r="Q11" s="108" t="s">
        <v>74</v>
      </c>
      <c r="R11" s="109"/>
    </row>
    <row r="12" spans="2:18">
      <c r="B12" s="95"/>
      <c r="C12" s="107"/>
      <c r="D12" s="112"/>
      <c r="E12" s="3"/>
      <c r="G12" s="63">
        <v>5</v>
      </c>
      <c r="H12" s="9">
        <v>5</v>
      </c>
      <c r="I12" s="8" t="s">
        <v>75</v>
      </c>
      <c r="J12" s="8"/>
      <c r="K12" s="21" t="s">
        <v>73</v>
      </c>
      <c r="L12" s="22">
        <v>5</v>
      </c>
      <c r="M12" s="22">
        <v>-1</v>
      </c>
      <c r="N12" s="22">
        <v>1</v>
      </c>
      <c r="O12" s="22">
        <v>10</v>
      </c>
      <c r="P12" s="22"/>
      <c r="Q12" s="108" t="s">
        <v>76</v>
      </c>
      <c r="R12" s="109"/>
    </row>
    <row r="13" spans="2:18">
      <c r="B13" s="93">
        <v>2</v>
      </c>
      <c r="C13" s="93" t="s">
        <v>45</v>
      </c>
      <c r="D13" s="2" t="s">
        <v>77</v>
      </c>
      <c r="E13" s="3"/>
      <c r="G13" s="11">
        <v>6</v>
      </c>
      <c r="H13" s="12">
        <v>6</v>
      </c>
      <c r="I13" s="8" t="s">
        <v>78</v>
      </c>
      <c r="J13" s="13"/>
      <c r="K13" s="21" t="s">
        <v>73</v>
      </c>
      <c r="L13" s="22">
        <v>5</v>
      </c>
      <c r="M13" s="22">
        <v>1</v>
      </c>
      <c r="N13" s="22">
        <v>1</v>
      </c>
      <c r="O13" s="22">
        <v>10</v>
      </c>
      <c r="P13" s="10"/>
      <c r="Q13" s="79" t="s">
        <v>71</v>
      </c>
      <c r="R13" s="80"/>
    </row>
    <row r="14" spans="2:18">
      <c r="B14" s="94"/>
      <c r="C14" s="94"/>
      <c r="D14" s="2" t="s">
        <v>79</v>
      </c>
      <c r="E14" s="3"/>
      <c r="G14" s="3"/>
      <c r="H14" s="3"/>
      <c r="I14" s="3"/>
      <c r="J14" s="3"/>
      <c r="K14" s="3"/>
      <c r="L14" s="3"/>
      <c r="M14" s="3"/>
    </row>
    <row r="15" spans="2:18">
      <c r="B15" s="94"/>
      <c r="C15" s="94"/>
      <c r="D15" s="110" t="s">
        <v>80</v>
      </c>
      <c r="E15" s="3"/>
    </row>
    <row r="16" spans="2:18">
      <c r="B16" s="94"/>
      <c r="C16" s="94"/>
      <c r="D16" s="111"/>
      <c r="E16" s="3"/>
    </row>
    <row r="17" spans="2:5">
      <c r="B17" s="94"/>
      <c r="C17" s="94"/>
      <c r="D17" s="111"/>
      <c r="E17" s="3"/>
    </row>
    <row r="18" spans="2:5">
      <c r="B18" s="95"/>
      <c r="C18" s="95"/>
      <c r="D18" s="112"/>
      <c r="E18" s="3"/>
    </row>
  </sheetData>
  <mergeCells count="23">
    <mergeCell ref="B1:E1"/>
    <mergeCell ref="G6:G7"/>
    <mergeCell ref="I6:I7"/>
    <mergeCell ref="J6:J7"/>
    <mergeCell ref="B7:B12"/>
    <mergeCell ref="C7:C12"/>
    <mergeCell ref="D9:D12"/>
    <mergeCell ref="B13:B18"/>
    <mergeCell ref="C13:C18"/>
    <mergeCell ref="G5:R5"/>
    <mergeCell ref="B3:G3"/>
    <mergeCell ref="Q7:R7"/>
    <mergeCell ref="Q8:R8"/>
    <mergeCell ref="Q9:R9"/>
    <mergeCell ref="B5:D5"/>
    <mergeCell ref="Q6:R6"/>
    <mergeCell ref="H6:H7"/>
    <mergeCell ref="K6:P6"/>
    <mergeCell ref="Q12:R12"/>
    <mergeCell ref="Q13:R13"/>
    <mergeCell ref="D15:D18"/>
    <mergeCell ref="Q10:R10"/>
    <mergeCell ref="Q11:R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249977111117893"/>
  </sheetPr>
  <dimension ref="B1:P23"/>
  <sheetViews>
    <sheetView tabSelected="1" workbookViewId="0">
      <selection activeCell="H23" sqref="H23"/>
    </sheetView>
  </sheetViews>
  <sheetFormatPr defaultRowHeight="15"/>
  <cols>
    <col min="4" max="4" width="16.85546875" customWidth="1"/>
    <col min="5" max="5" width="12.7109375" customWidth="1"/>
    <col min="6" max="6" width="12.140625" bestFit="1" customWidth="1"/>
    <col min="7" max="7" width="22.85546875" customWidth="1"/>
    <col min="8" max="8" width="15.140625" customWidth="1"/>
    <col min="9" max="9" width="17.42578125" customWidth="1"/>
    <col min="10" max="10" width="18.28515625" customWidth="1"/>
    <col min="11" max="11" width="20.5703125" customWidth="1"/>
    <col min="12" max="12" width="13.85546875" customWidth="1"/>
    <col min="13" max="13" width="30.28515625" bestFit="1" customWidth="1"/>
    <col min="14" max="14" width="10.85546875" customWidth="1"/>
  </cols>
  <sheetData>
    <row r="1" spans="2:14">
      <c r="B1" s="70" t="s">
        <v>1</v>
      </c>
      <c r="C1" s="71"/>
      <c r="D1" s="71"/>
      <c r="E1" s="72"/>
    </row>
    <row r="3" spans="2:14">
      <c r="B3" s="125" t="s">
        <v>81</v>
      </c>
      <c r="C3" s="126"/>
      <c r="D3" s="126"/>
      <c r="E3" s="126"/>
      <c r="F3" s="126"/>
      <c r="G3" s="126"/>
      <c r="H3" s="126"/>
      <c r="I3" s="126"/>
      <c r="J3" s="126"/>
      <c r="K3" s="126"/>
      <c r="L3" s="127"/>
    </row>
    <row r="4" spans="2:14">
      <c r="B4" s="86" t="s">
        <v>82</v>
      </c>
      <c r="C4" s="116" t="s">
        <v>83</v>
      </c>
      <c r="D4" s="121" t="s">
        <v>84</v>
      </c>
      <c r="E4" s="88" t="s">
        <v>85</v>
      </c>
      <c r="F4" s="83" t="s">
        <v>33</v>
      </c>
      <c r="G4" s="84"/>
      <c r="H4" s="84"/>
      <c r="I4" s="84"/>
      <c r="J4" s="85"/>
      <c r="K4" s="90" t="s">
        <v>34</v>
      </c>
      <c r="L4" s="88"/>
    </row>
    <row r="5" spans="2:14" ht="105" customHeight="1">
      <c r="B5" s="120"/>
      <c r="C5" s="117"/>
      <c r="D5" s="122"/>
      <c r="E5" s="115"/>
      <c r="F5" s="63" t="s">
        <v>36</v>
      </c>
      <c r="G5" s="63" t="s">
        <v>37</v>
      </c>
      <c r="H5" s="63" t="s">
        <v>38</v>
      </c>
      <c r="I5" s="66" t="s">
        <v>39</v>
      </c>
      <c r="J5" s="66" t="s">
        <v>40</v>
      </c>
      <c r="K5" s="45" t="s">
        <v>41</v>
      </c>
      <c r="L5" s="56" t="s">
        <v>86</v>
      </c>
    </row>
    <row r="6" spans="2:14">
      <c r="B6" s="16">
        <v>1</v>
      </c>
      <c r="C6" s="118" t="s">
        <v>87</v>
      </c>
      <c r="D6" s="20" t="s">
        <v>88</v>
      </c>
      <c r="E6" s="16" t="s">
        <v>89</v>
      </c>
      <c r="F6" s="39" t="s">
        <v>43</v>
      </c>
      <c r="G6" s="39">
        <v>5</v>
      </c>
      <c r="H6" s="39">
        <v>5</v>
      </c>
      <c r="I6" s="39">
        <v>1</v>
      </c>
      <c r="J6" s="55">
        <v>10</v>
      </c>
      <c r="K6" s="51" t="s">
        <v>44</v>
      </c>
      <c r="L6" s="52"/>
    </row>
    <row r="7" spans="2:14" ht="30">
      <c r="B7" s="7">
        <f>B6+1</f>
        <v>2</v>
      </c>
      <c r="C7" s="118"/>
      <c r="D7" s="62" t="s">
        <v>90</v>
      </c>
      <c r="E7" s="7" t="s">
        <v>89</v>
      </c>
      <c r="F7" s="39" t="s">
        <v>46</v>
      </c>
      <c r="G7" s="39">
        <v>5</v>
      </c>
      <c r="H7" s="39">
        <v>5</v>
      </c>
      <c r="I7" s="39">
        <v>1</v>
      </c>
      <c r="J7" s="55">
        <v>10</v>
      </c>
      <c r="K7" s="51" t="s">
        <v>47</v>
      </c>
      <c r="L7" s="52"/>
    </row>
    <row r="8" spans="2:14">
      <c r="B8" s="7">
        <f t="shared" ref="B8:B15" si="0">B7+1</f>
        <v>3</v>
      </c>
      <c r="C8" s="118"/>
      <c r="D8" s="62" t="s">
        <v>91</v>
      </c>
      <c r="E8" s="7" t="s">
        <v>89</v>
      </c>
      <c r="F8" s="39" t="s">
        <v>43</v>
      </c>
      <c r="G8" s="39">
        <v>5</v>
      </c>
      <c r="H8" s="39">
        <v>5</v>
      </c>
      <c r="I8" s="39">
        <v>1</v>
      </c>
      <c r="J8" s="55">
        <v>10</v>
      </c>
      <c r="K8" s="51" t="s">
        <v>44</v>
      </c>
      <c r="L8" s="52"/>
    </row>
    <row r="9" spans="2:14" ht="30">
      <c r="B9" s="7">
        <f t="shared" si="0"/>
        <v>4</v>
      </c>
      <c r="C9" s="118"/>
      <c r="D9" s="62" t="s">
        <v>92</v>
      </c>
      <c r="E9" s="7" t="s">
        <v>89</v>
      </c>
      <c r="F9" s="39" t="s">
        <v>43</v>
      </c>
      <c r="G9" s="39">
        <v>5</v>
      </c>
      <c r="H9" s="47">
        <v>-3</v>
      </c>
      <c r="I9" s="39">
        <v>1</v>
      </c>
      <c r="J9" s="55">
        <v>10</v>
      </c>
      <c r="K9" s="61" t="s">
        <v>49</v>
      </c>
      <c r="L9" s="54"/>
    </row>
    <row r="10" spans="2:14" ht="54" customHeight="1">
      <c r="B10" s="7">
        <f t="shared" si="0"/>
        <v>5</v>
      </c>
      <c r="C10" s="118"/>
      <c r="D10" s="62" t="s">
        <v>89</v>
      </c>
      <c r="E10" s="7" t="s">
        <v>62</v>
      </c>
      <c r="F10" s="22" t="s">
        <v>46</v>
      </c>
      <c r="G10" s="22">
        <v>5</v>
      </c>
      <c r="H10" s="22">
        <v>5</v>
      </c>
      <c r="I10" s="22">
        <v>1</v>
      </c>
      <c r="J10" s="60">
        <v>10</v>
      </c>
      <c r="K10" s="59" t="s">
        <v>63</v>
      </c>
      <c r="L10" s="57"/>
    </row>
    <row r="11" spans="2:14" ht="30">
      <c r="B11" s="7">
        <f t="shared" si="0"/>
        <v>6</v>
      </c>
      <c r="C11" s="118"/>
      <c r="D11" s="62" t="s">
        <v>89</v>
      </c>
      <c r="E11" s="7" t="s">
        <v>65</v>
      </c>
      <c r="F11" s="14" t="s">
        <v>67</v>
      </c>
      <c r="G11" s="22">
        <v>5</v>
      </c>
      <c r="H11" s="22">
        <v>5</v>
      </c>
      <c r="I11" s="22">
        <v>1</v>
      </c>
      <c r="J11" s="60">
        <v>10</v>
      </c>
      <c r="K11" s="53" t="s">
        <v>68</v>
      </c>
      <c r="L11" s="50"/>
    </row>
    <row r="12" spans="2:14">
      <c r="B12" s="7">
        <f t="shared" si="0"/>
        <v>7</v>
      </c>
      <c r="C12" s="118"/>
      <c r="D12" s="62" t="s">
        <v>89</v>
      </c>
      <c r="E12" s="7" t="s">
        <v>69</v>
      </c>
      <c r="F12" s="21" t="s">
        <v>70</v>
      </c>
      <c r="G12" s="22">
        <v>5</v>
      </c>
      <c r="H12" s="22">
        <v>5</v>
      </c>
      <c r="I12" s="22">
        <v>1</v>
      </c>
      <c r="J12" s="60">
        <v>10</v>
      </c>
      <c r="K12" s="59" t="s">
        <v>71</v>
      </c>
      <c r="L12" s="58"/>
    </row>
    <row r="13" spans="2:14" ht="30">
      <c r="B13" s="7">
        <f t="shared" si="0"/>
        <v>8</v>
      </c>
      <c r="C13" s="118"/>
      <c r="D13" s="68" t="s">
        <v>89</v>
      </c>
      <c r="E13" s="17" t="s">
        <v>72</v>
      </c>
      <c r="F13" s="21" t="s">
        <v>73</v>
      </c>
      <c r="G13" s="22">
        <v>5</v>
      </c>
      <c r="H13" s="22">
        <v>0</v>
      </c>
      <c r="I13" s="22">
        <v>1</v>
      </c>
      <c r="J13" s="60">
        <v>10</v>
      </c>
      <c r="K13" s="59" t="s">
        <v>74</v>
      </c>
      <c r="L13" s="58"/>
    </row>
    <row r="14" spans="2:14" ht="30">
      <c r="B14" s="7">
        <f t="shared" si="0"/>
        <v>9</v>
      </c>
      <c r="C14" s="118"/>
      <c r="D14" s="68" t="s">
        <v>89</v>
      </c>
      <c r="E14" s="49" t="s">
        <v>75</v>
      </c>
      <c r="F14" s="21" t="s">
        <v>73</v>
      </c>
      <c r="G14" s="22">
        <v>5</v>
      </c>
      <c r="H14" s="22">
        <v>-1</v>
      </c>
      <c r="I14" s="22">
        <v>1</v>
      </c>
      <c r="J14" s="60">
        <v>10</v>
      </c>
      <c r="K14" s="59" t="s">
        <v>74</v>
      </c>
      <c r="L14" s="58"/>
    </row>
    <row r="15" spans="2:14">
      <c r="B15" s="7">
        <f t="shared" si="0"/>
        <v>10</v>
      </c>
      <c r="C15" s="119"/>
      <c r="D15" s="40" t="s">
        <v>89</v>
      </c>
      <c r="E15" s="17" t="s">
        <v>78</v>
      </c>
      <c r="F15" s="21" t="s">
        <v>73</v>
      </c>
      <c r="G15" s="22">
        <v>5</v>
      </c>
      <c r="H15" s="22">
        <v>1</v>
      </c>
      <c r="I15" s="22">
        <v>1</v>
      </c>
      <c r="J15" s="60">
        <v>10</v>
      </c>
      <c r="K15" s="53" t="s">
        <v>71</v>
      </c>
      <c r="L15" s="50"/>
    </row>
    <row r="16" spans="2:14">
      <c r="B16" s="18"/>
      <c r="C16" s="24"/>
      <c r="D16" s="19"/>
      <c r="E16" s="18"/>
      <c r="F16" s="18"/>
      <c r="G16" s="18"/>
      <c r="H16" s="18"/>
      <c r="I16" s="18"/>
      <c r="J16" s="18"/>
      <c r="K16" s="18"/>
      <c r="L16" s="18"/>
      <c r="M16" s="18"/>
      <c r="N16" s="18"/>
    </row>
    <row r="17" spans="2:16" ht="14.45" customHeight="1">
      <c r="B17" s="18" t="s">
        <v>93</v>
      </c>
      <c r="C17" s="18"/>
      <c r="D17" s="19"/>
      <c r="E17" s="18"/>
      <c r="F17" s="4"/>
      <c r="G17" s="4"/>
      <c r="H17" s="4"/>
      <c r="I17" s="4"/>
      <c r="J17" s="4"/>
      <c r="K17" s="141"/>
      <c r="L17" s="141"/>
      <c r="M17" s="4"/>
    </row>
    <row r="18" spans="2:16" ht="15.75" thickBot="1">
      <c r="L18" s="15"/>
      <c r="M18" s="4"/>
    </row>
    <row r="19" spans="2:16" ht="15.75" thickTop="1">
      <c r="C19" s="132" t="s">
        <v>94</v>
      </c>
      <c r="D19" s="133"/>
      <c r="E19" s="133"/>
      <c r="F19" s="134"/>
      <c r="G19" s="27" t="s">
        <v>95</v>
      </c>
      <c r="H19" s="132" t="s">
        <v>96</v>
      </c>
      <c r="I19" s="135"/>
      <c r="J19" s="133"/>
      <c r="K19" s="133"/>
      <c r="L19" s="134"/>
      <c r="M19" s="132" t="s">
        <v>97</v>
      </c>
      <c r="N19" s="135"/>
      <c r="O19" s="133"/>
      <c r="P19" s="134"/>
    </row>
    <row r="20" spans="2:16" ht="14.45" customHeight="1">
      <c r="B20" s="123" t="s">
        <v>83</v>
      </c>
      <c r="C20" s="124" t="s">
        <v>98</v>
      </c>
      <c r="D20" s="113" t="s">
        <v>99</v>
      </c>
      <c r="E20" s="113" t="s">
        <v>100</v>
      </c>
      <c r="F20" s="114" t="s">
        <v>101</v>
      </c>
      <c r="G20" s="140" t="s">
        <v>102</v>
      </c>
      <c r="H20" s="136" t="s">
        <v>103</v>
      </c>
      <c r="I20" s="137"/>
      <c r="J20" s="113" t="s">
        <v>98</v>
      </c>
      <c r="K20" s="113" t="s">
        <v>99</v>
      </c>
      <c r="L20" s="114" t="s">
        <v>100</v>
      </c>
      <c r="M20" s="130" t="s">
        <v>103</v>
      </c>
      <c r="N20" s="113" t="s">
        <v>98</v>
      </c>
      <c r="O20" s="113" t="s">
        <v>99</v>
      </c>
      <c r="P20" s="114" t="s">
        <v>100</v>
      </c>
    </row>
    <row r="21" spans="2:16">
      <c r="B21" s="123"/>
      <c r="C21" s="124"/>
      <c r="D21" s="113"/>
      <c r="E21" s="113"/>
      <c r="F21" s="114"/>
      <c r="G21" s="140"/>
      <c r="H21" s="138"/>
      <c r="I21" s="139"/>
      <c r="J21" s="113"/>
      <c r="K21" s="113"/>
      <c r="L21" s="114"/>
      <c r="M21" s="131"/>
      <c r="N21" s="113"/>
      <c r="O21" s="113"/>
      <c r="P21" s="114"/>
    </row>
    <row r="22" spans="2:16">
      <c r="B22" s="30" t="s">
        <v>87</v>
      </c>
      <c r="C22" s="26">
        <f>SUM(D22:E22)</f>
        <v>16</v>
      </c>
      <c r="D22" s="28">
        <v>16</v>
      </c>
      <c r="E22" s="28">
        <v>0</v>
      </c>
      <c r="F22" s="29">
        <v>0</v>
      </c>
      <c r="G22" s="33" t="s">
        <v>89</v>
      </c>
      <c r="H22" s="128" t="s">
        <v>104</v>
      </c>
      <c r="I22" s="129"/>
      <c r="J22" s="2">
        <f>SUM(K22:L22)</f>
        <v>0</v>
      </c>
      <c r="K22" s="28" t="s">
        <v>89</v>
      </c>
      <c r="L22" s="29" t="s">
        <v>89</v>
      </c>
      <c r="M22" s="32" t="s">
        <v>104</v>
      </c>
      <c r="N22" s="2">
        <f>SUM(O22:P22)</f>
        <v>0</v>
      </c>
      <c r="O22" s="28" t="s">
        <v>89</v>
      </c>
      <c r="P22" s="29" t="s">
        <v>89</v>
      </c>
    </row>
    <row r="23" spans="2:16">
      <c r="M23" s="31"/>
    </row>
  </sheetData>
  <mergeCells count="28">
    <mergeCell ref="O20:O21"/>
    <mergeCell ref="P20:P21"/>
    <mergeCell ref="F4:J4"/>
    <mergeCell ref="B3:L3"/>
    <mergeCell ref="H22:I22"/>
    <mergeCell ref="M20:M21"/>
    <mergeCell ref="N20:N21"/>
    <mergeCell ref="J20:J21"/>
    <mergeCell ref="C19:F19"/>
    <mergeCell ref="H19:L19"/>
    <mergeCell ref="H20:I21"/>
    <mergeCell ref="G20:G21"/>
    <mergeCell ref="K20:K21"/>
    <mergeCell ref="L20:L21"/>
    <mergeCell ref="K17:L17"/>
    <mergeCell ref="M19:P19"/>
    <mergeCell ref="E20:E21"/>
    <mergeCell ref="F20:F21"/>
    <mergeCell ref="B1:E1"/>
    <mergeCell ref="K4:L4"/>
    <mergeCell ref="E4:E5"/>
    <mergeCell ref="C4:C5"/>
    <mergeCell ref="C6:C15"/>
    <mergeCell ref="B4:B5"/>
    <mergeCell ref="D4:D5"/>
    <mergeCell ref="B20:B21"/>
    <mergeCell ref="C20:C21"/>
    <mergeCell ref="D20:D2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6AF2D6F4A0484C94105BA9987FC7D9" ma:contentTypeVersion="6" ma:contentTypeDescription="Create a new document." ma:contentTypeScope="" ma:versionID="e1fbd8a4f3ed8c013dc022fb81f67eb3">
  <xsd:schema xmlns:xsd="http://www.w3.org/2001/XMLSchema" xmlns:xs="http://www.w3.org/2001/XMLSchema" xmlns:p="http://schemas.microsoft.com/office/2006/metadata/properties" xmlns:ns2="c85a2994-b133-49e3-84cc-c79bd127aa10" targetNamespace="http://schemas.microsoft.com/office/2006/metadata/properties" ma:root="true" ma:fieldsID="e5573eba965dfe255846203d3c9967e9" ns2:_="">
    <xsd:import namespace="c85a2994-b133-49e3-84cc-c79bd127aa1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5a2994-b133-49e3-84cc-c79bd127aa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813259-2D8C-446D-8B36-A2B645F5990D}"/>
</file>

<file path=customXml/itemProps2.xml><?xml version="1.0" encoding="utf-8"?>
<ds:datastoreItem xmlns:ds="http://schemas.openxmlformats.org/officeDocument/2006/customXml" ds:itemID="{666863EB-81C6-4452-8CD0-2C6312330A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2021-03-22T14:54:45Z</dcterms:modified>
  <cp:category/>
  <cp:contentStatus/>
</cp:coreProperties>
</file>