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ment" sheetId="1" r:id="rId3"/>
    <sheet state="visible" name="F02.CFG-Paths" sheetId="2" r:id="rId4"/>
    <sheet state="visible" name="F02.TCs" sheetId="3" r:id="rId5"/>
    <sheet state="visible" name="WBT-TC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5">
      <text>
        <t xml:space="preserve">Author:
computed for the tested method (e.g., Req01. Covered Source Code table)</t>
      </text>
    </comment>
    <comment authorId="0" ref="H15">
      <text>
        <t xml:space="preserve">Author:
fill with YES after debugging</t>
      </text>
    </comment>
    <comment authorId="0" ref="I15">
      <text>
        <t xml:space="preserve">Author:
fill with DONE after re-testing</t>
      </text>
    </comment>
    <comment authorId="0" ref="M15">
      <text>
        <t xml:space="preserve">Author:
computed for the tested method (e.g., Req01. Covered Source Code table)</t>
      </text>
    </comment>
    <comment authorId="0" ref="N15">
      <text>
        <t xml:space="preserve">Author:
fill with DONE after regression testing
</t>
      </text>
    </comment>
  </commentList>
</comments>
</file>

<file path=xl/sharedStrings.xml><?xml version="1.0" encoding="utf-8"?>
<sst xmlns="http://schemas.openxmlformats.org/spreadsheetml/2006/main" count="186" uniqueCount="123">
  <si>
    <t>do not print this form</t>
  </si>
  <si>
    <t>VVSS, Info Romana, 2018-2019</t>
  </si>
  <si>
    <t>v</t>
  </si>
  <si>
    <t xml:space="preserve">Lab03. White-box Testing. Code Coverage </t>
  </si>
  <si>
    <t>F02. Adaugarea unei noi activitati</t>
  </si>
  <si>
    <r>
      <rPr>
        <rFont val="Calibri"/>
        <b/>
        <color rgb="FF000000"/>
        <sz val="11.0"/>
      </rPr>
      <t xml:space="preserve">F02. </t>
    </r>
    <r>
      <rPr>
        <rFont val="Calibri"/>
        <color rgb="FF000000"/>
        <sz val="11.0"/>
      </rPr>
      <t>cautarea filmelor care au un anumit regizor (sau parti din numele regizorului).</t>
    </r>
  </si>
  <si>
    <t>Student Name</t>
  </si>
  <si>
    <t>Andreea Ionuț</t>
  </si>
  <si>
    <t>TC No.</t>
  </si>
  <si>
    <t xml:space="preserve">F02. Covered source code </t>
  </si>
  <si>
    <t>Input</t>
  </si>
  <si>
    <t>[Unit WBT]</t>
  </si>
  <si>
    <t>Output</t>
  </si>
  <si>
    <t>Delivery Date</t>
  </si>
  <si>
    <t>Coverage</t>
  </si>
  <si>
    <t>F02. Control Flow Graph (CFG)</t>
  </si>
  <si>
    <t>Group</t>
  </si>
  <si>
    <t>F02. Cyclomatic Complexity (CC)</t>
  </si>
  <si>
    <t>Proiectaţi şi implementaţi o aplicaţie Java pentru rezolvarea problemei propuse. Se va evidenţia o arhitectură stratificată.</t>
  </si>
  <si>
    <t>Line No.</t>
  </si>
  <si>
    <t>Informaţiile vor fi preluate din fişiere text.</t>
  </si>
  <si>
    <t>Source code</t>
  </si>
  <si>
    <t>Statement (sc)</t>
  </si>
  <si>
    <t>1. Evidenţa contactelor din agenda personală</t>
  </si>
  <si>
    <t>Se cere dezvoltarea unei aplicații care să sprijine utilizatorii în organizarea eficientă a timpului și a relațiilor sociale.</t>
  </si>
  <si>
    <t>Condition/ decision (dc, cc, dcc, mcc)</t>
  </si>
  <si>
    <t>please insert  the CFG for this requirement</t>
  </si>
  <si>
    <t>F02. adaugarea unei activitati noi (username, description, startDate, duration, contacts)</t>
  </si>
  <si>
    <t>CC1 = No. of regions =</t>
  </si>
  <si>
    <t>Path (pc)</t>
  </si>
  <si>
    <t>Req02_L01</t>
  </si>
  <si>
    <t>…</t>
  </si>
  <si>
    <t>Loop (lc)</t>
  </si>
  <si>
    <t>It may be a screen capture, image, etc.</t>
  </si>
  <si>
    <t>CC2 = Edges - Nodes + 2 =</t>
  </si>
  <si>
    <t>13 - 10 + 2 = 5</t>
  </si>
  <si>
    <t>Req02_L02</t>
  </si>
  <si>
    <t>i &lt; activities.size()</t>
  </si>
  <si>
    <t>description.compareTo(activities.get(i).getDescription()) == 0</t>
  </si>
  <si>
    <t>startDate.compareTo(activities.get(i).getStart()) == 0</t>
  </si>
  <si>
    <t>CC3 = No. of Conditions + 1 =</t>
  </si>
  <si>
    <t>!conflicts</t>
  </si>
  <si>
    <t>F02_P01</t>
  </si>
  <si>
    <t>4 + 1 = 5</t>
  </si>
  <si>
    <t>Req02_L03</t>
  </si>
  <si>
    <t>F02_P02</t>
  </si>
  <si>
    <t>F02_P03</t>
  </si>
  <si>
    <t>F02_P04</t>
  </si>
  <si>
    <t>...</t>
  </si>
  <si>
    <t>F02_P05</t>
  </si>
  <si>
    <t>..</t>
  </si>
  <si>
    <t>F02. Individual Paths</t>
  </si>
  <si>
    <t>n-1</t>
  </si>
  <si>
    <t>n</t>
  </si>
  <si>
    <t>n+1</t>
  </si>
  <si>
    <t>m&lt;n</t>
  </si>
  <si>
    <t>Path No.</t>
  </si>
  <si>
    <t>Path</t>
  </si>
  <si>
    <t>T</t>
  </si>
  <si>
    <t>1 - 2(F) - 10(T) - 11 - 12 - 13</t>
  </si>
  <si>
    <t>F</t>
  </si>
  <si>
    <t>1 - 2(F) - 10(F) - 13</t>
  </si>
  <si>
    <t>F02_TC01</t>
  </si>
  <si>
    <t>1 - 2(T) - 3(F) - 9 - 2(F) - 10 - 11 - 12 - 13</t>
  </si>
  <si>
    <t>activities = [], description = "descr1" startDate = 19/10/10 endDate = 19/10/10 contacts = []</t>
  </si>
  <si>
    <t>1 - 2(T) - 3(T) - 4(F) - 9 - 2(F) - 10 - 11 - 12 - 13</t>
  </si>
  <si>
    <t>1, 2, 10, 11, 12, 13</t>
  </si>
  <si>
    <t>1 - 2(T) - 3(T) - 4(T) - 5 - 9 - 2(F) - 10 - 13</t>
  </si>
  <si>
    <t>x</t>
  </si>
  <si>
    <t>F02_TC02</t>
  </si>
  <si>
    <t>activities = [Activity: username="username1', description = "descr1", startDate = 19/10/10, eduration = 1, contacts = []], description = "descr2" startDate = 19/11/10 endDate = 19/11/10  contacts = []</t>
  </si>
  <si>
    <t>1,2,3,4,9,10,13</t>
  </si>
  <si>
    <t>F02_TC03</t>
  </si>
  <si>
    <t>activities = [Activity: username="username1', description = "descr1", startDate = 19/11/10, duration =1, contacts = [], Activity: username="username1', description = "descr2", startDate = 19/10/10, duration = 2, contacts = []], description = "descr2" startDate = 19/10/10 endDate= 19/10/10  contacts = []</t>
  </si>
  <si>
    <t>1,2,3,4,5,9,10,13</t>
  </si>
  <si>
    <t>F02_TC04</t>
  </si>
  <si>
    <t>activities = [Activity: username="username1', description = "descr1", startDate = 19/10/10, duration = 2, contacts = [], Activity: username="username1', description = "descr2", startDate = 19/10/10, duration = 1, contacts = []], description = "descr2" startDate = 19/10/11 endDate = 19/10/11  contacts = []</t>
  </si>
  <si>
    <t>1,2,3,9,10,11,12,13</t>
  </si>
  <si>
    <t>F02_TC05</t>
  </si>
  <si>
    <t>F02_P02 nu se poate acoperi deoarece daca nu se intra in while, conflicts = false mereu =&gt; vor exista doar 4 test case-uri</t>
  </si>
  <si>
    <t>Nu se pot face mai putine parcurgeri decat dimensiunea array-ului de activities</t>
  </si>
  <si>
    <t>WBT Implemented TCs</t>
  </si>
  <si>
    <t>Final        TC No.</t>
  </si>
  <si>
    <t>Req. ID</t>
  </si>
  <si>
    <t>TC No</t>
  </si>
  <si>
    <t>input data</t>
  </si>
  <si>
    <t>output data</t>
  </si>
  <si>
    <t>activities[]</t>
  </si>
  <si>
    <t>description</t>
  </si>
  <si>
    <t>startDate</t>
  </si>
  <si>
    <t>endDate</t>
  </si>
  <si>
    <t>contacts</t>
  </si>
  <si>
    <t>expected</t>
  </si>
  <si>
    <t>actual result</t>
  </si>
  <si>
    <t>F02</t>
  </si>
  <si>
    <t>[]</t>
  </si>
  <si>
    <t>"descr1"</t>
  </si>
  <si>
    <t>record to be added, returned value = true</t>
  </si>
  <si>
    <t>record was added, result = true</t>
  </si>
  <si>
    <t>[Activity: username="username1", description = "descr1", startDate = 19/10/10, duration = 1, contacts = []]</t>
  </si>
  <si>
    <t>"descr2"</t>
  </si>
  <si>
    <t xml:space="preserve">Activity: username="username1', description = "descr1", startDate = 19/10/10, duration = 1, contacts = [], Activity: username="username1', description = "descr2", startDate = 19/10/10, duration = 1, contacts = []], </t>
  </si>
  <si>
    <t>record not added, returned value = false</t>
  </si>
  <si>
    <t>record was not added, result = false</t>
  </si>
  <si>
    <t xml:space="preserve">Activity: username="username1', description = "descr1", startDate = "10/10/19", duration = "01:00", contacts = [], Activity: username="username1', description = "descr2", startDate = "10/10/19", duration = "01:00", contacts = []], </t>
  </si>
  <si>
    <t>"descr2'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</si>
  <si>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</si>
  <si>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</si>
  <si>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</si>
  <si>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</si>
  <si>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</si>
  <si>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</si>
  <si>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</si>
  <si>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</t>
    </r>
    <r>
      <rPr>
        <rFont val="Calibri"/>
        <b/>
        <color rgb="FFFF0000"/>
        <sz val="11.0"/>
      </rPr>
      <t>falied</t>
    </r>
  </si>
  <si>
    <t>Coverage (%)</t>
  </si>
  <si>
    <t>#Bugs</t>
  </si>
  <si>
    <t>#Bugs Fixed</t>
  </si>
  <si>
    <t>Re-tested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</si>
  <si>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</si>
  <si>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</t>
    </r>
    <r>
      <rPr>
        <rFont val="Calibri"/>
        <b/>
        <color rgb="FFFF0000"/>
        <sz val="11.0"/>
      </rPr>
      <t>failed</t>
    </r>
  </si>
  <si>
    <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to be run again</t>
    </r>
  </si>
  <si>
    <t>no</t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</si>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</sst>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12">
    <font>
      <sz val="11.0"/>
      <color rgb="FF000000"/>
      <name val="Calibri"/>
    </font>
    <font>
      <i/>
      <sz val="9.0"/>
      <color rgb="FF993300"/>
      <name val="Calibri"/>
    </font>
    <font>
      <b/>
      <sz val="11.0"/>
      <color rgb="FF000000"/>
      <name val="Calibri"/>
    </font>
    <font/>
    <font>
      <b/>
      <sz val="11.0"/>
      <color rgb="FF0066CC"/>
      <name val="Calibri"/>
    </font>
    <font>
      <b/>
      <sz val="11.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rgb="FFFF0000"/>
      <name val="Calibri"/>
    </font>
    <font>
      <sz val="11.0"/>
      <color rgb="FFFF0000"/>
      <name val="Calibri"/>
    </font>
    <font>
      <i/>
      <sz val="11.0"/>
      <color rgb="FF000000"/>
      <name val="Calibri"/>
    </font>
    <font>
      <i/>
      <sz val="11.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  <fill>
      <patternFill patternType="solid">
        <fgColor rgb="FF741B47"/>
        <bgColor rgb="FF741B47"/>
      </patternFill>
    </fill>
    <fill>
      <patternFill patternType="solid">
        <fgColor rgb="FFBF9000"/>
        <bgColor rgb="FFBF9000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4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/>
    </border>
    <border>
      <left style="double">
        <color rgb="FF000000"/>
      </left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1" fillId="2" fontId="0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shrinkToFit="0" vertical="center" wrapText="0"/>
    </xf>
    <xf borderId="1" fillId="0" fontId="5" numFmtId="0" xfId="0" applyAlignment="1" applyBorder="1" applyFont="1">
      <alignment horizontal="center" readingOrder="0" shrinkToFit="0" vertical="bottom" wrapText="0"/>
    </xf>
    <xf borderId="5" fillId="0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bottom" wrapText="0"/>
    </xf>
    <xf borderId="6" fillId="2" fontId="2" numFmtId="0" xfId="0" applyAlignment="1" applyBorder="1" applyFont="1">
      <alignment horizontal="center" shrinkToFit="0" vertical="bottom" wrapText="0"/>
    </xf>
    <xf borderId="3" fillId="0" fontId="4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8" fillId="0" fontId="4" numFmtId="0" xfId="0" applyAlignment="1" applyBorder="1" applyFont="1">
      <alignment shrinkToFit="0" vertical="bottom" wrapText="0"/>
    </xf>
    <xf borderId="9" fillId="0" fontId="3" numFmtId="0" xfId="0" applyBorder="1" applyFont="1"/>
    <xf borderId="8" fillId="3" fontId="2" numFmtId="0" xfId="0" applyAlignment="1" applyBorder="1" applyFill="1" applyFont="1">
      <alignment horizontal="center" shrinkToFit="0" vertical="bottom" wrapText="0"/>
    </xf>
    <xf borderId="10" fillId="0" fontId="3" numFmtId="0" xfId="0" applyBorder="1" applyFont="1"/>
    <xf borderId="1" fillId="3" fontId="2" numFmtId="0" xfId="0" applyAlignment="1" applyBorder="1" applyFont="1">
      <alignment horizontal="center" shrinkToFit="0" vertical="bottom" wrapText="0"/>
    </xf>
    <xf borderId="5" fillId="4" fontId="6" numFmtId="0" xfId="0" applyAlignment="1" applyBorder="1" applyFill="1" applyFont="1">
      <alignment horizontal="center" shrinkToFit="0" vertical="center" wrapText="1"/>
    </xf>
    <xf borderId="6" fillId="3" fontId="2" numFmtId="0" xfId="0" applyAlignment="1" applyBorder="1" applyFont="1">
      <alignment horizontal="center" shrinkToFit="0" vertical="bottom" wrapText="0"/>
    </xf>
    <xf borderId="1" fillId="5" fontId="6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0"/>
    </xf>
    <xf borderId="8" fillId="0" fontId="0" numFmtId="0" xfId="0" applyAlignment="1" applyBorder="1" applyFont="1">
      <alignment horizontal="right" readingOrder="0" shrinkToFit="0" vertical="bottom" wrapText="0"/>
    </xf>
    <xf borderId="8" fillId="0" fontId="0" numFmtId="0" xfId="0" applyAlignment="1" applyBorder="1" applyFont="1">
      <alignment horizontal="center" shrinkToFit="0" vertical="bottom" wrapText="0"/>
    </xf>
    <xf borderId="1" fillId="6" fontId="6" numFmtId="0" xfId="0" applyAlignment="1" applyBorder="1" applyFill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1" fillId="7" fontId="6" numFmtId="0" xfId="0" applyAlignment="1" applyBorder="1" applyFill="1" applyFont="1">
      <alignment horizontal="center" shrinkToFit="0" vertical="center" wrapText="1"/>
    </xf>
    <xf borderId="5" fillId="0" fontId="6" numFmtId="0" xfId="0" applyAlignment="1" applyBorder="1" applyFont="1">
      <alignment horizontal="left" shrinkToFit="0" vertical="center" wrapText="1"/>
    </xf>
    <xf borderId="1" fillId="5" fontId="6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shrinkToFit="0" vertical="center" wrapText="0"/>
    </xf>
    <xf borderId="12" fillId="0" fontId="3" numFmtId="0" xfId="0" applyBorder="1" applyFont="1"/>
    <xf borderId="13" fillId="0" fontId="3" numFmtId="0" xfId="0" applyBorder="1" applyFont="1"/>
    <xf borderId="5" fillId="6" fontId="6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15" fillId="0" fontId="3" numFmtId="0" xfId="0" applyBorder="1" applyFont="1"/>
    <xf borderId="5" fillId="7" fontId="6" numFmtId="0" xfId="0" applyAlignment="1" applyBorder="1" applyFont="1">
      <alignment horizontal="center" shrinkToFit="0" vertical="center" wrapText="1"/>
    </xf>
    <xf borderId="8" fillId="5" fontId="6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left" readingOrder="0" shrinkToFit="0" vertical="bottom" wrapText="0"/>
    </xf>
    <xf borderId="8" fillId="0" fontId="7" numFmtId="0" xfId="0" applyAlignment="1" applyBorder="1" applyFont="1">
      <alignment shrinkToFit="0" vertical="center" wrapText="1"/>
    </xf>
    <xf borderId="8" fillId="0" fontId="7" numFmtId="0" xfId="0" applyAlignment="1" applyBorder="1" applyFont="1">
      <alignment readingOrder="0" shrinkToFit="0" vertical="center" wrapText="1"/>
    </xf>
    <xf borderId="8" fillId="0" fontId="7" numFmtId="0" xfId="0" applyAlignment="1" applyBorder="1" applyFont="1">
      <alignment horizontal="left" readingOrder="0" shrinkToFit="0" vertical="center" wrapText="1"/>
    </xf>
    <xf borderId="8" fillId="4" fontId="7" numFmtId="0" xfId="0" applyAlignment="1" applyBorder="1" applyFont="1">
      <alignment readingOrder="0" shrinkToFit="0" vertical="center" wrapText="1"/>
    </xf>
    <xf borderId="8" fillId="5" fontId="7" numFmtId="0" xfId="0" applyAlignment="1" applyBorder="1" applyFont="1">
      <alignment horizontal="center" shrinkToFit="0" vertical="center" wrapText="1"/>
    </xf>
    <xf borderId="8" fillId="5" fontId="7" numFmtId="0" xfId="0" applyAlignment="1" applyBorder="1" applyFont="1">
      <alignment horizontal="center" readingOrder="0" shrinkToFit="0" vertical="center" wrapText="1"/>
    </xf>
    <xf borderId="8" fillId="6" fontId="7" numFmtId="0" xfId="0" applyAlignment="1" applyBorder="1" applyFont="1">
      <alignment horizontal="center" readingOrder="0" shrinkToFit="0" vertical="center" wrapText="1"/>
    </xf>
    <xf borderId="8" fillId="8" fontId="7" numFmtId="0" xfId="0" applyAlignment="1" applyBorder="1" applyFill="1" applyFont="1">
      <alignment horizontal="center" readingOrder="0" shrinkToFit="0" vertical="center" wrapText="1"/>
    </xf>
    <xf borderId="1" fillId="0" fontId="0" numFmtId="0" xfId="0" applyAlignment="1" applyBorder="1" applyFont="1">
      <alignment horizontal="left" shrinkToFit="0" vertical="bottom" wrapText="0"/>
    </xf>
    <xf borderId="8" fillId="6" fontId="7" numFmtId="0" xfId="0" applyAlignment="1" applyBorder="1" applyFont="1">
      <alignment horizontal="center" shrinkToFit="0" vertical="center" wrapText="1"/>
    </xf>
    <xf borderId="8" fillId="7" fontId="7" numFmtId="0" xfId="0" applyAlignment="1" applyBorder="1" applyFont="1">
      <alignment readingOrder="0" shrinkToFit="0" vertical="center" wrapText="1"/>
    </xf>
    <xf borderId="8" fillId="7" fontId="7" numFmtId="0" xfId="0" applyAlignment="1" applyBorder="1" applyFont="1">
      <alignment shrinkToFit="0" vertical="center" wrapText="1"/>
    </xf>
    <xf borderId="8" fillId="9" fontId="7" numFmtId="0" xfId="0" applyAlignment="1" applyBorder="1" applyFill="1" applyFont="1">
      <alignment shrinkToFit="0" vertical="center" wrapText="1"/>
    </xf>
    <xf borderId="8" fillId="8" fontId="7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8" fillId="0" fontId="8" numFmtId="0" xfId="0" applyAlignment="1" applyBorder="1" applyFont="1">
      <alignment horizontal="left" readingOrder="0" shrinkToFit="0" vertical="center" wrapText="1"/>
    </xf>
    <xf borderId="4" fillId="0" fontId="3" numFmtId="0" xfId="0" applyBorder="1" applyFont="1"/>
    <xf borderId="17" fillId="0" fontId="3" numFmtId="0" xfId="0" applyBorder="1" applyFont="1"/>
    <xf borderId="8" fillId="0" fontId="7" numFmtId="0" xfId="0" applyAlignment="1" applyBorder="1" applyFont="1">
      <alignment horizontal="left" shrinkToFit="0" vertical="center" wrapText="1"/>
    </xf>
    <xf borderId="8" fillId="4" fontId="7" numFmtId="0" xfId="0" applyAlignment="1" applyBorder="1" applyFont="1">
      <alignment shrinkToFit="0" vertical="center" wrapText="1"/>
    </xf>
    <xf borderId="0" fillId="0" fontId="7" numFmtId="0" xfId="0" applyAlignment="1" applyFont="1">
      <alignment shrinkToFit="0" vertical="center" wrapText="0"/>
    </xf>
    <xf borderId="1" fillId="10" fontId="2" numFmtId="0" xfId="0" applyAlignment="1" applyBorder="1" applyFill="1" applyFont="1">
      <alignment horizontal="center" shrinkToFit="0" vertical="bottom" wrapText="0"/>
    </xf>
    <xf borderId="5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2" numFmtId="0" xfId="0" applyAlignment="1" applyBorder="1" applyFont="1">
      <alignment horizontal="center" readingOrder="0" shrinkToFit="0" vertical="center" wrapText="0"/>
    </xf>
    <xf borderId="24" fillId="0" fontId="2" numFmtId="0" xfId="0" applyAlignment="1" applyBorder="1" applyFont="1">
      <alignment horizontal="center" readingOrder="0" shrinkToFit="0" vertical="center" wrapText="0"/>
    </xf>
    <xf borderId="25" fillId="0" fontId="3" numFmtId="0" xfId="0" applyBorder="1" applyFont="1"/>
    <xf borderId="23" fillId="0" fontId="2" numFmtId="0" xfId="0" applyAlignment="1" applyBorder="1" applyFont="1">
      <alignment horizontal="center" shrinkToFit="0" vertical="center" wrapText="0"/>
    </xf>
    <xf borderId="8" fillId="0" fontId="2" numFmtId="0" xfId="0" applyAlignment="1" applyBorder="1" applyFont="1">
      <alignment horizontal="center" shrinkToFit="0" vertical="center" wrapText="0"/>
    </xf>
    <xf borderId="26" fillId="11" fontId="2" numFmtId="0" xfId="0" applyAlignment="1" applyBorder="1" applyFill="1" applyFont="1">
      <alignment horizontal="center" shrinkToFit="0" vertical="center" wrapText="0"/>
    </xf>
    <xf borderId="17" fillId="0" fontId="2" numFmtId="0" xfId="0" applyAlignment="1" applyBorder="1" applyFont="1">
      <alignment horizontal="center" shrinkToFit="0" vertical="center" wrapText="0"/>
    </xf>
    <xf borderId="10" fillId="0" fontId="2" numFmtId="0" xfId="0" applyAlignment="1" applyBorder="1" applyFont="1">
      <alignment horizontal="center" readingOrder="0" shrinkToFit="0" vertical="center" wrapText="0"/>
    </xf>
    <xf borderId="10" fillId="0" fontId="2" numFmtId="164" xfId="0" applyAlignment="1" applyBorder="1" applyFont="1" applyNumberFormat="1">
      <alignment horizontal="center" readingOrder="0" shrinkToFit="0" vertical="center" wrapText="0"/>
    </xf>
    <xf borderId="16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27" fillId="0" fontId="3" numFmtId="0" xfId="0" applyBorder="1" applyFont="1"/>
    <xf borderId="8" fillId="0" fontId="2" numFmtId="164" xfId="0" applyAlignment="1" applyBorder="1" applyFont="1" applyNumberFormat="1">
      <alignment horizontal="center" readingOrder="0" shrinkToFit="0" vertical="center" wrapText="0"/>
    </xf>
    <xf borderId="25" fillId="0" fontId="2" numFmtId="0" xfId="0" applyAlignment="1" applyBorder="1" applyFont="1">
      <alignment horizontal="center" shrinkToFit="0" vertical="center" wrapText="0"/>
    </xf>
    <xf borderId="24" fillId="0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9" numFmtId="0" xfId="0" applyAlignment="1" applyFont="1">
      <alignment shrinkToFit="0" vertical="bottom" wrapText="0"/>
    </xf>
    <xf borderId="28" fillId="10" fontId="2" numFmtId="0" xfId="0" applyAlignment="1" applyBorder="1" applyFont="1">
      <alignment horizontal="center" shrinkToFit="0" vertical="center" wrapText="0"/>
    </xf>
    <xf borderId="29" fillId="0" fontId="3" numFmtId="0" xfId="0" applyBorder="1" applyFont="1"/>
    <xf borderId="30" fillId="0" fontId="3" numFmtId="0" xfId="0" applyBorder="1" applyFont="1"/>
    <xf borderId="31" fillId="2" fontId="2" numFmtId="0" xfId="0" applyAlignment="1" applyBorder="1" applyFont="1">
      <alignment horizontal="center" shrinkToFit="0" vertical="center" wrapText="0"/>
    </xf>
    <xf borderId="32" fillId="12" fontId="2" numFmtId="0" xfId="0" applyAlignment="1" applyBorder="1" applyFill="1" applyFont="1">
      <alignment horizontal="center" shrinkToFit="0" vertical="center" wrapText="0"/>
    </xf>
    <xf borderId="33" fillId="0" fontId="3" numFmtId="0" xfId="0" applyBorder="1" applyFont="1"/>
    <xf borderId="11" fillId="0" fontId="2" numFmtId="0" xfId="0" applyAlignment="1" applyBorder="1" applyFont="1">
      <alignment horizontal="center" shrinkToFit="0" vertical="center" wrapText="1"/>
    </xf>
    <xf borderId="34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35" fillId="13" fontId="2" numFmtId="0" xfId="0" applyAlignment="1" applyBorder="1" applyFill="1" applyFont="1">
      <alignment horizontal="center" shrinkToFit="0" vertical="center" wrapText="1"/>
    </xf>
    <xf borderId="27" fillId="0" fontId="2" numFmtId="0" xfId="0" applyAlignment="1" applyBorder="1" applyFont="1">
      <alignment horizontal="center" shrinkToFit="0" vertical="center" wrapText="1"/>
    </xf>
    <xf borderId="36" fillId="0" fontId="2" numFmtId="0" xfId="0" applyAlignment="1" applyBorder="1" applyFont="1">
      <alignment horizontal="center" shrinkToFit="0" vertical="center" wrapText="1"/>
    </xf>
    <xf borderId="34" fillId="0" fontId="0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37" fillId="13" fontId="2" numFmtId="0" xfId="0" applyAlignment="1" applyBorder="1" applyFont="1">
      <alignment horizontal="center" shrinkToFit="0" vertical="center" wrapText="1"/>
    </xf>
    <xf borderId="38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41" fillId="11" fontId="2" numFmtId="0" xfId="0" applyAlignment="1" applyBorder="1" applyFont="1">
      <alignment horizontal="center" shrinkToFit="0" vertical="center" wrapText="0"/>
    </xf>
    <xf borderId="38" fillId="0" fontId="2" numFmtId="0" xfId="0" applyAlignment="1" applyBorder="1" applyFont="1">
      <alignment horizontal="center" readingOrder="0" shrinkToFit="0" vertical="center" wrapText="1"/>
    </xf>
    <xf borderId="8" fillId="14" fontId="0" numFmtId="0" xfId="0" applyAlignment="1" applyBorder="1" applyFill="1" applyFont="1">
      <alignment readingOrder="0" shrinkToFit="0" vertical="bottom" wrapText="0"/>
    </xf>
    <xf borderId="8" fillId="13" fontId="0" numFmtId="9" xfId="0" applyAlignment="1" applyBorder="1" applyFont="1" applyNumberFormat="1">
      <alignment readingOrder="0" shrinkToFit="0" vertical="bottom" wrapText="0"/>
    </xf>
    <xf borderId="42" fillId="14" fontId="0" numFmtId="0" xfId="0" applyAlignment="1" applyBorder="1" applyFont="1">
      <alignment shrinkToFit="0" vertical="bottom" wrapText="0"/>
    </xf>
    <xf borderId="43" fillId="14" fontId="10" numFmtId="0" xfId="0" applyAlignment="1" applyBorder="1" applyFont="1">
      <alignment shrinkToFit="0" vertical="bottom" wrapText="0"/>
    </xf>
    <xf borderId="44" fillId="14" fontId="11" numFmtId="0" xfId="0" applyAlignment="1" applyBorder="1" applyFont="1">
      <alignment shrinkToFit="0" vertical="bottom" wrapText="0"/>
    </xf>
    <xf borderId="8" fillId="0" fontId="0" numFmtId="0" xfId="0" applyAlignment="1" applyBorder="1" applyFont="1">
      <alignment shrinkToFit="0" vertical="bottom" wrapText="0"/>
    </xf>
    <xf borderId="41" fillId="14" fontId="0" numFmtId="0" xfId="0" applyAlignment="1" applyBorder="1" applyFont="1">
      <alignment readingOrder="0" shrinkToFit="0" vertical="bottom" wrapText="0"/>
    </xf>
    <xf borderId="42" fillId="13" fontId="0" numFmtId="0" xfId="0" applyAlignment="1" applyBorder="1" applyFont="1">
      <alignment shrinkToFit="0" vertical="bottom" wrapText="0"/>
    </xf>
    <xf borderId="44" fillId="14" fontId="10" numFmtId="0" xfId="0" applyAlignment="1" applyBorder="1" applyFont="1">
      <alignment horizontal="center" shrinkToFit="0" vertical="bottom" wrapText="0"/>
    </xf>
    <xf borderId="45" fillId="14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590550</xdr:colOff>
      <xdr:row>6</xdr:row>
      <xdr:rowOff>123825</xdr:rowOff>
    </xdr:from>
    <xdr:ext cx="5391150" cy="3552825"/>
    <xdr:pic>
      <xdr:nvPicPr>
        <xdr:cNvPr id="0" name="image1.png" title="I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</xdr:row>
      <xdr:rowOff>0</xdr:rowOff>
    </xdr:from>
    <xdr:ext cx="295275" cy="1809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</xdr:row>
      <xdr:rowOff>0</xdr:rowOff>
    </xdr:from>
    <xdr:ext cx="295275" cy="1809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7" width="8.86"/>
    <col customWidth="1" min="18" max="26" width="8.0"/>
  </cols>
  <sheetData>
    <row r="1" ht="14.25" customHeight="1">
      <c r="A1" s="1"/>
      <c r="B1" s="2" t="s">
        <v>0</v>
      </c>
      <c r="C1" s="1"/>
      <c r="D1" s="4" t="s">
        <v>1</v>
      </c>
      <c r="E1" s="5"/>
      <c r="F1" s="5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7" t="s">
        <v>3</v>
      </c>
      <c r="M2" s="7"/>
      <c r="N2" s="7"/>
      <c r="O2" s="7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9" t="s">
        <v>6</v>
      </c>
      <c r="M3" s="6"/>
      <c r="N3" s="12" t="s">
        <v>7</v>
      </c>
      <c r="O3" s="5"/>
      <c r="P3" s="5"/>
      <c r="Q3" s="6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4" t="s">
        <v>11</v>
      </c>
      <c r="C4" s="1"/>
      <c r="D4" s="1"/>
      <c r="E4" s="1"/>
      <c r="F4" s="1"/>
      <c r="G4" s="1"/>
      <c r="H4" s="1"/>
      <c r="I4" s="1"/>
      <c r="J4" s="1"/>
      <c r="K4" s="1"/>
      <c r="L4" s="9" t="s">
        <v>13</v>
      </c>
      <c r="M4" s="6"/>
      <c r="N4" s="16"/>
      <c r="O4" s="19" t="s">
        <v>16</v>
      </c>
      <c r="P4" s="12">
        <v>234.0</v>
      </c>
      <c r="Q4" s="6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4" t="s">
        <v>18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4" t="s">
        <v>20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4"/>
      <c r="C7" s="14"/>
      <c r="D7" s="14"/>
      <c r="E7" s="1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4"/>
      <c r="C8" s="14"/>
      <c r="D8" s="14"/>
      <c r="E8" s="1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3" t="s">
        <v>23</v>
      </c>
      <c r="C9" s="14"/>
      <c r="D9" s="14"/>
      <c r="E9" s="1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3" t="s">
        <v>24</v>
      </c>
      <c r="C10" s="14"/>
      <c r="D10" s="14"/>
      <c r="E10" s="1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3" t="s">
        <v>27</v>
      </c>
      <c r="C11" s="14"/>
      <c r="D11" s="14"/>
      <c r="E11" s="1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4"/>
      <c r="D12" s="14"/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L3:M3"/>
    <mergeCell ref="N3:Q3"/>
    <mergeCell ref="P4:Q4"/>
    <mergeCell ref="L4:M4"/>
    <mergeCell ref="D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3" width="8.86"/>
    <col customWidth="1" min="4" max="4" width="9.57"/>
    <col customWidth="1" min="5" max="5" width="34.29"/>
    <col customWidth="1" min="6" max="16" width="8.86"/>
    <col customWidth="1" min="17" max="17" width="10.71"/>
    <col customWidth="1" min="18" max="19" width="8.86"/>
    <col customWidth="1" min="20" max="20" width="22.0"/>
    <col customWidth="1" min="21" max="26" width="8.0"/>
  </cols>
  <sheetData>
    <row r="1" ht="14.25" customHeight="1">
      <c r="A1" s="3" t="s">
        <v>2</v>
      </c>
      <c r="B1" s="2" t="s">
        <v>0</v>
      </c>
      <c r="C1" s="1"/>
      <c r="D1" s="4" t="s">
        <v>1</v>
      </c>
      <c r="E1" s="5"/>
      <c r="F1" s="5"/>
      <c r="G1" s="5"/>
      <c r="H1" s="5"/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0" t="s">
        <v>5</v>
      </c>
      <c r="C3" s="5"/>
      <c r="D3" s="5"/>
      <c r="E3" s="5"/>
      <c r="F3" s="5"/>
      <c r="G3" s="5"/>
      <c r="H3" s="5"/>
      <c r="I3" s="5"/>
      <c r="J3" s="5"/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4" t="s">
        <v>9</v>
      </c>
      <c r="C6" s="5"/>
      <c r="D6" s="5"/>
      <c r="E6" s="6"/>
      <c r="F6" s="15"/>
      <c r="G6" s="15"/>
      <c r="H6" s="1"/>
      <c r="I6" s="4" t="s">
        <v>15</v>
      </c>
      <c r="J6" s="5"/>
      <c r="K6" s="5"/>
      <c r="L6" s="5"/>
      <c r="M6" s="5"/>
      <c r="N6" s="5"/>
      <c r="O6" s="18"/>
      <c r="P6" s="1"/>
      <c r="Q6" s="4" t="s">
        <v>17</v>
      </c>
      <c r="R6" s="5"/>
      <c r="S6" s="5"/>
      <c r="T6" s="18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21" t="s">
        <v>19</v>
      </c>
      <c r="C8" s="23" t="s">
        <v>21</v>
      </c>
      <c r="D8" s="5"/>
      <c r="E8" s="6"/>
      <c r="F8" s="25"/>
      <c r="G8" s="25"/>
      <c r="H8" s="1"/>
      <c r="I8" s="2" t="s">
        <v>26</v>
      </c>
      <c r="J8" s="1"/>
      <c r="K8" s="1"/>
      <c r="L8" s="1"/>
      <c r="M8" s="1"/>
      <c r="N8" s="1"/>
      <c r="O8" s="1"/>
      <c r="P8" s="1"/>
      <c r="Q8" s="27" t="s">
        <v>28</v>
      </c>
      <c r="R8" s="5"/>
      <c r="S8" s="6"/>
      <c r="T8" s="28">
        <v>5.0</v>
      </c>
      <c r="U8" s="1"/>
      <c r="V8" s="1"/>
      <c r="W8" s="1"/>
      <c r="X8" s="1"/>
      <c r="Y8" s="1"/>
      <c r="Z8" s="1"/>
    </row>
    <row r="9" ht="14.25" customHeight="1">
      <c r="A9" s="1"/>
      <c r="B9" s="29" t="s">
        <v>30</v>
      </c>
      <c r="C9" s="31" t="s">
        <v>31</v>
      </c>
      <c r="D9" s="5"/>
      <c r="E9" s="6"/>
      <c r="F9" s="32"/>
      <c r="G9" s="32"/>
      <c r="H9" s="1"/>
      <c r="I9" s="2" t="s">
        <v>33</v>
      </c>
      <c r="J9" s="1"/>
      <c r="K9" s="1"/>
      <c r="L9" s="1"/>
      <c r="M9" s="1"/>
      <c r="N9" s="1"/>
      <c r="O9" s="1"/>
      <c r="P9" s="1"/>
      <c r="Q9" s="27" t="s">
        <v>34</v>
      </c>
      <c r="R9" s="5"/>
      <c r="S9" s="6"/>
      <c r="T9" s="28" t="s">
        <v>35</v>
      </c>
      <c r="U9" s="1"/>
      <c r="V9" s="1"/>
      <c r="W9" s="1"/>
      <c r="X9" s="1"/>
      <c r="Y9" s="1"/>
      <c r="Z9" s="1"/>
    </row>
    <row r="10" ht="14.25" customHeight="1">
      <c r="A10" s="1"/>
      <c r="B10" s="29" t="s">
        <v>36</v>
      </c>
      <c r="C10" s="31" t="s">
        <v>31</v>
      </c>
      <c r="D10" s="5"/>
      <c r="E10" s="6"/>
      <c r="F10" s="32"/>
      <c r="G10" s="32"/>
      <c r="H10" s="1"/>
      <c r="I10" s="36"/>
      <c r="J10" s="37"/>
      <c r="K10" s="37"/>
      <c r="L10" s="37"/>
      <c r="M10" s="37"/>
      <c r="N10" s="37"/>
      <c r="O10" s="38"/>
      <c r="P10" s="1"/>
      <c r="Q10" s="27" t="s">
        <v>40</v>
      </c>
      <c r="R10" s="5"/>
      <c r="S10" s="6"/>
      <c r="T10" s="28" t="s">
        <v>43</v>
      </c>
      <c r="U10" s="1"/>
      <c r="V10" s="1"/>
      <c r="W10" s="1"/>
      <c r="X10" s="1"/>
      <c r="Y10" s="1"/>
      <c r="Z10" s="1"/>
    </row>
    <row r="11" ht="14.25" customHeight="1">
      <c r="A11" s="1"/>
      <c r="B11" s="29" t="s">
        <v>44</v>
      </c>
      <c r="C11" s="31" t="s">
        <v>31</v>
      </c>
      <c r="D11" s="5"/>
      <c r="E11" s="6"/>
      <c r="F11" s="32"/>
      <c r="G11" s="32"/>
      <c r="H11" s="1"/>
      <c r="I11" s="40"/>
      <c r="O11" s="4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29" t="s">
        <v>48</v>
      </c>
      <c r="C12" s="31" t="s">
        <v>31</v>
      </c>
      <c r="D12" s="5"/>
      <c r="E12" s="6"/>
      <c r="F12" s="32"/>
      <c r="G12" s="32"/>
      <c r="H12" s="1"/>
      <c r="I12" s="40"/>
      <c r="O12" s="4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29" t="s">
        <v>50</v>
      </c>
      <c r="C13" s="31" t="s">
        <v>31</v>
      </c>
      <c r="D13" s="5"/>
      <c r="E13" s="6"/>
      <c r="F13" s="32"/>
      <c r="G13" s="32"/>
      <c r="H13" s="1"/>
      <c r="I13" s="40"/>
      <c r="O13" s="41"/>
      <c r="P13" s="1"/>
      <c r="Q13" s="4" t="s">
        <v>51</v>
      </c>
      <c r="R13" s="5"/>
      <c r="S13" s="5"/>
      <c r="T13" s="18"/>
      <c r="U13" s="1"/>
      <c r="V13" s="1"/>
      <c r="W13" s="1"/>
      <c r="X13" s="1"/>
      <c r="Y13" s="1"/>
      <c r="Z13" s="1"/>
    </row>
    <row r="14" ht="14.25" customHeight="1">
      <c r="A14" s="1"/>
      <c r="B14" s="29" t="s">
        <v>48</v>
      </c>
      <c r="C14" s="31" t="s">
        <v>31</v>
      </c>
      <c r="D14" s="5"/>
      <c r="E14" s="6"/>
      <c r="F14" s="32"/>
      <c r="G14" s="32"/>
      <c r="H14" s="1"/>
      <c r="I14" s="40"/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40"/>
      <c r="O15" s="41"/>
      <c r="P15" s="1"/>
      <c r="Q15" s="21" t="s">
        <v>56</v>
      </c>
      <c r="R15" s="23" t="s">
        <v>57</v>
      </c>
      <c r="S15" s="5"/>
      <c r="T15" s="6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40"/>
      <c r="O16" s="41"/>
      <c r="P16" s="1"/>
      <c r="Q16" s="29" t="s">
        <v>42</v>
      </c>
      <c r="R16" s="44" t="s">
        <v>59</v>
      </c>
      <c r="S16" s="5"/>
      <c r="T16" s="6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40"/>
      <c r="O17" s="41"/>
      <c r="P17" s="1"/>
      <c r="Q17" s="29" t="s">
        <v>45</v>
      </c>
      <c r="R17" s="44" t="s">
        <v>61</v>
      </c>
      <c r="S17" s="5"/>
      <c r="T17" s="6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40"/>
      <c r="O18" s="41"/>
      <c r="P18" s="1"/>
      <c r="Q18" s="29" t="s">
        <v>46</v>
      </c>
      <c r="R18" s="44" t="s">
        <v>63</v>
      </c>
      <c r="S18" s="5"/>
      <c r="T18" s="6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40"/>
      <c r="O19" s="41"/>
      <c r="P19" s="1"/>
      <c r="Q19" s="29" t="s">
        <v>47</v>
      </c>
      <c r="R19" s="44" t="s">
        <v>65</v>
      </c>
      <c r="S19" s="5"/>
      <c r="T19" s="6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40"/>
      <c r="O20" s="41"/>
      <c r="P20" s="1"/>
      <c r="Q20" s="29" t="s">
        <v>49</v>
      </c>
      <c r="R20" s="44" t="s">
        <v>67</v>
      </c>
      <c r="S20" s="5"/>
      <c r="T20" s="6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40"/>
      <c r="O21" s="41"/>
      <c r="P21" s="1"/>
      <c r="Q21" s="29"/>
      <c r="R21" s="53"/>
      <c r="S21" s="5"/>
      <c r="T21" s="6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40"/>
      <c r="O22" s="4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40"/>
      <c r="O23" s="4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59"/>
      <c r="J24" s="61"/>
      <c r="K24" s="61"/>
      <c r="L24" s="61"/>
      <c r="M24" s="61"/>
      <c r="N24" s="61"/>
      <c r="O24" s="6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C10:E10"/>
    <mergeCell ref="C11:E11"/>
    <mergeCell ref="B6:E6"/>
    <mergeCell ref="D1:I1"/>
    <mergeCell ref="B3:K3"/>
    <mergeCell ref="C8:E8"/>
    <mergeCell ref="Q8:S8"/>
    <mergeCell ref="I6:O6"/>
    <mergeCell ref="Q6:T6"/>
    <mergeCell ref="R17:T17"/>
    <mergeCell ref="R18:T18"/>
    <mergeCell ref="R20:T20"/>
    <mergeCell ref="R21:T21"/>
    <mergeCell ref="R19:T19"/>
    <mergeCell ref="Q9:S9"/>
    <mergeCell ref="Q10:S10"/>
    <mergeCell ref="R15:T15"/>
    <mergeCell ref="R16:T16"/>
    <mergeCell ref="C9:E9"/>
    <mergeCell ref="C12:E12"/>
    <mergeCell ref="C13:E13"/>
    <mergeCell ref="C14:E14"/>
    <mergeCell ref="Q13:T13"/>
    <mergeCell ref="I10:O2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8.29"/>
    <col customWidth="1" min="5" max="5" width="19.71"/>
    <col customWidth="1" min="6" max="6" width="8.29"/>
    <col customWidth="1" min="7" max="7" width="11.43"/>
    <col customWidth="1" min="8" max="8" width="11.29"/>
    <col customWidth="1" min="9" max="9" width="13.29"/>
    <col customWidth="1" min="10" max="10" width="14.71"/>
    <col customWidth="1" min="11" max="11" width="6.14"/>
    <col customWidth="1" min="12" max="12" width="6.43"/>
    <col customWidth="1" min="13" max="13" width="5.0"/>
    <col customWidth="1" min="14" max="14" width="9.43"/>
    <col customWidth="1" min="15" max="18" width="8.86"/>
    <col customWidth="1" min="19" max="19" width="2.29"/>
    <col customWidth="1" min="20" max="21" width="2.14"/>
    <col customWidth="1" min="22" max="22" width="3.57"/>
    <col customWidth="1" min="23" max="23" width="2.29"/>
    <col customWidth="1" min="24" max="24" width="4.14"/>
    <col customWidth="1" min="25" max="25" width="5.29"/>
  </cols>
  <sheetData>
    <row r="1" ht="14.25" customHeight="1">
      <c r="A1" s="1"/>
      <c r="B1" s="2" t="s">
        <v>0</v>
      </c>
      <c r="C1" s="1"/>
      <c r="D1" s="4" t="s">
        <v>1</v>
      </c>
      <c r="E1" s="5"/>
      <c r="F1" s="5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4.25" customHeight="1">
      <c r="A3" s="1"/>
      <c r="B3" s="8" t="s">
        <v>4</v>
      </c>
      <c r="C3" s="5"/>
      <c r="D3" s="5"/>
      <c r="E3" s="5"/>
      <c r="F3" s="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4.25" customHeight="1">
      <c r="A5" s="1"/>
      <c r="B5" s="1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.0" customHeight="1">
      <c r="A6" s="1"/>
      <c r="B6" s="13" t="s">
        <v>8</v>
      </c>
      <c r="C6" s="13" t="s">
        <v>10</v>
      </c>
      <c r="D6" s="13" t="s">
        <v>12</v>
      </c>
      <c r="E6" s="17" t="s">
        <v>14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</row>
    <row r="7" ht="15.0" customHeight="1">
      <c r="A7" s="1"/>
      <c r="B7" s="20"/>
      <c r="C7" s="22"/>
      <c r="D7" s="22"/>
      <c r="E7" s="24" t="s">
        <v>22</v>
      </c>
      <c r="F7" s="26" t="s">
        <v>25</v>
      </c>
      <c r="G7" s="5"/>
      <c r="H7" s="5"/>
      <c r="I7" s="5"/>
      <c r="J7" s="5"/>
      <c r="K7" s="5"/>
      <c r="L7" s="5"/>
      <c r="M7" s="6"/>
      <c r="N7" s="30" t="s">
        <v>29</v>
      </c>
      <c r="O7" s="5"/>
      <c r="P7" s="5"/>
      <c r="Q7" s="5"/>
      <c r="R7" s="6"/>
      <c r="S7" s="33" t="s">
        <v>32</v>
      </c>
      <c r="T7" s="5"/>
      <c r="U7" s="5"/>
      <c r="V7" s="5"/>
      <c r="W7" s="5"/>
      <c r="X7" s="5"/>
      <c r="Y7" s="6"/>
    </row>
    <row r="8" ht="15.0" customHeight="1">
      <c r="A8" s="1"/>
      <c r="B8" s="20"/>
      <c r="C8" s="34" t="s">
        <v>31</v>
      </c>
      <c r="D8" s="34" t="s">
        <v>31</v>
      </c>
      <c r="E8" s="20"/>
      <c r="F8" s="35" t="s">
        <v>37</v>
      </c>
      <c r="G8" s="6"/>
      <c r="H8" s="35" t="s">
        <v>38</v>
      </c>
      <c r="I8" s="6"/>
      <c r="J8" s="35" t="s">
        <v>39</v>
      </c>
      <c r="K8" s="6"/>
      <c r="L8" s="35" t="s">
        <v>41</v>
      </c>
      <c r="M8" s="6"/>
      <c r="N8" s="39" t="s">
        <v>42</v>
      </c>
      <c r="O8" s="39" t="s">
        <v>45</v>
      </c>
      <c r="P8" s="39" t="s">
        <v>46</v>
      </c>
      <c r="Q8" s="39" t="s">
        <v>47</v>
      </c>
      <c r="R8" s="39" t="s">
        <v>49</v>
      </c>
      <c r="S8" s="42">
        <v>0.0</v>
      </c>
      <c r="T8" s="42">
        <v>1.0</v>
      </c>
      <c r="U8" s="42">
        <v>2.0</v>
      </c>
      <c r="V8" s="42" t="s">
        <v>52</v>
      </c>
      <c r="W8" s="42" t="s">
        <v>53</v>
      </c>
      <c r="X8" s="42" t="s">
        <v>54</v>
      </c>
      <c r="Y8" s="42" t="s">
        <v>55</v>
      </c>
    </row>
    <row r="9" ht="15.0" customHeight="1">
      <c r="A9" s="1"/>
      <c r="B9" s="22"/>
      <c r="C9" s="22"/>
      <c r="D9" s="22"/>
      <c r="E9" s="22"/>
      <c r="F9" s="43" t="s">
        <v>58</v>
      </c>
      <c r="G9" s="43" t="s">
        <v>60</v>
      </c>
      <c r="H9" s="43" t="s">
        <v>58</v>
      </c>
      <c r="I9" s="43" t="s">
        <v>60</v>
      </c>
      <c r="J9" s="43" t="s">
        <v>58</v>
      </c>
      <c r="K9" s="43" t="s">
        <v>60</v>
      </c>
      <c r="L9" s="43" t="s">
        <v>58</v>
      </c>
      <c r="M9" s="43" t="s">
        <v>60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ht="15.0" customHeight="1">
      <c r="A10" s="1"/>
      <c r="B10" s="45" t="s">
        <v>62</v>
      </c>
      <c r="C10" s="46" t="s">
        <v>64</v>
      </c>
      <c r="D10" s="47" t="b">
        <v>1</v>
      </c>
      <c r="E10" s="48" t="s">
        <v>66</v>
      </c>
      <c r="F10" s="49"/>
      <c r="G10" s="50" t="s">
        <v>68</v>
      </c>
      <c r="H10" s="49"/>
      <c r="I10" s="49"/>
      <c r="J10" s="49"/>
      <c r="K10" s="49"/>
      <c r="L10" s="50" t="s">
        <v>68</v>
      </c>
      <c r="M10" s="49"/>
      <c r="N10" s="51" t="s">
        <v>68</v>
      </c>
      <c r="O10" s="52"/>
      <c r="P10" s="54"/>
      <c r="Q10" s="54"/>
      <c r="R10" s="54"/>
      <c r="S10" s="55" t="s">
        <v>68</v>
      </c>
      <c r="T10" s="56"/>
      <c r="U10" s="56"/>
      <c r="V10" s="57"/>
      <c r="W10" s="56"/>
      <c r="X10" s="57"/>
      <c r="Y10" s="57"/>
    </row>
    <row r="11" ht="15.0" customHeight="1">
      <c r="A11" s="1"/>
      <c r="B11" s="45" t="s">
        <v>69</v>
      </c>
      <c r="C11" s="46" t="s">
        <v>70</v>
      </c>
      <c r="D11" s="47" t="b">
        <v>1</v>
      </c>
      <c r="E11" s="48" t="s">
        <v>71</v>
      </c>
      <c r="F11" s="50" t="s">
        <v>68</v>
      </c>
      <c r="G11" s="49"/>
      <c r="H11" s="49"/>
      <c r="I11" s="50" t="s">
        <v>68</v>
      </c>
      <c r="J11" s="49"/>
      <c r="K11" s="49"/>
      <c r="L11" s="50" t="s">
        <v>68</v>
      </c>
      <c r="M11" s="49"/>
      <c r="N11" s="54"/>
      <c r="O11" s="58"/>
      <c r="P11" s="51" t="s">
        <v>68</v>
      </c>
      <c r="Q11" s="51"/>
      <c r="R11" s="51"/>
      <c r="S11" s="56"/>
      <c r="T11" s="55" t="s">
        <v>68</v>
      </c>
      <c r="U11" s="56"/>
      <c r="V11" s="57"/>
      <c r="W11" s="56"/>
      <c r="X11" s="57"/>
      <c r="Y11" s="57"/>
    </row>
    <row r="12" ht="15.0" customHeight="1">
      <c r="A12" s="1"/>
      <c r="B12" s="45" t="s">
        <v>72</v>
      </c>
      <c r="C12" s="46" t="s">
        <v>73</v>
      </c>
      <c r="D12" s="60" t="b">
        <v>0</v>
      </c>
      <c r="E12" s="48" t="s">
        <v>74</v>
      </c>
      <c r="F12" s="50" t="s">
        <v>68</v>
      </c>
      <c r="G12" s="49"/>
      <c r="H12" s="50" t="s">
        <v>68</v>
      </c>
      <c r="I12" s="49"/>
      <c r="J12" s="50" t="s">
        <v>68</v>
      </c>
      <c r="K12" s="49"/>
      <c r="L12" s="49"/>
      <c r="M12" s="50" t="s">
        <v>68</v>
      </c>
      <c r="N12" s="54"/>
      <c r="O12" s="58"/>
      <c r="P12" s="54"/>
      <c r="Q12" s="54"/>
      <c r="R12" s="51" t="s">
        <v>68</v>
      </c>
      <c r="S12" s="56"/>
      <c r="T12" s="56"/>
      <c r="U12" s="55" t="s">
        <v>68</v>
      </c>
      <c r="V12" s="57"/>
      <c r="W12" s="56"/>
      <c r="X12" s="57"/>
      <c r="Y12" s="57"/>
    </row>
    <row r="13" ht="15.0" customHeight="1">
      <c r="A13" s="1"/>
      <c r="B13" s="45" t="s">
        <v>75</v>
      </c>
      <c r="C13" s="46" t="s">
        <v>76</v>
      </c>
      <c r="D13" s="47" t="b">
        <v>1</v>
      </c>
      <c r="E13" s="48" t="s">
        <v>77</v>
      </c>
      <c r="F13" s="50" t="s">
        <v>68</v>
      </c>
      <c r="G13" s="49"/>
      <c r="H13" s="49"/>
      <c r="I13" s="50" t="s">
        <v>68</v>
      </c>
      <c r="J13" s="49"/>
      <c r="K13" s="49"/>
      <c r="L13" s="50" t="s">
        <v>68</v>
      </c>
      <c r="M13" s="49"/>
      <c r="N13" s="54"/>
      <c r="O13" s="58"/>
      <c r="P13" s="51"/>
      <c r="Q13" s="51" t="s">
        <v>68</v>
      </c>
      <c r="R13" s="54"/>
      <c r="S13" s="56"/>
      <c r="T13" s="56"/>
      <c r="U13" s="56"/>
      <c r="V13" s="57"/>
      <c r="W13" s="55" t="s">
        <v>68</v>
      </c>
      <c r="X13" s="57"/>
      <c r="Y13" s="57"/>
    </row>
    <row r="14" ht="15.0" customHeight="1">
      <c r="A14" s="1"/>
      <c r="B14" s="45" t="s">
        <v>78</v>
      </c>
      <c r="C14" s="46"/>
      <c r="D14" s="63"/>
      <c r="E14" s="64"/>
      <c r="F14" s="49"/>
      <c r="G14" s="49"/>
      <c r="H14" s="49"/>
      <c r="I14" s="49"/>
      <c r="J14" s="49"/>
      <c r="K14" s="49"/>
      <c r="L14" s="49"/>
      <c r="M14" s="49"/>
      <c r="N14" s="54"/>
      <c r="O14" s="58"/>
      <c r="P14" s="54"/>
      <c r="Q14" s="54"/>
      <c r="R14" s="54"/>
      <c r="S14" s="56"/>
      <c r="T14" s="56"/>
      <c r="U14" s="56"/>
      <c r="V14" s="57"/>
      <c r="W14" s="56"/>
      <c r="X14" s="57"/>
      <c r="Y14" s="57"/>
    </row>
    <row r="15" ht="15.0" customHeight="1">
      <c r="A15" s="1"/>
      <c r="B15" s="45"/>
      <c r="C15" s="45"/>
      <c r="D15" s="63"/>
      <c r="E15" s="64"/>
      <c r="F15" s="49"/>
      <c r="G15" s="49"/>
      <c r="H15" s="49"/>
      <c r="I15" s="49"/>
      <c r="J15" s="49"/>
      <c r="K15" s="49"/>
      <c r="L15" s="49"/>
      <c r="M15" s="49"/>
      <c r="N15" s="54"/>
      <c r="O15" s="58"/>
      <c r="P15" s="54"/>
      <c r="Q15" s="54"/>
      <c r="R15" s="54"/>
      <c r="S15" s="56"/>
      <c r="T15" s="56"/>
      <c r="U15" s="56"/>
      <c r="V15" s="57"/>
      <c r="W15" s="56"/>
      <c r="X15" s="57"/>
      <c r="Y15" s="57"/>
    </row>
    <row r="16" ht="15.0" customHeight="1">
      <c r="A16" s="1"/>
      <c r="B16" s="6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4.25" customHeight="1">
      <c r="A17" s="1"/>
      <c r="B17" s="3" t="s">
        <v>79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4.25" customHeight="1">
      <c r="A18" s="1"/>
      <c r="B18" s="3" t="s">
        <v>80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28">
    <mergeCell ref="N7:R7"/>
    <mergeCell ref="F7:M7"/>
    <mergeCell ref="Y8:Y9"/>
    <mergeCell ref="S7:Y7"/>
    <mergeCell ref="S8:S9"/>
    <mergeCell ref="T8:T9"/>
    <mergeCell ref="U8:U9"/>
    <mergeCell ref="V8:V9"/>
    <mergeCell ref="D8:D9"/>
    <mergeCell ref="F8:G8"/>
    <mergeCell ref="C8:C9"/>
    <mergeCell ref="D1:G1"/>
    <mergeCell ref="B3:F3"/>
    <mergeCell ref="B6:B9"/>
    <mergeCell ref="C6:C7"/>
    <mergeCell ref="D6:D7"/>
    <mergeCell ref="H8:I8"/>
    <mergeCell ref="J8:K8"/>
    <mergeCell ref="O8:O9"/>
    <mergeCell ref="N8:N9"/>
    <mergeCell ref="Q8:Q9"/>
    <mergeCell ref="R8:R9"/>
    <mergeCell ref="W8:W9"/>
    <mergeCell ref="X8:X9"/>
    <mergeCell ref="E7:E9"/>
    <mergeCell ref="P8:P9"/>
    <mergeCell ref="E6:Y6"/>
    <mergeCell ref="L8:M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CCFF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29"/>
    <col customWidth="1" min="4" max="4" width="11.29"/>
    <col customWidth="1" min="5" max="5" width="22.0"/>
    <col customWidth="1" min="6" max="6" width="16.14"/>
    <col customWidth="1" min="7" max="7" width="10.71"/>
    <col customWidth="1" min="8" max="8" width="10.0"/>
    <col customWidth="1" min="9" max="9" width="8.86"/>
    <col customWidth="1" min="10" max="10" width="7.29"/>
    <col customWidth="1" min="11" max="11" width="36.86"/>
    <col customWidth="1" min="12" max="12" width="44.0"/>
    <col customWidth="1" min="13" max="13" width="16.14"/>
    <col customWidth="1" min="14" max="14" width="8.86"/>
    <col customWidth="1" min="15" max="15" width="12.29"/>
    <col customWidth="1" min="16" max="26" width="8.0"/>
  </cols>
  <sheetData>
    <row r="1" ht="14.25" customHeight="1">
      <c r="A1" s="1"/>
      <c r="B1" s="2" t="s">
        <v>0</v>
      </c>
      <c r="C1" s="1"/>
      <c r="D1" s="4" t="s">
        <v>1</v>
      </c>
      <c r="E1" s="5"/>
      <c r="F1" s="5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66" t="s">
        <v>81</v>
      </c>
      <c r="C3" s="5"/>
      <c r="D3" s="5"/>
      <c r="E3" s="5"/>
      <c r="F3" s="5"/>
      <c r="G3" s="5"/>
      <c r="H3" s="5"/>
      <c r="I3" s="5"/>
      <c r="J3" s="5"/>
      <c r="K3" s="5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67" t="s">
        <v>82</v>
      </c>
      <c r="C4" s="68" t="s">
        <v>83</v>
      </c>
      <c r="D4" s="69" t="s">
        <v>84</v>
      </c>
      <c r="E4" s="70" t="s">
        <v>85</v>
      </c>
      <c r="F4" s="5"/>
      <c r="G4" s="5"/>
      <c r="H4" s="5"/>
      <c r="I4" s="5"/>
      <c r="J4" s="6"/>
      <c r="K4" s="70" t="s">
        <v>86</v>
      </c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71"/>
      <c r="C5" s="72"/>
      <c r="D5" s="73"/>
      <c r="E5" s="74" t="s">
        <v>87</v>
      </c>
      <c r="F5" s="74" t="s">
        <v>88</v>
      </c>
      <c r="G5" s="74" t="s">
        <v>89</v>
      </c>
      <c r="H5" s="74" t="s">
        <v>90</v>
      </c>
      <c r="I5" s="75" t="s">
        <v>91</v>
      </c>
      <c r="J5" s="76"/>
      <c r="K5" s="77" t="s">
        <v>92</v>
      </c>
      <c r="L5" s="77" t="s">
        <v>93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78">
        <v>9.0</v>
      </c>
      <c r="C6" s="79" t="s">
        <v>94</v>
      </c>
      <c r="D6" s="80" t="s">
        <v>62</v>
      </c>
      <c r="E6" s="81" t="s">
        <v>95</v>
      </c>
      <c r="F6" s="81" t="s">
        <v>96</v>
      </c>
      <c r="G6" s="82">
        <v>40470.0</v>
      </c>
      <c r="H6" s="82">
        <v>40470.0</v>
      </c>
      <c r="I6" s="83" t="s">
        <v>95</v>
      </c>
      <c r="J6" s="62"/>
      <c r="K6" s="81" t="s">
        <v>97</v>
      </c>
      <c r="L6" s="84" t="s">
        <v>98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78">
        <v>10.0</v>
      </c>
      <c r="C7" s="85"/>
      <c r="D7" s="80" t="s">
        <v>69</v>
      </c>
      <c r="E7" s="84" t="s">
        <v>99</v>
      </c>
      <c r="F7" s="84" t="s">
        <v>100</v>
      </c>
      <c r="G7" s="82">
        <v>40470.0</v>
      </c>
      <c r="H7" s="86">
        <v>40501.0</v>
      </c>
      <c r="I7" s="83" t="s">
        <v>95</v>
      </c>
      <c r="J7" s="62"/>
      <c r="K7" s="81" t="s">
        <v>97</v>
      </c>
      <c r="L7" s="84" t="s">
        <v>98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78">
        <v>11.0</v>
      </c>
      <c r="C8" s="85"/>
      <c r="D8" s="80" t="s">
        <v>72</v>
      </c>
      <c r="E8" s="84" t="s">
        <v>101</v>
      </c>
      <c r="F8" s="84" t="s">
        <v>100</v>
      </c>
      <c r="G8" s="82">
        <v>40470.0</v>
      </c>
      <c r="H8" s="86">
        <v>40470.0</v>
      </c>
      <c r="I8" s="83" t="s">
        <v>95</v>
      </c>
      <c r="J8" s="62"/>
      <c r="K8" s="84" t="s">
        <v>102</v>
      </c>
      <c r="L8" s="84" t="s">
        <v>103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78">
        <v>12.0</v>
      </c>
      <c r="C9" s="85"/>
      <c r="D9" s="80" t="s">
        <v>75</v>
      </c>
      <c r="E9" s="84" t="s">
        <v>104</v>
      </c>
      <c r="F9" s="84" t="s">
        <v>105</v>
      </c>
      <c r="G9" s="82">
        <v>40835.0</v>
      </c>
      <c r="H9" s="86">
        <v>40835.0</v>
      </c>
      <c r="I9" s="83" t="s">
        <v>95</v>
      </c>
      <c r="J9" s="62"/>
      <c r="K9" s="84" t="s">
        <v>97</v>
      </c>
      <c r="L9" s="84" t="s">
        <v>98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1"/>
      <c r="B10" s="77"/>
      <c r="C10" s="72"/>
      <c r="D10" s="87"/>
      <c r="E10" s="77"/>
      <c r="F10" s="77"/>
      <c r="G10" s="77"/>
      <c r="H10" s="77"/>
      <c r="I10" s="88"/>
      <c r="J10" s="76"/>
      <c r="K10" s="77"/>
      <c r="L10" s="7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1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89"/>
      <c r="D12" s="89"/>
      <c r="E12" s="90"/>
      <c r="F12" s="90"/>
      <c r="G12" s="90"/>
      <c r="H12" s="90"/>
      <c r="I12" s="32"/>
      <c r="K12" s="9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89" t="s">
        <v>106</v>
      </c>
      <c r="C13" s="1"/>
      <c r="D13" s="1"/>
      <c r="E13" s="1"/>
      <c r="F13" s="1"/>
      <c r="G13" s="1"/>
      <c r="H13" s="1"/>
      <c r="I13" s="1"/>
      <c r="J13" s="1"/>
      <c r="K13" s="9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1"/>
      <c r="B14" s="1"/>
      <c r="C14" s="91" t="s">
        <v>107</v>
      </c>
      <c r="D14" s="92"/>
      <c r="E14" s="92"/>
      <c r="F14" s="92"/>
      <c r="G14" s="93"/>
      <c r="H14" s="94" t="s">
        <v>108</v>
      </c>
      <c r="I14" s="91" t="s">
        <v>109</v>
      </c>
      <c r="J14" s="92"/>
      <c r="K14" s="92"/>
      <c r="L14" s="92"/>
      <c r="M14" s="93"/>
      <c r="N14" s="95" t="s">
        <v>110</v>
      </c>
      <c r="O14" s="9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97" t="s">
        <v>83</v>
      </c>
      <c r="C15" s="98" t="s">
        <v>111</v>
      </c>
      <c r="D15" s="99" t="s">
        <v>112</v>
      </c>
      <c r="E15" s="99" t="s">
        <v>113</v>
      </c>
      <c r="F15" s="100" t="s">
        <v>114</v>
      </c>
      <c r="G15" s="101" t="s">
        <v>115</v>
      </c>
      <c r="H15" s="102" t="s">
        <v>116</v>
      </c>
      <c r="I15" s="103" t="s">
        <v>117</v>
      </c>
      <c r="J15" s="99" t="s">
        <v>111</v>
      </c>
      <c r="K15" s="99" t="s">
        <v>118</v>
      </c>
      <c r="L15" s="104" t="s">
        <v>119</v>
      </c>
      <c r="M15" s="105" t="s">
        <v>114</v>
      </c>
      <c r="N15" s="69" t="s">
        <v>117</v>
      </c>
      <c r="O15" s="68" t="s">
        <v>120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59"/>
      <c r="C16" s="106"/>
      <c r="D16" s="22"/>
      <c r="E16" s="22"/>
      <c r="F16" s="22"/>
      <c r="G16" s="107"/>
      <c r="H16" s="108"/>
      <c r="I16" s="106"/>
      <c r="J16" s="22"/>
      <c r="K16" s="22"/>
      <c r="L16" s="59"/>
      <c r="M16" s="107"/>
      <c r="N16" s="106"/>
      <c r="O16" s="10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09" t="s">
        <v>94</v>
      </c>
      <c r="C17" s="110">
        <v>4.0</v>
      </c>
      <c r="D17" s="111">
        <v>4.0</v>
      </c>
      <c r="E17" s="111">
        <v>0.0</v>
      </c>
      <c r="F17" s="112">
        <v>1.0</v>
      </c>
      <c r="G17" s="113"/>
      <c r="H17" s="114" t="s">
        <v>121</v>
      </c>
      <c r="I17" s="115" t="s">
        <v>122</v>
      </c>
      <c r="J17" s="116">
        <f>SUM(K17:L17)</f>
        <v>0</v>
      </c>
      <c r="K17" s="111">
        <v>0.0</v>
      </c>
      <c r="L17" s="117">
        <v>0.0</v>
      </c>
      <c r="M17" s="118"/>
      <c r="N17" s="119" t="s">
        <v>122</v>
      </c>
      <c r="O17" s="120">
        <f>D17</f>
        <v>4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2">
    <mergeCell ref="D15:D16"/>
    <mergeCell ref="C14:G14"/>
    <mergeCell ref="I5:J5"/>
    <mergeCell ref="E4:J4"/>
    <mergeCell ref="B3:L3"/>
    <mergeCell ref="K4:L4"/>
    <mergeCell ref="C4:C5"/>
    <mergeCell ref="D4:D5"/>
    <mergeCell ref="B4:B5"/>
    <mergeCell ref="D1:G1"/>
    <mergeCell ref="I6:J6"/>
    <mergeCell ref="I12:J12"/>
    <mergeCell ref="I10:J10"/>
    <mergeCell ref="I7:J7"/>
    <mergeCell ref="I8:J8"/>
    <mergeCell ref="I9:J9"/>
    <mergeCell ref="K15:K16"/>
    <mergeCell ref="L15:L16"/>
    <mergeCell ref="E15:E16"/>
    <mergeCell ref="B15:B16"/>
    <mergeCell ref="C15:C16"/>
    <mergeCell ref="C6:C10"/>
    <mergeCell ref="H15:H16"/>
    <mergeCell ref="I15:I16"/>
    <mergeCell ref="J15:J16"/>
    <mergeCell ref="G15:G16"/>
    <mergeCell ref="F15:F16"/>
    <mergeCell ref="N14:O14"/>
    <mergeCell ref="I14:M14"/>
    <mergeCell ref="N15:N16"/>
    <mergeCell ref="M15:M16"/>
    <mergeCell ref="O15:O16"/>
  </mergeCells>
  <printOptions/>
  <pageMargins bottom="0.75" footer="0.0" header="0.0" left="0.7" right="0.7" top="0.75"/>
  <pageSetup orientation="landscape"/>
  <drawing r:id="rId2"/>
  <legacyDrawing r:id="rId3"/>
</worksheet>
</file>