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455"/>
  </bookViews>
  <sheets>
    <sheet name="AICE" sheetId="1" r:id="rId1"/>
  </sheets>
  <definedNames>
    <definedName name="_xlnm._FilterDatabase" localSheetId="0" hidden="1">AICE!$A$1:$F$41</definedName>
  </definedNames>
  <calcPr calcId="144525"/>
</workbook>
</file>

<file path=xl/sharedStrings.xml><?xml version="1.0" encoding="utf-8"?>
<sst xmlns="http://schemas.openxmlformats.org/spreadsheetml/2006/main" count="162" uniqueCount="146">
  <si>
    <t>Id</t>
  </si>
  <si>
    <t>Designator</t>
  </si>
  <si>
    <t>Package</t>
  </si>
  <si>
    <t>Quantity</t>
  </si>
  <si>
    <t>Designation</t>
  </si>
  <si>
    <t>Supplier and ref</t>
  </si>
  <si>
    <t>C15,C14,C5</t>
  </si>
  <si>
    <t>C_0603_1608Metric</t>
  </si>
  <si>
    <t>10u</t>
  </si>
  <si>
    <t xml:space="preserve">490-12538-1-ND </t>
  </si>
  <si>
    <t>C22</t>
  </si>
  <si>
    <t>CP_Radial_D5.0mm_P2.00mm</t>
  </si>
  <si>
    <t>33u</t>
  </si>
  <si>
    <t xml:space="preserve">493-5346-1-ND </t>
  </si>
  <si>
    <t>C33,C61,C60,C59,C56,C55,C52,C51,C48,C47,C44,C43,C39,C37,C36,C32,C31,C30,C29,C28,C27,C24,C23,C21,C20,C19,C18,C17,C16,C13,C12,C11,C10,C8,C7,C2,C26</t>
  </si>
  <si>
    <t>0.1u</t>
  </si>
  <si>
    <t>490-10390-1-ND</t>
  </si>
  <si>
    <t>C38</t>
  </si>
  <si>
    <t>C_1206_3216Metric</t>
  </si>
  <si>
    <t>220u</t>
  </si>
  <si>
    <t xml:space="preserve">81-GRM31CC80G227ME1K </t>
  </si>
  <si>
    <t>C42</t>
  </si>
  <si>
    <t>0.001u</t>
  </si>
  <si>
    <t>581-06036D102KAT2A</t>
  </si>
  <si>
    <t>C58,C57,C54,C53,C50,C49,C46,C45,C41,C40,C35,C34</t>
  </si>
  <si>
    <t>C_0805_2012Metric</t>
  </si>
  <si>
    <t xml:space="preserve">810-C2012X5R0J336M </t>
  </si>
  <si>
    <t>C6,C1</t>
  </si>
  <si>
    <t>1u</t>
  </si>
  <si>
    <t xml:space="preserve">311-3417-1-ND </t>
  </si>
  <si>
    <t>C9,C4,C3</t>
  </si>
  <si>
    <t>0.01u</t>
  </si>
  <si>
    <t xml:space="preserve">C0603C103K9RACTU </t>
  </si>
  <si>
    <t>D1</t>
  </si>
  <si>
    <t>LED_0603_1608Metric</t>
  </si>
  <si>
    <t>CDBU0520</t>
  </si>
  <si>
    <t xml:space="preserve">750-CDBU0520 </t>
  </si>
  <si>
    <t>D10</t>
  </si>
  <si>
    <t>YLL</t>
  </si>
  <si>
    <t xml:space="preserve">720-KYDELLS122A4853 </t>
  </si>
  <si>
    <t>D2</t>
  </si>
  <si>
    <t>GREEN</t>
  </si>
  <si>
    <t xml:space="preserve">720-KGDELMS122A4854 </t>
  </si>
  <si>
    <t>D3,D6</t>
  </si>
  <si>
    <t>LED_RGB_Cree-PLCC-6_6x5mm_P2.1mm</t>
  </si>
  <si>
    <t>LED_RGB</t>
  </si>
  <si>
    <t>CLP6C-FKB-CK1P1G1BB7R3R3CT-ND</t>
  </si>
  <si>
    <t>D4</t>
  </si>
  <si>
    <t>D_SMA</t>
  </si>
  <si>
    <t>SMAZ5V1-TP</t>
  </si>
  <si>
    <t xml:space="preserve">833-SMAZ5V1-TP </t>
  </si>
  <si>
    <t>D5</t>
  </si>
  <si>
    <t>SOT-23</t>
  </si>
  <si>
    <t>SP0502BAHT</t>
  </si>
  <si>
    <t xml:space="preserve">F2714CT-ND </t>
  </si>
  <si>
    <t>D7</t>
  </si>
  <si>
    <t>RED</t>
  </si>
  <si>
    <t xml:space="preserve">720-KRDELPS122A5163 </t>
  </si>
  <si>
    <t>D8</t>
  </si>
  <si>
    <t>BLU</t>
  </si>
  <si>
    <t xml:space="preserve">720-KBDELPS212A6350 </t>
  </si>
  <si>
    <t>H1,H2,H3,H4</t>
  </si>
  <si>
    <t>MountingHole_2.5mm_Pad</t>
  </si>
  <si>
    <t>MountingHole_Pad</t>
  </si>
  <si>
    <t>J1,J2,J5,J6</t>
  </si>
  <si>
    <t>PinHeader_2x50_P2.54mm_Vertical</t>
  </si>
  <si>
    <t>Conn_02x50_Odd_Even</t>
  </si>
  <si>
    <t>649-77313-118-50LF</t>
  </si>
  <si>
    <t>J3</t>
  </si>
  <si>
    <t>PinHeader_1x03_P2.54mm_Vertical</t>
  </si>
  <si>
    <t>Conn_01x03</t>
  </si>
  <si>
    <t>J4</t>
  </si>
  <si>
    <t>USB_A_Stewart_SS-52100-001x_Horizontal</t>
  </si>
  <si>
    <t>USB_A</t>
  </si>
  <si>
    <t xml:space="preserve">380-1412-ND </t>
  </si>
  <si>
    <t>J7</t>
  </si>
  <si>
    <t>microSD_HC_Wuerth_693072010801</t>
  </si>
  <si>
    <t>Micro_SD_Card</t>
  </si>
  <si>
    <t>732-3820-1-ND</t>
  </si>
  <si>
    <t>J8</t>
  </si>
  <si>
    <t>USB_Micro-B_Molex_47346-0001</t>
  </si>
  <si>
    <t>USB_B_Micro</t>
  </si>
  <si>
    <t xml:space="preserve">WM17141TR-ND </t>
  </si>
  <si>
    <t>L8,L7,L6,L5,L4,L3,L2,L1</t>
  </si>
  <si>
    <t>L_0805_2012Metric</t>
  </si>
  <si>
    <t>2A 120 ohm</t>
  </si>
  <si>
    <t xml:space="preserve">652-MH2029-121Y </t>
  </si>
  <si>
    <t>Q1</t>
  </si>
  <si>
    <t>S8550</t>
  </si>
  <si>
    <t>833-MMSS8550-H-TP</t>
  </si>
  <si>
    <t>R105,R104,R103,R102,R89,R37,R98,R96,R92,R91,R16,R15,R2,R95</t>
  </si>
  <si>
    <t>R_0603_1608Metric</t>
  </si>
  <si>
    <t>2K2</t>
  </si>
  <si>
    <t>311-2.20KCRCT-ND</t>
  </si>
  <si>
    <t>R90,R53,R4,R3,R94,R93,R54,R36,R27,R26,R25</t>
  </si>
  <si>
    <t>10K</t>
  </si>
  <si>
    <t>311-10KGRCT-ND</t>
  </si>
  <si>
    <t>U1</t>
  </si>
  <si>
    <t>QFN-48-1EP_7x7mm_P0.5mm_EP5.6x5.6mm</t>
  </si>
  <si>
    <t>ICE40UP5K-SG48ITR</t>
  </si>
  <si>
    <t>842-ICE40UP5K-SG48I</t>
  </si>
  <si>
    <t>U11</t>
  </si>
  <si>
    <t>Molex_502231-2400_1x24-1SH_P0.5mm_Vertical</t>
  </si>
  <si>
    <t>DVP_PORT</t>
  </si>
  <si>
    <t>WM9863CT-ND</t>
  </si>
  <si>
    <t>U13,U15</t>
  </si>
  <si>
    <t>SOT-223</t>
  </si>
  <si>
    <t>ZLDO1117G33TA</t>
  </si>
  <si>
    <t xml:space="preserve">522-ZLDO1117G33TA </t>
  </si>
  <si>
    <t>U14</t>
  </si>
  <si>
    <t>XC6206P122MR</t>
  </si>
  <si>
    <t xml:space="preserve">﻿865-XC6206P122MR-G </t>
  </si>
  <si>
    <t>U16</t>
  </si>
  <si>
    <t>ZLDO1117G18TA</t>
  </si>
  <si>
    <t xml:space="preserve">ZLDO1117G18DICT-ND </t>
  </si>
  <si>
    <t>U17</t>
  </si>
  <si>
    <t>XC6206P282MR</t>
  </si>
  <si>
    <t xml:space="preserve">865-XC6206P282MR-G </t>
  </si>
  <si>
    <t>U18</t>
  </si>
  <si>
    <t>XC6206P152MR</t>
  </si>
  <si>
    <t xml:space="preserve">865-XC6206P152MR-G </t>
  </si>
  <si>
    <t>U2</t>
  </si>
  <si>
    <t>ASFLMB</t>
  </si>
  <si>
    <t>ASFLMB-24.00MHZ-LC-T</t>
  </si>
  <si>
    <t xml:space="preserve">815-ASFLMB-24MHZ-LC </t>
  </si>
  <si>
    <t>U3,U7,U12</t>
  </si>
  <si>
    <t>SMS_BUTTON</t>
  </si>
  <si>
    <t>SMS</t>
  </si>
  <si>
    <t xml:space="preserve">612-LL3303F065QG </t>
  </si>
  <si>
    <t>U4</t>
  </si>
  <si>
    <t>SOIC-8_5.23x5.23mm_P1.27mm</t>
  </si>
  <si>
    <t>W25Q</t>
  </si>
  <si>
    <t>W25Q128JVSIQCT-ND</t>
  </si>
  <si>
    <t>U5</t>
  </si>
  <si>
    <t>SOP-16_4.4x10.4mm_P1.27mm</t>
  </si>
  <si>
    <t>HX711</t>
  </si>
  <si>
    <t>U6</t>
  </si>
  <si>
    <t>Onion_Omega2+</t>
  </si>
  <si>
    <t>Omega2+</t>
  </si>
  <si>
    <t>U8</t>
  </si>
  <si>
    <t>SRF2012</t>
  </si>
  <si>
    <t xml:space="preserve">SRF2012-900YADKR-ND </t>
  </si>
  <si>
    <t>U9</t>
  </si>
  <si>
    <t>QFN-72_25.4x25.4_Pitch1.27mm</t>
  </si>
  <si>
    <t>M1&amp;M1W</t>
  </si>
  <si>
    <t xml:space="preserve">1597-1715-ND 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</si>
</sst>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workbookViewId="0">
      <selection activeCell="E41" sqref="E41"/>
    </sheetView>
  </sheetViews>
  <sheetFormatPr defaultColWidth="7.2" defaultRowHeight="15.75" outlineLevelCol="5"/>
  <cols>
    <col min="2" max="2" width="26.1" customWidth="1"/>
    <col min="3" max="3" width="33.6" customWidth="1"/>
    <col min="5" max="5" width="20.3" customWidth="1"/>
    <col min="6" max="6" width="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21</v>
      </c>
      <c r="B2" s="1" t="s">
        <v>6</v>
      </c>
      <c r="C2" s="1" t="s">
        <v>7</v>
      </c>
      <c r="D2" s="1">
        <v>3</v>
      </c>
      <c r="E2" s="1" t="s">
        <v>8</v>
      </c>
      <c r="F2" s="2" t="s">
        <v>9</v>
      </c>
    </row>
    <row r="3" spans="1:6">
      <c r="A3" s="1">
        <v>1</v>
      </c>
      <c r="B3" s="1" t="s">
        <v>10</v>
      </c>
      <c r="C3" s="1" t="s">
        <v>11</v>
      </c>
      <c r="D3" s="1">
        <v>1</v>
      </c>
      <c r="E3" s="1" t="s">
        <v>12</v>
      </c>
      <c r="F3" s="2" t="s">
        <v>13</v>
      </c>
    </row>
    <row r="4" spans="1:6">
      <c r="A4" s="1">
        <v>2</v>
      </c>
      <c r="B4" s="1" t="s">
        <v>14</v>
      </c>
      <c r="C4" s="1" t="s">
        <v>7</v>
      </c>
      <c r="D4" s="1">
        <v>37</v>
      </c>
      <c r="E4" s="1" t="s">
        <v>15</v>
      </c>
      <c r="F4" s="2" t="s">
        <v>16</v>
      </c>
    </row>
    <row r="5" spans="1:6">
      <c r="A5" s="1">
        <v>20</v>
      </c>
      <c r="B5" s="1" t="s">
        <v>17</v>
      </c>
      <c r="C5" s="1" t="s">
        <v>18</v>
      </c>
      <c r="D5" s="1">
        <v>1</v>
      </c>
      <c r="E5" s="1" t="s">
        <v>19</v>
      </c>
      <c r="F5" t="s">
        <v>20</v>
      </c>
    </row>
    <row r="6" spans="1:6">
      <c r="A6" s="1">
        <v>19</v>
      </c>
      <c r="B6" s="1" t="s">
        <v>21</v>
      </c>
      <c r="C6" s="1" t="s">
        <v>7</v>
      </c>
      <c r="D6" s="1">
        <v>1</v>
      </c>
      <c r="E6" s="1" t="s">
        <v>22</v>
      </c>
      <c r="F6" t="s">
        <v>23</v>
      </c>
    </row>
    <row r="7" spans="1:6">
      <c r="A7" s="1">
        <v>18</v>
      </c>
      <c r="B7" s="1" t="s">
        <v>24</v>
      </c>
      <c r="C7" s="1" t="s">
        <v>25</v>
      </c>
      <c r="D7" s="1">
        <v>12</v>
      </c>
      <c r="E7" s="1" t="s">
        <v>12</v>
      </c>
      <c r="F7" t="s">
        <v>26</v>
      </c>
    </row>
    <row r="8" spans="1:6">
      <c r="A8" s="1">
        <v>23</v>
      </c>
      <c r="B8" s="1" t="s">
        <v>27</v>
      </c>
      <c r="C8" s="1" t="s">
        <v>7</v>
      </c>
      <c r="D8" s="1">
        <v>2</v>
      </c>
      <c r="E8" s="1" t="s">
        <v>28</v>
      </c>
      <c r="F8" s="2" t="s">
        <v>29</v>
      </c>
    </row>
    <row r="9" spans="1:6">
      <c r="A9" s="1">
        <v>22</v>
      </c>
      <c r="B9" s="1" t="s">
        <v>30</v>
      </c>
      <c r="C9" s="1" t="s">
        <v>7</v>
      </c>
      <c r="D9" s="1">
        <v>3</v>
      </c>
      <c r="E9" s="1" t="s">
        <v>31</v>
      </c>
      <c r="F9" s="2" t="s">
        <v>32</v>
      </c>
    </row>
    <row r="10" spans="1:6">
      <c r="A10" s="1">
        <v>17</v>
      </c>
      <c r="B10" s="1" t="s">
        <v>33</v>
      </c>
      <c r="C10" s="1" t="s">
        <v>34</v>
      </c>
      <c r="D10" s="1">
        <v>1</v>
      </c>
      <c r="E10" s="1" t="s">
        <v>35</v>
      </c>
      <c r="F10" t="s">
        <v>36</v>
      </c>
    </row>
    <row r="11" spans="1:6">
      <c r="A11" s="1">
        <v>13</v>
      </c>
      <c r="B11" s="1" t="s">
        <v>37</v>
      </c>
      <c r="C11" s="1" t="s">
        <v>34</v>
      </c>
      <c r="D11" s="1">
        <v>1</v>
      </c>
      <c r="E11" s="1" t="s">
        <v>38</v>
      </c>
      <c r="F11" t="s">
        <v>39</v>
      </c>
    </row>
    <row r="12" spans="1:6">
      <c r="A12" s="1">
        <v>16</v>
      </c>
      <c r="B12" s="1" t="s">
        <v>40</v>
      </c>
      <c r="C12" s="1" t="s">
        <v>34</v>
      </c>
      <c r="D12" s="1">
        <v>1</v>
      </c>
      <c r="E12" s="1" t="s">
        <v>41</v>
      </c>
      <c r="F12" t="s">
        <v>42</v>
      </c>
    </row>
    <row r="13" spans="1:6">
      <c r="A13" s="1">
        <v>24</v>
      </c>
      <c r="B13" s="1" t="s">
        <v>43</v>
      </c>
      <c r="C13" s="1" t="s">
        <v>44</v>
      </c>
      <c r="D13" s="1">
        <v>2</v>
      </c>
      <c r="E13" s="1" t="s">
        <v>45</v>
      </c>
      <c r="F13" s="2" t="s">
        <v>46</v>
      </c>
    </row>
    <row r="14" spans="1:6">
      <c r="A14" s="1">
        <v>15</v>
      </c>
      <c r="B14" s="1" t="s">
        <v>47</v>
      </c>
      <c r="C14" s="1" t="s">
        <v>48</v>
      </c>
      <c r="D14" s="1">
        <v>1</v>
      </c>
      <c r="E14" s="1" t="s">
        <v>49</v>
      </c>
      <c r="F14" t="s">
        <v>50</v>
      </c>
    </row>
    <row r="15" spans="1:6">
      <c r="A15" s="1">
        <v>25</v>
      </c>
      <c r="B15" s="1" t="s">
        <v>51</v>
      </c>
      <c r="C15" s="1" t="s">
        <v>52</v>
      </c>
      <c r="D15" s="1">
        <v>1</v>
      </c>
      <c r="E15" s="1" t="s">
        <v>53</v>
      </c>
      <c r="F15" s="2" t="s">
        <v>54</v>
      </c>
    </row>
    <row r="16" spans="1:6">
      <c r="A16" s="1">
        <v>44</v>
      </c>
      <c r="B16" s="1" t="s">
        <v>55</v>
      </c>
      <c r="C16" s="1" t="s">
        <v>34</v>
      </c>
      <c r="D16" s="1">
        <v>1</v>
      </c>
      <c r="E16" s="1" t="s">
        <v>56</v>
      </c>
      <c r="F16" t="s">
        <v>57</v>
      </c>
    </row>
    <row r="17" spans="1:6">
      <c r="A17" s="1">
        <v>14</v>
      </c>
      <c r="B17" s="1" t="s">
        <v>58</v>
      </c>
      <c r="C17" s="1" t="s">
        <v>34</v>
      </c>
      <c r="D17" s="1">
        <v>1</v>
      </c>
      <c r="E17" s="1" t="s">
        <v>59</v>
      </c>
      <c r="F17" t="s">
        <v>60</v>
      </c>
    </row>
    <row r="18" spans="1:5">
      <c r="A18" s="1">
        <v>26</v>
      </c>
      <c r="B18" s="1" t="s">
        <v>61</v>
      </c>
      <c r="C18" s="1" t="s">
        <v>62</v>
      </c>
      <c r="D18" s="1">
        <v>4</v>
      </c>
      <c r="E18" s="1" t="s">
        <v>63</v>
      </c>
    </row>
    <row r="19" spans="1:6">
      <c r="A19" s="1">
        <v>27</v>
      </c>
      <c r="B19" s="1" t="s">
        <v>64</v>
      </c>
      <c r="C19" s="1" t="s">
        <v>65</v>
      </c>
      <c r="D19" s="1">
        <v>1</v>
      </c>
      <c r="E19" s="1" t="s">
        <v>66</v>
      </c>
      <c r="F19" t="s">
        <v>67</v>
      </c>
    </row>
    <row r="20" spans="1:5">
      <c r="A20" s="1">
        <v>28</v>
      </c>
      <c r="B20" s="1" t="s">
        <v>68</v>
      </c>
      <c r="C20" s="1" t="s">
        <v>69</v>
      </c>
      <c r="D20" s="1">
        <v>1</v>
      </c>
      <c r="E20" s="1" t="s">
        <v>70</v>
      </c>
    </row>
    <row r="21" spans="1:6">
      <c r="A21" s="1">
        <v>29</v>
      </c>
      <c r="B21" s="1" t="s">
        <v>71</v>
      </c>
      <c r="C21" s="1" t="s">
        <v>72</v>
      </c>
      <c r="D21" s="1">
        <v>1</v>
      </c>
      <c r="E21" s="1" t="s">
        <v>73</v>
      </c>
      <c r="F21" t="s">
        <v>74</v>
      </c>
    </row>
    <row r="22" spans="1:6">
      <c r="A22" s="1">
        <v>30</v>
      </c>
      <c r="B22" s="1" t="s">
        <v>75</v>
      </c>
      <c r="C22" s="1" t="s">
        <v>76</v>
      </c>
      <c r="D22" s="1">
        <v>1</v>
      </c>
      <c r="E22" s="1" t="s">
        <v>77</v>
      </c>
      <c r="F22" s="2" t="s">
        <v>78</v>
      </c>
    </row>
    <row r="23" spans="1:6">
      <c r="A23" s="1">
        <v>31</v>
      </c>
      <c r="B23" s="1" t="s">
        <v>79</v>
      </c>
      <c r="C23" s="1" t="s">
        <v>80</v>
      </c>
      <c r="D23" s="1">
        <v>1</v>
      </c>
      <c r="E23" s="1" t="s">
        <v>81</v>
      </c>
      <c r="F23" s="2" t="s">
        <v>82</v>
      </c>
    </row>
    <row r="24" spans="1:6">
      <c r="A24" s="1">
        <v>12</v>
      </c>
      <c r="B24" s="1" t="s">
        <v>83</v>
      </c>
      <c r="C24" s="1" t="s">
        <v>84</v>
      </c>
      <c r="D24" s="1">
        <v>8</v>
      </c>
      <c r="E24" s="1" t="s">
        <v>85</v>
      </c>
      <c r="F24" t="s">
        <v>86</v>
      </c>
    </row>
    <row r="25" spans="1:6">
      <c r="A25" s="1">
        <v>32</v>
      </c>
      <c r="B25" s="1" t="s">
        <v>87</v>
      </c>
      <c r="C25" s="1" t="s">
        <v>52</v>
      </c>
      <c r="D25" s="1">
        <v>1</v>
      </c>
      <c r="E25" s="1" t="s">
        <v>88</v>
      </c>
      <c r="F25" t="s">
        <v>89</v>
      </c>
    </row>
    <row r="26" spans="1:6">
      <c r="A26" s="1">
        <v>6</v>
      </c>
      <c r="B26" s="1" t="s">
        <v>90</v>
      </c>
      <c r="C26" s="1" t="s">
        <v>91</v>
      </c>
      <c r="D26" s="1">
        <f>6+8</f>
        <v>14</v>
      </c>
      <c r="E26" s="1" t="s">
        <v>92</v>
      </c>
      <c r="F26" s="2" t="s">
        <v>93</v>
      </c>
    </row>
    <row r="27" spans="1:6">
      <c r="A27" s="1">
        <v>9</v>
      </c>
      <c r="B27" s="1" t="s">
        <v>94</v>
      </c>
      <c r="C27" s="1" t="s">
        <v>91</v>
      </c>
      <c r="D27" s="1">
        <f>4+7</f>
        <v>11</v>
      </c>
      <c r="E27" s="1" t="s">
        <v>95</v>
      </c>
      <c r="F27" s="2" t="s">
        <v>96</v>
      </c>
    </row>
    <row r="28" spans="1:6">
      <c r="A28" s="1">
        <v>33</v>
      </c>
      <c r="B28" s="1" t="s">
        <v>97</v>
      </c>
      <c r="C28" s="1" t="s">
        <v>98</v>
      </c>
      <c r="D28" s="1">
        <v>1</v>
      </c>
      <c r="E28" s="1" t="s">
        <v>99</v>
      </c>
      <c r="F28" t="s">
        <v>100</v>
      </c>
    </row>
    <row r="29" spans="1:6">
      <c r="A29" s="1">
        <v>4</v>
      </c>
      <c r="B29" s="1" t="s">
        <v>101</v>
      </c>
      <c r="C29" s="1" t="s">
        <v>102</v>
      </c>
      <c r="D29" s="1">
        <v>1</v>
      </c>
      <c r="E29" s="1" t="s">
        <v>103</v>
      </c>
      <c r="F29" s="2" t="s">
        <v>104</v>
      </c>
    </row>
    <row r="30" spans="1:6">
      <c r="A30" s="1">
        <v>40</v>
      </c>
      <c r="B30" s="1" t="s">
        <v>105</v>
      </c>
      <c r="C30" s="1" t="s">
        <v>106</v>
      </c>
      <c r="D30" s="1">
        <v>2</v>
      </c>
      <c r="E30" s="1" t="s">
        <v>107</v>
      </c>
      <c r="F30" t="s">
        <v>108</v>
      </c>
    </row>
    <row r="31" spans="1:6">
      <c r="A31" s="1">
        <v>3</v>
      </c>
      <c r="B31" s="1" t="s">
        <v>109</v>
      </c>
      <c r="C31" s="1" t="s">
        <v>52</v>
      </c>
      <c r="D31" s="1">
        <v>1</v>
      </c>
      <c r="E31" s="1" t="s">
        <v>110</v>
      </c>
      <c r="F31" t="s">
        <v>111</v>
      </c>
    </row>
    <row r="32" spans="1:6">
      <c r="A32" s="1">
        <v>41</v>
      </c>
      <c r="B32" s="1" t="s">
        <v>112</v>
      </c>
      <c r="C32" s="1" t="s">
        <v>106</v>
      </c>
      <c r="D32" s="1">
        <v>1</v>
      </c>
      <c r="E32" s="1" t="s">
        <v>113</v>
      </c>
      <c r="F32" s="2" t="s">
        <v>114</v>
      </c>
    </row>
    <row r="33" spans="1:6">
      <c r="A33" s="1">
        <v>42</v>
      </c>
      <c r="B33" s="1" t="s">
        <v>115</v>
      </c>
      <c r="C33" s="1" t="s">
        <v>52</v>
      </c>
      <c r="D33" s="1">
        <v>1</v>
      </c>
      <c r="E33" s="1" t="s">
        <v>116</v>
      </c>
      <c r="F33" t="s">
        <v>117</v>
      </c>
    </row>
    <row r="34" spans="1:6">
      <c r="A34" s="1">
        <v>43</v>
      </c>
      <c r="B34" s="1" t="s">
        <v>118</v>
      </c>
      <c r="C34" s="1" t="s">
        <v>52</v>
      </c>
      <c r="D34" s="1">
        <v>1</v>
      </c>
      <c r="E34" s="1" t="s">
        <v>119</v>
      </c>
      <c r="F34" t="s">
        <v>120</v>
      </c>
    </row>
    <row r="35" spans="1:6">
      <c r="A35" s="1">
        <v>34</v>
      </c>
      <c r="B35" s="1" t="s">
        <v>121</v>
      </c>
      <c r="C35" s="1" t="s">
        <v>122</v>
      </c>
      <c r="D35" s="1">
        <v>1</v>
      </c>
      <c r="E35" s="1" t="s">
        <v>123</v>
      </c>
      <c r="F35" t="s">
        <v>124</v>
      </c>
    </row>
    <row r="36" spans="1:6">
      <c r="A36" s="1">
        <v>35</v>
      </c>
      <c r="B36" s="1" t="s">
        <v>125</v>
      </c>
      <c r="C36" s="1" t="s">
        <v>126</v>
      </c>
      <c r="D36" s="1">
        <v>3</v>
      </c>
      <c r="E36" s="1" t="s">
        <v>127</v>
      </c>
      <c r="F36" t="s">
        <v>128</v>
      </c>
    </row>
    <row r="37" spans="1:6">
      <c r="A37" s="1">
        <v>36</v>
      </c>
      <c r="B37" s="1" t="s">
        <v>129</v>
      </c>
      <c r="C37" s="1" t="s">
        <v>130</v>
      </c>
      <c r="D37" s="1">
        <v>1</v>
      </c>
      <c r="E37" s="1" t="s">
        <v>131</v>
      </c>
      <c r="F37" s="2" t="s">
        <v>132</v>
      </c>
    </row>
    <row r="38" spans="1:5">
      <c r="A38" s="1">
        <v>5</v>
      </c>
      <c r="B38" s="1" t="s">
        <v>133</v>
      </c>
      <c r="C38" s="1" t="s">
        <v>134</v>
      </c>
      <c r="D38" s="1">
        <v>1</v>
      </c>
      <c r="E38" s="1" t="s">
        <v>135</v>
      </c>
    </row>
    <row r="39" spans="1:5">
      <c r="A39" s="1">
        <v>37</v>
      </c>
      <c r="B39" s="1" t="s">
        <v>136</v>
      </c>
      <c r="C39" s="1" t="s">
        <v>137</v>
      </c>
      <c r="D39" s="1">
        <v>1</v>
      </c>
      <c r="E39" s="1" t="s">
        <v>138</v>
      </c>
    </row>
    <row r="40" spans="1:6">
      <c r="A40" s="1">
        <v>38</v>
      </c>
      <c r="B40" s="1" t="s">
        <v>139</v>
      </c>
      <c r="C40" s="1" t="s">
        <v>140</v>
      </c>
      <c r="D40" s="1">
        <v>1</v>
      </c>
      <c r="E40" s="1" t="s">
        <v>140</v>
      </c>
      <c r="F40" s="2" t="s">
        <v>141</v>
      </c>
    </row>
    <row r="41" spans="1:6">
      <c r="A41" s="1">
        <v>39</v>
      </c>
      <c r="B41" s="1" t="s">
        <v>142</v>
      </c>
      <c r="C41" s="1" t="s">
        <v>143</v>
      </c>
      <c r="D41" s="1">
        <v>1</v>
      </c>
      <c r="E41" s="1" t="s">
        <v>144</v>
      </c>
      <c r="F41" s="2" t="s">
        <v>145</v>
      </c>
    </row>
  </sheetData>
  <autoFilter ref="A1:F41">
    <sortState ref="A2:F41">
      <sortCondition ref="B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hyde</cp:lastModifiedBy>
  <dcterms:created xsi:type="dcterms:W3CDTF">2020-05-20T19:11:23Z</dcterms:created>
  <dcterms:modified xsi:type="dcterms:W3CDTF">2020-05-20T22:03:11Z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