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fbc85dd8e75693b/Documentos/Curso de Excel Santander/"/>
    </mc:Choice>
  </mc:AlternateContent>
  <xr:revisionPtr revIDLastSave="262" documentId="8_{6003BDC8-5C17-4116-8E63-B0C573A33734}" xr6:coauthVersionLast="47" xr6:coauthVersionMax="47" xr10:uidLastSave="{B333384A-6777-4886-AB9A-68E25E26D335}"/>
  <bookViews>
    <workbookView xWindow="-108" yWindow="-108" windowWidth="23256" windowHeight="13176" tabRatio="36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9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<sst xmlns="http://schemas.openxmlformats.org/spreadsheetml/2006/main" count="2022" uniqueCount="324">
  <si>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</si>
  <si>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</si>
  <si>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</si>
  <si>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</si>
  <si>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</si>
  <si>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</si>
  <si>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</si>
  <si>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</si>
  <si>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</si>
  <si>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</si>
  <si>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</si>
  <si>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</si>
  <si>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</si>
  <si>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</si>
  <si>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</si>
  <si>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</si>
  <si>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</si>
  <si>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</si>
  <si>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</si>
  <si>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</si>
  <si>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</si>
  <si>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</si>
  <si>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</si>
  <si>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</si>
  <si>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</si>
  <si>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</si>
  <si>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</si>
  <si>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</si>
  <si>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</si>
  <si>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</si>
  <si>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</si>
  <si>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</si>
  <si>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</si>
  <si>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</si>
  <si>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</si>
  <si>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</si>
  <si>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</si>
  <si>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</si>
  <si>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</si>
  <si>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</si>
  <si>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</si>
  <si>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</si>
  <si>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</si>
  <si>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</si>
  <si>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</si>
  <si>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</si>
  <si>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</si>
  <si>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</si>
  <si>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</si>
  <si>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</si>
  <si>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</si>
  <si>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</si>
  <si>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</si>
  <si>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</si>
  <si>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</si>
  <si>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</si>
  <si>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</si>
  <si>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</si>
  <si>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</si>
  <si>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</si>
  <si>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</si>
  <si>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</si>
  <si>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</si>
  <si>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</si>
  <si>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</si>
  <si>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</si>
  <si>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</si>
  <si>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</si>
  <si>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</si>
  <si>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</si>
  <si>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</si>
  <si>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</si>
  <si>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</si>
  <si>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</si>
  <si>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</si>
  <si>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</si>
  <si>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</si>
  <si>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</si>
  <si>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</si>
  <si>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</si>
  <si>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</si>
  <si>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</si>
  <si>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</si>
  <si>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</si>
  <si>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</si>
  <si>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</si>
  <si>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</si>
  <si>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</si>
  <si>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</si>
  <si>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</si>
  <si>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</si>
  <si>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</si>
  <si>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</si>
  <si>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</si>
  <si>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</si>
  <si>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</si>
  <si>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</si>
  <si>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</si>
  <si>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</si>
  <si>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</si>
  <si>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</si>
  <si>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</si>
  <si>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</si>
  <si>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</si>
  <si>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</si>
  <si>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</si>
  <si>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</si>
  <si>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</si>
  <si>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</si>
  <si>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</si>
  <si>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</si>
  <si>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</si>
  <si>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</si>
  <si>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</si>
  <si>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</si>
  <si>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</si>
  <si>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</si>
  <si>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</si>
  <si>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</si>
  <si>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</si>
  <si>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</si>
  <si>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</si>
  <si>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</si>
  <si>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</si>
  <si>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</si>
  <si>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</si>
  <si>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</si>
  <si>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</si>
  <si>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</si>
  <si>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</si>
  <si>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</si>
  <si>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</si>
  <si>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</si>
  <si>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</si>
  <si>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</si>
  <si>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</si>
  <si>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</si>
  <si>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</si>
  <si>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</si>
  <si>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</si>
  <si>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</si>
  <si>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</si>
  <si>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</si>
  <si>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</si>
  <si>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</si>
  <si>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</si>
  <si>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</si>
  <si>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</si>
  <si>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</si>
  <si>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</si>
  <si>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</si>
  <si>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</si>
  <si>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</si>
  <si>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</si>
  <si>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</si>
  <si>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</si>
  <si>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</si>
  <si>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</si>
  <si>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</si>
  <si>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</si>
  <si>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</si>
  <si>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</si>
  <si>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</si>
  <si>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</si>
  <si>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</si>
  <si>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</si>
  <si>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</si>
  <si>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</si>
  <si>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</si>
  <si>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</si>
  <si>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</si>
  <si>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</si>
  <si>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</si>
  <si>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</si>
  <si>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</si>
  <si>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</si>
  <si>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</si>
  <si>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</si>
  <si>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</si>
  <si>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</si>
  <si>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</si>
  <si>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</si>
  <si>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</si>
  <si>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</si>
  <si>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</si>
  <si>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</si>
  <si>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</si>
  <si>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</si>
  <si>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</si>
  <si>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</si>
  <si>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</si>
  <si>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</si>
  <si>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</si>
  <si>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</si>
  <si>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</si>
  <si>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</si>
  <si>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</si>
  <si>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</si>
  <si>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</si>
  <si>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</si>
  <si>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</si>
  <si>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</si>
  <si>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</si>
  <si>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</si>
  <si>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</si>
  <si>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</si>
  <si>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</si>
  <si>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</si>
  <si>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</si>
  <si>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</si>
  <si>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</si>
  <si>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</si>
  <si>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</si>
  <si>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</si>
  <si>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</si>
  <si>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</si>
  <si>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</si>
  <si>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</si>
  <si>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</si>
  <si>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</si>
  <si>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</si>
  <si>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</si>
  <si>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</si>
  <si>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</si>
  <si>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</si>
  <si>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</si>
  <si>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</si>
  <si>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</si>
  <si>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</si>
  <si>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</si>
  <si>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</si>
  <si>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</si>
  <si>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</si>
  <si>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</si>
  <si>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</si>
  <si>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</si>
  <si>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</si>
  <si>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</si>
  <si>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</si>
  <si>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</si>
  <si>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</si>
  <si>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</si>
  <si>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</si>
  <si>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</si>
  <si>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</si>
  <si>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</si>
  <si>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</si>
  <si>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</si>
  <si>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</si>
  <si>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</si>
  <si>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</si>
  <si>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</si>
  <si>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</si>
  <si>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</si>
  <si>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</si>
  <si>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</si>
  <si>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</si>
  <si>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</si>
  <si>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</si>
  <si>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</si>
  <si>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</si>
  <si>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</si>
  <si>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</si>
  <si>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</si>
  <si>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</si>
  <si>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</si>
  <si>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</si>
  <si>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</si>
  <si>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</si>
  <si>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</si>
  <si>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</si>
  <si>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</si>
  <si>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</si>
  <si>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</si>
  <si>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</si>
  <si>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</si>
  <si>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</si>
  <si>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</si>
  <si>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</si>
  <si>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</si>
  <si>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</si>
  <si>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</si>
  <si>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</si>
  <si>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</si>
  <si>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</si>
  <si>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</si>
  <si>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</si>
  <si>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</si>
  <si>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</si>
  <si>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</si>
  <si>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</si>
  <si>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</si>
  <si>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</si>
  <si>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</si>
  <si>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</si>
  <si>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</si>
  <si>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</si>
  <si>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</si>
  <si>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</si>
  <si>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</si>
  <si>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</si>
  <si>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</si>
  <si>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</si>
  <si>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</si>
  <si>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</si>
  <si>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</si>
  <si>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</si>
  <si>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</si>
  <si>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</si>
  <si>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</si>
  <si>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</si>
  <si>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</si>
  <si>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</si>
  <si>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</si>
  <si>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</si>
  <si>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</si>
  <si>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É uma pergunta de negócio respondida através de alguma análise de dado específica</t>
  </si>
  <si>
    <r>
      <t xml:space="preserve">Pergunta de Negócio 1 - Qual 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 xml:space="preserve">planos anuais </t>
    </r>
    <r>
      <rPr>
        <sz val="11"/>
        <color theme="1"/>
        <rFont val="Aptos Narrow"/>
        <family val="2"/>
        <scheme val="minor"/>
      </rPr>
      <t>(contendo todas as assinaturas agregadas)</t>
    </r>
  </si>
  <si>
    <r>
      <t xml:space="preserve">Pergunta de Negócio 2 - Qual 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anuais,</t>
    </r>
    <r>
      <rPr>
        <sz val="11"/>
        <color theme="1"/>
        <rFont val="Aptos Narrow"/>
        <family val="2"/>
        <scheme val="minor"/>
      </rPr>
      <t xml:space="preserve"> separado por auto renovação e não por renovação automática</t>
    </r>
  </si>
  <si>
    <t xml:space="preserve"> XBOX GAME PASS SUBSCRIPTIONS SALES</t>
  </si>
  <si>
    <t>Pergunta de Negócio 3 - Total de Vendas de Assinaturas do EA Play</t>
  </si>
  <si>
    <t>Soma de EA Play Season Pass</t>
  </si>
  <si>
    <t>Pergunta de Negócio 4 - Total de Vendas de Assinaturas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</si>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</sst>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8" borderId="0" xfId="3"/>
    <xf numFmtId="0" fontId="0" fillId="0" borderId="0" xfId="0" applyBorder="1"/>
    <xf numFmtId="0" fontId="1" fillId="0" borderId="2" xfId="1" applyBorder="1"/>
    <xf numFmtId="0" fontId="0" fillId="0" borderId="0" xfId="0" applyNumberFormat="1"/>
    <xf numFmtId="44" fontId="0" fillId="0" borderId="0" xfId="2" applyFont="1"/>
    <xf numFmtId="0" fontId="0" fillId="0" borderId="2" xfId="0" applyBorder="1"/>
    <xf numFmtId="0" fontId="5" fillId="0" borderId="2" xfId="1" applyFont="1" applyBorder="1" applyAlignment="1">
      <alignment horizontal="left" indent="6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C4C0B375-1216-4368-BA01-772637C27794}">
      <tableStyleElement type="wholeTable" dxfId="1"/>
      <tableStyleElement type="headerRow" dxfId="0"/>
    </tableStyle>
  </tableStyles>
  <colors>
    <mruColors>
      <color rgb="FF22C55E"/>
      <color rgb="FF2AE6B1"/>
      <color rgb="FFF7F8FC"/>
      <color rgb="FF5BF6A8"/>
      <color rgb="FFE8E6E9"/>
      <color rgb="FF000000"/>
      <color rgb="FFE0E0E0"/>
      <color rgb="FFEDEDED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[Dashboard_xbox.xlsx]C̳álculos!tbl_annual_total</c:name>
    <c:fmtId val="5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22C55E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22C55E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C̳álculos!$C$13:$C$15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B2-4B56-9939-7928E45E8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7374000"/>
        <c:axId val="497372080"/>
      </c:barChart>
      <c:catAx>
        <c:axId val="497374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7372080"/>
        <c:crosses val="autoZero"/>
        <c:auto val="1"/>
        <c:lblAlgn val="ctr"/>
        <c:lblOffset val="100"/>
        <c:noMultiLvlLbl val="0"/>
      </c:catAx>
      <c:valAx>
        <c:axId val="49737208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9737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6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112182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112182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2</xdr:col>
      <xdr:colOff>571500</xdr:colOff>
      <xdr:row>2</xdr:row>
      <xdr:rowOff>171450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3722566-84A3-4762-8C23-9D2A711F00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16" t="13968" r="70627" b="16964"/>
        <a:stretch>
          <a:fillRect/>
        </a:stretch>
      </xdr:blipFill>
      <xdr:spPr>
        <a:xfrm>
          <a:off x="2114550" y="0"/>
          <a:ext cx="819150" cy="847725"/>
        </a:xfrm>
        <a:prstGeom prst="rect">
          <a:avLst/>
        </a:prstGeom>
      </xdr:spPr>
    </xdr:pic>
    <xdr:clientData/>
  </xdr:twoCellAnchor>
  <xdr:twoCellAnchor editAs="absolute">
    <xdr:from>
      <xdr:col>2</xdr:col>
      <xdr:colOff>142875</xdr:colOff>
      <xdr:row>16</xdr:row>
      <xdr:rowOff>171450</xdr:rowOff>
    </xdr:from>
    <xdr:to>
      <xdr:col>20</xdr:col>
      <xdr:colOff>8885</xdr:colOff>
      <xdr:row>38</xdr:row>
      <xdr:rowOff>0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F21A0C5E-73E8-E1F2-B07E-33B8894779B2}"/>
            </a:ext>
          </a:extLst>
        </xdr:cNvPr>
        <xdr:cNvGrpSpPr/>
      </xdr:nvGrpSpPr>
      <xdr:grpSpPr>
        <a:xfrm>
          <a:off x="2505075" y="3657600"/>
          <a:ext cx="10676885" cy="3810000"/>
          <a:chOff x="3457575" y="2076450"/>
          <a:chExt cx="5286375" cy="2897384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C819DB4D-E5BB-7230-77C8-EE34A6807FD0}"/>
              </a:ext>
            </a:extLst>
          </xdr:cNvPr>
          <xdr:cNvSpPr/>
        </xdr:nvSpPr>
        <xdr:spPr>
          <a:xfrm>
            <a:off x="3457575" y="2076450"/>
            <a:ext cx="5286375" cy="2714625"/>
          </a:xfrm>
          <a:prstGeom prst="roundRect">
            <a:avLst>
              <a:gd name="adj" fmla="val 2610"/>
            </a:avLst>
          </a:prstGeom>
          <a:solidFill>
            <a:srgbClr val="F7F8F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7D845258-1307-4FBC-8AC6-07F0C316B856}"/>
              </a:ext>
            </a:extLst>
          </xdr:cNvPr>
          <xdr:cNvGraphicFramePr>
            <a:graphicFrameLocks/>
          </xdr:cNvGraphicFramePr>
        </xdr:nvGraphicFramePr>
        <xdr:xfrm>
          <a:off x="3718931" y="2101093"/>
          <a:ext cx="4932045" cy="287274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absolute">
    <xdr:from>
      <xdr:col>0</xdr:col>
      <xdr:colOff>76200</xdr:colOff>
      <xdr:row>8</xdr:row>
      <xdr:rowOff>68437</xdr:rowOff>
    </xdr:from>
    <xdr:to>
      <xdr:col>0</xdr:col>
      <xdr:colOff>2009775</xdr:colOff>
      <xdr:row>16</xdr:row>
      <xdr:rowOff>106537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6AA3617D-F6ED-4BED-AAF1-B01C3874DD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2106787"/>
              <a:ext cx="1933575" cy="148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142876</xdr:colOff>
      <xdr:row>5</xdr:row>
      <xdr:rowOff>128586</xdr:rowOff>
    </xdr:from>
    <xdr:to>
      <xdr:col>10</xdr:col>
      <xdr:colOff>228600</xdr:colOff>
      <xdr:row>14</xdr:row>
      <xdr:rowOff>161924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4784FEB3-10FB-F8B2-DC7C-3B50BA8EA1A5}"/>
            </a:ext>
          </a:extLst>
        </xdr:cNvPr>
        <xdr:cNvGrpSpPr/>
      </xdr:nvGrpSpPr>
      <xdr:grpSpPr>
        <a:xfrm>
          <a:off x="2505076" y="1490661"/>
          <a:ext cx="4962524" cy="1795463"/>
          <a:chOff x="2457450" y="1533525"/>
          <a:chExt cx="5934075" cy="1809750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F9050099-97CF-9FAB-C65D-A1E8DE16A3C5}"/>
              </a:ext>
            </a:extLst>
          </xdr:cNvPr>
          <xdr:cNvSpPr/>
        </xdr:nvSpPr>
        <xdr:spPr>
          <a:xfrm>
            <a:off x="2457450" y="1533525"/>
            <a:ext cx="5934075" cy="1809750"/>
          </a:xfrm>
          <a:prstGeom prst="roundRect">
            <a:avLst>
              <a:gd name="adj" fmla="val 0"/>
            </a:avLst>
          </a:prstGeom>
          <a:solidFill>
            <a:srgbClr val="F7F8F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5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8C732E40-C4DB-4428-95E8-F6AE88CAAD4C}"/>
              </a:ext>
            </a:extLst>
          </xdr:cNvPr>
          <xdr:cNvSpPr/>
        </xdr:nvSpPr>
        <xdr:spPr>
          <a:xfrm>
            <a:off x="4067175" y="2154554"/>
            <a:ext cx="3133726" cy="1047751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590A3766-17AD-46C2-9B9A-C1092763334A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b="0">
              <a:solidFill>
                <a:srgbClr val="22C55E"/>
              </a:solidFill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1ECBF668-A3D9-4CC9-A85A-3F3A4242AD7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81325" y="2095499"/>
            <a:ext cx="1219200" cy="1165860"/>
          </a:xfrm>
          <a:prstGeom prst="rect">
            <a:avLst/>
          </a:prstGeom>
        </xdr:spPr>
      </xdr:pic>
      <xdr:sp macro="" textlink="">
        <xdr:nvSpPr>
          <xdr:cNvPr id="11" name="Retângulo: Cantos Superiores, Um Arredondado e Um Recortado 10">
            <a:extLst>
              <a:ext uri="{FF2B5EF4-FFF2-40B4-BE49-F238E27FC236}">
                <a16:creationId xmlns:a16="http://schemas.microsoft.com/office/drawing/2014/main" id="{C72309F0-E3B0-8E71-9343-9249488935E9}"/>
              </a:ext>
            </a:extLst>
          </xdr:cNvPr>
          <xdr:cNvSpPr/>
        </xdr:nvSpPr>
        <xdr:spPr>
          <a:xfrm>
            <a:off x="2466976" y="1543050"/>
            <a:ext cx="5924549" cy="542522"/>
          </a:xfrm>
          <a:prstGeom prst="snipRoundRect">
            <a:avLst>
              <a:gd name="adj1" fmla="val 0"/>
              <a:gd name="adj2" fmla="val 3031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4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EA PLAY SEASON PASS</a:t>
            </a:r>
            <a:endParaRPr lang="pt-BR" sz="14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11</xdr:col>
      <xdr:colOff>2</xdr:colOff>
      <xdr:row>6</xdr:row>
      <xdr:rowOff>4761</xdr:rowOff>
    </xdr:from>
    <xdr:to>
      <xdr:col>20</xdr:col>
      <xdr:colOff>8885</xdr:colOff>
      <xdr:row>14</xdr:row>
      <xdr:rowOff>171449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FFB375EE-A86B-D0B0-4493-FC855BBE042F}"/>
            </a:ext>
          </a:extLst>
        </xdr:cNvPr>
        <xdr:cNvGrpSpPr/>
      </xdr:nvGrpSpPr>
      <xdr:grpSpPr>
        <a:xfrm>
          <a:off x="7848602" y="1500186"/>
          <a:ext cx="5333358" cy="1795463"/>
          <a:chOff x="8886826" y="1504950"/>
          <a:chExt cx="5886450" cy="1752600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C43D84EF-7724-4A10-90FD-5F015AD547DD}"/>
              </a:ext>
            </a:extLst>
          </xdr:cNvPr>
          <xdr:cNvGrpSpPr/>
        </xdr:nvGrpSpPr>
        <xdr:grpSpPr>
          <a:xfrm>
            <a:off x="8886826" y="1504950"/>
            <a:ext cx="5886450" cy="1752600"/>
            <a:chOff x="2457450" y="1533525"/>
            <a:chExt cx="5934075" cy="1809750"/>
          </a:xfrm>
        </xdr:grpSpPr>
        <xdr:sp macro="" textlink="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E1DB80C7-C28B-E5BC-51D4-33AE0113653A}"/>
                </a:ext>
              </a:extLst>
            </xdr:cNvPr>
            <xdr:cNvSpPr/>
          </xdr:nvSpPr>
          <xdr:spPr>
            <a:xfrm>
              <a:off x="2457450" y="1533525"/>
              <a:ext cx="5934075" cy="1809750"/>
            </a:xfrm>
            <a:prstGeom prst="roundRect">
              <a:avLst>
                <a:gd name="adj" fmla="val 0"/>
              </a:avLst>
            </a:prstGeom>
            <a:solidFill>
              <a:srgbClr val="F7F8FC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35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7710B761-FC61-DA6C-D410-D7A768E02866}"/>
                </a:ext>
              </a:extLst>
            </xdr:cNvPr>
            <xdr:cNvSpPr/>
          </xdr:nvSpPr>
          <xdr:spPr>
            <a:xfrm>
              <a:off x="4067175" y="2154554"/>
              <a:ext cx="3133726" cy="1047751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5B92FB50-2B88-4DC0-9401-ACCBED2BF378}" type="TxLink">
                <a:rPr lang="en-US" sz="3600" b="0" i="0" u="none" strike="noStrike">
                  <a:solidFill>
                    <a:srgbClr val="22C55E"/>
                  </a:solidFill>
                  <a:latin typeface="Aptos Narrow"/>
                </a:rPr>
                <a:t> R$ 940,00 </a:t>
              </a:fld>
              <a:endParaRPr lang="pt-BR" sz="8800" b="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7" name="Retângulo: Cantos Superiores, Um Arredondado e Um Recortado 16">
              <a:extLst>
                <a:ext uri="{FF2B5EF4-FFF2-40B4-BE49-F238E27FC236}">
                  <a16:creationId xmlns:a16="http://schemas.microsoft.com/office/drawing/2014/main" id="{B7658119-C691-02F9-8C62-B440EBA8607E}"/>
                </a:ext>
              </a:extLst>
            </xdr:cNvPr>
            <xdr:cNvSpPr/>
          </xdr:nvSpPr>
          <xdr:spPr>
            <a:xfrm>
              <a:off x="2466975" y="1543051"/>
              <a:ext cx="5924550" cy="532920"/>
            </a:xfrm>
            <a:prstGeom prst="snipRoundRect">
              <a:avLst>
                <a:gd name="adj1" fmla="val 0"/>
                <a:gd name="adj2" fmla="val 3031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4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SUBSCRIPTIONS SEASON PASS</a:t>
              </a:r>
              <a:endParaRPr lang="pt-BR" sz="14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974770B1-89DD-419E-B805-3C4F6C429A2E}"/>
              </a:ext>
            </a:extLst>
          </xdr:cNvPr>
          <xdr:cNvGrpSpPr/>
        </xdr:nvGrpSpPr>
        <xdr:grpSpPr>
          <a:xfrm>
            <a:off x="9124950" y="2200275"/>
            <a:ext cx="1438275" cy="762000"/>
            <a:chOff x="3495675" y="5400674"/>
            <a:chExt cx="1549476" cy="752476"/>
          </a:xfrm>
        </xdr:grpSpPr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id="{8AAF7F20-ED29-8711-1398-2CA0679B836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0" name="Gráfico 19">
              <a:extLst>
                <a:ext uri="{FF2B5EF4-FFF2-40B4-BE49-F238E27FC236}">
                  <a16:creationId xmlns:a16="http://schemas.microsoft.com/office/drawing/2014/main" id="{0F00253A-693E-81AE-BE0A-275D29DC7BA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142874</xdr:colOff>
      <xdr:row>17</xdr:row>
      <xdr:rowOff>1</xdr:rowOff>
    </xdr:from>
    <xdr:to>
      <xdr:col>20</xdr:col>
      <xdr:colOff>0</xdr:colOff>
      <xdr:row>19</xdr:row>
      <xdr:rowOff>1</xdr:rowOff>
    </xdr:to>
    <xdr:sp macro="" textlink="">
      <xdr:nvSpPr>
        <xdr:cNvPr id="22" name="Retângulo: Cantos Superiores, Um Arredondado e Um Recortado 21">
          <a:extLst>
            <a:ext uri="{FF2B5EF4-FFF2-40B4-BE49-F238E27FC236}">
              <a16:creationId xmlns:a16="http://schemas.microsoft.com/office/drawing/2014/main" id="{7A1BA66A-9C12-47DA-B42F-CC9BC7AF13A8}"/>
            </a:ext>
          </a:extLst>
        </xdr:cNvPr>
        <xdr:cNvSpPr/>
      </xdr:nvSpPr>
      <xdr:spPr>
        <a:xfrm>
          <a:off x="2505074" y="3667126"/>
          <a:ext cx="10668001" cy="361950"/>
        </a:xfrm>
        <a:prstGeom prst="snipRoundRect">
          <a:avLst>
            <a:gd name="adj1" fmla="val 0"/>
            <a:gd name="adj2" fmla="val 3031"/>
          </a:avLst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Segoe UI" panose="020B0502040204020203" pitchFamily="34" charset="0"/>
              <a:cs typeface="Segoe UI" panose="020B0502040204020203" pitchFamily="34" charset="0"/>
            </a:rPr>
            <a:t>TOTAL</a:t>
          </a:r>
          <a:r>
            <a:rPr lang="pt-BR" sz="1400" b="1" baseline="0">
              <a:latin typeface="Segoe UI" panose="020B0502040204020203" pitchFamily="34" charset="0"/>
              <a:cs typeface="Segoe UI" panose="020B0502040204020203" pitchFamily="34" charset="0"/>
            </a:rPr>
            <a:t> SUBSCRIPTIONS XBOX GAME PASS</a:t>
          </a:r>
          <a:endParaRPr lang="pt-BR" sz="14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276225</xdr:colOff>
      <xdr:row>1</xdr:row>
      <xdr:rowOff>3810</xdr:rowOff>
    </xdr:from>
    <xdr:to>
      <xdr:col>0</xdr:col>
      <xdr:colOff>971550</xdr:colOff>
      <xdr:row>2</xdr:row>
      <xdr:rowOff>171450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1818E17F-737B-44EF-BEC8-E46A65936D78}"/>
            </a:ext>
          </a:extLst>
        </xdr:cNvPr>
        <xdr:cNvSpPr/>
      </xdr:nvSpPr>
      <xdr:spPr>
        <a:xfrm>
          <a:off x="276225" y="184785"/>
          <a:ext cx="695325" cy="66294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76200</xdr:colOff>
      <xdr:row>2</xdr:row>
      <xdr:rowOff>228600</xdr:rowOff>
    </xdr:from>
    <xdr:to>
      <xdr:col>0</xdr:col>
      <xdr:colOff>2009775</xdr:colOff>
      <xdr:row>3</xdr:row>
      <xdr:rowOff>57150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1C54791A-AD24-6C0F-D683-15626116A55F}"/>
            </a:ext>
          </a:extLst>
        </xdr:cNvPr>
        <xdr:cNvSpPr/>
      </xdr:nvSpPr>
      <xdr:spPr>
        <a:xfrm>
          <a:off x="76200" y="904875"/>
          <a:ext cx="1933575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&gt; Bem</a:t>
          </a:r>
          <a:r>
            <a:rPr lang="pt-BR" sz="1100" baseline="0"/>
            <a:t> vindo, chefe</a:t>
          </a:r>
          <a:endParaRPr lang="pt-BR" sz="1100"/>
        </a:p>
      </xdr:txBody>
    </xdr:sp>
    <xdr:clientData/>
  </xdr:twoCellAnchor>
  <xdr:twoCellAnchor editAs="absolute">
    <xdr:from>
      <xdr:col>2</xdr:col>
      <xdr:colOff>7966</xdr:colOff>
      <xdr:row>3</xdr:row>
      <xdr:rowOff>14212</xdr:rowOff>
    </xdr:from>
    <xdr:to>
      <xdr:col>10</xdr:col>
      <xdr:colOff>609599</xdr:colOff>
      <xdr:row>6</xdr:row>
      <xdr:rowOff>14212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C6802A10-3AAE-47F0-B21D-AD20E0BCBDD8}"/>
            </a:ext>
          </a:extLst>
        </xdr:cNvPr>
        <xdr:cNvSpPr/>
      </xdr:nvSpPr>
      <xdr:spPr>
        <a:xfrm>
          <a:off x="2370166" y="1185787"/>
          <a:ext cx="5478433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aseline="0">
              <a:solidFill>
                <a:schemeClr val="bg2">
                  <a:lumMod val="7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Calculation period : 01/01/2024 - 31/12/2024 (Updade date: 01/01/2025 06:00:00</a:t>
          </a:r>
          <a:r>
            <a:rPr lang="pt-BR" sz="1100">
              <a:solidFill>
                <a:schemeClr val="bg2">
                  <a:lumMod val="7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i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 Guarreschi" refreshedDate="45826.772196296297" createdVersion="8" refreshedVersion="8" minRefreshableVersion="3" recordCount="295" xr:uid="{24493C7A-10F1-4414-81F0-583062911DCB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205063511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x v="0"/>
  </r>
  <r>
    <n v="3232"/>
    <x v="1"/>
    <x v="1"/>
    <d v="2024-01-15T00:00:00"/>
    <x v="1"/>
    <n v="5"/>
    <x v="1"/>
    <s v="No"/>
    <x v="1"/>
    <s v="No"/>
    <n v="0"/>
    <n v="0"/>
    <x v="1"/>
  </r>
  <r>
    <n v="3233"/>
    <x v="2"/>
    <x v="2"/>
    <d v="2024-02-10T00:00:00"/>
    <x v="0"/>
    <n v="10"/>
    <x v="2"/>
    <s v="No"/>
    <x v="1"/>
    <s v="Yes"/>
    <n v="20"/>
    <n v="10"/>
    <x v="2"/>
  </r>
  <r>
    <n v="3234"/>
    <x v="3"/>
    <x v="0"/>
    <d v="2024-02-20T00:00:00"/>
    <x v="1"/>
    <n v="15"/>
    <x v="0"/>
    <s v="Yes"/>
    <x v="0"/>
    <s v="Yes"/>
    <n v="20"/>
    <n v="3"/>
    <x v="3"/>
  </r>
  <r>
    <n v="3235"/>
    <x v="4"/>
    <x v="1"/>
    <d v="2024-03-05T00:00:00"/>
    <x v="0"/>
    <n v="5"/>
    <x v="0"/>
    <s v="No"/>
    <x v="1"/>
    <s v="No"/>
    <n v="0"/>
    <n v="1"/>
    <x v="4"/>
  </r>
  <r>
    <n v="3236"/>
    <x v="5"/>
    <x v="2"/>
    <d v="2024-03-02T00:00:00"/>
    <x v="1"/>
    <n v="10"/>
    <x v="0"/>
    <s v="No"/>
    <x v="1"/>
    <s v="Yes"/>
    <n v="20"/>
    <n v="2"/>
    <x v="5"/>
  </r>
  <r>
    <n v="3237"/>
    <x v="6"/>
    <x v="0"/>
    <d v="2024-03-03T00:00:00"/>
    <x v="0"/>
    <n v="15"/>
    <x v="2"/>
    <s v="Yes"/>
    <x v="0"/>
    <s v="Yes"/>
    <n v="20"/>
    <n v="10"/>
    <x v="6"/>
  </r>
  <r>
    <n v="3238"/>
    <x v="7"/>
    <x v="1"/>
    <d v="2024-03-04T00:00:00"/>
    <x v="0"/>
    <n v="5"/>
    <x v="1"/>
    <s v="No"/>
    <x v="1"/>
    <s v="No"/>
    <n v="0"/>
    <n v="0"/>
    <x v="1"/>
  </r>
  <r>
    <n v="3239"/>
    <x v="8"/>
    <x v="0"/>
    <d v="2024-03-05T00:00:00"/>
    <x v="1"/>
    <n v="15"/>
    <x v="0"/>
    <s v="Yes"/>
    <x v="0"/>
    <s v="Yes"/>
    <n v="20"/>
    <n v="5"/>
    <x v="0"/>
  </r>
  <r>
    <n v="3240"/>
    <x v="9"/>
    <x v="2"/>
    <d v="2024-03-06T00:00:00"/>
    <x v="0"/>
    <n v="10"/>
    <x v="2"/>
    <s v="No"/>
    <x v="1"/>
    <s v="Yes"/>
    <n v="20"/>
    <n v="15"/>
    <x v="7"/>
  </r>
  <r>
    <n v="3241"/>
    <x v="10"/>
    <x v="1"/>
    <d v="2024-03-07T00:00:00"/>
    <x v="1"/>
    <n v="5"/>
    <x v="0"/>
    <s v="No"/>
    <x v="1"/>
    <s v="No"/>
    <n v="0"/>
    <n v="1"/>
    <x v="4"/>
  </r>
  <r>
    <n v="3242"/>
    <x v="11"/>
    <x v="0"/>
    <d v="2024-03-08T00:00:00"/>
    <x v="0"/>
    <n v="15"/>
    <x v="1"/>
    <s v="Yes"/>
    <x v="0"/>
    <s v="Yes"/>
    <n v="20"/>
    <n v="20"/>
    <x v="8"/>
  </r>
  <r>
    <n v="3243"/>
    <x v="12"/>
    <x v="2"/>
    <d v="2024-03-09T00:00:00"/>
    <x v="1"/>
    <n v="10"/>
    <x v="0"/>
    <s v="No"/>
    <x v="1"/>
    <s v="Yes"/>
    <n v="20"/>
    <n v="10"/>
    <x v="2"/>
  </r>
  <r>
    <n v="3244"/>
    <x v="13"/>
    <x v="1"/>
    <d v="2024-03-10T00:00:00"/>
    <x v="0"/>
    <n v="5"/>
    <x v="2"/>
    <s v="No"/>
    <x v="1"/>
    <s v="No"/>
    <n v="0"/>
    <n v="0"/>
    <x v="1"/>
  </r>
  <r>
    <n v="3245"/>
    <x v="14"/>
    <x v="0"/>
    <d v="2024-03-11T00:00:00"/>
    <x v="1"/>
    <n v="15"/>
    <x v="0"/>
    <s v="Yes"/>
    <x v="0"/>
    <s v="Yes"/>
    <n v="20"/>
    <n v="8"/>
    <x v="9"/>
  </r>
  <r>
    <n v="3246"/>
    <x v="15"/>
    <x v="2"/>
    <d v="2024-03-12T00:00:00"/>
    <x v="0"/>
    <n v="10"/>
    <x v="1"/>
    <s v="No"/>
    <x v="1"/>
    <s v="Yes"/>
    <n v="20"/>
    <n v="12"/>
    <x v="10"/>
  </r>
  <r>
    <n v="3247"/>
    <x v="16"/>
    <x v="1"/>
    <d v="2024-03-13T00:00:00"/>
    <x v="1"/>
    <n v="5"/>
    <x v="0"/>
    <s v="No"/>
    <x v="1"/>
    <s v="No"/>
    <n v="0"/>
    <n v="2"/>
    <x v="11"/>
  </r>
  <r>
    <n v="3248"/>
    <x v="17"/>
    <x v="0"/>
    <d v="2024-03-14T00:00:00"/>
    <x v="0"/>
    <n v="15"/>
    <x v="2"/>
    <s v="Yes"/>
    <x v="0"/>
    <s v="Yes"/>
    <n v="20"/>
    <n v="7"/>
    <x v="12"/>
  </r>
  <r>
    <n v="3249"/>
    <x v="18"/>
    <x v="2"/>
    <d v="2024-03-15T00:00:00"/>
    <x v="1"/>
    <n v="10"/>
    <x v="0"/>
    <s v="No"/>
    <x v="1"/>
    <s v="Yes"/>
    <n v="20"/>
    <n v="5"/>
    <x v="13"/>
  </r>
  <r>
    <n v="3250"/>
    <x v="19"/>
    <x v="1"/>
    <d v="2024-03-16T00:00:00"/>
    <x v="0"/>
    <n v="5"/>
    <x v="1"/>
    <s v="No"/>
    <x v="1"/>
    <s v="No"/>
    <n v="0"/>
    <n v="0"/>
    <x v="1"/>
  </r>
  <r>
    <n v="3251"/>
    <x v="20"/>
    <x v="0"/>
    <d v="2024-03-17T00:00:00"/>
    <x v="1"/>
    <n v="15"/>
    <x v="0"/>
    <s v="Yes"/>
    <x v="0"/>
    <s v="Yes"/>
    <n v="20"/>
    <n v="3"/>
    <x v="3"/>
  </r>
  <r>
    <n v="3252"/>
    <x v="21"/>
    <x v="2"/>
    <d v="2024-03-18T00:00:00"/>
    <x v="0"/>
    <n v="10"/>
    <x v="2"/>
    <s v="No"/>
    <x v="1"/>
    <s v="Yes"/>
    <n v="20"/>
    <n v="15"/>
    <x v="7"/>
  </r>
  <r>
    <n v="3253"/>
    <x v="22"/>
    <x v="1"/>
    <d v="2024-03-19T00:00:00"/>
    <x v="1"/>
    <n v="5"/>
    <x v="0"/>
    <s v="No"/>
    <x v="1"/>
    <s v="No"/>
    <n v="0"/>
    <n v="1"/>
    <x v="4"/>
  </r>
  <r>
    <n v="3254"/>
    <x v="23"/>
    <x v="0"/>
    <d v="2024-03-20T00:00:00"/>
    <x v="0"/>
    <n v="15"/>
    <x v="1"/>
    <s v="Yes"/>
    <x v="0"/>
    <s v="Yes"/>
    <n v="20"/>
    <n v="20"/>
    <x v="8"/>
  </r>
  <r>
    <n v="3255"/>
    <x v="24"/>
    <x v="2"/>
    <d v="2024-03-21T00:00:00"/>
    <x v="1"/>
    <n v="10"/>
    <x v="0"/>
    <s v="No"/>
    <x v="1"/>
    <s v="Yes"/>
    <n v="20"/>
    <n v="10"/>
    <x v="2"/>
  </r>
  <r>
    <n v="3256"/>
    <x v="25"/>
    <x v="1"/>
    <d v="2024-03-22T00:00:00"/>
    <x v="0"/>
    <n v="5"/>
    <x v="2"/>
    <s v="No"/>
    <x v="1"/>
    <s v="No"/>
    <n v="0"/>
    <n v="0"/>
    <x v="1"/>
  </r>
  <r>
    <n v="3257"/>
    <x v="26"/>
    <x v="0"/>
    <d v="2024-03-23T00:00:00"/>
    <x v="1"/>
    <n v="15"/>
    <x v="0"/>
    <s v="Yes"/>
    <x v="0"/>
    <s v="Yes"/>
    <n v="20"/>
    <n v="5"/>
    <x v="0"/>
  </r>
  <r>
    <n v="3258"/>
    <x v="27"/>
    <x v="2"/>
    <d v="2024-03-24T00:00:00"/>
    <x v="0"/>
    <n v="10"/>
    <x v="1"/>
    <s v="No"/>
    <x v="1"/>
    <s v="Yes"/>
    <n v="20"/>
    <n v="15"/>
    <x v="7"/>
  </r>
  <r>
    <n v="3259"/>
    <x v="28"/>
    <x v="1"/>
    <d v="2024-03-25T00:00:00"/>
    <x v="1"/>
    <n v="5"/>
    <x v="0"/>
    <s v="No"/>
    <x v="1"/>
    <s v="No"/>
    <n v="0"/>
    <n v="1"/>
    <x v="4"/>
  </r>
  <r>
    <n v="3260"/>
    <x v="29"/>
    <x v="0"/>
    <d v="2024-03-26T00:00:00"/>
    <x v="0"/>
    <n v="15"/>
    <x v="2"/>
    <s v="Yes"/>
    <x v="0"/>
    <s v="Yes"/>
    <n v="20"/>
    <n v="7"/>
    <x v="12"/>
  </r>
  <r>
    <n v="3261"/>
    <x v="30"/>
    <x v="2"/>
    <d v="2024-03-27T00:00:00"/>
    <x v="1"/>
    <n v="10"/>
    <x v="0"/>
    <s v="No"/>
    <x v="1"/>
    <s v="Yes"/>
    <n v="20"/>
    <n v="10"/>
    <x v="2"/>
  </r>
  <r>
    <n v="3262"/>
    <x v="31"/>
    <x v="1"/>
    <d v="2024-03-28T00:00:00"/>
    <x v="0"/>
    <n v="5"/>
    <x v="1"/>
    <s v="No"/>
    <x v="1"/>
    <s v="No"/>
    <n v="0"/>
    <n v="0"/>
    <x v="1"/>
  </r>
  <r>
    <n v="3263"/>
    <x v="32"/>
    <x v="0"/>
    <d v="2024-03-29T00:00:00"/>
    <x v="1"/>
    <n v="15"/>
    <x v="0"/>
    <s v="Yes"/>
    <x v="0"/>
    <s v="Yes"/>
    <n v="20"/>
    <n v="3"/>
    <x v="3"/>
  </r>
  <r>
    <n v="3264"/>
    <x v="33"/>
    <x v="2"/>
    <d v="2024-03-30T00:00:00"/>
    <x v="0"/>
    <n v="10"/>
    <x v="2"/>
    <s v="No"/>
    <x v="1"/>
    <s v="Yes"/>
    <n v="20"/>
    <n v="15"/>
    <x v="7"/>
  </r>
  <r>
    <n v="3265"/>
    <x v="34"/>
    <x v="1"/>
    <d v="2024-03-31T00:00:00"/>
    <x v="1"/>
    <n v="5"/>
    <x v="0"/>
    <s v="No"/>
    <x v="1"/>
    <s v="No"/>
    <n v="0"/>
    <n v="1"/>
    <x v="4"/>
  </r>
  <r>
    <n v="3266"/>
    <x v="35"/>
    <x v="1"/>
    <d v="2024-04-01T00:00:00"/>
    <x v="0"/>
    <n v="5"/>
    <x v="0"/>
    <s v="No"/>
    <x v="1"/>
    <s v="No"/>
    <n v="0"/>
    <n v="0"/>
    <x v="1"/>
  </r>
  <r>
    <n v="3267"/>
    <x v="36"/>
    <x v="0"/>
    <d v="2024-04-02T00:00:00"/>
    <x v="1"/>
    <n v="15"/>
    <x v="2"/>
    <s v="Yes"/>
    <x v="0"/>
    <s v="Yes"/>
    <n v="20"/>
    <n v="7"/>
    <x v="12"/>
  </r>
  <r>
    <n v="3268"/>
    <x v="37"/>
    <x v="2"/>
    <d v="2024-04-03T00:00:00"/>
    <x v="0"/>
    <n v="10"/>
    <x v="1"/>
    <s v="No"/>
    <x v="1"/>
    <s v="Yes"/>
    <n v="20"/>
    <n v="10"/>
    <x v="2"/>
  </r>
  <r>
    <n v="3269"/>
    <x v="38"/>
    <x v="1"/>
    <d v="2024-04-04T00:00:00"/>
    <x v="1"/>
    <n v="5"/>
    <x v="2"/>
    <s v="No"/>
    <x v="1"/>
    <s v="No"/>
    <n v="0"/>
    <n v="1"/>
    <x v="4"/>
  </r>
  <r>
    <n v="3270"/>
    <x v="39"/>
    <x v="0"/>
    <d v="2024-04-05T00:00:00"/>
    <x v="0"/>
    <n v="15"/>
    <x v="0"/>
    <s v="Yes"/>
    <x v="0"/>
    <s v="Yes"/>
    <n v="20"/>
    <n v="15"/>
    <x v="14"/>
  </r>
  <r>
    <n v="3271"/>
    <x v="40"/>
    <x v="2"/>
    <d v="2024-04-06T00:00:00"/>
    <x v="1"/>
    <n v="10"/>
    <x v="0"/>
    <s v="No"/>
    <x v="1"/>
    <s v="Yes"/>
    <n v="20"/>
    <n v="5"/>
    <x v="13"/>
  </r>
  <r>
    <n v="3272"/>
    <x v="41"/>
    <x v="1"/>
    <d v="2024-04-07T00:00:00"/>
    <x v="0"/>
    <n v="5"/>
    <x v="1"/>
    <s v="No"/>
    <x v="1"/>
    <s v="No"/>
    <n v="0"/>
    <n v="0"/>
    <x v="1"/>
  </r>
  <r>
    <n v="3273"/>
    <x v="42"/>
    <x v="0"/>
    <d v="2024-04-08T00:00:00"/>
    <x v="1"/>
    <n v="15"/>
    <x v="2"/>
    <s v="Yes"/>
    <x v="0"/>
    <s v="Yes"/>
    <n v="20"/>
    <n v="20"/>
    <x v="8"/>
  </r>
  <r>
    <n v="3274"/>
    <x v="43"/>
    <x v="2"/>
    <d v="2024-04-09T00:00:00"/>
    <x v="0"/>
    <n v="10"/>
    <x v="2"/>
    <s v="No"/>
    <x v="1"/>
    <s v="Yes"/>
    <n v="20"/>
    <n v="12"/>
    <x v="10"/>
  </r>
  <r>
    <n v="3275"/>
    <x v="44"/>
    <x v="1"/>
    <d v="2024-04-10T00:00:00"/>
    <x v="1"/>
    <n v="5"/>
    <x v="0"/>
    <s v="No"/>
    <x v="1"/>
    <s v="No"/>
    <n v="0"/>
    <n v="2"/>
    <x v="11"/>
  </r>
  <r>
    <n v="3276"/>
    <x v="45"/>
    <x v="0"/>
    <d v="2024-04-11T00:00:00"/>
    <x v="0"/>
    <n v="15"/>
    <x v="1"/>
    <s v="Yes"/>
    <x v="0"/>
    <s v="Yes"/>
    <n v="20"/>
    <n v="5"/>
    <x v="0"/>
  </r>
  <r>
    <n v="3277"/>
    <x v="46"/>
    <x v="2"/>
    <d v="2024-04-12T00:00:00"/>
    <x v="1"/>
    <n v="10"/>
    <x v="0"/>
    <s v="No"/>
    <x v="1"/>
    <s v="Yes"/>
    <n v="20"/>
    <n v="10"/>
    <x v="2"/>
  </r>
  <r>
    <n v="3278"/>
    <x v="47"/>
    <x v="1"/>
    <d v="2024-04-13T00:00:00"/>
    <x v="0"/>
    <n v="5"/>
    <x v="2"/>
    <s v="No"/>
    <x v="1"/>
    <s v="No"/>
    <n v="0"/>
    <n v="0"/>
    <x v="1"/>
  </r>
  <r>
    <n v="3279"/>
    <x v="48"/>
    <x v="0"/>
    <d v="2024-04-14T00:00:00"/>
    <x v="1"/>
    <n v="15"/>
    <x v="0"/>
    <s v="Yes"/>
    <x v="0"/>
    <s v="Yes"/>
    <n v="20"/>
    <n v="3"/>
    <x v="3"/>
  </r>
  <r>
    <n v="3280"/>
    <x v="49"/>
    <x v="2"/>
    <d v="2024-04-15T00:00:00"/>
    <x v="0"/>
    <n v="10"/>
    <x v="1"/>
    <s v="No"/>
    <x v="1"/>
    <s v="Yes"/>
    <n v="20"/>
    <n v="15"/>
    <x v="7"/>
  </r>
  <r>
    <n v="3281"/>
    <x v="50"/>
    <x v="1"/>
    <d v="2024-04-16T00:00:00"/>
    <x v="1"/>
    <n v="5"/>
    <x v="0"/>
    <s v="No"/>
    <x v="1"/>
    <s v="No"/>
    <n v="0"/>
    <n v="1"/>
    <x v="4"/>
  </r>
  <r>
    <n v="3282"/>
    <x v="51"/>
    <x v="0"/>
    <d v="2024-04-17T00:00:00"/>
    <x v="0"/>
    <n v="15"/>
    <x v="2"/>
    <s v="Yes"/>
    <x v="0"/>
    <s v="Yes"/>
    <n v="20"/>
    <n v="7"/>
    <x v="12"/>
  </r>
  <r>
    <n v="3283"/>
    <x v="52"/>
    <x v="2"/>
    <d v="2024-04-18T00:00:00"/>
    <x v="1"/>
    <n v="10"/>
    <x v="0"/>
    <s v="No"/>
    <x v="1"/>
    <s v="Yes"/>
    <n v="20"/>
    <n v="10"/>
    <x v="2"/>
  </r>
  <r>
    <n v="3284"/>
    <x v="53"/>
    <x v="1"/>
    <d v="2024-04-19T00:00:00"/>
    <x v="0"/>
    <n v="5"/>
    <x v="1"/>
    <s v="No"/>
    <x v="1"/>
    <s v="No"/>
    <n v="0"/>
    <n v="0"/>
    <x v="1"/>
  </r>
  <r>
    <n v="3285"/>
    <x v="54"/>
    <x v="0"/>
    <d v="2024-04-20T00:00:00"/>
    <x v="1"/>
    <n v="15"/>
    <x v="0"/>
    <s v="Yes"/>
    <x v="0"/>
    <s v="Yes"/>
    <n v="20"/>
    <n v="20"/>
    <x v="8"/>
  </r>
  <r>
    <n v="3286"/>
    <x v="55"/>
    <x v="2"/>
    <d v="2024-04-21T00:00:00"/>
    <x v="0"/>
    <n v="10"/>
    <x v="2"/>
    <s v="No"/>
    <x v="1"/>
    <s v="Yes"/>
    <n v="20"/>
    <n v="15"/>
    <x v="7"/>
  </r>
  <r>
    <n v="3287"/>
    <x v="56"/>
    <x v="1"/>
    <d v="2024-04-22T00:00:00"/>
    <x v="1"/>
    <n v="5"/>
    <x v="0"/>
    <s v="No"/>
    <x v="1"/>
    <s v="No"/>
    <n v="0"/>
    <n v="1"/>
    <x v="4"/>
  </r>
  <r>
    <n v="3288"/>
    <x v="57"/>
    <x v="0"/>
    <d v="2024-04-23T00:00:00"/>
    <x v="0"/>
    <n v="15"/>
    <x v="1"/>
    <s v="Yes"/>
    <x v="0"/>
    <s v="Yes"/>
    <n v="20"/>
    <n v="3"/>
    <x v="3"/>
  </r>
  <r>
    <n v="3289"/>
    <x v="58"/>
    <x v="2"/>
    <d v="2024-04-24T00:00:00"/>
    <x v="1"/>
    <n v="10"/>
    <x v="0"/>
    <s v="No"/>
    <x v="1"/>
    <s v="Yes"/>
    <n v="20"/>
    <n v="10"/>
    <x v="2"/>
  </r>
  <r>
    <n v="3290"/>
    <x v="59"/>
    <x v="1"/>
    <d v="2024-04-25T00:00:00"/>
    <x v="0"/>
    <n v="5"/>
    <x v="2"/>
    <s v="No"/>
    <x v="1"/>
    <s v="No"/>
    <n v="0"/>
    <n v="0"/>
    <x v="1"/>
  </r>
  <r>
    <n v="3291"/>
    <x v="60"/>
    <x v="0"/>
    <d v="2024-04-26T00:00:00"/>
    <x v="1"/>
    <n v="15"/>
    <x v="0"/>
    <s v="Yes"/>
    <x v="0"/>
    <s v="Yes"/>
    <n v="20"/>
    <n v="5"/>
    <x v="0"/>
  </r>
  <r>
    <n v="3292"/>
    <x v="61"/>
    <x v="2"/>
    <d v="2024-04-27T00:00:00"/>
    <x v="0"/>
    <n v="10"/>
    <x v="1"/>
    <s v="No"/>
    <x v="1"/>
    <s v="Yes"/>
    <n v="20"/>
    <n v="15"/>
    <x v="7"/>
  </r>
  <r>
    <n v="3293"/>
    <x v="62"/>
    <x v="1"/>
    <d v="2024-04-28T00:00:00"/>
    <x v="1"/>
    <n v="5"/>
    <x v="0"/>
    <s v="No"/>
    <x v="1"/>
    <s v="No"/>
    <n v="0"/>
    <n v="1"/>
    <x v="4"/>
  </r>
  <r>
    <n v="3294"/>
    <x v="63"/>
    <x v="0"/>
    <d v="2024-04-29T00:00:00"/>
    <x v="0"/>
    <n v="15"/>
    <x v="2"/>
    <s v="Yes"/>
    <x v="0"/>
    <s v="Yes"/>
    <n v="20"/>
    <n v="20"/>
    <x v="8"/>
  </r>
  <r>
    <n v="3295"/>
    <x v="64"/>
    <x v="2"/>
    <d v="2024-04-30T00:00:00"/>
    <x v="1"/>
    <n v="10"/>
    <x v="0"/>
    <s v="No"/>
    <x v="1"/>
    <s v="Yes"/>
    <n v="20"/>
    <n v="5"/>
    <x v="13"/>
  </r>
  <r>
    <n v="3296"/>
    <x v="65"/>
    <x v="1"/>
    <d v="2024-05-01T00:00:00"/>
    <x v="1"/>
    <n v="5"/>
    <x v="0"/>
    <s v="No"/>
    <x v="1"/>
    <s v="No"/>
    <n v="0"/>
    <n v="0"/>
    <x v="1"/>
  </r>
  <r>
    <n v="3297"/>
    <x v="66"/>
    <x v="0"/>
    <d v="2024-05-02T00:00:00"/>
    <x v="0"/>
    <n v="15"/>
    <x v="2"/>
    <s v="Yes"/>
    <x v="0"/>
    <s v="Yes"/>
    <n v="20"/>
    <n v="7"/>
    <x v="12"/>
  </r>
  <r>
    <n v="3298"/>
    <x v="67"/>
    <x v="2"/>
    <d v="2024-05-03T00:00:00"/>
    <x v="1"/>
    <n v="10"/>
    <x v="1"/>
    <s v="No"/>
    <x v="1"/>
    <s v="Yes"/>
    <n v="20"/>
    <n v="10"/>
    <x v="2"/>
  </r>
  <r>
    <n v="3299"/>
    <x v="68"/>
    <x v="1"/>
    <d v="2024-05-04T00:00:00"/>
    <x v="0"/>
    <n v="5"/>
    <x v="2"/>
    <s v="No"/>
    <x v="1"/>
    <s v="No"/>
    <n v="0"/>
    <n v="1"/>
    <x v="4"/>
  </r>
  <r>
    <n v="3300"/>
    <x v="69"/>
    <x v="0"/>
    <d v="2024-05-05T00:00:00"/>
    <x v="1"/>
    <n v="15"/>
    <x v="0"/>
    <s v="Yes"/>
    <x v="0"/>
    <s v="Yes"/>
    <n v="20"/>
    <n v="15"/>
    <x v="14"/>
  </r>
  <r>
    <n v="3301"/>
    <x v="70"/>
    <x v="2"/>
    <d v="2024-05-06T00:00:00"/>
    <x v="0"/>
    <n v="10"/>
    <x v="0"/>
    <s v="No"/>
    <x v="1"/>
    <s v="Yes"/>
    <n v="20"/>
    <n v="5"/>
    <x v="13"/>
  </r>
  <r>
    <n v="3302"/>
    <x v="71"/>
    <x v="1"/>
    <d v="2024-05-07T00:00:00"/>
    <x v="1"/>
    <n v="5"/>
    <x v="1"/>
    <s v="No"/>
    <x v="1"/>
    <s v="No"/>
    <n v="0"/>
    <n v="0"/>
    <x v="1"/>
  </r>
  <r>
    <n v="3303"/>
    <x v="72"/>
    <x v="0"/>
    <d v="2024-05-08T00:00:00"/>
    <x v="0"/>
    <n v="15"/>
    <x v="2"/>
    <s v="Yes"/>
    <x v="0"/>
    <s v="Yes"/>
    <n v="20"/>
    <n v="20"/>
    <x v="8"/>
  </r>
  <r>
    <n v="3304"/>
    <x v="73"/>
    <x v="2"/>
    <d v="2024-05-09T00:00:00"/>
    <x v="1"/>
    <n v="10"/>
    <x v="2"/>
    <s v="No"/>
    <x v="1"/>
    <s v="Yes"/>
    <n v="20"/>
    <n v="12"/>
    <x v="10"/>
  </r>
  <r>
    <n v="3305"/>
    <x v="74"/>
    <x v="1"/>
    <d v="2024-05-10T00:00:00"/>
    <x v="0"/>
    <n v="5"/>
    <x v="0"/>
    <s v="No"/>
    <x v="1"/>
    <s v="No"/>
    <n v="0"/>
    <n v="2"/>
    <x v="11"/>
  </r>
  <r>
    <n v="3306"/>
    <x v="75"/>
    <x v="0"/>
    <d v="2024-05-11T00:00:00"/>
    <x v="1"/>
    <n v="15"/>
    <x v="1"/>
    <s v="Yes"/>
    <x v="0"/>
    <s v="Yes"/>
    <n v="20"/>
    <n v="5"/>
    <x v="0"/>
  </r>
  <r>
    <n v="3307"/>
    <x v="76"/>
    <x v="2"/>
    <d v="2024-05-12T00:00:00"/>
    <x v="0"/>
    <n v="10"/>
    <x v="0"/>
    <s v="No"/>
    <x v="1"/>
    <s v="Yes"/>
    <n v="20"/>
    <n v="10"/>
    <x v="2"/>
  </r>
  <r>
    <n v="3308"/>
    <x v="77"/>
    <x v="1"/>
    <d v="2024-05-13T00:00:00"/>
    <x v="1"/>
    <n v="5"/>
    <x v="2"/>
    <s v="No"/>
    <x v="1"/>
    <s v="No"/>
    <n v="0"/>
    <n v="0"/>
    <x v="1"/>
  </r>
  <r>
    <n v="3309"/>
    <x v="78"/>
    <x v="0"/>
    <d v="2024-05-14T00:00:00"/>
    <x v="0"/>
    <n v="15"/>
    <x v="0"/>
    <s v="Yes"/>
    <x v="0"/>
    <s v="Yes"/>
    <n v="20"/>
    <n v="3"/>
    <x v="3"/>
  </r>
  <r>
    <n v="3310"/>
    <x v="79"/>
    <x v="2"/>
    <d v="2024-05-15T00:00:00"/>
    <x v="1"/>
    <n v="10"/>
    <x v="1"/>
    <s v="No"/>
    <x v="1"/>
    <s v="Yes"/>
    <n v="20"/>
    <n v="15"/>
    <x v="7"/>
  </r>
  <r>
    <n v="3311"/>
    <x v="80"/>
    <x v="1"/>
    <d v="2024-05-16T00:00:00"/>
    <x v="0"/>
    <n v="5"/>
    <x v="0"/>
    <s v="No"/>
    <x v="1"/>
    <s v="No"/>
    <n v="0"/>
    <n v="1"/>
    <x v="4"/>
  </r>
  <r>
    <n v="3312"/>
    <x v="81"/>
    <x v="0"/>
    <d v="2024-05-17T00:00:00"/>
    <x v="1"/>
    <n v="15"/>
    <x v="2"/>
    <s v="Yes"/>
    <x v="0"/>
    <s v="Yes"/>
    <n v="20"/>
    <n v="7"/>
    <x v="12"/>
  </r>
  <r>
    <n v="3313"/>
    <x v="82"/>
    <x v="2"/>
    <d v="2024-05-18T00:00:00"/>
    <x v="0"/>
    <n v="10"/>
    <x v="0"/>
    <s v="No"/>
    <x v="1"/>
    <s v="Yes"/>
    <n v="20"/>
    <n v="10"/>
    <x v="2"/>
  </r>
  <r>
    <n v="3314"/>
    <x v="83"/>
    <x v="1"/>
    <d v="2024-05-19T00:00:00"/>
    <x v="1"/>
    <n v="5"/>
    <x v="1"/>
    <s v="No"/>
    <x v="1"/>
    <s v="No"/>
    <n v="0"/>
    <n v="0"/>
    <x v="1"/>
  </r>
  <r>
    <n v="3315"/>
    <x v="84"/>
    <x v="0"/>
    <d v="2024-05-20T00:00:00"/>
    <x v="0"/>
    <n v="15"/>
    <x v="0"/>
    <s v="Yes"/>
    <x v="0"/>
    <s v="Yes"/>
    <n v="20"/>
    <n v="20"/>
    <x v="8"/>
  </r>
  <r>
    <n v="3316"/>
    <x v="85"/>
    <x v="2"/>
    <d v="2024-05-21T00:00:00"/>
    <x v="1"/>
    <n v="10"/>
    <x v="2"/>
    <s v="No"/>
    <x v="1"/>
    <s v="Yes"/>
    <n v="20"/>
    <n v="15"/>
    <x v="7"/>
  </r>
  <r>
    <n v="3317"/>
    <x v="86"/>
    <x v="1"/>
    <d v="2024-05-22T00:00:00"/>
    <x v="0"/>
    <n v="5"/>
    <x v="0"/>
    <s v="No"/>
    <x v="1"/>
    <s v="No"/>
    <n v="0"/>
    <n v="1"/>
    <x v="4"/>
  </r>
  <r>
    <n v="3318"/>
    <x v="87"/>
    <x v="0"/>
    <d v="2024-05-23T00:00:00"/>
    <x v="1"/>
    <n v="15"/>
    <x v="1"/>
    <s v="Yes"/>
    <x v="0"/>
    <s v="Yes"/>
    <n v="20"/>
    <n v="3"/>
    <x v="3"/>
  </r>
  <r>
    <n v="3319"/>
    <x v="88"/>
    <x v="2"/>
    <d v="2024-05-24T00:00:00"/>
    <x v="0"/>
    <n v="10"/>
    <x v="0"/>
    <s v="No"/>
    <x v="1"/>
    <s v="Yes"/>
    <n v="20"/>
    <n v="10"/>
    <x v="2"/>
  </r>
  <r>
    <n v="3320"/>
    <x v="89"/>
    <x v="1"/>
    <d v="2024-05-25T00:00:00"/>
    <x v="1"/>
    <n v="5"/>
    <x v="2"/>
    <s v="No"/>
    <x v="1"/>
    <s v="No"/>
    <n v="0"/>
    <n v="0"/>
    <x v="1"/>
  </r>
  <r>
    <n v="3321"/>
    <x v="90"/>
    <x v="0"/>
    <d v="2024-05-26T00:00:00"/>
    <x v="0"/>
    <n v="15"/>
    <x v="0"/>
    <s v="Yes"/>
    <x v="0"/>
    <s v="Yes"/>
    <n v="20"/>
    <n v="5"/>
    <x v="0"/>
  </r>
  <r>
    <n v="3322"/>
    <x v="91"/>
    <x v="2"/>
    <d v="2024-05-27T00:00:00"/>
    <x v="1"/>
    <n v="10"/>
    <x v="1"/>
    <s v="No"/>
    <x v="1"/>
    <s v="Yes"/>
    <n v="20"/>
    <n v="15"/>
    <x v="7"/>
  </r>
  <r>
    <n v="3323"/>
    <x v="92"/>
    <x v="1"/>
    <d v="2024-05-28T00:00:00"/>
    <x v="0"/>
    <n v="5"/>
    <x v="0"/>
    <s v="No"/>
    <x v="1"/>
    <s v="No"/>
    <n v="0"/>
    <n v="1"/>
    <x v="4"/>
  </r>
  <r>
    <n v="3324"/>
    <x v="93"/>
    <x v="0"/>
    <d v="2024-05-29T00:00:00"/>
    <x v="1"/>
    <n v="15"/>
    <x v="2"/>
    <s v="Yes"/>
    <x v="0"/>
    <s v="Yes"/>
    <n v="20"/>
    <n v="20"/>
    <x v="8"/>
  </r>
  <r>
    <n v="3325"/>
    <x v="94"/>
    <x v="2"/>
    <d v="2024-05-30T00:00:00"/>
    <x v="0"/>
    <n v="10"/>
    <x v="2"/>
    <s v="No"/>
    <x v="1"/>
    <s v="Yes"/>
    <n v="20"/>
    <n v="15"/>
    <x v="7"/>
  </r>
  <r>
    <n v="3326"/>
    <x v="95"/>
    <x v="1"/>
    <d v="2024-05-31T00:00:00"/>
    <x v="1"/>
    <n v="5"/>
    <x v="1"/>
    <s v="No"/>
    <x v="1"/>
    <s v="No"/>
    <n v="0"/>
    <n v="0"/>
    <x v="1"/>
  </r>
  <r>
    <n v="3327"/>
    <x v="96"/>
    <x v="0"/>
    <d v="2024-06-01T00:00:00"/>
    <x v="0"/>
    <n v="15"/>
    <x v="0"/>
    <s v="Yes"/>
    <x v="0"/>
    <s v="Yes"/>
    <n v="20"/>
    <n v="7"/>
    <x v="12"/>
  </r>
  <r>
    <n v="3328"/>
    <x v="97"/>
    <x v="2"/>
    <d v="2024-06-02T00:00:00"/>
    <x v="1"/>
    <n v="10"/>
    <x v="1"/>
    <s v="No"/>
    <x v="1"/>
    <s v="Yes"/>
    <n v="20"/>
    <n v="10"/>
    <x v="2"/>
  </r>
  <r>
    <n v="3329"/>
    <x v="98"/>
    <x v="1"/>
    <d v="2024-06-03T00:00:00"/>
    <x v="0"/>
    <n v="5"/>
    <x v="2"/>
    <s v="No"/>
    <x v="1"/>
    <s v="No"/>
    <n v="0"/>
    <n v="1"/>
    <x v="4"/>
  </r>
  <r>
    <n v="3330"/>
    <x v="99"/>
    <x v="0"/>
    <d v="2024-06-04T00:00:00"/>
    <x v="1"/>
    <n v="15"/>
    <x v="0"/>
    <s v="Yes"/>
    <x v="0"/>
    <s v="Yes"/>
    <n v="20"/>
    <n v="15"/>
    <x v="14"/>
  </r>
  <r>
    <n v="3331"/>
    <x v="100"/>
    <x v="2"/>
    <d v="2024-06-05T00:00:00"/>
    <x v="0"/>
    <n v="10"/>
    <x v="0"/>
    <s v="No"/>
    <x v="1"/>
    <s v="Yes"/>
    <n v="20"/>
    <n v="5"/>
    <x v="13"/>
  </r>
  <r>
    <n v="3332"/>
    <x v="101"/>
    <x v="1"/>
    <d v="2024-06-06T00:00:00"/>
    <x v="1"/>
    <n v="5"/>
    <x v="1"/>
    <s v="No"/>
    <x v="1"/>
    <s v="No"/>
    <n v="0"/>
    <n v="0"/>
    <x v="1"/>
  </r>
  <r>
    <n v="3333"/>
    <x v="102"/>
    <x v="0"/>
    <d v="2024-06-07T00:00:00"/>
    <x v="0"/>
    <n v="15"/>
    <x v="2"/>
    <s v="Yes"/>
    <x v="0"/>
    <s v="Yes"/>
    <n v="20"/>
    <n v="20"/>
    <x v="8"/>
  </r>
  <r>
    <n v="3334"/>
    <x v="103"/>
    <x v="2"/>
    <d v="2024-06-08T00:00:00"/>
    <x v="1"/>
    <n v="10"/>
    <x v="2"/>
    <s v="No"/>
    <x v="1"/>
    <s v="Yes"/>
    <n v="20"/>
    <n v="12"/>
    <x v="10"/>
  </r>
  <r>
    <n v="3335"/>
    <x v="104"/>
    <x v="1"/>
    <d v="2024-06-09T00:00:00"/>
    <x v="0"/>
    <n v="5"/>
    <x v="0"/>
    <s v="No"/>
    <x v="1"/>
    <s v="No"/>
    <n v="0"/>
    <n v="2"/>
    <x v="11"/>
  </r>
  <r>
    <n v="3336"/>
    <x v="105"/>
    <x v="1"/>
    <d v="2024-06-10T00:00:00"/>
    <x v="0"/>
    <n v="5"/>
    <x v="0"/>
    <s v="No"/>
    <x v="1"/>
    <s v="No"/>
    <n v="0"/>
    <n v="0"/>
    <x v="1"/>
  </r>
  <r>
    <n v="3337"/>
    <x v="106"/>
    <x v="0"/>
    <d v="2024-06-11T00:00:00"/>
    <x v="1"/>
    <n v="15"/>
    <x v="2"/>
    <s v="Yes"/>
    <x v="0"/>
    <s v="Yes"/>
    <n v="20"/>
    <n v="7"/>
    <x v="12"/>
  </r>
  <r>
    <n v="3338"/>
    <x v="107"/>
    <x v="2"/>
    <d v="2024-06-12T00:00:00"/>
    <x v="0"/>
    <n v="10"/>
    <x v="1"/>
    <s v="No"/>
    <x v="1"/>
    <s v="Yes"/>
    <n v="20"/>
    <n v="10"/>
    <x v="2"/>
  </r>
  <r>
    <n v="3339"/>
    <x v="108"/>
    <x v="1"/>
    <d v="2024-06-13T00:00:00"/>
    <x v="1"/>
    <n v="5"/>
    <x v="2"/>
    <s v="No"/>
    <x v="1"/>
    <s v="No"/>
    <n v="0"/>
    <n v="1"/>
    <x v="4"/>
  </r>
  <r>
    <n v="3340"/>
    <x v="109"/>
    <x v="0"/>
    <d v="2024-06-14T00:00:00"/>
    <x v="0"/>
    <n v="15"/>
    <x v="0"/>
    <s v="Yes"/>
    <x v="0"/>
    <s v="Yes"/>
    <n v="20"/>
    <n v="15"/>
    <x v="14"/>
  </r>
  <r>
    <n v="3341"/>
    <x v="110"/>
    <x v="2"/>
    <d v="2024-06-15T00:00:00"/>
    <x v="1"/>
    <n v="10"/>
    <x v="0"/>
    <s v="No"/>
    <x v="1"/>
    <s v="Yes"/>
    <n v="20"/>
    <n v="5"/>
    <x v="13"/>
  </r>
  <r>
    <n v="3342"/>
    <x v="111"/>
    <x v="1"/>
    <d v="2024-06-16T00:00:00"/>
    <x v="0"/>
    <n v="5"/>
    <x v="1"/>
    <s v="No"/>
    <x v="1"/>
    <s v="No"/>
    <n v="0"/>
    <n v="0"/>
    <x v="1"/>
  </r>
  <r>
    <n v="3343"/>
    <x v="112"/>
    <x v="0"/>
    <d v="2024-06-17T00:00:00"/>
    <x v="1"/>
    <n v="15"/>
    <x v="2"/>
    <s v="Yes"/>
    <x v="0"/>
    <s v="Yes"/>
    <n v="20"/>
    <n v="20"/>
    <x v="8"/>
  </r>
  <r>
    <n v="3344"/>
    <x v="113"/>
    <x v="2"/>
    <d v="2024-06-18T00:00:00"/>
    <x v="0"/>
    <n v="10"/>
    <x v="2"/>
    <s v="No"/>
    <x v="1"/>
    <s v="Yes"/>
    <n v="20"/>
    <n v="12"/>
    <x v="10"/>
  </r>
  <r>
    <n v="3345"/>
    <x v="114"/>
    <x v="1"/>
    <d v="2024-06-19T00:00:00"/>
    <x v="1"/>
    <n v="5"/>
    <x v="0"/>
    <s v="No"/>
    <x v="1"/>
    <s v="No"/>
    <n v="0"/>
    <n v="2"/>
    <x v="11"/>
  </r>
  <r>
    <n v="3346"/>
    <x v="115"/>
    <x v="0"/>
    <d v="2024-06-20T00:00:00"/>
    <x v="0"/>
    <n v="15"/>
    <x v="1"/>
    <s v="Yes"/>
    <x v="0"/>
    <s v="Yes"/>
    <n v="20"/>
    <n v="5"/>
    <x v="0"/>
  </r>
  <r>
    <n v="3347"/>
    <x v="116"/>
    <x v="2"/>
    <d v="2024-06-21T00:00:00"/>
    <x v="1"/>
    <n v="10"/>
    <x v="0"/>
    <s v="No"/>
    <x v="1"/>
    <s v="Yes"/>
    <n v="20"/>
    <n v="10"/>
    <x v="2"/>
  </r>
  <r>
    <n v="3348"/>
    <x v="117"/>
    <x v="1"/>
    <d v="2024-06-22T00:00:00"/>
    <x v="0"/>
    <n v="5"/>
    <x v="2"/>
    <s v="No"/>
    <x v="1"/>
    <s v="No"/>
    <n v="0"/>
    <n v="0"/>
    <x v="1"/>
  </r>
  <r>
    <n v="3349"/>
    <x v="93"/>
    <x v="0"/>
    <d v="2024-06-23T00:00:00"/>
    <x v="1"/>
    <n v="15"/>
    <x v="0"/>
    <s v="Yes"/>
    <x v="0"/>
    <s v="Yes"/>
    <n v="20"/>
    <n v="3"/>
    <x v="3"/>
  </r>
  <r>
    <n v="3350"/>
    <x v="118"/>
    <x v="2"/>
    <d v="2024-06-24T00:00:00"/>
    <x v="0"/>
    <n v="10"/>
    <x v="1"/>
    <s v="No"/>
    <x v="1"/>
    <s v="Yes"/>
    <n v="20"/>
    <n v="15"/>
    <x v="7"/>
  </r>
  <r>
    <n v="3351"/>
    <x v="119"/>
    <x v="1"/>
    <d v="2024-06-25T00:00:00"/>
    <x v="1"/>
    <n v="5"/>
    <x v="0"/>
    <s v="No"/>
    <x v="1"/>
    <s v="No"/>
    <n v="0"/>
    <n v="1"/>
    <x v="4"/>
  </r>
  <r>
    <n v="3352"/>
    <x v="120"/>
    <x v="0"/>
    <d v="2024-06-26T00:00:00"/>
    <x v="0"/>
    <n v="15"/>
    <x v="2"/>
    <s v="Yes"/>
    <x v="0"/>
    <s v="Yes"/>
    <n v="20"/>
    <n v="7"/>
    <x v="12"/>
  </r>
  <r>
    <n v="3353"/>
    <x v="121"/>
    <x v="2"/>
    <d v="2024-06-27T00:00:00"/>
    <x v="1"/>
    <n v="10"/>
    <x v="0"/>
    <s v="No"/>
    <x v="1"/>
    <s v="Yes"/>
    <n v="20"/>
    <n v="10"/>
    <x v="2"/>
  </r>
  <r>
    <n v="3354"/>
    <x v="122"/>
    <x v="1"/>
    <d v="2024-06-28T00:00:00"/>
    <x v="0"/>
    <n v="5"/>
    <x v="1"/>
    <s v="No"/>
    <x v="1"/>
    <s v="No"/>
    <n v="0"/>
    <n v="0"/>
    <x v="1"/>
  </r>
  <r>
    <n v="3355"/>
    <x v="123"/>
    <x v="0"/>
    <d v="2024-06-29T00:00:00"/>
    <x v="1"/>
    <n v="15"/>
    <x v="0"/>
    <s v="Yes"/>
    <x v="0"/>
    <s v="Yes"/>
    <n v="20"/>
    <n v="20"/>
    <x v="8"/>
  </r>
  <r>
    <n v="3356"/>
    <x v="124"/>
    <x v="2"/>
    <d v="2024-06-30T00:00:00"/>
    <x v="0"/>
    <n v="10"/>
    <x v="2"/>
    <s v="No"/>
    <x v="1"/>
    <s v="Yes"/>
    <n v="20"/>
    <n v="15"/>
    <x v="7"/>
  </r>
  <r>
    <n v="3357"/>
    <x v="125"/>
    <x v="1"/>
    <d v="2024-07-01T00:00:00"/>
    <x v="1"/>
    <n v="5"/>
    <x v="0"/>
    <s v="No"/>
    <x v="1"/>
    <s v="No"/>
    <n v="0"/>
    <n v="1"/>
    <x v="4"/>
  </r>
  <r>
    <n v="3358"/>
    <x v="126"/>
    <x v="0"/>
    <d v="2024-07-02T00:00:00"/>
    <x v="0"/>
    <n v="15"/>
    <x v="1"/>
    <s v="Yes"/>
    <x v="0"/>
    <s v="Yes"/>
    <n v="20"/>
    <n v="3"/>
    <x v="3"/>
  </r>
  <r>
    <n v="3359"/>
    <x v="127"/>
    <x v="2"/>
    <d v="2024-07-03T00:00:00"/>
    <x v="1"/>
    <n v="10"/>
    <x v="0"/>
    <s v="No"/>
    <x v="1"/>
    <s v="Yes"/>
    <n v="20"/>
    <n v="10"/>
    <x v="2"/>
  </r>
  <r>
    <n v="3360"/>
    <x v="128"/>
    <x v="1"/>
    <d v="2024-07-04T00:00:00"/>
    <x v="0"/>
    <n v="5"/>
    <x v="2"/>
    <s v="No"/>
    <x v="1"/>
    <s v="No"/>
    <n v="0"/>
    <n v="0"/>
    <x v="1"/>
  </r>
  <r>
    <n v="3361"/>
    <x v="129"/>
    <x v="0"/>
    <d v="2024-07-05T00:00:00"/>
    <x v="1"/>
    <n v="15"/>
    <x v="0"/>
    <s v="Yes"/>
    <x v="0"/>
    <s v="Yes"/>
    <n v="20"/>
    <n v="15"/>
    <x v="14"/>
  </r>
  <r>
    <n v="3362"/>
    <x v="130"/>
    <x v="2"/>
    <d v="2024-07-06T00:00:00"/>
    <x v="0"/>
    <n v="10"/>
    <x v="1"/>
    <s v="No"/>
    <x v="1"/>
    <s v="Yes"/>
    <n v="20"/>
    <n v="15"/>
    <x v="7"/>
  </r>
  <r>
    <n v="3363"/>
    <x v="131"/>
    <x v="1"/>
    <d v="2024-07-07T00:00:00"/>
    <x v="1"/>
    <n v="5"/>
    <x v="0"/>
    <s v="No"/>
    <x v="1"/>
    <s v="No"/>
    <n v="0"/>
    <n v="1"/>
    <x v="4"/>
  </r>
  <r>
    <n v="3364"/>
    <x v="132"/>
    <x v="0"/>
    <d v="2024-07-08T00:00:00"/>
    <x v="0"/>
    <n v="15"/>
    <x v="2"/>
    <s v="Yes"/>
    <x v="0"/>
    <s v="Yes"/>
    <n v="20"/>
    <n v="7"/>
    <x v="12"/>
  </r>
  <r>
    <n v="3365"/>
    <x v="133"/>
    <x v="2"/>
    <d v="2024-07-09T00:00:00"/>
    <x v="1"/>
    <n v="10"/>
    <x v="0"/>
    <s v="No"/>
    <x v="1"/>
    <s v="Yes"/>
    <n v="20"/>
    <n v="10"/>
    <x v="2"/>
  </r>
  <r>
    <n v="3366"/>
    <x v="134"/>
    <x v="1"/>
    <d v="2024-07-10T00:00:00"/>
    <x v="0"/>
    <n v="5"/>
    <x v="0"/>
    <s v="No"/>
    <x v="1"/>
    <s v="No"/>
    <n v="0"/>
    <n v="0"/>
    <x v="1"/>
  </r>
  <r>
    <n v="3367"/>
    <x v="135"/>
    <x v="0"/>
    <d v="2024-07-11T00:00:00"/>
    <x v="1"/>
    <n v="15"/>
    <x v="2"/>
    <s v="Yes"/>
    <x v="0"/>
    <s v="Yes"/>
    <n v="20"/>
    <n v="7"/>
    <x v="12"/>
  </r>
  <r>
    <n v="3368"/>
    <x v="136"/>
    <x v="2"/>
    <d v="2024-07-12T00:00:00"/>
    <x v="0"/>
    <n v="10"/>
    <x v="1"/>
    <s v="No"/>
    <x v="1"/>
    <s v="Yes"/>
    <n v="20"/>
    <n v="10"/>
    <x v="2"/>
  </r>
  <r>
    <n v="3369"/>
    <x v="137"/>
    <x v="1"/>
    <d v="2024-07-13T00:00:00"/>
    <x v="1"/>
    <n v="5"/>
    <x v="2"/>
    <s v="No"/>
    <x v="1"/>
    <s v="No"/>
    <n v="0"/>
    <n v="1"/>
    <x v="4"/>
  </r>
  <r>
    <n v="3370"/>
    <x v="138"/>
    <x v="0"/>
    <d v="2024-07-14T00:00:00"/>
    <x v="0"/>
    <n v="15"/>
    <x v="0"/>
    <s v="Yes"/>
    <x v="0"/>
    <s v="Yes"/>
    <n v="20"/>
    <n v="15"/>
    <x v="14"/>
  </r>
  <r>
    <n v="3371"/>
    <x v="139"/>
    <x v="2"/>
    <d v="2024-07-15T00:00:00"/>
    <x v="1"/>
    <n v="10"/>
    <x v="0"/>
    <s v="No"/>
    <x v="1"/>
    <s v="Yes"/>
    <n v="20"/>
    <n v="5"/>
    <x v="13"/>
  </r>
  <r>
    <n v="3372"/>
    <x v="140"/>
    <x v="1"/>
    <d v="2024-07-16T00:00:00"/>
    <x v="0"/>
    <n v="5"/>
    <x v="1"/>
    <s v="No"/>
    <x v="1"/>
    <s v="No"/>
    <n v="0"/>
    <n v="0"/>
    <x v="1"/>
  </r>
  <r>
    <n v="3373"/>
    <x v="141"/>
    <x v="0"/>
    <d v="2024-07-17T00:00:00"/>
    <x v="1"/>
    <n v="15"/>
    <x v="2"/>
    <s v="Yes"/>
    <x v="0"/>
    <s v="Yes"/>
    <n v="20"/>
    <n v="20"/>
    <x v="8"/>
  </r>
  <r>
    <n v="3374"/>
    <x v="142"/>
    <x v="2"/>
    <d v="2024-07-18T00:00:00"/>
    <x v="0"/>
    <n v="10"/>
    <x v="2"/>
    <s v="No"/>
    <x v="1"/>
    <s v="Yes"/>
    <n v="20"/>
    <n v="12"/>
    <x v="10"/>
  </r>
  <r>
    <n v="3375"/>
    <x v="143"/>
    <x v="1"/>
    <d v="2024-07-19T00:00:00"/>
    <x v="1"/>
    <n v="5"/>
    <x v="0"/>
    <s v="No"/>
    <x v="1"/>
    <s v="No"/>
    <n v="0"/>
    <n v="2"/>
    <x v="11"/>
  </r>
  <r>
    <n v="3376"/>
    <x v="144"/>
    <x v="0"/>
    <d v="2024-07-20T00:00:00"/>
    <x v="0"/>
    <n v="15"/>
    <x v="1"/>
    <s v="Yes"/>
    <x v="0"/>
    <s v="Yes"/>
    <n v="20"/>
    <n v="5"/>
    <x v="0"/>
  </r>
  <r>
    <n v="3377"/>
    <x v="145"/>
    <x v="2"/>
    <d v="2024-07-21T00:00:00"/>
    <x v="1"/>
    <n v="10"/>
    <x v="0"/>
    <s v="No"/>
    <x v="1"/>
    <s v="Yes"/>
    <n v="20"/>
    <n v="10"/>
    <x v="2"/>
  </r>
  <r>
    <n v="3378"/>
    <x v="146"/>
    <x v="1"/>
    <d v="2024-07-22T00:00:00"/>
    <x v="0"/>
    <n v="5"/>
    <x v="2"/>
    <s v="No"/>
    <x v="1"/>
    <s v="No"/>
    <n v="0"/>
    <n v="0"/>
    <x v="1"/>
  </r>
  <r>
    <n v="3379"/>
    <x v="147"/>
    <x v="0"/>
    <d v="2024-07-23T00:00:00"/>
    <x v="1"/>
    <n v="15"/>
    <x v="0"/>
    <s v="Yes"/>
    <x v="0"/>
    <s v="Yes"/>
    <n v="20"/>
    <n v="3"/>
    <x v="3"/>
  </r>
  <r>
    <n v="3380"/>
    <x v="148"/>
    <x v="2"/>
    <d v="2024-07-24T00:00:00"/>
    <x v="0"/>
    <n v="10"/>
    <x v="1"/>
    <s v="No"/>
    <x v="1"/>
    <s v="Yes"/>
    <n v="20"/>
    <n v="15"/>
    <x v="7"/>
  </r>
  <r>
    <n v="3381"/>
    <x v="149"/>
    <x v="1"/>
    <d v="2024-07-25T00:00:00"/>
    <x v="1"/>
    <n v="5"/>
    <x v="0"/>
    <s v="No"/>
    <x v="1"/>
    <s v="No"/>
    <n v="0"/>
    <n v="1"/>
    <x v="4"/>
  </r>
  <r>
    <n v="3382"/>
    <x v="150"/>
    <x v="0"/>
    <d v="2024-07-26T00:00:00"/>
    <x v="0"/>
    <n v="15"/>
    <x v="2"/>
    <s v="Yes"/>
    <x v="0"/>
    <s v="Yes"/>
    <n v="20"/>
    <n v="7"/>
    <x v="12"/>
  </r>
  <r>
    <n v="3383"/>
    <x v="151"/>
    <x v="2"/>
    <d v="2024-07-27T00:00:00"/>
    <x v="1"/>
    <n v="10"/>
    <x v="0"/>
    <s v="No"/>
    <x v="1"/>
    <s v="Yes"/>
    <n v="20"/>
    <n v="10"/>
    <x v="2"/>
  </r>
  <r>
    <n v="3384"/>
    <x v="152"/>
    <x v="1"/>
    <d v="2024-07-28T00:00:00"/>
    <x v="0"/>
    <n v="5"/>
    <x v="1"/>
    <s v="No"/>
    <x v="1"/>
    <s v="No"/>
    <n v="0"/>
    <n v="0"/>
    <x v="1"/>
  </r>
  <r>
    <n v="3385"/>
    <x v="153"/>
    <x v="0"/>
    <d v="2024-07-29T00:00:00"/>
    <x v="1"/>
    <n v="15"/>
    <x v="0"/>
    <s v="Yes"/>
    <x v="0"/>
    <s v="Yes"/>
    <n v="20"/>
    <n v="20"/>
    <x v="8"/>
  </r>
  <r>
    <n v="3386"/>
    <x v="154"/>
    <x v="2"/>
    <d v="2024-07-30T00:00:00"/>
    <x v="0"/>
    <n v="10"/>
    <x v="2"/>
    <s v="No"/>
    <x v="1"/>
    <s v="Yes"/>
    <n v="20"/>
    <n v="15"/>
    <x v="7"/>
  </r>
  <r>
    <n v="3387"/>
    <x v="155"/>
    <x v="1"/>
    <d v="2024-07-31T00:00:00"/>
    <x v="1"/>
    <n v="5"/>
    <x v="0"/>
    <s v="No"/>
    <x v="1"/>
    <s v="No"/>
    <n v="0"/>
    <n v="1"/>
    <x v="4"/>
  </r>
  <r>
    <n v="3388"/>
    <x v="156"/>
    <x v="0"/>
    <d v="2024-08-01T00:00:00"/>
    <x v="0"/>
    <n v="15"/>
    <x v="1"/>
    <s v="Yes"/>
    <x v="0"/>
    <s v="Yes"/>
    <n v="20"/>
    <n v="3"/>
    <x v="3"/>
  </r>
  <r>
    <n v="3389"/>
    <x v="157"/>
    <x v="2"/>
    <d v="2024-08-02T00:00:00"/>
    <x v="1"/>
    <n v="10"/>
    <x v="0"/>
    <s v="No"/>
    <x v="1"/>
    <s v="Yes"/>
    <n v="20"/>
    <n v="10"/>
    <x v="2"/>
  </r>
  <r>
    <n v="3390"/>
    <x v="158"/>
    <x v="1"/>
    <d v="2024-08-03T00:00:00"/>
    <x v="0"/>
    <n v="5"/>
    <x v="2"/>
    <s v="No"/>
    <x v="1"/>
    <s v="No"/>
    <n v="0"/>
    <n v="0"/>
    <x v="1"/>
  </r>
  <r>
    <n v="3391"/>
    <x v="58"/>
    <x v="0"/>
    <d v="2024-08-04T00:00:00"/>
    <x v="1"/>
    <n v="15"/>
    <x v="0"/>
    <s v="Yes"/>
    <x v="0"/>
    <s v="Yes"/>
    <n v="20"/>
    <n v="15"/>
    <x v="14"/>
  </r>
  <r>
    <n v="3392"/>
    <x v="159"/>
    <x v="2"/>
    <d v="2024-08-05T00:00:00"/>
    <x v="0"/>
    <n v="10"/>
    <x v="1"/>
    <s v="No"/>
    <x v="1"/>
    <s v="Yes"/>
    <n v="20"/>
    <n v="15"/>
    <x v="7"/>
  </r>
  <r>
    <n v="3393"/>
    <x v="160"/>
    <x v="1"/>
    <d v="2024-08-06T00:00:00"/>
    <x v="1"/>
    <n v="5"/>
    <x v="0"/>
    <s v="No"/>
    <x v="1"/>
    <s v="No"/>
    <n v="0"/>
    <n v="1"/>
    <x v="4"/>
  </r>
  <r>
    <n v="3394"/>
    <x v="161"/>
    <x v="0"/>
    <d v="2024-08-07T00:00:00"/>
    <x v="0"/>
    <n v="15"/>
    <x v="2"/>
    <s v="Yes"/>
    <x v="0"/>
    <s v="Yes"/>
    <n v="20"/>
    <n v="7"/>
    <x v="12"/>
  </r>
  <r>
    <n v="3395"/>
    <x v="162"/>
    <x v="2"/>
    <d v="2024-08-08T00:00:00"/>
    <x v="1"/>
    <n v="10"/>
    <x v="0"/>
    <s v="No"/>
    <x v="1"/>
    <s v="Yes"/>
    <n v="20"/>
    <n v="10"/>
    <x v="2"/>
  </r>
  <r>
    <n v="3396"/>
    <x v="163"/>
    <x v="1"/>
    <d v="2024-08-09T00:00:00"/>
    <x v="0"/>
    <n v="5"/>
    <x v="1"/>
    <s v="No"/>
    <x v="1"/>
    <s v="No"/>
    <n v="0"/>
    <n v="0"/>
    <x v="1"/>
  </r>
  <r>
    <n v="3397"/>
    <x v="90"/>
    <x v="0"/>
    <d v="2024-08-10T00:00:00"/>
    <x v="1"/>
    <n v="15"/>
    <x v="0"/>
    <s v="Yes"/>
    <x v="0"/>
    <s v="Yes"/>
    <n v="20"/>
    <n v="20"/>
    <x v="8"/>
  </r>
  <r>
    <n v="3398"/>
    <x v="164"/>
    <x v="2"/>
    <d v="2024-08-11T00:00:00"/>
    <x v="0"/>
    <n v="10"/>
    <x v="2"/>
    <s v="No"/>
    <x v="1"/>
    <s v="Yes"/>
    <n v="20"/>
    <n v="15"/>
    <x v="7"/>
  </r>
  <r>
    <n v="3399"/>
    <x v="165"/>
    <x v="1"/>
    <d v="2024-08-12T00:00:00"/>
    <x v="1"/>
    <n v="5"/>
    <x v="0"/>
    <s v="No"/>
    <x v="1"/>
    <s v="No"/>
    <n v="0"/>
    <n v="1"/>
    <x v="4"/>
  </r>
  <r>
    <n v="3400"/>
    <x v="166"/>
    <x v="0"/>
    <d v="2024-08-13T00:00:00"/>
    <x v="0"/>
    <n v="15"/>
    <x v="1"/>
    <s v="Yes"/>
    <x v="0"/>
    <s v="Yes"/>
    <n v="20"/>
    <n v="5"/>
    <x v="0"/>
  </r>
  <r>
    <n v="3401"/>
    <x v="167"/>
    <x v="2"/>
    <d v="2024-08-14T00:00:00"/>
    <x v="1"/>
    <n v="10"/>
    <x v="0"/>
    <s v="No"/>
    <x v="1"/>
    <s v="Yes"/>
    <n v="20"/>
    <n v="10"/>
    <x v="2"/>
  </r>
  <r>
    <n v="3402"/>
    <x v="168"/>
    <x v="1"/>
    <d v="2024-08-15T00:00:00"/>
    <x v="0"/>
    <n v="5"/>
    <x v="2"/>
    <s v="No"/>
    <x v="1"/>
    <s v="No"/>
    <n v="0"/>
    <n v="0"/>
    <x v="1"/>
  </r>
  <r>
    <n v="3403"/>
    <x v="169"/>
    <x v="0"/>
    <d v="2024-08-16T00:00:00"/>
    <x v="1"/>
    <n v="15"/>
    <x v="0"/>
    <s v="Yes"/>
    <x v="0"/>
    <s v="Yes"/>
    <n v="20"/>
    <n v="3"/>
    <x v="3"/>
  </r>
  <r>
    <n v="3404"/>
    <x v="170"/>
    <x v="2"/>
    <d v="2024-08-17T00:00:00"/>
    <x v="0"/>
    <n v="10"/>
    <x v="1"/>
    <s v="No"/>
    <x v="1"/>
    <s v="Yes"/>
    <n v="20"/>
    <n v="15"/>
    <x v="7"/>
  </r>
  <r>
    <n v="3405"/>
    <x v="171"/>
    <x v="1"/>
    <d v="2024-08-18T00:00:00"/>
    <x v="1"/>
    <n v="5"/>
    <x v="0"/>
    <s v="No"/>
    <x v="1"/>
    <s v="No"/>
    <n v="0"/>
    <n v="1"/>
    <x v="4"/>
  </r>
  <r>
    <n v="3406"/>
    <x v="172"/>
    <x v="1"/>
    <d v="2024-08-19T00:00:00"/>
    <x v="0"/>
    <n v="5"/>
    <x v="0"/>
    <s v="No"/>
    <x v="1"/>
    <s v="No"/>
    <n v="0"/>
    <n v="0"/>
    <x v="1"/>
  </r>
  <r>
    <n v="3407"/>
    <x v="173"/>
    <x v="0"/>
    <d v="2024-08-20T00:00:00"/>
    <x v="1"/>
    <n v="15"/>
    <x v="2"/>
    <s v="Yes"/>
    <x v="0"/>
    <s v="Yes"/>
    <n v="20"/>
    <n v="7"/>
    <x v="12"/>
  </r>
  <r>
    <n v="3408"/>
    <x v="174"/>
    <x v="2"/>
    <d v="2024-08-21T00:00:00"/>
    <x v="0"/>
    <n v="10"/>
    <x v="1"/>
    <s v="No"/>
    <x v="1"/>
    <s v="Yes"/>
    <n v="20"/>
    <n v="10"/>
    <x v="2"/>
  </r>
  <r>
    <n v="3409"/>
    <x v="175"/>
    <x v="1"/>
    <d v="2024-08-22T00:00:00"/>
    <x v="1"/>
    <n v="5"/>
    <x v="2"/>
    <s v="No"/>
    <x v="1"/>
    <s v="No"/>
    <n v="0"/>
    <n v="1"/>
    <x v="4"/>
  </r>
  <r>
    <n v="3410"/>
    <x v="176"/>
    <x v="0"/>
    <d v="2024-08-23T00:00:00"/>
    <x v="0"/>
    <n v="15"/>
    <x v="0"/>
    <s v="Yes"/>
    <x v="0"/>
    <s v="Yes"/>
    <n v="20"/>
    <n v="15"/>
    <x v="14"/>
  </r>
  <r>
    <n v="3411"/>
    <x v="177"/>
    <x v="2"/>
    <d v="2024-08-24T00:00:00"/>
    <x v="1"/>
    <n v="10"/>
    <x v="0"/>
    <s v="No"/>
    <x v="1"/>
    <s v="Yes"/>
    <n v="20"/>
    <n v="5"/>
    <x v="13"/>
  </r>
  <r>
    <n v="3412"/>
    <x v="178"/>
    <x v="1"/>
    <d v="2024-08-25T00:00:00"/>
    <x v="0"/>
    <n v="5"/>
    <x v="1"/>
    <s v="No"/>
    <x v="1"/>
    <s v="No"/>
    <n v="0"/>
    <n v="0"/>
    <x v="1"/>
  </r>
  <r>
    <n v="3413"/>
    <x v="179"/>
    <x v="0"/>
    <d v="2024-08-26T00:00:00"/>
    <x v="1"/>
    <n v="15"/>
    <x v="2"/>
    <s v="Yes"/>
    <x v="0"/>
    <s v="Yes"/>
    <n v="20"/>
    <n v="20"/>
    <x v="8"/>
  </r>
  <r>
    <n v="3414"/>
    <x v="180"/>
    <x v="2"/>
    <d v="2024-08-27T00:00:00"/>
    <x v="0"/>
    <n v="10"/>
    <x v="2"/>
    <s v="No"/>
    <x v="1"/>
    <s v="Yes"/>
    <n v="20"/>
    <n v="12"/>
    <x v="10"/>
  </r>
  <r>
    <n v="3415"/>
    <x v="181"/>
    <x v="1"/>
    <d v="2024-08-28T00:00:00"/>
    <x v="1"/>
    <n v="5"/>
    <x v="0"/>
    <s v="No"/>
    <x v="1"/>
    <s v="No"/>
    <n v="0"/>
    <n v="2"/>
    <x v="11"/>
  </r>
  <r>
    <n v="3416"/>
    <x v="182"/>
    <x v="0"/>
    <d v="2024-08-29T00:00:00"/>
    <x v="0"/>
    <n v="15"/>
    <x v="1"/>
    <s v="Yes"/>
    <x v="0"/>
    <s v="Yes"/>
    <n v="20"/>
    <n v="5"/>
    <x v="0"/>
  </r>
  <r>
    <n v="3417"/>
    <x v="183"/>
    <x v="2"/>
    <d v="2024-08-30T00:00:00"/>
    <x v="1"/>
    <n v="10"/>
    <x v="0"/>
    <s v="No"/>
    <x v="1"/>
    <s v="Yes"/>
    <n v="20"/>
    <n v="10"/>
    <x v="2"/>
  </r>
  <r>
    <n v="3418"/>
    <x v="184"/>
    <x v="1"/>
    <d v="2024-08-31T00:00:00"/>
    <x v="0"/>
    <n v="5"/>
    <x v="2"/>
    <s v="No"/>
    <x v="1"/>
    <s v="No"/>
    <n v="0"/>
    <n v="0"/>
    <x v="1"/>
  </r>
  <r>
    <n v="3419"/>
    <x v="185"/>
    <x v="0"/>
    <d v="2024-09-01T00:00:00"/>
    <x v="1"/>
    <n v="15"/>
    <x v="0"/>
    <s v="Yes"/>
    <x v="0"/>
    <s v="Yes"/>
    <n v="20"/>
    <n v="3"/>
    <x v="3"/>
  </r>
  <r>
    <n v="3420"/>
    <x v="186"/>
    <x v="2"/>
    <d v="2024-09-02T00:00:00"/>
    <x v="0"/>
    <n v="10"/>
    <x v="1"/>
    <s v="No"/>
    <x v="1"/>
    <s v="Yes"/>
    <n v="20"/>
    <n v="15"/>
    <x v="7"/>
  </r>
  <r>
    <n v="3421"/>
    <x v="15"/>
    <x v="1"/>
    <d v="2024-09-03T00:00:00"/>
    <x v="1"/>
    <n v="5"/>
    <x v="0"/>
    <s v="No"/>
    <x v="1"/>
    <s v="No"/>
    <n v="0"/>
    <n v="1"/>
    <x v="4"/>
  </r>
  <r>
    <n v="3422"/>
    <x v="187"/>
    <x v="0"/>
    <d v="2024-09-04T00:00:00"/>
    <x v="0"/>
    <n v="15"/>
    <x v="2"/>
    <s v="Yes"/>
    <x v="0"/>
    <s v="Yes"/>
    <n v="20"/>
    <n v="7"/>
    <x v="12"/>
  </r>
  <r>
    <n v="3423"/>
    <x v="188"/>
    <x v="2"/>
    <d v="2024-09-05T00:00:00"/>
    <x v="1"/>
    <n v="10"/>
    <x v="0"/>
    <s v="No"/>
    <x v="1"/>
    <s v="Yes"/>
    <n v="20"/>
    <n v="10"/>
    <x v="2"/>
  </r>
  <r>
    <n v="3424"/>
    <x v="14"/>
    <x v="1"/>
    <d v="2024-09-06T00:00:00"/>
    <x v="0"/>
    <n v="5"/>
    <x v="1"/>
    <s v="No"/>
    <x v="1"/>
    <s v="No"/>
    <n v="0"/>
    <n v="0"/>
    <x v="1"/>
  </r>
  <r>
    <n v="3425"/>
    <x v="189"/>
    <x v="0"/>
    <d v="2024-09-07T00:00:00"/>
    <x v="1"/>
    <n v="15"/>
    <x v="0"/>
    <s v="Yes"/>
    <x v="0"/>
    <s v="Yes"/>
    <n v="20"/>
    <n v="20"/>
    <x v="8"/>
  </r>
  <r>
    <n v="3426"/>
    <x v="167"/>
    <x v="2"/>
    <d v="2024-09-08T00:00:00"/>
    <x v="0"/>
    <n v="10"/>
    <x v="2"/>
    <s v="No"/>
    <x v="1"/>
    <s v="Yes"/>
    <n v="20"/>
    <n v="15"/>
    <x v="7"/>
  </r>
  <r>
    <n v="3427"/>
    <x v="190"/>
    <x v="1"/>
    <d v="2024-09-09T00:00:00"/>
    <x v="1"/>
    <n v="5"/>
    <x v="0"/>
    <s v="No"/>
    <x v="1"/>
    <s v="No"/>
    <n v="0"/>
    <n v="1"/>
    <x v="4"/>
  </r>
  <r>
    <n v="3428"/>
    <x v="191"/>
    <x v="0"/>
    <d v="2024-09-10T00:00:00"/>
    <x v="0"/>
    <n v="15"/>
    <x v="1"/>
    <s v="Yes"/>
    <x v="0"/>
    <s v="Yes"/>
    <n v="20"/>
    <n v="3"/>
    <x v="3"/>
  </r>
  <r>
    <n v="3429"/>
    <x v="192"/>
    <x v="2"/>
    <d v="2024-09-11T00:00:00"/>
    <x v="1"/>
    <n v="10"/>
    <x v="0"/>
    <s v="No"/>
    <x v="1"/>
    <s v="Yes"/>
    <n v="20"/>
    <n v="10"/>
    <x v="2"/>
  </r>
  <r>
    <n v="3430"/>
    <x v="193"/>
    <x v="1"/>
    <d v="2024-09-12T00:00:00"/>
    <x v="0"/>
    <n v="5"/>
    <x v="2"/>
    <s v="No"/>
    <x v="1"/>
    <s v="No"/>
    <n v="0"/>
    <n v="0"/>
    <x v="1"/>
  </r>
  <r>
    <n v="3431"/>
    <x v="194"/>
    <x v="0"/>
    <d v="2024-09-13T00:00:00"/>
    <x v="1"/>
    <n v="15"/>
    <x v="0"/>
    <s v="Yes"/>
    <x v="0"/>
    <s v="Yes"/>
    <n v="20"/>
    <n v="15"/>
    <x v="14"/>
  </r>
  <r>
    <n v="3432"/>
    <x v="195"/>
    <x v="2"/>
    <d v="2024-09-14T00:00:00"/>
    <x v="0"/>
    <n v="10"/>
    <x v="1"/>
    <s v="No"/>
    <x v="1"/>
    <s v="Yes"/>
    <n v="20"/>
    <n v="15"/>
    <x v="7"/>
  </r>
  <r>
    <n v="3433"/>
    <x v="196"/>
    <x v="1"/>
    <d v="2024-09-15T00:00:00"/>
    <x v="1"/>
    <n v="5"/>
    <x v="0"/>
    <s v="No"/>
    <x v="1"/>
    <s v="No"/>
    <n v="0"/>
    <n v="1"/>
    <x v="4"/>
  </r>
  <r>
    <n v="3434"/>
    <x v="197"/>
    <x v="0"/>
    <d v="2024-09-16T00:00:00"/>
    <x v="0"/>
    <n v="15"/>
    <x v="2"/>
    <s v="Yes"/>
    <x v="0"/>
    <s v="Yes"/>
    <n v="20"/>
    <n v="7"/>
    <x v="12"/>
  </r>
  <r>
    <n v="3435"/>
    <x v="198"/>
    <x v="2"/>
    <d v="2024-09-17T00:00:00"/>
    <x v="1"/>
    <n v="10"/>
    <x v="0"/>
    <s v="No"/>
    <x v="1"/>
    <s v="Yes"/>
    <n v="20"/>
    <n v="10"/>
    <x v="2"/>
  </r>
  <r>
    <n v="3436"/>
    <x v="199"/>
    <x v="1"/>
    <d v="2024-09-18T00:00:00"/>
    <x v="0"/>
    <n v="5"/>
    <x v="0"/>
    <s v="No"/>
    <x v="1"/>
    <s v="No"/>
    <n v="0"/>
    <n v="0"/>
    <x v="1"/>
  </r>
  <r>
    <n v="3437"/>
    <x v="200"/>
    <x v="0"/>
    <d v="2024-09-19T00:00:00"/>
    <x v="1"/>
    <n v="15"/>
    <x v="2"/>
    <s v="Yes"/>
    <x v="0"/>
    <s v="Yes"/>
    <n v="20"/>
    <n v="7"/>
    <x v="12"/>
  </r>
  <r>
    <n v="3438"/>
    <x v="201"/>
    <x v="2"/>
    <d v="2024-09-20T00:00:00"/>
    <x v="0"/>
    <n v="10"/>
    <x v="1"/>
    <s v="No"/>
    <x v="1"/>
    <s v="Yes"/>
    <n v="20"/>
    <n v="10"/>
    <x v="2"/>
  </r>
  <r>
    <n v="3439"/>
    <x v="202"/>
    <x v="1"/>
    <d v="2024-09-21T00:00:00"/>
    <x v="1"/>
    <n v="5"/>
    <x v="2"/>
    <s v="No"/>
    <x v="1"/>
    <s v="No"/>
    <n v="0"/>
    <n v="1"/>
    <x v="4"/>
  </r>
  <r>
    <n v="3440"/>
    <x v="203"/>
    <x v="0"/>
    <d v="2024-09-22T00:00:00"/>
    <x v="0"/>
    <n v="15"/>
    <x v="0"/>
    <s v="Yes"/>
    <x v="0"/>
    <s v="Yes"/>
    <n v="20"/>
    <n v="15"/>
    <x v="14"/>
  </r>
  <r>
    <n v="3441"/>
    <x v="204"/>
    <x v="2"/>
    <d v="2024-09-23T00:00:00"/>
    <x v="1"/>
    <n v="10"/>
    <x v="0"/>
    <s v="No"/>
    <x v="1"/>
    <s v="Yes"/>
    <n v="20"/>
    <n v="5"/>
    <x v="13"/>
  </r>
  <r>
    <n v="3442"/>
    <x v="205"/>
    <x v="1"/>
    <d v="2024-09-24T00:00:00"/>
    <x v="0"/>
    <n v="5"/>
    <x v="1"/>
    <s v="No"/>
    <x v="1"/>
    <s v="No"/>
    <n v="0"/>
    <n v="0"/>
    <x v="1"/>
  </r>
  <r>
    <n v="3443"/>
    <x v="206"/>
    <x v="0"/>
    <d v="2024-09-25T00:00:00"/>
    <x v="1"/>
    <n v="15"/>
    <x v="2"/>
    <s v="Yes"/>
    <x v="0"/>
    <s v="Yes"/>
    <n v="20"/>
    <n v="20"/>
    <x v="8"/>
  </r>
  <r>
    <n v="3444"/>
    <x v="207"/>
    <x v="2"/>
    <d v="2024-09-26T00:00:00"/>
    <x v="0"/>
    <n v="10"/>
    <x v="2"/>
    <s v="No"/>
    <x v="1"/>
    <s v="Yes"/>
    <n v="20"/>
    <n v="12"/>
    <x v="10"/>
  </r>
  <r>
    <n v="3445"/>
    <x v="37"/>
    <x v="1"/>
    <d v="2024-09-27T00:00:00"/>
    <x v="1"/>
    <n v="5"/>
    <x v="0"/>
    <s v="No"/>
    <x v="1"/>
    <s v="No"/>
    <n v="0"/>
    <n v="2"/>
    <x v="11"/>
  </r>
  <r>
    <n v="3446"/>
    <x v="208"/>
    <x v="0"/>
    <d v="2024-09-28T00:00:00"/>
    <x v="0"/>
    <n v="15"/>
    <x v="1"/>
    <s v="Yes"/>
    <x v="0"/>
    <s v="Yes"/>
    <n v="20"/>
    <n v="5"/>
    <x v="0"/>
  </r>
  <r>
    <n v="3447"/>
    <x v="209"/>
    <x v="2"/>
    <d v="2024-09-29T00:00:00"/>
    <x v="1"/>
    <n v="10"/>
    <x v="0"/>
    <s v="No"/>
    <x v="1"/>
    <s v="Yes"/>
    <n v="20"/>
    <n v="10"/>
    <x v="2"/>
  </r>
  <r>
    <n v="3448"/>
    <x v="210"/>
    <x v="1"/>
    <d v="2024-09-30T00:00:00"/>
    <x v="0"/>
    <n v="5"/>
    <x v="2"/>
    <s v="No"/>
    <x v="1"/>
    <s v="No"/>
    <n v="0"/>
    <n v="0"/>
    <x v="1"/>
  </r>
  <r>
    <n v="3449"/>
    <x v="211"/>
    <x v="0"/>
    <d v="2024-10-01T00:00:00"/>
    <x v="1"/>
    <n v="15"/>
    <x v="0"/>
    <s v="Yes"/>
    <x v="0"/>
    <s v="Yes"/>
    <n v="20"/>
    <n v="3"/>
    <x v="3"/>
  </r>
  <r>
    <n v="3450"/>
    <x v="212"/>
    <x v="2"/>
    <d v="2024-10-02T00:00:00"/>
    <x v="0"/>
    <n v="10"/>
    <x v="1"/>
    <s v="No"/>
    <x v="1"/>
    <s v="Yes"/>
    <n v="20"/>
    <n v="15"/>
    <x v="7"/>
  </r>
  <r>
    <n v="3451"/>
    <x v="213"/>
    <x v="1"/>
    <d v="2024-10-03T00:00:00"/>
    <x v="1"/>
    <n v="5"/>
    <x v="0"/>
    <s v="No"/>
    <x v="1"/>
    <s v="No"/>
    <n v="0"/>
    <n v="1"/>
    <x v="4"/>
  </r>
  <r>
    <n v="3452"/>
    <x v="191"/>
    <x v="0"/>
    <d v="2024-10-04T00:00:00"/>
    <x v="0"/>
    <n v="15"/>
    <x v="2"/>
    <s v="Yes"/>
    <x v="0"/>
    <s v="Yes"/>
    <n v="20"/>
    <n v="7"/>
    <x v="12"/>
  </r>
  <r>
    <n v="3453"/>
    <x v="45"/>
    <x v="2"/>
    <d v="2024-10-05T00:00:00"/>
    <x v="1"/>
    <n v="10"/>
    <x v="0"/>
    <s v="No"/>
    <x v="1"/>
    <s v="Yes"/>
    <n v="20"/>
    <n v="10"/>
    <x v="2"/>
  </r>
  <r>
    <n v="3454"/>
    <x v="214"/>
    <x v="1"/>
    <d v="2024-10-06T00:00:00"/>
    <x v="0"/>
    <n v="5"/>
    <x v="1"/>
    <s v="No"/>
    <x v="1"/>
    <s v="No"/>
    <n v="0"/>
    <n v="0"/>
    <x v="1"/>
  </r>
  <r>
    <n v="3455"/>
    <x v="215"/>
    <x v="0"/>
    <d v="2024-10-07T00:00:00"/>
    <x v="1"/>
    <n v="15"/>
    <x v="0"/>
    <s v="Yes"/>
    <x v="0"/>
    <s v="Yes"/>
    <n v="20"/>
    <n v="20"/>
    <x v="8"/>
  </r>
  <r>
    <n v="3456"/>
    <x v="216"/>
    <x v="2"/>
    <d v="2024-10-08T00:00:00"/>
    <x v="0"/>
    <n v="10"/>
    <x v="2"/>
    <s v="No"/>
    <x v="1"/>
    <s v="Yes"/>
    <n v="20"/>
    <n v="15"/>
    <x v="7"/>
  </r>
  <r>
    <n v="3457"/>
    <x v="217"/>
    <x v="1"/>
    <d v="2024-10-09T00:00:00"/>
    <x v="1"/>
    <n v="5"/>
    <x v="0"/>
    <s v="No"/>
    <x v="1"/>
    <s v="No"/>
    <n v="0"/>
    <n v="1"/>
    <x v="4"/>
  </r>
  <r>
    <n v="3458"/>
    <x v="218"/>
    <x v="0"/>
    <d v="2024-10-10T00:00:00"/>
    <x v="0"/>
    <n v="15"/>
    <x v="1"/>
    <s v="Yes"/>
    <x v="0"/>
    <s v="Yes"/>
    <n v="20"/>
    <n v="3"/>
    <x v="3"/>
  </r>
  <r>
    <n v="3459"/>
    <x v="219"/>
    <x v="2"/>
    <d v="2024-10-11T00:00:00"/>
    <x v="1"/>
    <n v="10"/>
    <x v="0"/>
    <s v="No"/>
    <x v="1"/>
    <s v="Yes"/>
    <n v="20"/>
    <n v="10"/>
    <x v="2"/>
  </r>
  <r>
    <n v="3460"/>
    <x v="127"/>
    <x v="1"/>
    <d v="2024-10-12T00:00:00"/>
    <x v="0"/>
    <n v="5"/>
    <x v="2"/>
    <s v="No"/>
    <x v="1"/>
    <s v="No"/>
    <n v="0"/>
    <n v="0"/>
    <x v="1"/>
  </r>
  <r>
    <n v="3461"/>
    <x v="220"/>
    <x v="0"/>
    <d v="2024-10-13T00:00:00"/>
    <x v="1"/>
    <n v="15"/>
    <x v="0"/>
    <s v="Yes"/>
    <x v="0"/>
    <s v="Yes"/>
    <n v="20"/>
    <n v="15"/>
    <x v="14"/>
  </r>
  <r>
    <n v="3462"/>
    <x v="221"/>
    <x v="2"/>
    <d v="2024-10-14T00:00:00"/>
    <x v="0"/>
    <n v="10"/>
    <x v="1"/>
    <s v="No"/>
    <x v="1"/>
    <s v="Yes"/>
    <n v="20"/>
    <n v="15"/>
    <x v="7"/>
  </r>
  <r>
    <n v="3463"/>
    <x v="222"/>
    <x v="1"/>
    <d v="2024-10-15T00:00:00"/>
    <x v="1"/>
    <n v="5"/>
    <x v="0"/>
    <s v="No"/>
    <x v="1"/>
    <s v="No"/>
    <n v="0"/>
    <n v="1"/>
    <x v="4"/>
  </r>
  <r>
    <n v="3464"/>
    <x v="223"/>
    <x v="0"/>
    <d v="2024-10-16T00:00:00"/>
    <x v="0"/>
    <n v="15"/>
    <x v="2"/>
    <s v="Yes"/>
    <x v="0"/>
    <s v="Yes"/>
    <n v="20"/>
    <n v="7"/>
    <x v="12"/>
  </r>
  <r>
    <n v="3465"/>
    <x v="224"/>
    <x v="2"/>
    <d v="2024-10-17T00:00:00"/>
    <x v="1"/>
    <n v="10"/>
    <x v="0"/>
    <s v="No"/>
    <x v="1"/>
    <s v="Yes"/>
    <n v="20"/>
    <n v="10"/>
    <x v="2"/>
  </r>
  <r>
    <n v="3466"/>
    <x v="225"/>
    <x v="1"/>
    <d v="2024-10-18T00:00:00"/>
    <x v="0"/>
    <n v="5"/>
    <x v="1"/>
    <s v="No"/>
    <x v="1"/>
    <s v="No"/>
    <n v="0"/>
    <n v="0"/>
    <x v="1"/>
  </r>
  <r>
    <n v="3467"/>
    <x v="226"/>
    <x v="0"/>
    <d v="2024-10-19T00:00:00"/>
    <x v="1"/>
    <n v="15"/>
    <x v="0"/>
    <s v="Yes"/>
    <x v="0"/>
    <s v="Yes"/>
    <n v="20"/>
    <n v="15"/>
    <x v="14"/>
  </r>
  <r>
    <n v="3468"/>
    <x v="227"/>
    <x v="2"/>
    <d v="2024-10-20T00:00:00"/>
    <x v="0"/>
    <n v="10"/>
    <x v="2"/>
    <s v="No"/>
    <x v="1"/>
    <s v="Yes"/>
    <n v="20"/>
    <n v="12"/>
    <x v="10"/>
  </r>
  <r>
    <n v="3469"/>
    <x v="228"/>
    <x v="1"/>
    <d v="2024-10-21T00:00:00"/>
    <x v="1"/>
    <n v="5"/>
    <x v="0"/>
    <s v="No"/>
    <x v="1"/>
    <s v="No"/>
    <n v="0"/>
    <n v="2"/>
    <x v="11"/>
  </r>
  <r>
    <n v="3470"/>
    <x v="229"/>
    <x v="0"/>
    <d v="2024-10-22T00:00:00"/>
    <x v="0"/>
    <n v="15"/>
    <x v="1"/>
    <s v="Yes"/>
    <x v="0"/>
    <s v="Yes"/>
    <n v="20"/>
    <n v="5"/>
    <x v="0"/>
  </r>
  <r>
    <n v="3471"/>
    <x v="230"/>
    <x v="2"/>
    <d v="2024-10-23T00:00:00"/>
    <x v="1"/>
    <n v="10"/>
    <x v="0"/>
    <s v="No"/>
    <x v="1"/>
    <s v="Yes"/>
    <n v="20"/>
    <n v="10"/>
    <x v="2"/>
  </r>
  <r>
    <n v="3472"/>
    <x v="231"/>
    <x v="1"/>
    <d v="2024-10-24T00:00:00"/>
    <x v="0"/>
    <n v="5"/>
    <x v="2"/>
    <s v="No"/>
    <x v="1"/>
    <s v="No"/>
    <n v="0"/>
    <n v="0"/>
    <x v="1"/>
  </r>
  <r>
    <n v="3473"/>
    <x v="140"/>
    <x v="0"/>
    <d v="2024-10-25T00:00:00"/>
    <x v="1"/>
    <n v="15"/>
    <x v="0"/>
    <s v="Yes"/>
    <x v="0"/>
    <s v="Yes"/>
    <n v="20"/>
    <n v="3"/>
    <x v="3"/>
  </r>
  <r>
    <n v="3474"/>
    <x v="232"/>
    <x v="2"/>
    <d v="2024-10-26T00:00:00"/>
    <x v="0"/>
    <n v="10"/>
    <x v="1"/>
    <s v="No"/>
    <x v="1"/>
    <s v="Yes"/>
    <n v="20"/>
    <n v="15"/>
    <x v="7"/>
  </r>
  <r>
    <n v="3475"/>
    <x v="233"/>
    <x v="1"/>
    <d v="2024-10-27T00:00:00"/>
    <x v="1"/>
    <n v="5"/>
    <x v="0"/>
    <s v="No"/>
    <x v="1"/>
    <s v="No"/>
    <n v="0"/>
    <n v="1"/>
    <x v="4"/>
  </r>
  <r>
    <n v="3476"/>
    <x v="234"/>
    <x v="0"/>
    <d v="2024-10-28T00:00:00"/>
    <x v="0"/>
    <n v="15"/>
    <x v="2"/>
    <s v="Yes"/>
    <x v="0"/>
    <s v="Yes"/>
    <n v="20"/>
    <n v="7"/>
    <x v="12"/>
  </r>
  <r>
    <n v="3477"/>
    <x v="235"/>
    <x v="2"/>
    <d v="2024-10-29T00:00:00"/>
    <x v="1"/>
    <n v="10"/>
    <x v="0"/>
    <s v="No"/>
    <x v="1"/>
    <s v="Yes"/>
    <n v="20"/>
    <n v="10"/>
    <x v="2"/>
  </r>
  <r>
    <n v="3478"/>
    <x v="236"/>
    <x v="1"/>
    <d v="2024-10-30T00:00:00"/>
    <x v="0"/>
    <n v="5"/>
    <x v="1"/>
    <s v="No"/>
    <x v="1"/>
    <s v="No"/>
    <n v="0"/>
    <n v="0"/>
    <x v="1"/>
  </r>
  <r>
    <n v="3479"/>
    <x v="237"/>
    <x v="0"/>
    <d v="2024-10-31T00:00:00"/>
    <x v="1"/>
    <n v="15"/>
    <x v="0"/>
    <s v="Yes"/>
    <x v="0"/>
    <s v="Yes"/>
    <n v="20"/>
    <n v="20"/>
    <x v="8"/>
  </r>
  <r>
    <n v="3480"/>
    <x v="238"/>
    <x v="2"/>
    <d v="2024-11-01T00:00:00"/>
    <x v="0"/>
    <n v="10"/>
    <x v="2"/>
    <s v="No"/>
    <x v="1"/>
    <s v="Yes"/>
    <n v="20"/>
    <n v="15"/>
    <x v="7"/>
  </r>
  <r>
    <n v="3481"/>
    <x v="239"/>
    <x v="1"/>
    <d v="2024-11-02T00:00:00"/>
    <x v="1"/>
    <n v="5"/>
    <x v="0"/>
    <s v="No"/>
    <x v="1"/>
    <s v="No"/>
    <n v="0"/>
    <n v="1"/>
    <x v="4"/>
  </r>
  <r>
    <n v="3482"/>
    <x v="240"/>
    <x v="0"/>
    <d v="2024-11-03T00:00:00"/>
    <x v="0"/>
    <n v="15"/>
    <x v="1"/>
    <s v="Yes"/>
    <x v="0"/>
    <s v="Yes"/>
    <n v="20"/>
    <n v="3"/>
    <x v="3"/>
  </r>
  <r>
    <n v="3483"/>
    <x v="241"/>
    <x v="2"/>
    <d v="2024-11-04T00:00:00"/>
    <x v="1"/>
    <n v="10"/>
    <x v="0"/>
    <s v="No"/>
    <x v="1"/>
    <s v="Yes"/>
    <n v="20"/>
    <n v="10"/>
    <x v="2"/>
  </r>
  <r>
    <n v="3484"/>
    <x v="242"/>
    <x v="1"/>
    <d v="2024-11-05T00:00:00"/>
    <x v="0"/>
    <n v="5"/>
    <x v="2"/>
    <s v="No"/>
    <x v="1"/>
    <s v="No"/>
    <n v="0"/>
    <n v="0"/>
    <x v="1"/>
  </r>
  <r>
    <n v="3485"/>
    <x v="243"/>
    <x v="0"/>
    <d v="2024-11-06T00:00:00"/>
    <x v="1"/>
    <n v="15"/>
    <x v="0"/>
    <s v="Yes"/>
    <x v="0"/>
    <s v="Yes"/>
    <n v="20"/>
    <n v="15"/>
    <x v="14"/>
  </r>
  <r>
    <n v="3486"/>
    <x v="244"/>
    <x v="1"/>
    <d v="2024-11-07T00:00:00"/>
    <x v="0"/>
    <n v="5"/>
    <x v="0"/>
    <s v="No"/>
    <x v="1"/>
    <s v="No"/>
    <n v="0"/>
    <n v="0"/>
    <x v="1"/>
  </r>
  <r>
    <n v="3487"/>
    <x v="245"/>
    <x v="0"/>
    <d v="2024-11-08T00:00:00"/>
    <x v="1"/>
    <n v="15"/>
    <x v="2"/>
    <s v="Yes"/>
    <x v="0"/>
    <s v="Yes"/>
    <n v="20"/>
    <n v="7"/>
    <x v="12"/>
  </r>
  <r>
    <n v="3488"/>
    <x v="246"/>
    <x v="2"/>
    <d v="2024-11-09T00:00:00"/>
    <x v="0"/>
    <n v="10"/>
    <x v="1"/>
    <s v="No"/>
    <x v="1"/>
    <s v="Yes"/>
    <n v="20"/>
    <n v="10"/>
    <x v="2"/>
  </r>
  <r>
    <n v="3489"/>
    <x v="247"/>
    <x v="1"/>
    <d v="2024-11-10T00:00:00"/>
    <x v="1"/>
    <n v="5"/>
    <x v="2"/>
    <s v="No"/>
    <x v="1"/>
    <s v="No"/>
    <n v="0"/>
    <n v="1"/>
    <x v="4"/>
  </r>
  <r>
    <n v="3490"/>
    <x v="248"/>
    <x v="0"/>
    <d v="2024-11-11T00:00:00"/>
    <x v="0"/>
    <n v="15"/>
    <x v="0"/>
    <s v="Yes"/>
    <x v="0"/>
    <s v="Yes"/>
    <n v="20"/>
    <n v="15"/>
    <x v="14"/>
  </r>
  <r>
    <n v="3491"/>
    <x v="249"/>
    <x v="2"/>
    <d v="2024-11-12T00:00:00"/>
    <x v="1"/>
    <n v="10"/>
    <x v="0"/>
    <s v="No"/>
    <x v="1"/>
    <s v="Yes"/>
    <n v="20"/>
    <n v="5"/>
    <x v="13"/>
  </r>
  <r>
    <n v="3492"/>
    <x v="250"/>
    <x v="1"/>
    <d v="2024-11-13T00:00:00"/>
    <x v="0"/>
    <n v="5"/>
    <x v="1"/>
    <s v="No"/>
    <x v="1"/>
    <s v="No"/>
    <n v="0"/>
    <n v="0"/>
    <x v="1"/>
  </r>
  <r>
    <n v="3493"/>
    <x v="251"/>
    <x v="0"/>
    <d v="2024-11-14T00:00:00"/>
    <x v="1"/>
    <n v="15"/>
    <x v="2"/>
    <s v="Yes"/>
    <x v="0"/>
    <s v="Yes"/>
    <n v="20"/>
    <n v="20"/>
    <x v="8"/>
  </r>
  <r>
    <n v="3494"/>
    <x v="252"/>
    <x v="2"/>
    <d v="2024-11-15T00:00:00"/>
    <x v="0"/>
    <n v="10"/>
    <x v="2"/>
    <s v="No"/>
    <x v="1"/>
    <s v="Yes"/>
    <n v="20"/>
    <n v="12"/>
    <x v="10"/>
  </r>
  <r>
    <n v="3495"/>
    <x v="253"/>
    <x v="1"/>
    <d v="2024-11-16T00:00:00"/>
    <x v="1"/>
    <n v="5"/>
    <x v="0"/>
    <s v="No"/>
    <x v="1"/>
    <s v="No"/>
    <n v="0"/>
    <n v="2"/>
    <x v="11"/>
  </r>
  <r>
    <n v="3496"/>
    <x v="254"/>
    <x v="0"/>
    <d v="2024-11-17T00:00:00"/>
    <x v="0"/>
    <n v="15"/>
    <x v="1"/>
    <s v="Yes"/>
    <x v="0"/>
    <s v="Yes"/>
    <n v="20"/>
    <n v="5"/>
    <x v="0"/>
  </r>
  <r>
    <n v="3497"/>
    <x v="255"/>
    <x v="2"/>
    <d v="2024-11-18T00:00:00"/>
    <x v="1"/>
    <n v="10"/>
    <x v="0"/>
    <s v="No"/>
    <x v="1"/>
    <s v="Yes"/>
    <n v="20"/>
    <n v="10"/>
    <x v="2"/>
  </r>
  <r>
    <n v="3498"/>
    <x v="256"/>
    <x v="1"/>
    <d v="2024-11-19T00:00:00"/>
    <x v="0"/>
    <n v="5"/>
    <x v="2"/>
    <s v="No"/>
    <x v="1"/>
    <s v="No"/>
    <n v="0"/>
    <n v="0"/>
    <x v="1"/>
  </r>
  <r>
    <n v="3499"/>
    <x v="257"/>
    <x v="0"/>
    <d v="2024-11-20T00:00:00"/>
    <x v="1"/>
    <n v="15"/>
    <x v="0"/>
    <s v="Yes"/>
    <x v="0"/>
    <s v="Yes"/>
    <n v="20"/>
    <n v="3"/>
    <x v="3"/>
  </r>
  <r>
    <n v="3500"/>
    <x v="258"/>
    <x v="2"/>
    <d v="2024-11-21T00:00:00"/>
    <x v="0"/>
    <n v="10"/>
    <x v="1"/>
    <s v="No"/>
    <x v="1"/>
    <s v="Yes"/>
    <n v="20"/>
    <n v="15"/>
    <x v="7"/>
  </r>
  <r>
    <n v="3501"/>
    <x v="259"/>
    <x v="1"/>
    <d v="2024-11-22T00:00:00"/>
    <x v="1"/>
    <n v="5"/>
    <x v="0"/>
    <s v="No"/>
    <x v="1"/>
    <s v="No"/>
    <n v="0"/>
    <n v="1"/>
    <x v="4"/>
  </r>
  <r>
    <n v="3502"/>
    <x v="260"/>
    <x v="0"/>
    <d v="2024-11-23T00:00:00"/>
    <x v="0"/>
    <n v="15"/>
    <x v="2"/>
    <s v="Yes"/>
    <x v="0"/>
    <s v="Yes"/>
    <n v="20"/>
    <n v="7"/>
    <x v="12"/>
  </r>
  <r>
    <n v="3503"/>
    <x v="119"/>
    <x v="2"/>
    <d v="2024-11-24T00:00:00"/>
    <x v="1"/>
    <n v="10"/>
    <x v="0"/>
    <s v="No"/>
    <x v="1"/>
    <s v="Yes"/>
    <n v="20"/>
    <n v="10"/>
    <x v="2"/>
  </r>
  <r>
    <n v="3504"/>
    <x v="261"/>
    <x v="1"/>
    <d v="2024-11-25T00:00:00"/>
    <x v="0"/>
    <n v="5"/>
    <x v="1"/>
    <s v="No"/>
    <x v="1"/>
    <s v="No"/>
    <n v="0"/>
    <n v="0"/>
    <x v="1"/>
  </r>
  <r>
    <n v="3505"/>
    <x v="262"/>
    <x v="0"/>
    <d v="2024-11-26T00:00:00"/>
    <x v="1"/>
    <n v="15"/>
    <x v="0"/>
    <s v="Yes"/>
    <x v="0"/>
    <s v="Yes"/>
    <n v="20"/>
    <n v="20"/>
    <x v="8"/>
  </r>
  <r>
    <n v="3506"/>
    <x v="263"/>
    <x v="2"/>
    <d v="2024-11-27T00:00:00"/>
    <x v="0"/>
    <n v="10"/>
    <x v="2"/>
    <s v="No"/>
    <x v="1"/>
    <s v="Yes"/>
    <n v="20"/>
    <n v="15"/>
    <x v="7"/>
  </r>
  <r>
    <n v="3507"/>
    <x v="264"/>
    <x v="1"/>
    <d v="2024-11-28T00:00:00"/>
    <x v="1"/>
    <n v="5"/>
    <x v="0"/>
    <s v="No"/>
    <x v="1"/>
    <s v="No"/>
    <n v="0"/>
    <n v="1"/>
    <x v="4"/>
  </r>
  <r>
    <n v="3508"/>
    <x v="265"/>
    <x v="0"/>
    <d v="2024-11-29T00:00:00"/>
    <x v="0"/>
    <n v="15"/>
    <x v="1"/>
    <s v="Yes"/>
    <x v="0"/>
    <s v="Yes"/>
    <n v="20"/>
    <n v="3"/>
    <x v="3"/>
  </r>
  <r>
    <n v="3509"/>
    <x v="266"/>
    <x v="2"/>
    <d v="2024-11-30T00:00:00"/>
    <x v="1"/>
    <n v="10"/>
    <x v="0"/>
    <s v="No"/>
    <x v="1"/>
    <s v="Yes"/>
    <n v="20"/>
    <n v="10"/>
    <x v="2"/>
  </r>
  <r>
    <n v="3510"/>
    <x v="267"/>
    <x v="1"/>
    <d v="2024-12-01T00:00:00"/>
    <x v="0"/>
    <n v="5"/>
    <x v="2"/>
    <s v="No"/>
    <x v="1"/>
    <s v="No"/>
    <n v="0"/>
    <n v="0"/>
    <x v="1"/>
  </r>
  <r>
    <n v="3511"/>
    <x v="268"/>
    <x v="0"/>
    <d v="2024-12-02T00:00:00"/>
    <x v="1"/>
    <n v="15"/>
    <x v="0"/>
    <s v="Yes"/>
    <x v="0"/>
    <s v="Yes"/>
    <n v="20"/>
    <n v="15"/>
    <x v="14"/>
  </r>
  <r>
    <n v="3512"/>
    <x v="269"/>
    <x v="2"/>
    <d v="2024-12-03T00:00:00"/>
    <x v="0"/>
    <n v="10"/>
    <x v="1"/>
    <s v="No"/>
    <x v="1"/>
    <s v="Yes"/>
    <n v="20"/>
    <n v="15"/>
    <x v="7"/>
  </r>
  <r>
    <n v="3513"/>
    <x v="270"/>
    <x v="1"/>
    <d v="2024-12-04T00:00:00"/>
    <x v="1"/>
    <n v="5"/>
    <x v="0"/>
    <s v="No"/>
    <x v="1"/>
    <s v="No"/>
    <n v="0"/>
    <n v="1"/>
    <x v="4"/>
  </r>
  <r>
    <n v="3514"/>
    <x v="271"/>
    <x v="0"/>
    <d v="2024-12-05T00:00:00"/>
    <x v="0"/>
    <n v="15"/>
    <x v="2"/>
    <s v="Yes"/>
    <x v="0"/>
    <s v="Yes"/>
    <n v="20"/>
    <n v="7"/>
    <x v="12"/>
  </r>
  <r>
    <n v="3515"/>
    <x v="130"/>
    <x v="2"/>
    <d v="2024-12-06T00:00:00"/>
    <x v="1"/>
    <n v="10"/>
    <x v="0"/>
    <s v="No"/>
    <x v="1"/>
    <s v="Yes"/>
    <n v="20"/>
    <n v="10"/>
    <x v="2"/>
  </r>
  <r>
    <n v="3516"/>
    <x v="131"/>
    <x v="1"/>
    <d v="2024-12-07T00:00:00"/>
    <x v="0"/>
    <n v="5"/>
    <x v="1"/>
    <s v="No"/>
    <x v="1"/>
    <s v="No"/>
    <n v="0"/>
    <n v="0"/>
    <x v="1"/>
  </r>
  <r>
    <n v="3517"/>
    <x v="181"/>
    <x v="0"/>
    <d v="2024-12-08T00:00:00"/>
    <x v="1"/>
    <n v="15"/>
    <x v="0"/>
    <s v="Yes"/>
    <x v="0"/>
    <s v="Yes"/>
    <n v="20"/>
    <n v="20"/>
    <x v="8"/>
  </r>
  <r>
    <n v="3518"/>
    <x v="272"/>
    <x v="2"/>
    <d v="2024-12-09T00:00:00"/>
    <x v="0"/>
    <n v="10"/>
    <x v="2"/>
    <s v="No"/>
    <x v="1"/>
    <s v="Yes"/>
    <n v="20"/>
    <n v="12"/>
    <x v="10"/>
  </r>
  <r>
    <n v="3519"/>
    <x v="273"/>
    <x v="1"/>
    <d v="2024-12-10T00:00:00"/>
    <x v="1"/>
    <n v="5"/>
    <x v="0"/>
    <s v="No"/>
    <x v="1"/>
    <s v="No"/>
    <n v="0"/>
    <n v="2"/>
    <x v="11"/>
  </r>
  <r>
    <n v="3520"/>
    <x v="274"/>
    <x v="0"/>
    <d v="2024-12-11T00:00:00"/>
    <x v="0"/>
    <n v="15"/>
    <x v="1"/>
    <s v="Yes"/>
    <x v="0"/>
    <s v="Yes"/>
    <n v="20"/>
    <n v="5"/>
    <x v="0"/>
  </r>
  <r>
    <n v="3521"/>
    <x v="275"/>
    <x v="2"/>
    <d v="2024-12-12T00:00:00"/>
    <x v="1"/>
    <n v="10"/>
    <x v="0"/>
    <s v="No"/>
    <x v="1"/>
    <s v="Yes"/>
    <n v="20"/>
    <n v="10"/>
    <x v="2"/>
  </r>
  <r>
    <n v="3522"/>
    <x v="276"/>
    <x v="1"/>
    <d v="2024-12-13T00:00:00"/>
    <x v="0"/>
    <n v="5"/>
    <x v="2"/>
    <s v="No"/>
    <x v="1"/>
    <s v="No"/>
    <n v="0"/>
    <n v="0"/>
    <x v="1"/>
  </r>
  <r>
    <n v="3523"/>
    <x v="277"/>
    <x v="0"/>
    <d v="2024-12-14T00:00:00"/>
    <x v="1"/>
    <n v="15"/>
    <x v="0"/>
    <s v="Yes"/>
    <x v="0"/>
    <s v="Yes"/>
    <n v="20"/>
    <n v="3"/>
    <x v="3"/>
  </r>
  <r>
    <n v="3524"/>
    <x v="278"/>
    <x v="2"/>
    <d v="2024-12-15T00:00:00"/>
    <x v="0"/>
    <n v="10"/>
    <x v="1"/>
    <s v="No"/>
    <x v="1"/>
    <s v="Yes"/>
    <n v="20"/>
    <n v="15"/>
    <x v="7"/>
  </r>
  <r>
    <n v="3525"/>
    <x v="279"/>
    <x v="1"/>
    <d v="2024-12-16T00:00:00"/>
    <x v="1"/>
    <n v="5"/>
    <x v="0"/>
    <s v="No"/>
    <x v="1"/>
    <s v="No"/>
    <n v="0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6AE8E0-7AD4-4B38-A996-CC4843BD9877}" name="Tabela dinâmica3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31:C3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4199E8-2C2D-46FC-8A5C-F82E4A4F7DAD}" name="tbl_easeasonpass_total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27CF5F-A79A-4363-BC58-B85F8B874A35}" name="tbl_annual_total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12:C1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AB601374-3F0F-4D79-ACF7-B5721DA1D5B3}" sourceName="Subscription Type">
  <pivotTables>
    <pivotTable tabId="3" name="tbl_annual_total"/>
    <pivotTable tabId="3" name="tbl_easeasonpass_total"/>
    <pivotTable tabId="3" name="Tabela dinâmica3"/>
  </pivotTables>
  <data>
    <tabular pivotCacheId="205063511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9FD8877D-C0AA-4EBD-BAAD-41DE0D3FE2E1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/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S21" sqref="S21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sqref="A1:M296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4.4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4.4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F35"/>
  <sheetViews>
    <sheetView showGridLines="0" topLeftCell="A10" workbookViewId="0">
      <selection activeCell="G22" sqref="G22"/>
    </sheetView>
  </sheetViews>
  <sheetFormatPr defaultRowHeight="14.4" x14ac:dyDescent="0.3"/>
  <cols>
    <col min="2" max="2" width="16.77734375" bestFit="1" customWidth="1"/>
    <col min="3" max="3" width="32.21875" bestFit="1" customWidth="1"/>
    <col min="4" max="4" width="17.88671875" bestFit="1" customWidth="1"/>
    <col min="5" max="5" width="11.88671875" bestFit="1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3" spans="2:6" x14ac:dyDescent="0.3">
      <c r="B3" s="15" t="s">
        <v>316</v>
      </c>
      <c r="C3" s="15"/>
      <c r="D3" s="15"/>
      <c r="E3" s="15"/>
      <c r="F3" s="15"/>
    </row>
    <row r="6" spans="2:6" x14ac:dyDescent="0.3">
      <c r="B6" t="s">
        <v>317</v>
      </c>
    </row>
    <row r="7" spans="2:6" x14ac:dyDescent="0.3">
      <c r="B7" t="s">
        <v>318</v>
      </c>
    </row>
    <row r="10" spans="2:6" x14ac:dyDescent="0.3">
      <c r="B10" s="12" t="s">
        <v>16</v>
      </c>
      <c r="C10" t="s">
        <v>24</v>
      </c>
    </row>
    <row r="12" spans="2:6" x14ac:dyDescent="0.3">
      <c r="B12" s="12" t="s">
        <v>313</v>
      </c>
      <c r="C12" t="s">
        <v>315</v>
      </c>
    </row>
    <row r="13" spans="2:6" x14ac:dyDescent="0.3">
      <c r="B13" s="13" t="s">
        <v>23</v>
      </c>
      <c r="C13" s="14">
        <v>217</v>
      </c>
    </row>
    <row r="14" spans="2:6" x14ac:dyDescent="0.3">
      <c r="B14" s="13" t="s">
        <v>19</v>
      </c>
      <c r="C14" s="14">
        <v>1537</v>
      </c>
    </row>
    <row r="15" spans="2:6" x14ac:dyDescent="0.3">
      <c r="B15" s="13" t="s">
        <v>314</v>
      </c>
      <c r="C15" s="14">
        <v>1754</v>
      </c>
    </row>
    <row r="17" spans="2:5" x14ac:dyDescent="0.3">
      <c r="B17" s="13" t="s">
        <v>320</v>
      </c>
    </row>
    <row r="19" spans="2:5" x14ac:dyDescent="0.3">
      <c r="B19" s="12" t="s">
        <v>16</v>
      </c>
      <c r="C19" t="s">
        <v>24</v>
      </c>
    </row>
    <row r="21" spans="2:5" x14ac:dyDescent="0.3">
      <c r="B21" s="12" t="s">
        <v>313</v>
      </c>
      <c r="C21" t="s">
        <v>321</v>
      </c>
    </row>
    <row r="22" spans="2:5" x14ac:dyDescent="0.3">
      <c r="B22" s="13" t="s">
        <v>22</v>
      </c>
      <c r="C22" s="18">
        <v>0</v>
      </c>
    </row>
    <row r="23" spans="2:5" x14ac:dyDescent="0.3">
      <c r="B23" s="13" t="s">
        <v>26</v>
      </c>
      <c r="C23" s="18">
        <v>0</v>
      </c>
    </row>
    <row r="24" spans="2:5" x14ac:dyDescent="0.3">
      <c r="B24" s="13" t="s">
        <v>18</v>
      </c>
      <c r="C24" s="18">
        <v>600</v>
      </c>
    </row>
    <row r="25" spans="2:5" x14ac:dyDescent="0.3">
      <c r="B25" s="13" t="s">
        <v>314</v>
      </c>
      <c r="C25" s="18">
        <v>600</v>
      </c>
      <c r="E25" s="19">
        <f>GETPIVOTDATA("EA Play Season Pass
Price",$B$21)</f>
        <v>600</v>
      </c>
    </row>
    <row r="27" spans="2:5" x14ac:dyDescent="0.3">
      <c r="B27" s="13" t="s">
        <v>322</v>
      </c>
    </row>
    <row r="29" spans="2:5" x14ac:dyDescent="0.3">
      <c r="B29" s="12" t="s">
        <v>16</v>
      </c>
      <c r="C29" t="s">
        <v>24</v>
      </c>
    </row>
    <row r="31" spans="2:5" x14ac:dyDescent="0.3">
      <c r="B31" s="12" t="s">
        <v>313</v>
      </c>
      <c r="C31" t="s">
        <v>323</v>
      </c>
    </row>
    <row r="32" spans="2:5" x14ac:dyDescent="0.3">
      <c r="B32" s="13" t="s">
        <v>22</v>
      </c>
      <c r="C32" s="14">
        <v>0</v>
      </c>
    </row>
    <row r="33" spans="2:5" x14ac:dyDescent="0.3">
      <c r="B33" s="13" t="s">
        <v>26</v>
      </c>
      <c r="C33" s="14">
        <v>540</v>
      </c>
    </row>
    <row r="34" spans="2:5" x14ac:dyDescent="0.3">
      <c r="B34" s="13" t="s">
        <v>18</v>
      </c>
      <c r="C34" s="14">
        <v>400</v>
      </c>
    </row>
    <row r="35" spans="2:5" x14ac:dyDescent="0.3">
      <c r="B35" s="13" t="s">
        <v>314</v>
      </c>
      <c r="C35" s="14">
        <v>940</v>
      </c>
      <c r="E35" s="19">
        <f>GETPIVOTDATA("Minecraft Season Pass Price",$B$31)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AC295"/>
  <sheetViews>
    <sheetView showGridLines="0" showRowColHeaders="0" tabSelected="1" zoomScale="80" zoomScaleNormal="80" workbookViewId="0">
      <selection activeCell="W16" sqref="W16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1" max="1" width="30.77734375" style="4" customWidth="1"/>
    <col min="2" max="2" width="3.5546875" customWidth="1"/>
    <col min="12" max="12" width="6.5546875" customWidth="1"/>
  </cols>
  <sheetData>
    <row r="1" spans="2:29" x14ac:dyDescent="0.3"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29" ht="39" customHeight="1" thickBot="1" x14ac:dyDescent="0.6">
      <c r="C2" s="21" t="s">
        <v>319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20"/>
      <c r="S2" s="20"/>
      <c r="T2" s="20"/>
    </row>
    <row r="3" spans="2:29" ht="39" customHeight="1" thickTop="1" x14ac:dyDescent="0.3"/>
    <row r="4" spans="2:29" ht="8.25" customHeight="1" x14ac:dyDescent="0.3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2:29" ht="7.5" customHeight="1" x14ac:dyDescent="0.3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2:29" ht="10.5" customHeight="1" x14ac:dyDescent="0.3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2:29" ht="9.75" customHeight="1" x14ac:dyDescent="0.3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spans="2:29" ht="33" customHeight="1" x14ac:dyDescent="0.3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2:29" x14ac:dyDescent="0.3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 spans="2:29" x14ac:dyDescent="0.3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2:29" x14ac:dyDescent="0.3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spans="2:29" x14ac:dyDescent="0.3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2:29" x14ac:dyDescent="0.3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spans="2:29" x14ac:dyDescent="0.3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2:29" x14ac:dyDescent="0.3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spans="2:29" x14ac:dyDescent="0.3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2:29" x14ac:dyDescent="0.3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spans="2:29" x14ac:dyDescent="0.3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2:29" x14ac:dyDescent="0.3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spans="2:29" x14ac:dyDescent="0.3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2:29" x14ac:dyDescent="0.3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 spans="2:29" x14ac:dyDescent="0.3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spans="2:29" x14ac:dyDescent="0.3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spans="2:29" x14ac:dyDescent="0.3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spans="2:29" x14ac:dyDescent="0.3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spans="2:29" x14ac:dyDescent="0.3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 spans="2:29" x14ac:dyDescent="0.3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spans="2:29" x14ac:dyDescent="0.3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spans="2:29" x14ac:dyDescent="0.3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spans="2:29" x14ac:dyDescent="0.3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spans="2:29" x14ac:dyDescent="0.3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spans="2:29" x14ac:dyDescent="0.3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spans="2:29" x14ac:dyDescent="0.3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spans="2:29" x14ac:dyDescent="0.3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spans="2:29" x14ac:dyDescent="0.3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 spans="2:29" x14ac:dyDescent="0.3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spans="2:29" x14ac:dyDescent="0.3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 spans="2:29" x14ac:dyDescent="0.3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spans="2:29" x14ac:dyDescent="0.3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spans="2:29" x14ac:dyDescent="0.3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spans="2:29" x14ac:dyDescent="0.3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 spans="2:29" x14ac:dyDescent="0.3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 spans="2:29" x14ac:dyDescent="0.3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 spans="2:29" x14ac:dyDescent="0.3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spans="2:29" x14ac:dyDescent="0.3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spans="2:29" x14ac:dyDescent="0.3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 spans="2:29" x14ac:dyDescent="0.3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 spans="2:29" x14ac:dyDescent="0.3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 spans="2:29" x14ac:dyDescent="0.3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spans="2:29" x14ac:dyDescent="0.3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spans="2:29" x14ac:dyDescent="0.3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 spans="2:29" x14ac:dyDescent="0.3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 spans="2:29" x14ac:dyDescent="0.3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 spans="2:29" x14ac:dyDescent="0.3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 spans="2:29" x14ac:dyDescent="0.3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 spans="2:29" x14ac:dyDescent="0.3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 spans="2:29" x14ac:dyDescent="0.3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 spans="2:29" x14ac:dyDescent="0.3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 spans="2:29" x14ac:dyDescent="0.3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 spans="2:29" x14ac:dyDescent="0.3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 spans="2:29" x14ac:dyDescent="0.3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 spans="2:29" x14ac:dyDescent="0.3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 spans="2:29" x14ac:dyDescent="0.3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 spans="2:29" x14ac:dyDescent="0.3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 spans="2:29" x14ac:dyDescent="0.3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 spans="2:29" x14ac:dyDescent="0.3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 spans="2:29" x14ac:dyDescent="0.3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 spans="2:29" x14ac:dyDescent="0.3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 spans="2:29" x14ac:dyDescent="0.3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 spans="2:29" x14ac:dyDescent="0.3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 spans="2:29" x14ac:dyDescent="0.3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 spans="2:29" x14ac:dyDescent="0.3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 spans="2:29" x14ac:dyDescent="0.3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 spans="2:29" x14ac:dyDescent="0.3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 spans="2:29" x14ac:dyDescent="0.3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 spans="2:29" x14ac:dyDescent="0.3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 spans="2:29" x14ac:dyDescent="0.3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 spans="2:29" x14ac:dyDescent="0.3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 spans="2:29" x14ac:dyDescent="0.3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 spans="2:29" x14ac:dyDescent="0.3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 spans="2:29" x14ac:dyDescent="0.3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 spans="2:29" x14ac:dyDescent="0.3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 spans="2:29" x14ac:dyDescent="0.3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 spans="2:29" x14ac:dyDescent="0.3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 spans="2:29" x14ac:dyDescent="0.3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 spans="2:29" x14ac:dyDescent="0.3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 spans="2:29" x14ac:dyDescent="0.3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 spans="2:29" x14ac:dyDescent="0.3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 spans="2:29" x14ac:dyDescent="0.3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 spans="2:29" x14ac:dyDescent="0.3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 spans="2:29" x14ac:dyDescent="0.3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 spans="2:29" x14ac:dyDescent="0.3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 spans="2:29" x14ac:dyDescent="0.3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 spans="2:29" x14ac:dyDescent="0.3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 spans="2:29" x14ac:dyDescent="0.3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 spans="2:29" x14ac:dyDescent="0.3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 spans="2:29" x14ac:dyDescent="0.3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 spans="2:29" x14ac:dyDescent="0.3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 spans="2:29" x14ac:dyDescent="0.3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 spans="2:29" x14ac:dyDescent="0.3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 spans="2:29" x14ac:dyDescent="0.3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 spans="2:29" x14ac:dyDescent="0.3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 spans="2:29" x14ac:dyDescent="0.3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 spans="2:29" x14ac:dyDescent="0.3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 spans="2:29" x14ac:dyDescent="0.3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 spans="2:29" x14ac:dyDescent="0.3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 spans="2:29" x14ac:dyDescent="0.3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 spans="2:29" x14ac:dyDescent="0.3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 spans="2:29" x14ac:dyDescent="0.3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 spans="2:29" x14ac:dyDescent="0.3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 spans="2:29" x14ac:dyDescent="0.3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 spans="2:29" x14ac:dyDescent="0.3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 spans="2:29" x14ac:dyDescent="0.3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 spans="2:29" x14ac:dyDescent="0.3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 spans="2:29" x14ac:dyDescent="0.3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 spans="2:29" x14ac:dyDescent="0.3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 spans="2:29" x14ac:dyDescent="0.3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 spans="2:29" x14ac:dyDescent="0.3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 spans="2:29" x14ac:dyDescent="0.3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 spans="2:29" x14ac:dyDescent="0.3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 spans="2:29" x14ac:dyDescent="0.3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 spans="2:29" x14ac:dyDescent="0.3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 spans="2:29" x14ac:dyDescent="0.3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 spans="2:29" x14ac:dyDescent="0.3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 spans="2:29" x14ac:dyDescent="0.3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 spans="2:29" x14ac:dyDescent="0.3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 spans="2:29" x14ac:dyDescent="0.3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 spans="2:29" x14ac:dyDescent="0.3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 spans="2:29" x14ac:dyDescent="0.3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 spans="2:29" x14ac:dyDescent="0.3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 spans="2:29" x14ac:dyDescent="0.3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 spans="2:29" x14ac:dyDescent="0.3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 spans="2:29" x14ac:dyDescent="0.3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</row>
    <row r="134" spans="2:29" x14ac:dyDescent="0.3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</row>
    <row r="135" spans="2:29" x14ac:dyDescent="0.3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</row>
    <row r="136" spans="2:29" x14ac:dyDescent="0.3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</row>
    <row r="137" spans="2:29" x14ac:dyDescent="0.3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</row>
    <row r="138" spans="2:29" x14ac:dyDescent="0.3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</row>
    <row r="139" spans="2:29" x14ac:dyDescent="0.3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</row>
    <row r="140" spans="2:29" x14ac:dyDescent="0.3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</row>
    <row r="141" spans="2:29" x14ac:dyDescent="0.3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</row>
    <row r="142" spans="2:29" x14ac:dyDescent="0.3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</row>
    <row r="143" spans="2:29" x14ac:dyDescent="0.3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</row>
    <row r="144" spans="2:29" x14ac:dyDescent="0.3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</row>
    <row r="145" spans="2:29" x14ac:dyDescent="0.3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</row>
    <row r="146" spans="2:29" x14ac:dyDescent="0.3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</row>
    <row r="147" spans="2:29" x14ac:dyDescent="0.3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</row>
    <row r="148" spans="2:29" x14ac:dyDescent="0.3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</row>
    <row r="149" spans="2:29" x14ac:dyDescent="0.3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</row>
    <row r="150" spans="2:29" x14ac:dyDescent="0.3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</row>
    <row r="151" spans="2:29" x14ac:dyDescent="0.3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</row>
    <row r="152" spans="2:29" x14ac:dyDescent="0.3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</row>
    <row r="153" spans="2:29" x14ac:dyDescent="0.3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</row>
    <row r="154" spans="2:29" x14ac:dyDescent="0.3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</row>
    <row r="155" spans="2:29" x14ac:dyDescent="0.3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</row>
    <row r="156" spans="2:29" x14ac:dyDescent="0.3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</row>
    <row r="157" spans="2:29" x14ac:dyDescent="0.3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</row>
    <row r="158" spans="2:29" x14ac:dyDescent="0.3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</row>
    <row r="159" spans="2:29" x14ac:dyDescent="0.3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</row>
    <row r="160" spans="2:29" x14ac:dyDescent="0.3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</row>
    <row r="161" spans="2:29" x14ac:dyDescent="0.3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</row>
    <row r="162" spans="2:29" x14ac:dyDescent="0.3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</row>
    <row r="163" spans="2:29" x14ac:dyDescent="0.3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</row>
    <row r="164" spans="2:29" x14ac:dyDescent="0.3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</row>
    <row r="165" spans="2:29" x14ac:dyDescent="0.3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</row>
    <row r="166" spans="2:29" x14ac:dyDescent="0.3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</row>
    <row r="167" spans="2:29" x14ac:dyDescent="0.3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</row>
    <row r="168" spans="2:29" x14ac:dyDescent="0.3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</row>
    <row r="169" spans="2:29" x14ac:dyDescent="0.3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</row>
    <row r="170" spans="2:29" x14ac:dyDescent="0.3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</row>
    <row r="171" spans="2:29" x14ac:dyDescent="0.3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</row>
    <row r="172" spans="2:29" x14ac:dyDescent="0.3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</row>
    <row r="173" spans="2:29" x14ac:dyDescent="0.3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</row>
    <row r="174" spans="2:29" x14ac:dyDescent="0.3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</row>
    <row r="175" spans="2:29" x14ac:dyDescent="0.3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</row>
    <row r="176" spans="2:29" x14ac:dyDescent="0.3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</row>
    <row r="177" spans="2:29" x14ac:dyDescent="0.3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</row>
    <row r="178" spans="2:29" x14ac:dyDescent="0.3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</row>
    <row r="179" spans="2:29" x14ac:dyDescent="0.3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</row>
    <row r="180" spans="2:29" x14ac:dyDescent="0.3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</row>
    <row r="181" spans="2:29" x14ac:dyDescent="0.3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</row>
    <row r="182" spans="2:29" x14ac:dyDescent="0.3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</row>
    <row r="183" spans="2:29" x14ac:dyDescent="0.3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</row>
    <row r="184" spans="2:29" x14ac:dyDescent="0.3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</row>
    <row r="185" spans="2:29" x14ac:dyDescent="0.3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</row>
    <row r="186" spans="2:29" x14ac:dyDescent="0.3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</row>
    <row r="187" spans="2:29" x14ac:dyDescent="0.3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</row>
    <row r="188" spans="2:29" x14ac:dyDescent="0.3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</row>
    <row r="189" spans="2:29" x14ac:dyDescent="0.3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</row>
    <row r="190" spans="2:29" x14ac:dyDescent="0.3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</row>
    <row r="191" spans="2:29" x14ac:dyDescent="0.3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</row>
    <row r="192" spans="2:29" x14ac:dyDescent="0.3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</row>
    <row r="193" spans="2:29" x14ac:dyDescent="0.3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</row>
    <row r="194" spans="2:29" x14ac:dyDescent="0.3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</row>
    <row r="195" spans="2:29" x14ac:dyDescent="0.3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</row>
    <row r="196" spans="2:29" x14ac:dyDescent="0.3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</row>
    <row r="197" spans="2:29" x14ac:dyDescent="0.3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</row>
    <row r="198" spans="2:29" x14ac:dyDescent="0.3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</row>
    <row r="199" spans="2:29" x14ac:dyDescent="0.3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</row>
    <row r="200" spans="2:29" x14ac:dyDescent="0.3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</row>
    <row r="201" spans="2:29" x14ac:dyDescent="0.3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</row>
    <row r="202" spans="2:29" x14ac:dyDescent="0.3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</row>
    <row r="203" spans="2:29" x14ac:dyDescent="0.3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</row>
    <row r="204" spans="2:29" x14ac:dyDescent="0.3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 spans="2:29" x14ac:dyDescent="0.3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</row>
    <row r="206" spans="2:29" x14ac:dyDescent="0.3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</row>
    <row r="207" spans="2:29" x14ac:dyDescent="0.3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</row>
    <row r="208" spans="2:29" x14ac:dyDescent="0.3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</row>
    <row r="209" spans="2:29" x14ac:dyDescent="0.3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</row>
    <row r="210" spans="2:29" x14ac:dyDescent="0.3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</row>
    <row r="211" spans="2:29" x14ac:dyDescent="0.3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</row>
    <row r="212" spans="2:29" x14ac:dyDescent="0.3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</row>
    <row r="213" spans="2:29" x14ac:dyDescent="0.3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</row>
    <row r="214" spans="2:29" x14ac:dyDescent="0.3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</row>
    <row r="215" spans="2:29" x14ac:dyDescent="0.3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</row>
    <row r="216" spans="2:29" x14ac:dyDescent="0.3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</row>
    <row r="217" spans="2:29" x14ac:dyDescent="0.3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</row>
    <row r="218" spans="2:29" x14ac:dyDescent="0.3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</row>
    <row r="219" spans="2:29" x14ac:dyDescent="0.3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</row>
    <row r="220" spans="2:29" x14ac:dyDescent="0.3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</row>
    <row r="221" spans="2:29" x14ac:dyDescent="0.3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</row>
    <row r="222" spans="2:29" x14ac:dyDescent="0.3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</row>
    <row r="223" spans="2:29" x14ac:dyDescent="0.3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</row>
    <row r="224" spans="2:29" x14ac:dyDescent="0.3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</row>
    <row r="225" spans="2:29" x14ac:dyDescent="0.3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</row>
    <row r="226" spans="2:29" x14ac:dyDescent="0.3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</row>
    <row r="227" spans="2:29" x14ac:dyDescent="0.3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</row>
    <row r="228" spans="2:29" x14ac:dyDescent="0.3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</row>
    <row r="229" spans="2:29" x14ac:dyDescent="0.3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</row>
    <row r="230" spans="2:29" x14ac:dyDescent="0.3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</row>
    <row r="231" spans="2:29" x14ac:dyDescent="0.3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</row>
    <row r="232" spans="2:29" x14ac:dyDescent="0.3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</row>
    <row r="233" spans="2:29" x14ac:dyDescent="0.3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</row>
    <row r="234" spans="2:29" x14ac:dyDescent="0.3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</row>
    <row r="235" spans="2:29" x14ac:dyDescent="0.3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</row>
    <row r="236" spans="2:29" x14ac:dyDescent="0.3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</row>
    <row r="237" spans="2:29" x14ac:dyDescent="0.3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</row>
    <row r="238" spans="2:29" x14ac:dyDescent="0.3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</row>
    <row r="239" spans="2:29" x14ac:dyDescent="0.3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</row>
    <row r="240" spans="2:29" x14ac:dyDescent="0.3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</row>
    <row r="241" spans="2:29" x14ac:dyDescent="0.3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</row>
    <row r="242" spans="2:29" x14ac:dyDescent="0.3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</row>
    <row r="243" spans="2:29" x14ac:dyDescent="0.3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</row>
    <row r="244" spans="2:29" x14ac:dyDescent="0.3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</row>
    <row r="245" spans="2:29" x14ac:dyDescent="0.3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</row>
    <row r="246" spans="2:29" x14ac:dyDescent="0.3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</row>
    <row r="247" spans="2:29" x14ac:dyDescent="0.3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</row>
    <row r="248" spans="2:29" x14ac:dyDescent="0.3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 spans="2:29" x14ac:dyDescent="0.3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</row>
    <row r="250" spans="2:29" x14ac:dyDescent="0.3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</row>
    <row r="251" spans="2:29" x14ac:dyDescent="0.3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</row>
    <row r="252" spans="2:29" x14ac:dyDescent="0.3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</row>
    <row r="253" spans="2:29" x14ac:dyDescent="0.3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</row>
    <row r="254" spans="2:29" x14ac:dyDescent="0.3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</row>
    <row r="255" spans="2:29" x14ac:dyDescent="0.3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</row>
    <row r="256" spans="2:29" x14ac:dyDescent="0.3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</row>
    <row r="257" spans="2:29" x14ac:dyDescent="0.3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</row>
    <row r="258" spans="2:29" x14ac:dyDescent="0.3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</row>
    <row r="259" spans="2:29" x14ac:dyDescent="0.3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</row>
    <row r="260" spans="2:29" x14ac:dyDescent="0.3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</row>
    <row r="261" spans="2:29" x14ac:dyDescent="0.3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</row>
    <row r="262" spans="2:29" x14ac:dyDescent="0.3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</row>
    <row r="263" spans="2:29" x14ac:dyDescent="0.3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</row>
    <row r="264" spans="2:29" x14ac:dyDescent="0.3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</row>
    <row r="265" spans="2:29" x14ac:dyDescent="0.3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</row>
    <row r="266" spans="2:29" x14ac:dyDescent="0.3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</row>
    <row r="267" spans="2:29" x14ac:dyDescent="0.3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</row>
    <row r="268" spans="2:29" x14ac:dyDescent="0.3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</row>
    <row r="269" spans="2:29" x14ac:dyDescent="0.3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</row>
    <row r="270" spans="2:29" x14ac:dyDescent="0.3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</row>
    <row r="271" spans="2:29" x14ac:dyDescent="0.3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</row>
    <row r="272" spans="2:29" x14ac:dyDescent="0.3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</row>
    <row r="273" spans="2:29" x14ac:dyDescent="0.3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</row>
    <row r="274" spans="2:29" x14ac:dyDescent="0.3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</row>
    <row r="275" spans="2:29" x14ac:dyDescent="0.3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</row>
    <row r="276" spans="2:29" x14ac:dyDescent="0.3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</row>
    <row r="277" spans="2:29" x14ac:dyDescent="0.3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</row>
    <row r="278" spans="2:29" x14ac:dyDescent="0.3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</row>
    <row r="279" spans="2:29" x14ac:dyDescent="0.3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</row>
    <row r="280" spans="2:29" x14ac:dyDescent="0.3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</row>
    <row r="281" spans="2:29" x14ac:dyDescent="0.3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</row>
    <row r="282" spans="2:29" x14ac:dyDescent="0.3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</row>
    <row r="283" spans="2:29" x14ac:dyDescent="0.3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</row>
    <row r="284" spans="2:29" x14ac:dyDescent="0.3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</row>
    <row r="285" spans="2:29" x14ac:dyDescent="0.3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</row>
    <row r="286" spans="2:29" x14ac:dyDescent="0.3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</row>
    <row r="287" spans="2:29" x14ac:dyDescent="0.3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</row>
    <row r="288" spans="2:29" x14ac:dyDescent="0.3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</row>
    <row r="289" spans="2:29" x14ac:dyDescent="0.3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</row>
    <row r="290" spans="2:29" x14ac:dyDescent="0.3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</row>
    <row r="291" spans="2:29" x14ac:dyDescent="0.3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</row>
    <row r="292" spans="2:29" x14ac:dyDescent="0.3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</row>
    <row r="293" spans="2:29" x14ac:dyDescent="0.3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</row>
    <row r="294" spans="2:29" x14ac:dyDescent="0.3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</row>
    <row r="295" spans="2:29" x14ac:dyDescent="0.3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Andre Guarreschi</cp:lastModifiedBy>
  <dcterms:created xsi:type="dcterms:W3CDTF">2024-12-19T13:13:10Z</dcterms:created>
  <dcterms:modified xsi:type="dcterms:W3CDTF">2025-06-20T18:50:03Z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