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4" i="1" l="1"/>
  <c r="O4" i="1"/>
  <c r="P3" i="1"/>
  <c r="O3" i="1"/>
  <c r="K6" i="1"/>
  <c r="J6" i="1"/>
  <c r="K5" i="1"/>
  <c r="J5" i="1"/>
</calcChain>
</file>

<file path=xl/sharedStrings.xml><?xml version="1.0" encoding="utf-8"?>
<sst xmlns="http://schemas.openxmlformats.org/spreadsheetml/2006/main" count="20" uniqueCount="19">
  <si>
    <t>Fear = 2.6604 - .203*canxiety + .497*cdistress - .069*canxiety*cdistress</t>
  </si>
  <si>
    <t>Fear = 2.66 + .136*canxiety + .433*cdistress - .048*canxiety*cdistress</t>
  </si>
  <si>
    <t>mean</t>
  </si>
  <si>
    <t>2sd</t>
  </si>
  <si>
    <t>+</t>
  </si>
  <si>
    <t>-</t>
  </si>
  <si>
    <t>canxiety</t>
  </si>
  <si>
    <t>cdistress</t>
  </si>
  <si>
    <t>sd</t>
  </si>
  <si>
    <t>male</t>
  </si>
  <si>
    <t>MALE</t>
  </si>
  <si>
    <t>FEMALE</t>
  </si>
  <si>
    <t>high</t>
  </si>
  <si>
    <t>low</t>
  </si>
  <si>
    <t>distress and anxiety high</t>
  </si>
  <si>
    <t>distress and anxiety low</t>
  </si>
  <si>
    <r>
      <t>s</t>
    </r>
    <r>
      <rPr>
        <vertAlign val="subscript"/>
        <sz val="10"/>
        <color theme="1"/>
        <rFont val="Arial Unicode MS"/>
        <family val="2"/>
      </rPr>
      <t>b</t>
    </r>
    <r>
      <rPr>
        <sz val="10"/>
        <color theme="1"/>
        <rFont val="Arial Unicode MS"/>
        <family val="2"/>
      </rPr>
      <t xml:space="preserve"> = sqrt[s</t>
    </r>
    <r>
      <rPr>
        <vertAlign val="subscript"/>
        <sz val="10"/>
        <color theme="1"/>
        <rFont val="Arial Unicode MS"/>
        <family val="2"/>
      </rPr>
      <t>11</t>
    </r>
    <r>
      <rPr>
        <sz val="10"/>
        <color theme="1"/>
        <rFont val="Arial Unicode MS"/>
        <family val="2"/>
      </rPr>
      <t xml:space="preserve"> + (Z)</t>
    </r>
    <r>
      <rPr>
        <vertAlign val="superscript"/>
        <sz val="10"/>
        <color theme="1"/>
        <rFont val="Arial Unicode MS"/>
        <family val="2"/>
      </rPr>
      <t>2</t>
    </r>
    <r>
      <rPr>
        <sz val="10"/>
        <color theme="1"/>
        <rFont val="Arial Unicode MS"/>
        <family val="2"/>
      </rPr>
      <t>s</t>
    </r>
    <r>
      <rPr>
        <vertAlign val="subscript"/>
        <sz val="10"/>
        <color theme="1"/>
        <rFont val="Arial Unicode MS"/>
        <family val="2"/>
      </rPr>
      <t>44</t>
    </r>
    <r>
      <rPr>
        <sz val="10"/>
        <color theme="1"/>
        <rFont val="Arial Unicode MS"/>
        <family val="2"/>
      </rPr>
      <t xml:space="preserve"> + (W)</t>
    </r>
    <r>
      <rPr>
        <vertAlign val="superscript"/>
        <sz val="10"/>
        <color theme="1"/>
        <rFont val="Arial Unicode MS"/>
        <family val="2"/>
      </rPr>
      <t>2</t>
    </r>
    <r>
      <rPr>
        <sz val="10"/>
        <color theme="1"/>
        <rFont val="Arial Unicode MS"/>
        <family val="2"/>
      </rPr>
      <t>s</t>
    </r>
    <r>
      <rPr>
        <vertAlign val="subscript"/>
        <sz val="10"/>
        <color theme="1"/>
        <rFont val="Arial Unicode MS"/>
        <family val="2"/>
      </rPr>
      <t>55</t>
    </r>
    <r>
      <rPr>
        <sz val="10"/>
        <color theme="1"/>
        <rFont val="Arial Unicode MS"/>
        <family val="2"/>
      </rPr>
      <t xml:space="preserve"> + (Z)</t>
    </r>
    <r>
      <rPr>
        <vertAlign val="superscript"/>
        <sz val="10"/>
        <color theme="1"/>
        <rFont val="Arial Unicode MS"/>
        <family val="2"/>
      </rPr>
      <t>2</t>
    </r>
    <r>
      <rPr>
        <sz val="10"/>
        <color theme="1"/>
        <rFont val="Arial Unicode MS"/>
        <family val="2"/>
      </rPr>
      <t>(W)</t>
    </r>
    <r>
      <rPr>
        <vertAlign val="superscript"/>
        <sz val="10"/>
        <color theme="1"/>
        <rFont val="Arial Unicode MS"/>
        <family val="2"/>
      </rPr>
      <t>2</t>
    </r>
    <r>
      <rPr>
        <sz val="10"/>
        <color theme="1"/>
        <rFont val="Arial Unicode MS"/>
        <family val="2"/>
      </rPr>
      <t>s</t>
    </r>
    <r>
      <rPr>
        <vertAlign val="subscript"/>
        <sz val="10"/>
        <color theme="1"/>
        <rFont val="Arial Unicode MS"/>
        <family val="2"/>
      </rPr>
      <t>77</t>
    </r>
    <r>
      <rPr>
        <sz val="10"/>
        <color theme="1"/>
        <rFont val="Arial Unicode MS"/>
        <family val="2"/>
      </rPr>
      <t xml:space="preserve"> + (2Z)s</t>
    </r>
    <r>
      <rPr>
        <vertAlign val="subscript"/>
        <sz val="10"/>
        <color theme="1"/>
        <rFont val="Arial Unicode MS"/>
        <family val="2"/>
      </rPr>
      <t>14</t>
    </r>
    <r>
      <rPr>
        <sz val="10"/>
        <color theme="1"/>
        <rFont val="Arial Unicode MS"/>
        <family val="2"/>
      </rPr>
      <t xml:space="preserve"> + (2W)s</t>
    </r>
    <r>
      <rPr>
        <vertAlign val="subscript"/>
        <sz val="10"/>
        <color theme="1"/>
        <rFont val="Arial Unicode MS"/>
        <family val="2"/>
      </rPr>
      <t>15</t>
    </r>
  </si>
  <si>
    <r>
      <t xml:space="preserve">       + (2Z)(W)s</t>
    </r>
    <r>
      <rPr>
        <vertAlign val="subscript"/>
        <sz val="10"/>
        <color theme="1"/>
        <rFont val="Arial Unicode MS"/>
        <family val="2"/>
      </rPr>
      <t>17</t>
    </r>
    <r>
      <rPr>
        <sz val="10"/>
        <color theme="1"/>
        <rFont val="Arial Unicode MS"/>
        <family val="2"/>
      </rPr>
      <t xml:space="preserve"> + (2Z)(W)s</t>
    </r>
    <r>
      <rPr>
        <vertAlign val="subscript"/>
        <sz val="10"/>
        <color theme="1"/>
        <rFont val="Arial Unicode MS"/>
        <family val="2"/>
      </rPr>
      <t>45</t>
    </r>
    <r>
      <rPr>
        <sz val="10"/>
        <color theme="1"/>
        <rFont val="Arial Unicode MS"/>
        <family val="2"/>
      </rPr>
      <t xml:space="preserve"> + (2W)(Z)</t>
    </r>
    <r>
      <rPr>
        <vertAlign val="superscript"/>
        <sz val="10"/>
        <color theme="1"/>
        <rFont val="Arial Unicode MS"/>
        <family val="2"/>
      </rPr>
      <t>2</t>
    </r>
    <r>
      <rPr>
        <sz val="10"/>
        <color theme="1"/>
        <rFont val="Arial Unicode MS"/>
        <family val="2"/>
      </rPr>
      <t>s</t>
    </r>
    <r>
      <rPr>
        <vertAlign val="subscript"/>
        <sz val="10"/>
        <color theme="1"/>
        <rFont val="Arial Unicode MS"/>
        <family val="2"/>
      </rPr>
      <t>47</t>
    </r>
    <r>
      <rPr>
        <sz val="10"/>
        <color theme="1"/>
        <rFont val="Arial Unicode MS"/>
        <family val="2"/>
      </rPr>
      <t xml:space="preserve"> + (2Z)(W)</t>
    </r>
    <r>
      <rPr>
        <vertAlign val="superscript"/>
        <sz val="10"/>
        <color theme="1"/>
        <rFont val="Arial Unicode MS"/>
        <family val="2"/>
      </rPr>
      <t>2</t>
    </r>
    <r>
      <rPr>
        <sz val="10"/>
        <color theme="1"/>
        <rFont val="Arial Unicode MS"/>
        <family val="2"/>
      </rPr>
      <t>s</t>
    </r>
    <r>
      <rPr>
        <vertAlign val="subscript"/>
        <sz val="10"/>
        <color theme="1"/>
        <rFont val="Arial Unicode MS"/>
        <family val="2"/>
      </rPr>
      <t>57</t>
    </r>
    <r>
      <rPr>
        <sz val="10"/>
        <color theme="1"/>
        <rFont val="Arial Unicode MS"/>
        <family val="2"/>
      </rPr>
      <t>]</t>
    </r>
  </si>
  <si>
    <t>se = sqrt(var(X) + Z^2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</si>
</sst>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 Unicode MS"/>
      <family val="2"/>
    </font>
    <font>
      <vertAlign val="subscript"/>
      <sz val="10"/>
      <color theme="1"/>
      <name val="Arial Unicode MS"/>
      <family val="2"/>
    </font>
    <font>
      <vertAlign val="superscript"/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  <xf numFmtId="170" fontId="0" fillId="0" borderId="0" xfId="0" applyNumberFormat="1"/>
    <xf numFmtId="0" fontId="2" fillId="0" borderId="0" xfId="0" applyFont="1" applyFill="1"/>
    <xf numFmtId="0" fontId="3" fillId="0" borderId="0" xfId="0" applyFont="1"/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Fear levels by high</a:t>
            </a:r>
            <a:r>
              <a:rPr lang="en-US" baseline="0"/>
              <a:t> and low levels of distress and anxiety by gender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MALE</c:v>
                </c:pt>
              </c:strCache>
            </c:strRef>
          </c:tx>
          <c:cat>
            <c:strRef>
              <c:f>Sheet1!$N$3:$N$4</c:f>
              <c:strCache>
                <c:ptCount val="2"/>
                <c:pt idx="0">
                  <c:v>distress and anxiety high</c:v>
                </c:pt>
                <c:pt idx="1">
                  <c:v>distress and anxiety low</c:v>
                </c:pt>
              </c:strCache>
            </c:strRef>
          </c:cat>
          <c:val>
            <c:numRef>
              <c:f>Sheet1!$O$3:$O$4</c:f>
              <c:numCache>
                <c:formatCode>General</c:formatCode>
                <c:ptCount val="2"/>
                <c:pt idx="0">
                  <c:v>3.0535270769467719</c:v>
                </c:pt>
                <c:pt idx="1">
                  <c:v>1.9452834229467713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Sheet1!$P$2</c:f>
              <c:strCache>
                <c:ptCount val="1"/>
                <c:pt idx="0">
                  <c:v>FEMALE</c:v>
                </c:pt>
              </c:strCache>
            </c:strRef>
          </c:tx>
          <c:cat>
            <c:strRef>
              <c:f>Sheet1!$N$3:$N$4</c:f>
              <c:strCache>
                <c:ptCount val="2"/>
                <c:pt idx="0">
                  <c:v>distress and anxiety high</c:v>
                </c:pt>
                <c:pt idx="1">
                  <c:v>distress and anxiety low</c:v>
                </c:pt>
              </c:strCache>
            </c:strRef>
          </c:cat>
          <c:val>
            <c:numRef>
              <c:f>Sheet1!$P$3:$P$4</c:f>
              <c:numCache>
                <c:formatCode>General</c:formatCode>
                <c:ptCount val="2"/>
                <c:pt idx="0">
                  <c:v>3.4648556963368846</c:v>
                </c:pt>
                <c:pt idx="1">
                  <c:v>1.6311516079368844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92096"/>
        <c:axId val="135675200"/>
      </c:lineChart>
      <c:catAx>
        <c:axId val="116292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35675200"/>
        <c:crosses val="autoZero"/>
        <c:auto val="1"/>
        <c:lblAlgn val="ctr"/>
        <c:lblOffset val="100"/>
        <c:noMultiLvlLbl val="0"/>
      </c:catAx>
      <c:valAx>
        <c:axId val="135675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629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57149</xdr:colOff>
      <xdr:row>13</xdr:row>
      <xdr:rowOff>128586</xdr:rowOff>
    </xdr:from>
    <xdr:to>
      <xdr:col>18</xdr:col>
      <xdr:colOff>457199</xdr:colOff>
      <xdr:row>38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K5" sqref="K5"/>
    </sheetView>
  </sheetViews>
  <sheetFormatPr defaultRowHeight="15" x14ac:dyDescent="0.25"/>
  <cols>
    <col min="14" max="14" width="23.28515625" bestFit="1" customWidth="1"/>
    <col min="15" max="16" width="12" bestFit="1" customWidth="1"/>
  </cols>
  <sheetData>
    <row r="1" spans="1:16" ht="15.75" x14ac:dyDescent="0.25">
      <c r="A1" s="1" t="s">
        <v>0</v>
      </c>
      <c r="J1" t="s">
        <v>9</v>
      </c>
    </row>
    <row r="2" spans="1:16" x14ac:dyDescent="0.25">
      <c r="J2" t="s">
        <v>6</v>
      </c>
      <c r="K2" t="s">
        <v>7</v>
      </c>
      <c r="O2" t="s">
        <v>10</v>
      </c>
      <c r="P2" t="s">
        <v>11</v>
      </c>
    </row>
    <row r="3" spans="1:16" x14ac:dyDescent="0.25">
      <c r="I3" t="s">
        <v>8</v>
      </c>
      <c r="J3" s="3">
        <v>0.69374020000000003</v>
      </c>
      <c r="K3" s="3">
        <v>0.8408253</v>
      </c>
      <c r="N3" t="s">
        <v>14</v>
      </c>
      <c r="O3">
        <f>2.6604-(0.203*J5)+(0.497*K5)-(0.069*J5*K5)</f>
        <v>3.0535270769467719</v>
      </c>
      <c r="P3">
        <f>2.66+(0.136*J5)+(0.433*K5)-(0.048*J5*K5)</f>
        <v>3.4648556963368846</v>
      </c>
    </row>
    <row r="4" spans="1:16" x14ac:dyDescent="0.25">
      <c r="I4" t="s">
        <v>2</v>
      </c>
      <c r="J4" s="2">
        <v>0</v>
      </c>
      <c r="K4" s="2">
        <v>0</v>
      </c>
      <c r="N4" t="s">
        <v>15</v>
      </c>
      <c r="O4">
        <f>2.6604-(0.203*J6)+(0.497*K6)-(0.069*J6*K6)</f>
        <v>1.9452834229467713</v>
      </c>
      <c r="P4">
        <f>2.66+(0.136*J6)+(0.433*K6)-(0.048*J6*K6)</f>
        <v>1.6311516079368844</v>
      </c>
    </row>
    <row r="5" spans="1:16" x14ac:dyDescent="0.25">
      <c r="G5" t="s">
        <v>12</v>
      </c>
      <c r="H5" t="s">
        <v>4</v>
      </c>
      <c r="I5" t="s">
        <v>3</v>
      </c>
      <c r="J5" s="3">
        <f>+J3+J3</f>
        <v>1.3874804000000001</v>
      </c>
      <c r="K5" s="3">
        <f>+K3+K3</f>
        <v>1.6816506</v>
      </c>
    </row>
    <row r="6" spans="1:16" x14ac:dyDescent="0.25">
      <c r="G6" t="s">
        <v>13</v>
      </c>
      <c r="H6" t="s">
        <v>5</v>
      </c>
      <c r="I6" t="s">
        <v>3</v>
      </c>
      <c r="J6" s="3">
        <f>-J3-J3</f>
        <v>-1.3874804000000001</v>
      </c>
      <c r="K6" s="3">
        <f>-K3-K3</f>
        <v>-1.6816506</v>
      </c>
    </row>
    <row r="7" spans="1:16" x14ac:dyDescent="0.25">
      <c r="J7" s="3"/>
      <c r="K7" s="3"/>
    </row>
    <row r="8" spans="1:16" x14ac:dyDescent="0.25">
      <c r="J8" s="3"/>
      <c r="K8" s="3"/>
    </row>
    <row r="9" spans="1:16" ht="15.75" x14ac:dyDescent="0.25">
      <c r="A9" s="1" t="s">
        <v>1</v>
      </c>
    </row>
    <row r="15" spans="1:16" ht="15.75" x14ac:dyDescent="0.25">
      <c r="A15" s="4"/>
    </row>
    <row r="17" spans="1:10" ht="16.5" x14ac:dyDescent="0.25">
      <c r="A17" s="6" t="s">
        <v>16</v>
      </c>
    </row>
    <row r="18" spans="1:10" ht="16.5" x14ac:dyDescent="0.3">
      <c r="A18" s="5" t="s">
        <v>17</v>
      </c>
    </row>
    <row r="20" spans="1:10" x14ac:dyDescent="0.25">
      <c r="A20" t="s">
        <v>18</v>
      </c>
    </row>
    <row r="23" spans="1:10" x14ac:dyDescent="0.25">
      <c r="J23" s="2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CnCZ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Vargas Galvez, A. (Andre)</dc:creator>
  <cp:lastModifiedBy>Vargas Galvez, A. (Andre)</cp:lastModifiedBy>
  <dcterms:created xsi:type="dcterms:W3CDTF">2015-12-07T14:32:31Z</dcterms:created>
  <dcterms:modified xsi:type="dcterms:W3CDTF">2015-12-07T16:46:12Z</dcterms:modified>
</cp:coreProperties>
</file>