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A03E4FF0-79E5-47DF-B14B-661E9805FA42}" xr6:coauthVersionLast="47" xr6:coauthVersionMax="47" xr10:uidLastSave="{00000000-0000-0000-0000-000000000000}"/>
  <bookViews>
    <workbookView xWindow="0" yWindow="0" windowWidth="19200" windowHeight="15600" xr2:uid="{31563B56-3A1D-4132-8093-857FD13750A5}"/>
  </bookViews>
  <sheets>
    <sheet name="Planilha1" sheetId="1" r:id="rId1"/>
  </sheets>
  <definedNames>
    <definedName name="_xlnm._FilterDatabase" localSheetId="0" hidden="1">Planilha1!$A$1:$DN$174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74" i="1" l="1"/>
  <c r="AH170" i="1"/>
  <c r="AH164" i="1"/>
  <c r="AH159" i="1"/>
  <c r="AH152" i="1"/>
  <c r="DK170" i="1"/>
  <c r="DK164" i="1"/>
  <c r="DK90" i="1"/>
  <c r="DK110" i="1"/>
  <c r="DK159" i="1"/>
  <c r="DK152" i="1"/>
  <c r="DK145" i="1"/>
  <c r="DK140" i="1"/>
  <c r="DK134" i="1"/>
  <c r="DK127" i="1"/>
  <c r="AH69" i="1"/>
  <c r="BW69" i="1"/>
  <c r="AH9" i="1"/>
  <c r="BW9" i="1"/>
  <c r="BW174" i="1"/>
  <c r="BW170" i="1"/>
  <c r="BW164" i="1"/>
  <c r="BW159" i="1"/>
  <c r="BW152" i="1"/>
  <c r="BW133" i="1"/>
  <c r="BW108" i="1"/>
  <c r="AH108" i="1"/>
  <c r="BW107" i="1"/>
  <c r="AH107" i="1"/>
  <c r="BW106" i="1"/>
  <c r="AH106" i="1"/>
  <c r="BW105" i="1"/>
  <c r="AH105" i="1"/>
  <c r="BW104" i="1"/>
  <c r="AH104" i="1"/>
  <c r="BW96" i="1"/>
  <c r="AH96" i="1"/>
  <c r="BW103" i="1"/>
  <c r="AH103" i="1"/>
  <c r="BW102" i="1"/>
  <c r="AH102" i="1"/>
  <c r="BW97" i="1"/>
  <c r="AH97" i="1"/>
  <c r="BW95" i="1"/>
  <c r="AH95" i="1"/>
  <c r="BW101" i="1"/>
  <c r="AH101" i="1"/>
  <c r="BW93" i="1"/>
  <c r="AH93" i="1"/>
  <c r="BW100" i="1"/>
  <c r="AH100" i="1"/>
  <c r="AH98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<sst xmlns="http://schemas.openxmlformats.org/spreadsheetml/2006/main" count="985" uniqueCount="618">
  <si>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</si>
  <si>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</si>
  <si>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</si>
  <si>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</si>
  <si>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</si>
  <si>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</si>
  <si>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</si>
  <si>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</si>
  <si>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</si>
  <si>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</si>
  <si>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</si>
  <si>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</si>
  <si>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</si>
  <si>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</si>
  <si>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</si>
  <si>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</si>
  <si>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</si>
  <si>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</si>
  <si>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</si>
  <si>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</si>
  <si>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</si>
  <si>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</si>
  <si>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</si>
  <si>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</si>
  <si>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</si>
  <si>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</si>
  <si>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</si>
  <si>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</si>
  <si>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</si>
  <si>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</si>
  <si>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</si>
  <si>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</si>
  <si>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</si>
  <si>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</si>
  <si>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</si>
  <si>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</si>
  <si>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</si>
  <si>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</si>
  <si>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</si>
  <si>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</si>
  <si>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</si>
  <si>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</si>
  <si>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</si>
  <si>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</si>
  <si>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</si>
  <si>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</si>
  <si>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</si>
  <si>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</si>
  <si>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</si>
  <si>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</si>
  <si>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</si>
  <si>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</si>
  <si>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</si>
  <si>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</si>
  <si>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</si>
  <si>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</si>
  <si>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</si>
  <si>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</si>
  <si>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</si>
  <si>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</si>
  <si>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</si>
  <si>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</si>
  <si>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</si>
  <si>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</si>
  <si>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</si>
  <si>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</si>
  <si>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</si>
  <si>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</si>
  <si>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</si>
  <si>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</si>
  <si>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</si>
  <si>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</si>
  <si>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</si>
  <si>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</si>
  <si>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</si>
  <si>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</si>
  <si>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</si>
  <si>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</si>
  <si>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</si>
  <si>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</si>
  <si>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</si>
  <si>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</si>
  <si>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</si>
  <si>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</si>
  <si>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</si>
  <si>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</si>
  <si>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</si>
  <si>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</si>
  <si>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</si>
  <si>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</si>
  <si>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</si>
  <si>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</si>
  <si>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</si>
  <si>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</si>
  <si>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</si>
  <si>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</si>
  <si>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</si>
  <si>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</si>
  <si>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</si>
  <si>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</si>
  <si>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</si>
  <si>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</si>
  <si>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</si>
  <si>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</si>
  <si>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</si>
  <si>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</si>
  <si>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</si>
  <si>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</si>
  <si>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</si>
  <si>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</si>
  <si>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</si>
  <si>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</si>
  <si>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</si>
  <si>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</si>
  <si>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</si>
  <si>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</si>
  <si>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</si>
  <si>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</si>
  <si>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</si>
  <si>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</si>
  <si>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</si>
  <si>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</si>
  <si>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</si>
  <si>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</si>
  <si>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</si>
  <si>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</si>
  <si>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</si>
  <si>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</si>
  <si>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</si>
  <si>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</si>
  <si>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</si>
  <si>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</si>
  <si>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</si>
  <si>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</si>
  <si>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</si>
  <si>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</si>
  <si>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</si>
  <si>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</si>
  <si>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</si>
  <si>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</si>
  <si>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</si>
  <si>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</si>
  <si>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</si>
  <si>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</si>
  <si>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</si>
  <si>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</si>
  <si>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</si>
  <si>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</si>
  <si>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</si>
  <si>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</si>
  <si>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</si>
  <si>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</si>
  <si>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</si>
  <si>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</si>
  <si>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</si>
  <si>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</si>
  <si>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</si>
  <si>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</si>
  <si>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</si>
  <si>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</si>
  <si>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</si>
  <si>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</si>
  <si>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</si>
  <si>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</si>
  <si>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</si>
  <si>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</si>
  <si>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</si>
  <si>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</si>
  <si>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</si>
  <si>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</si>
  <si>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</si>
  <si>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</si>
  <si>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</si>
  <si>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</si>
  <si>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</si>
  <si>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</si>
  <si>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</si>
  <si>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</si>
  <si>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</si>
  <si>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</si>
  <si>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</si>
  <si>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</si>
  <si>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</si>
  <si>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</si>
  <si>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</si>
  <si>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</si>
  <si>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</si>
  <si>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</si>
  <si>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</si>
  <si>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</si>
  <si>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</si>
  <si>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</si>
  <si>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</si>
  <si>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</si>
  <si>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</si>
  <si>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</si>
  <si>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</si>
  <si>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</si>
  <si>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</si>
  <si>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</si>
  <si>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</si>
  <si>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</si>
  <si>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</si>
  <si>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</si>
  <si>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</si>
  <si>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</si>
  <si>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</si>
  <si>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</si>
  <si>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</si>
  <si>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</si>
  <si>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</si>
  <si>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</si>
  <si>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</si>
  <si>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</si>
  <si>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</si>
  <si>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</si>
  <si>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</si>
  <si>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</si>
  <si>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</si>
  <si>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</si>
  <si>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</si>
  <si>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</si>
  <si>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</si>
  <si>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</si>
  <si>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</si>
  <si>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</si>
  <si>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</si>
  <si>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</si>
  <si>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</si>
  <si>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</si>
  <si>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</si>
  <si>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</si>
  <si>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</si>
  <si>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</si>
  <si>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</si>
  <si>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</si>
  <si>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</si>
  <si>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</si>
  <si>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</si>
  <si>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</si>
  <si>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</si>
  <si>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</si>
  <si>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</si>
  <si>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</si>
  <si>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</si>
  <si>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</si>
  <si>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</si>
  <si>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</si>
  <si>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</si>
  <si>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</si>
  <si>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</si>
  <si>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</si>
  <si>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</si>
  <si>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</si>
  <si>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</si>
  <si>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</si>
  <si>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</si>
  <si>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</si>
  <si>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</si>
  <si>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</si>
  <si>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</si>
  <si>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</si>
  <si>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</si>
  <si>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</si>
  <si>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</si>
  <si>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</si>
  <si>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</si>
  <si>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</si>
  <si>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</si>
  <si>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</si>
  <si>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</si>
  <si>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</si>
  <si>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</si>
  <si>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</si>
  <si>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</si>
  <si>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</si>
  <si>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</si>
  <si>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</si>
  <si>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</si>
  <si>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</si>
  <si>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</si>
  <si>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</si>
  <si>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</si>
  <si>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</si>
  <si>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</si>
  <si>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</si>
  <si>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</si>
  <si>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</si>
  <si>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</si>
  <si>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</si>
  <si>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</si>
  <si>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</si>
  <si>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</si>
  <si>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</si>
  <si>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</si>
  <si>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</si>
  <si>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</si>
  <si>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</si>
  <si>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</si>
  <si>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</si>
  <si>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</si>
  <si>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</si>
  <si>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</si>
  <si>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</si>
  <si>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</si>
  <si>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</si>
  <si>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</si>
  <si>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</si>
  <si>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</si>
  <si>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</si>
  <si>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</si>
  <si>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</si>
  <si>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</si>
  <si>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</si>
  <si>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</si>
  <si>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</si>
  <si>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</si>
  <si>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</si>
  <si>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</si>
  <si>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</si>
  <si>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</si>
  <si>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</si>
  <si>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</si>
  <si>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</si>
  <si>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</si>
  <si>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</si>
  <si>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</si>
  <si>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</si>
  <si>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</si>
  <si>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</si>
  <si>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</si>
  <si>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</si>
  <si>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</si>
  <si>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</si>
  <si>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</si>
  <si>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</si>
  <si>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</si>
  <si>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</si>
  <si>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</si>
  <si>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</si>
  <si>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</si>
  <si>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</si>
  <si>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</si>
  <si>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</si>
  <si>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</si>
  <si>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</si>
  <si>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</si>
  <si>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</si>
  <si>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</si>
  <si>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</si>
  <si>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</si>
  <si>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</si>
  <si>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</si>
  <si>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</si>
  <si>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</si>
  <si>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</si>
  <si>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</si>
  <si>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</si>
  <si>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</si>
  <si>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</si>
  <si>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</si>
  <si>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</si>
  <si>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</si>
  <si>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</si>
  <si>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</si>
  <si>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</si>
  <si>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</si>
  <si>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</si>
  <si>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</si>
  <si>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</si>
  <si>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</si>
  <si>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</si>
  <si>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</si>
  <si>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</si>
  <si>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</si>
  <si>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</si>
  <si>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</si>
  <si>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</si>
  <si>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</si>
  <si>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</si>
  <si>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</si>
  <si>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</si>
  <si>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</si>
  <si>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</si>
  <si>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</si>
  <si>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</si>
  <si>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</si>
  <si>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</si>
  <si>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</si>
  <si>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</si>
  <si>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</si>
  <si>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</si>
  <si>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</si>
  <si>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</si>
  <si>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</si>
  <si>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</si>
  <si>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</si>
  <si>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</si>
  <si>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</si>
  <si>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</si>
  <si>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</si>
  <si>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>ago/22_pr_pesq</t>
  </si>
  <si>
    <t>jul/22_idea</t>
  </si>
  <si>
    <t>jul/22_poderdata_2</t>
  </si>
  <si>
    <t>BR-07122/2022</t>
  </si>
  <si>
    <t>ago/22_poderdata</t>
  </si>
  <si>
    <t>BR-08398/2022</t>
  </si>
  <si>
    <t>ago/22_fsb</t>
  </si>
  <si>
    <t>BR-08028/2022</t>
  </si>
  <si>
    <t>ago/22_quaest</t>
  </si>
  <si>
    <t>BR-01167/2022</t>
  </si>
  <si>
    <t>ago/22_fsb_2</t>
  </si>
  <si>
    <t>BR-00603/2022</t>
  </si>
  <si>
    <t>ago/22_ipec</t>
  </si>
  <si>
    <t>BR‐03980/2022</t>
  </si>
  <si>
    <t>https://static.poder360.com.br/2020/04/Poderdata-61-2ago22.pdf</t>
  </si>
  <si>
    <t>https://static.poder360.com.br/2022/08/pesquisabtg-8ago-2022.pdf</t>
  </si>
  <si>
    <t>https://media-blog.genialinvestimentos.com.br/wp-content/uploads/2022/08/16180248/genial-nas-eleicoes_pesquisa-para-presidente-2022_resultado-agosto_20220817.pdf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</si>
  <si>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</si>
  <si>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</si>
  <si>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ago/22_poderdata_2</t>
  </si>
  <si>
    <t>BR-02548/2022</t>
  </si>
  <si>
    <t>ago/22_datafolha</t>
  </si>
  <si>
    <t>BR-09404/2022</t>
  </si>
  <si>
    <t>ago/22_fsb_3</t>
  </si>
  <si>
    <t>BR-00244/2022</t>
  </si>
  <si>
    <t>ago/22_pr_pesq_2</t>
  </si>
  <si>
    <t>BR-03138/2022</t>
  </si>
  <si>
    <t>ago/22_idea</t>
  </si>
  <si>
    <t>BR-02405/2022</t>
  </si>
  <si>
    <t>ago/22_quaest_2</t>
  </si>
  <si>
    <t>BR-00585/2022</t>
  </si>
  <si>
    <t>ago/22_mda</t>
  </si>
  <si>
    <t>BR 00950/2022</t>
  </si>
  <si>
    <t>ago/22_fsb_4</t>
  </si>
  <si>
    <t>BR-08934/2022</t>
  </si>
  <si>
    <t>ago/22_ipec_2</t>
  </si>
  <si>
    <t>BR‐01979/2022</t>
  </si>
  <si>
    <t>ago/22_ipespe</t>
  </si>
  <si>
    <t>BR-04347/2022</t>
  </si>
  <si>
    <t>ago/22_pr_pesq_3</t>
  </si>
  <si>
    <t>BR-03492/2022</t>
  </si>
  <si>
    <t>set/22_datafolha</t>
  </si>
  <si>
    <t>BR-00433/2022</t>
  </si>
  <si>
    <t>https://www.paranapesquisas.com.br/wp-content/uploads/2022/08/Midia_BR_Ago22-1.pdf</t>
  </si>
  <si>
    <t>https://www.cnt.org.br/pesquisas</t>
  </si>
  <si>
    <t>https://www.paranapesquisas.com.br/wp-content/uploads/2022/08/Midia-BR-Sem-Tarja.pdf</t>
  </si>
  <si>
    <t xml:space="preserve">https://static.poder360.com.br/2020/04/PoderData-relatorio-Brasil-16ago22.pdf </t>
  </si>
  <si>
    <t>ago/22_poderdata_3</t>
  </si>
  <si>
    <t>BR-06922/2022</t>
  </si>
  <si>
    <t>https://static.poder360.com.br/2020/04/poderdata-63-30ago22.pdf</t>
  </si>
  <si>
    <t xml:space="preserve">https://www.fsb.com.br/wp-content/uploads/2022/08/Pesquisa_BTG-FSB_Rodada10-22Ago2022.pdf </t>
  </si>
  <si>
    <t xml:space="preserve">https://www.fsb.com.br/wp-content/uploads/2022/08/PesquisaBTG-FSB-Rodada11-29Ago2022.pdf </t>
  </si>
  <si>
    <t xml:space="preserve">https://classic.exame.com/wp-content/uploads/2022/08/EXAME-IDEIA_ELEICOES_25-DE-AGOSTO-editorial.pdf </t>
  </si>
  <si>
    <t xml:space="preserve">https://ipespe.org.br/wp-content/uploads/2022/08/PESQUISA-IPESPE-AVAL-PRESIDENCIAL-E-ELEIC%CC%A7A%CC%83O-2022-AGO.pdf </t>
  </si>
  <si>
    <t xml:space="preserve">https://media-blog.genialinvestimentos.com.br/wp-content/uploads/2022/08/30201008/genial-nas-eleicoes_pesquisa-para-presidente-2022_resultado-agosto_20220830.pdf </t>
  </si>
  <si>
    <t xml:space="preserve">https://www.ipec-inteligencia.com.br/Repository/Files/1090/Job_22_1426-2_Brasil_Relatorio_de_tabelas_Imprensa.pdf </t>
  </si>
  <si>
    <t xml:space="preserve">https://especiaisg1.globo/politica/eleicoes/2022/pesquisas-eleitorais/presidente/1-turno/Datafolha/ </t>
  </si>
  <si>
    <t>set/22_ipec</t>
  </si>
  <si>
    <t>BR-00922/2022</t>
  </si>
  <si>
    <t>G1 - Pesquisas eleitorais | Eleições (especiaisg1.globo)</t>
  </si>
  <si>
    <t>set/22_fsb</t>
  </si>
  <si>
    <t>BR-01786/2022</t>
  </si>
  <si>
    <t>https://www.fsb.com.br/wp-content/uploads/2022/09/PesquisaBTG-FSB_Rodada12_05Set2022.pdf</t>
  </si>
  <si>
    <t>set/22_quaest</t>
  </si>
  <si>
    <t>BR-00807/2022</t>
  </si>
  <si>
    <t>set/22_pr_pesq</t>
  </si>
  <si>
    <t>BR-09446/2022</t>
  </si>
  <si>
    <t>set/22_datafolha_2</t>
  </si>
  <si>
    <t>BR-07422/2022</t>
  </si>
  <si>
    <t>set/22_ipec_2</t>
  </si>
  <si>
    <t>BR‐01390/2022</t>
  </si>
  <si>
    <t>set/22_fsb_2</t>
  </si>
  <si>
    <t>BR-06321/2022</t>
  </si>
  <si>
    <t>set/22_pr_pesq_2</t>
  </si>
  <si>
    <t>BR-05388/2022</t>
  </si>
  <si>
    <t>set/22_quaest_2</t>
  </si>
  <si>
    <t>BR-03420/2022</t>
  </si>
  <si>
    <t>set/22_datafolha_3</t>
  </si>
  <si>
    <t>BR-04099/2022</t>
  </si>
  <si>
    <t>https://media-blog.genialinvestimentos.com.br/wp-content/uploads/2022/09/14001621/genial-nas-eleicoes_pesquisa-para-presidente-2022_resultado-setembro-P02.pdf</t>
  </si>
  <si>
    <t xml:space="preserve">https://www.fsb.com.br/wp-content/uploads/2022/09/Pesquisa-BTG-FSB-Rodada_13.pdf </t>
  </si>
  <si>
    <t xml:space="preserve">https://www.ipec-inteligencia.com.br/Repository/Files/1117/Job_22_1426-4_Brasil_Relatorio_de_tabelas_Imprensa.pdf </t>
  </si>
  <si>
    <t xml:space="preserve">https://media-blog.genialinvestimentos.com.br/wp-content/uploads/2022/09/06164726/genial-nas-eleicoes_pesquisa-para-presidente-2022_resultado-setembro-P01.pdf </t>
  </si>
  <si>
    <t xml:space="preserve">https://www.paranapesquisas.com.br/wp-content/uploads/2022/09/Midia_BR.pdf </t>
  </si>
  <si>
    <t xml:space="preserve">https://www.paranapesquisas.com.br/wp-content/uploads/2022/09/Midia-BR-1.pdf </t>
  </si>
  <si>
    <t>set/22_poderdata</t>
  </si>
  <si>
    <t xml:space="preserve"> BR-03760/2022</t>
  </si>
  <si>
    <t>https://static.poder360.com.br/2020/04/Poderdata-64-6set22.pdf</t>
  </si>
  <si>
    <t>set/22_poderdata_2</t>
  </si>
  <si>
    <t>BR-02955/2022</t>
  </si>
  <si>
    <t>https://static.poder360.com.br/2022/09/Poderdata-65-13set22.pdf</t>
  </si>
  <si>
    <t>set/22_ipec_3</t>
  </si>
  <si>
    <t>BR‐00073/2022</t>
  </si>
  <si>
    <t>set/22_fsb_3</t>
  </si>
  <si>
    <t>BR-07560/2022</t>
  </si>
  <si>
    <t>set/22_poderdata_3</t>
  </si>
  <si>
    <t>BR-04459/2022</t>
  </si>
  <si>
    <t>set/22_datafolha_4</t>
  </si>
  <si>
    <t>BR-04180/2022</t>
  </si>
  <si>
    <t>https://www.ipec-inteligencia.com.br/Repository/Files/2125/Job_22_1426-5_Brasil_Relatorio_de_tabelas_Imprensa.pdf</t>
  </si>
  <si>
    <t>https://www.fsb.com.br/wp-content/uploads/2022/09/PesquisaBTG-FSB-Rodada14-19Set2022.pdf</t>
  </si>
  <si>
    <t>https://media-blog.genialinvestimentos.com.br/wp-content/uploads/2022/09/20205006/genial-nas-eleicoes_pesquisa-para-presidente-2022_resultado-setembro-P03.pdf</t>
  </si>
  <si>
    <t>set/22_fsb_4</t>
  </si>
  <si>
    <t>BR-08123/2022</t>
  </si>
  <si>
    <t>set/22_ipec_4</t>
  </si>
  <si>
    <t>BR‐01640/2022</t>
  </si>
  <si>
    <t>set/22_quaest_4</t>
  </si>
  <si>
    <t>BR-04371/2022</t>
  </si>
  <si>
    <t>set/22_pr_pesq_3</t>
  </si>
  <si>
    <t>BR-03928/2022 </t>
  </si>
  <si>
    <t>BR-09479/2022</t>
  </si>
  <si>
    <t>https://www.fsb.com.br/wp-content/uploads/2022/09/pesquisa-rodada15.pdf</t>
  </si>
  <si>
    <t>https://www.ipec-inteligencia.com.br/Repository/Files/2142/Job_22_1426-6_Brasil_Relatorio_de_tabelas_Imprensa.pdf</t>
  </si>
  <si>
    <t>https://media-blog.genialinvestimentos.com.br/wp-content/uploads/2022/09/27201454/genial-nas-eleicoes_pesquisa-para-presidente-2022_resultado-setembro-P04.pdf</t>
  </si>
  <si>
    <t>https://www.paranapesquisas.com.br/wp-content/uploads/2022/09/Midia-BR-1-1.pdf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</si>
  <si>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</si>
  <si>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</si>
  <si>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</si>
  <si>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set/22_quaest_3</t>
  </si>
  <si>
    <t>set/22_mda</t>
  </si>
  <si>
    <t>BR 06984/2022</t>
  </si>
  <si>
    <t>https://www.cnt.org.br/</t>
  </si>
  <si>
    <t>https://static.poder360.com.br/2020/04/Poderdata-66-20set22.pdf</t>
  </si>
  <si>
    <t>set/22_datafolha_5</t>
  </si>
  <si>
    <t>out/22_ipec</t>
  </si>
  <si>
    <t>BR-00999/2022</t>
  </si>
  <si>
    <t>out/22_datafolha</t>
  </si>
  <si>
    <t>BR-00245/2022</t>
  </si>
  <si>
    <t>out/22_futura</t>
  </si>
  <si>
    <t>BR-08263/2022</t>
  </si>
  <si>
    <t>out/22_ipec_2</t>
  </si>
  <si>
    <t>BR‐02736/2022</t>
  </si>
  <si>
    <t>out/22_poderdata</t>
  </si>
  <si>
    <t>BR-08253/2022</t>
  </si>
  <si>
    <t>out/22_quaest</t>
  </si>
  <si>
    <t>BR-07940/2022</t>
  </si>
  <si>
    <t>out/22_datafolha_2</t>
  </si>
  <si>
    <t>BR-02012/2022</t>
  </si>
  <si>
    <t>out/22_ipec_3</t>
  </si>
  <si>
    <t>BR‐02853/2022</t>
  </si>
  <si>
    <t>out/22_poderdata_2</t>
  </si>
  <si>
    <t>BR-09241/2022</t>
  </si>
  <si>
    <t>out/22_ipespe</t>
  </si>
  <si>
    <t>BR-07942/2022</t>
  </si>
  <si>
    <t>out/22_pr_pesq</t>
  </si>
  <si>
    <t>BR-08438/2022</t>
  </si>
  <si>
    <t>out/22_futura_2</t>
  </si>
  <si>
    <t>BR-06280/2022</t>
  </si>
  <si>
    <t>out/22_quaest_2</t>
  </si>
  <si>
    <t>BR-07106/2022</t>
  </si>
  <si>
    <t>out/22_datafolha_3</t>
  </si>
  <si>
    <t>BR-01682/2022</t>
  </si>
  <si>
    <t>out/22_mda</t>
  </si>
  <si>
    <t>BR 05514/2022</t>
  </si>
  <si>
    <t>out/22_ipec_4</t>
  </si>
  <si>
    <t>BR‐02707/2022</t>
  </si>
  <si>
    <t>out/22_quaest_3</t>
  </si>
  <si>
    <t>BR-04387/2022</t>
  </si>
  <si>
    <t>out/22_poderdata_3</t>
  </si>
  <si>
    <t>BR-08917/2022</t>
  </si>
  <si>
    <t>out/22_datafolha_4</t>
  </si>
  <si>
    <t>BR-07340/2022</t>
  </si>
  <si>
    <t>out/22_pr_pesq_2</t>
  </si>
  <si>
    <t>BR-00525/2022</t>
  </si>
  <si>
    <t>out/22_ipec_5</t>
  </si>
  <si>
    <t>BR‐06043/2022</t>
  </si>
  <si>
    <t>out/22_poderdata_4</t>
  </si>
  <si>
    <t>BR-01159/2022</t>
  </si>
  <si>
    <t>out/22_quaest_4</t>
  </si>
  <si>
    <t>BR-00470/2022</t>
  </si>
  <si>
    <t>out/22_futura_3</t>
  </si>
  <si>
    <t>BR-07903/2022</t>
  </si>
  <si>
    <t>out/22_datafolha_5</t>
  </si>
  <si>
    <t>BR-04208/2022</t>
  </si>
  <si>
    <t>out/22_mda_2</t>
  </si>
  <si>
    <t>BR-01820/2022</t>
  </si>
  <si>
    <t>out/22_quaest_5</t>
  </si>
  <si>
    <t>BR-05765/2022</t>
  </si>
  <si>
    <t>out/22_ipec_6</t>
  </si>
  <si>
    <t>BR-05256/2022</t>
  </si>
  <si>
    <t>out/22_datafolha_6</t>
  </si>
  <si>
    <t>BR-08297/2022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</si>
  <si>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</si>
  <si>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https://www.ipec-inteligencia.com.br/Repository/Files/2175/Job_22_1426-8_Brasil_Relatorio_de_tabelas_Imprensa.pdf</t>
  </si>
  <si>
    <t>https://static.poder360.com.br/2022/10/Poderdata-68-5out22.pdf</t>
  </si>
  <si>
    <t>https://media-blog.genialinvestimentos.com.br/wp-content/uploads/2022/10/06153954/genial-nas-eleicoes_pesquisa-para-presidente-2022_resultado-outubro-20221006.pdf</t>
  </si>
  <si>
    <t>https://www.ipec-inteligencia.com.br/Repository/Files/2179/Job_22_1426-9_Brasil_Relatorio_de_tabelas_Imprensa.pdf</t>
  </si>
  <si>
    <t>https://static.poder360.com.br/2020/04/Poderdata-69-11out.pdf</t>
  </si>
  <si>
    <t>https://ipespe.org.br/wp-content/uploads/2022/10/PESQUISA-IPESPE-AVALIAC%CC%A7A%CC%83O-PRESIDENCIAL-E-ELEIC%CC%A7A%CC%83O-2022_-13-OUTUBRO-2022.pdf</t>
  </si>
  <si>
    <t>https://www.paranapesquisas.com.br/wp-content/uploads/2022/10/Midia-BR.pdf</t>
  </si>
  <si>
    <t>https://media-blog.genialinvestimentos.com.br/wp-content/uploads/2022/10/13120355/genial-nas-eleicoes_pesquisa-para-presidente-2022_resultado-outubro-20221013.pdf</t>
  </si>
  <si>
    <t>https://www.ipec-inteligencia.com.br/Repository/Files/2183/Job_22_1426-10_Brasil_Relatorio_de_tabelas_Imprensa.pdf</t>
  </si>
  <si>
    <t>https://media-blog.genialinvestimentos.com.br/wp-content/uploads/2022/10/18185132/genial-nas-eleicoes_pesquisa-para-presidente-2022_resultado-outubro-20221019.pdf</t>
  </si>
  <si>
    <t>https://static.poder360.com.br/2020/04/Poderdata-70-18out.pdf</t>
  </si>
  <si>
    <t>https://www.paranapesquisas.com.br/wp-content/uploads/2022/10/Midia-BR-2.pdf</t>
  </si>
  <si>
    <t>https://www.ipec-inteligencia.com.br/Repository/Files/2194/Job_22_1426-11_Brasil_Relatorio_de_tabelas_Imprensa.pdf</t>
  </si>
  <si>
    <t>https://static.poder360.com.br/2022/10/Poderdata-71-25out.pdf</t>
  </si>
  <si>
    <t>https://media-blog.genialinvestimentos.com.br/wp-content/uploads/2022/10/25202522/genial-nas-eleicoes_pesquisa-para-presidente-2022_resultado-outubro-20221026.pdf</t>
  </si>
  <si>
    <t>https://media-blog.genialinvestimentos.com.br/wp-content/uploads/2022/10/29174328/GENIALQUAESTNACIONAL29OUT.pdf</t>
  </si>
  <si>
    <t>https://classic.exame.com/wp-content/uploads/2022/10/pesquisa-modalmais-26-10.pdf</t>
  </si>
  <si>
    <t>https://classic.exame.com/wp-content/uploads/2022/10/pesquisamodalmaisfutura-1410.pdf</t>
  </si>
  <si>
    <t>https://media.folha.uol.com.br/datafolha/2022/10/05/Datafolha_Intencao_de_voto_presidente_01_10_22.pdf</t>
  </si>
  <si>
    <t>http://media.folha.uol.com.br/datafolha/2022/10/31/intencao-de-voto-presidente-2-turno.pdf</t>
  </si>
  <si>
    <t>https://media.folha.uol.com.br/datafolha/2022/10/10/Intencao-de-voto-presidente-2-Turno-07-10-22.pdf</t>
  </si>
  <si>
    <t>https://media.folha.uol.com.br/datafolha/2022/10/17/496239vn02890_Avaliacao_do_presidente_Jair_Bolsonaro_2_Turno_14_10_22.pdf</t>
  </si>
  <si>
    <t>https://media.folha.uol.com.br/datafolha/2022/10/20/intencao-de-voto-presidente-2-turno-19-10-22.pdf</t>
  </si>
  <si>
    <t>https://media.folha.uol.com.br/datafolha/2022/10/27/intencao_de_voto_presidente_2_turno-27_10-22.pdf</t>
  </si>
  <si>
    <t>https://media.folha.uol.com.br/datafolha/2022/08/19/avaliacao-br829720uf902n9289y329ago1.pdf</t>
  </si>
  <si>
    <t>https://media.folha.uol.com.br/datafolha/2022/09/10/ivprsdnt-stbro.pdf</t>
  </si>
  <si>
    <t>https://media.folha.uol.com.br/datafolha/2022/09/16/intencao3203yu92y9yf9yv8y39voto.pdf</t>
  </si>
  <si>
    <t>https://media.folha.uol.com.br/datafolha/2022/09/23/472bvaj37yfsfsesvjvw282intencao-de-voto-presidente-22-09-22.pdf</t>
  </si>
  <si>
    <t>https://media.folha.uol.com.br/datafolha/2022/09/30/invprsnecial29setmbro.pdf</t>
  </si>
  <si>
    <t>par_ev</t>
  </si>
  <si>
    <t>bra_ev</t>
  </si>
  <si>
    <t>pre_ev</t>
  </si>
  <si>
    <t>par_And_pre_ev</t>
  </si>
  <si>
    <t>https://www.ipec-inteligencia.com.br/Repository/Files/2210/Job_22_1426-12_Brasil_Relatorio_de_tabelas_Imprensa.pdf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</si>
</sst>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vertical="center"/>
    </xf>
    <xf numFmtId="17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1"/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 applyAlignment="1">
      <alignment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17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cdn.cnt.org.br/diretorioVirtualPrd/49d4ba08-67a9-4ec3-8c6b-f3f7e20c0311.pdf" TargetMode="External"/><Relationship Id="rId63" Type="http://schemas.openxmlformats.org/officeDocument/2006/relationships/hyperlink" Target="https://ipespe.org.br/wp-content/uploads/2022/03/PESQUISA-IPESPE-JAN-1.pdf" TargetMode="External"/><Relationship Id="rId68" Type="http://schemas.openxmlformats.org/officeDocument/2006/relationships/hyperlink" Target="https://www.futurainteligencia.com.br/blog/conteudo/" TargetMode="External"/><Relationship Id="rId84" Type="http://schemas.openxmlformats.org/officeDocument/2006/relationships/hyperlink" Target="https://especiaisg1.globo/politica/eleicoes/2022/pesquisas-eleitorais/presidente/1-turno/Ipec/" TargetMode="External"/><Relationship Id="rId89" Type="http://schemas.openxmlformats.org/officeDocument/2006/relationships/hyperlink" Target="https://www.paranapesquisas.com.br/wp-content/uploads/2022/09/Midia_BR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media.folha.uol.com.br/datafolha/2022/08/19/avaliacao-br829720uf902n9289y329ago1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www.ipec-inteligencia.com.br/Repository/Files/16/14_Ipec_JOB_21_0042_Eleicoes_Relatorio_de_tabelas.pdf" TargetMode="External"/><Relationship Id="rId58" Type="http://schemas.openxmlformats.org/officeDocument/2006/relationships/hyperlink" Target="https://ipespe.org.br/wp-content/uploads/2022/05/2022_05_02-PESQUISA-IPESPE_compressed.pdf" TargetMode="External"/><Relationship Id="rId74" Type="http://schemas.openxmlformats.org/officeDocument/2006/relationships/hyperlink" Target="https://classic.exame.com/wp-content/uploads/2022/03/EXAME-IDEIA-24-DE-MARCO_ESPECIAL-ELEICOES-2022-EDITORIAL.pdf" TargetMode="External"/><Relationship Id="rId79" Type="http://schemas.openxmlformats.org/officeDocument/2006/relationships/hyperlink" Target="https://classic.exame.com/wp-content/uploads/2022/08/EXAME-IDEIA_ELEICOES_25-DE-AGOSTO-editorial.pdf" TargetMode="External"/><Relationship Id="rId102" Type="http://schemas.openxmlformats.org/officeDocument/2006/relationships/hyperlink" Target="https://www.voxpopuli.com.br/relatorio_vox_maio21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www.paranapesquisas.com.br/wp-content/uploads/2022/09/Midia-BR-1.pdf" TargetMode="External"/><Relationship Id="rId95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pt.org.br/wp-content/uploads/2021/11/pesquisavoxpopuli-nov21.pptx" TargetMode="External"/><Relationship Id="rId64" Type="http://schemas.openxmlformats.org/officeDocument/2006/relationships/hyperlink" Target="https://static.poder360.com.br/2022/06/PoderData-57-7jun22.pdf" TargetMode="External"/><Relationship Id="rId69" Type="http://schemas.openxmlformats.org/officeDocument/2006/relationships/hyperlink" Target="https://classic.exame.com/wp-content/uploads/2022/05/EXAME-IDEIA-19-DE-MAIO_-ELEICOES-2022-editorial.pdf" TargetMode="External"/><Relationship Id="rId80" Type="http://schemas.openxmlformats.org/officeDocument/2006/relationships/hyperlink" Target="https://ipespe.org.br/wp-content/uploads/2022/08/PESQUISA-IPESPE-AVAL-PRESIDENCIAL-E-ELEIC%CC%A7A%CC%83O-2022-AGO.pdf" TargetMode="External"/><Relationship Id="rId85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ipespe.org.br/wp-content/uploads/2022/05/RELATORIO-PESQUISA-IPESPE-MAIO-2022.pdf" TargetMode="External"/><Relationship Id="rId103" Type="http://schemas.openxmlformats.org/officeDocument/2006/relationships/hyperlink" Target="https://www.futurainteligencia.com.br/blog/conteudo/" TargetMode="External"/><Relationship Id="rId108" Type="http://schemas.openxmlformats.org/officeDocument/2006/relationships/hyperlink" Target="https://media.folha.uol.com.br/datafolha/2022/10/27/intencao_de_voto_presidente_2_turno-27_10-22.pdf" TargetMode="External"/><Relationship Id="rId54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70" Type="http://schemas.openxmlformats.org/officeDocument/2006/relationships/hyperlink" Target="https://ipespe.org.br/wp-content/uploads/2022/03/RELATORIO-PESQUISA-IPESPE-MAR-2022-SEGUNDA-QUINZENA_compressed.pdf" TargetMode="External"/><Relationship Id="rId75" Type="http://schemas.openxmlformats.org/officeDocument/2006/relationships/hyperlink" Target="https://exame-membercenter-static.s3.us-east-2.amazonaws.com/EXAME+IDEIA+24+FEVEREIRO+2022+EDITORIAL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www.paranapesquisas.com.br/wp-content/uploads/2022/10/Midia-BR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static.btgpactual.com/media/pesquisa-btg-fsb-21mar2022.pdf" TargetMode="External"/><Relationship Id="rId57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106" Type="http://schemas.openxmlformats.org/officeDocument/2006/relationships/hyperlink" Target="https://media.folha.uol.com.br/datafolha/2022/09/23/472bvaj37yfsfsesvjvw282intencao-de-voto-presidente-22-09-22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4/2022_04_02-PESQUISA-IPESPE_2_QUINZENA.pdf" TargetMode="External"/><Relationship Id="rId65" Type="http://schemas.openxmlformats.org/officeDocument/2006/relationships/hyperlink" Target="https://static.poder360.com.br/2021/04/PoderData-relatorio-final-Brasil-14abr21-2.pdf" TargetMode="External"/><Relationship Id="rId73" Type="http://schemas.openxmlformats.org/officeDocument/2006/relationships/hyperlink" Target="https://classic.exame.com/wp-content/uploads/2022/04/EXAME-IDEIA-21-DE-ABRIL_-ELEICOES-2022-editorial.pdf" TargetMode="External"/><Relationship Id="rId78" Type="http://schemas.openxmlformats.org/officeDocument/2006/relationships/hyperlink" Target="https://www.fsb.com.br/wp-content/uploads/2022/08/PesquisaBTG-FSB-Rodada11-29Ago2022.pdf" TargetMode="External"/><Relationship Id="rId81" Type="http://schemas.openxmlformats.org/officeDocument/2006/relationships/hyperlink" Target="https://media-blog.genialinvestimentos.com.br/wp-content/uploads/2022/08/30201008/genial-nas-eleicoes_pesquisa-para-presidente-2022_resultado-agosto_20220830.pdf" TargetMode="External"/><Relationship Id="rId86" Type="http://schemas.openxmlformats.org/officeDocument/2006/relationships/hyperlink" Target="https://www.fsb.com.br/wp-content/uploads/2022/09/Pesquisa-BTG-FSB-Rodada_13.pdf" TargetMode="External"/><Relationship Id="rId94" Type="http://schemas.openxmlformats.org/officeDocument/2006/relationships/hyperlink" Target="https://www.ipec-inteligencia.com.br/Repository/Files/2142/Job_22_1426-6_Brasil_Relatorio_de_tabelas_Imprensa.pdf" TargetMode="External"/><Relationship Id="rId99" Type="http://schemas.openxmlformats.org/officeDocument/2006/relationships/hyperlink" Target="https://www.ipec-inteligencia.com.br/Repository/Files/2194/Job_22_1426-11_Brasil_Relatorio_de_tabelas_Imprensa.pdf" TargetMode="External"/><Relationship Id="rId101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hyperlink" Target="https://www.ipec-inteligencia.com.br/Repository/Files/2175/Job_22_1426-8_Brasil_Relatorio_de_tabelas_Imprensa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13jun2022.pdf" TargetMode="External"/><Relationship Id="rId55" Type="http://schemas.openxmlformats.org/officeDocument/2006/relationships/hyperlink" Target="https://www.ipec-inteligencia.com.br/Repository/Files/27/03_14_Ipec_JOB_21_0046-7_Intencao_de_voto_Relatorio_de_tabelas.pdf" TargetMode="External"/><Relationship Id="rId76" Type="http://schemas.openxmlformats.org/officeDocument/2006/relationships/hyperlink" Target="https://static.poder360.com.br/2020/04/PoderData-relatorio-Brasil-16ago22.pdf" TargetMode="External"/><Relationship Id="rId97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104" Type="http://schemas.openxmlformats.org/officeDocument/2006/relationships/hyperlink" Target="https://multimidia.gazetadopovo.com.br/media/docs/1657534090_pesquisa-btg-fsb-rodada-6-11jul2022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ipespe.org.br/wp-content/uploads/2022/03/PESQUISA-IPESPE-FEV-2.pdf" TargetMode="External"/><Relationship Id="rId92" Type="http://schemas.openxmlformats.org/officeDocument/2006/relationships/hyperlink" Target="https://static.poder360.com.br/2020/04/Poderdata-66-20set22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static.btgpactual.com/media/pesquisa-btg-fsb-25abr2022.pdf" TargetMode="External"/><Relationship Id="rId66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7" Type="http://schemas.openxmlformats.org/officeDocument/2006/relationships/hyperlink" Target="https://www.ipec-inteligencia.com.br/Repository/Files/1117/Job_22_1426-4_Brasil_Relatorio_de_tabelas_Imprensa.pdf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ipespe.org.br/wp-content/uploads/2022/04/2022_04_01-PESQUISA-IPESPE_compressed.pdf" TargetMode="External"/><Relationship Id="rId82" Type="http://schemas.openxmlformats.org/officeDocument/2006/relationships/hyperlink" Target="https://www.ipec-inteligencia.com.br/Repository/Files/1090/Job_22_1426-2_Brasil_Relatorio_de_tabelas_Imprensa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77" Type="http://schemas.openxmlformats.org/officeDocument/2006/relationships/hyperlink" Target="https://www.fsb.com.br/wp-content/uploads/2022/08/Pesquisa_BTG-FSB_Rodada10-22Ago2022.pdf" TargetMode="External"/><Relationship Id="rId100" Type="http://schemas.openxmlformats.org/officeDocument/2006/relationships/hyperlink" Target="https://www.ipec-inteligencia.com.br/Repository/Files/2125/Job_22_1426-5_Brasil_Relatorio_de_tabelas_Imprensa.pdf" TargetMode="External"/><Relationship Id="rId105" Type="http://schemas.openxmlformats.org/officeDocument/2006/relationships/hyperlink" Target="https://media.folha.uol.com.br/datafolha/2022/10/10/Intencao-de-voto-presidente-2-Turno-07-10-22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www.futurainteligencia.com.br/blog/conteudo/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-rodada15.pdf" TargetMode="External"/><Relationship Id="rId98" Type="http://schemas.openxmlformats.org/officeDocument/2006/relationships/hyperlink" Target="https://static.poder360.com.br/2022/10/Poderdata-71-25out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drive.google.com/file/d/1lXF_R_qNELgK3sqgkNG_hvqElo01T5aU/edit" TargetMode="External"/><Relationship Id="rId67" Type="http://schemas.openxmlformats.org/officeDocument/2006/relationships/hyperlink" Target="https://cnt.org.br/pesquisas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PESQUISA-IPESPE-MAR-1.pdf" TargetMode="External"/><Relationship Id="rId83" Type="http://schemas.openxmlformats.org/officeDocument/2006/relationships/hyperlink" Target="https://especiaisg1.globo/politica/eleicoes/2022/pesquisas-eleitorais/presidente/1-turno/Datafolha/" TargetMode="External"/><Relationship Id="rId88" Type="http://schemas.openxmlformats.org/officeDocument/2006/relationships/hyperlink" Target="https://media-blog.genialinvestimentos.com.br/wp-content/uploads/2022/09/06164726/genial-nas-eleicoes_pesquisa-para-presidente-2022_resultado-setembro-P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N175"/>
  <sheetViews>
    <sheetView tabSelected="1" topLeftCell="CX1" workbookViewId="0">
      <pane ySplit="1" topLeftCell="A142" activePane="bottomLeft" state="frozen"/>
      <selection pane="bottomLeft" activeCell="DK3" sqref="DK3"/>
    </sheetView>
  </sheetViews>
  <sheetFormatPr defaultRowHeight="15" x14ac:dyDescent="0.25"/>
  <cols>
    <col min="1" max="1" width="16.140625" style="19" customWidth="1"/>
    <col min="2" max="2" width="18.7109375" style="22" customWidth="1"/>
    <col min="3" max="3" width="12.85546875" style="6" customWidth="1"/>
    <col min="4" max="5" width="9.140625" style="6"/>
    <col min="6" max="7" width="14.28515625" style="6" customWidth="1"/>
    <col min="8" max="8" width="8" style="6" customWidth="1"/>
    <col min="9" max="9" width="9.140625" style="6"/>
    <col min="10" max="10" width="11.42578125" style="6" customWidth="1"/>
    <col min="11" max="11" width="10.42578125" style="6" customWidth="1"/>
    <col min="12" max="25" width="9.140625" style="6"/>
    <col min="26" max="28" width="10.140625" style="6" customWidth="1"/>
    <col min="29" max="31" width="11.7109375" style="6" customWidth="1"/>
    <col min="32" max="32" width="13.7109375" style="6" customWidth="1"/>
    <col min="33" max="34" width="12.85546875" style="6" customWidth="1"/>
    <col min="35" max="35" width="10.85546875" style="6" customWidth="1"/>
    <col min="36" max="37" width="11" style="6" customWidth="1"/>
    <col min="38" max="38" width="12.42578125" style="6" customWidth="1"/>
    <col min="39" max="43" width="11" style="6" customWidth="1"/>
    <col min="44" max="44" width="11.85546875" style="6" customWidth="1"/>
    <col min="45" max="49" width="11" style="6" customWidth="1"/>
    <col min="50" max="50" width="12.5703125" style="6" customWidth="1"/>
    <col min="51" max="52" width="11" style="6" customWidth="1"/>
    <col min="53" max="58" width="9.140625" style="6"/>
    <col min="59" max="76" width="11.7109375" style="6" customWidth="1"/>
    <col min="77" max="77" width="12.85546875" style="6" customWidth="1"/>
    <col min="78" max="78" width="13" style="6" customWidth="1"/>
    <col min="79" max="81" width="12.85546875" style="6" customWidth="1"/>
    <col min="82" max="99" width="14.140625" style="6" customWidth="1"/>
    <col min="100" max="110" width="9.140625" style="6"/>
    <col min="111" max="115" width="12.5703125" style="6" customWidth="1"/>
    <col min="116" max="116" width="8.7109375" style="19" customWidth="1"/>
    <col min="117" max="16384" width="9.140625" style="6"/>
  </cols>
  <sheetData>
    <row r="1" spans="1:118" ht="45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13</v>
      </c>
      <c r="N1" s="9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6" t="s">
        <v>344</v>
      </c>
      <c r="AE1" s="26" t="s">
        <v>345</v>
      </c>
      <c r="AF1" s="27" t="s">
        <v>348</v>
      </c>
      <c r="AG1" s="27" t="s">
        <v>349</v>
      </c>
      <c r="AH1" s="27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4" t="s">
        <v>350</v>
      </c>
      <c r="BF1" s="24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1" t="s">
        <v>284</v>
      </c>
      <c r="BT1" s="11" t="s">
        <v>285</v>
      </c>
      <c r="BU1" s="23" t="s">
        <v>346</v>
      </c>
      <c r="BV1" s="23" t="s">
        <v>347</v>
      </c>
      <c r="BW1" s="23" t="s">
        <v>352</v>
      </c>
      <c r="BX1" s="12" t="s">
        <v>288</v>
      </c>
      <c r="BY1" s="12" t="s">
        <v>289</v>
      </c>
      <c r="BZ1" s="12" t="s">
        <v>286</v>
      </c>
      <c r="CA1" s="12" t="s">
        <v>287</v>
      </c>
      <c r="CB1" s="12" t="s">
        <v>294</v>
      </c>
      <c r="CC1" s="12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3" t="s">
        <v>68</v>
      </c>
      <c r="CW1" s="13" t="s">
        <v>69</v>
      </c>
      <c r="CX1" s="13" t="s">
        <v>70</v>
      </c>
      <c r="CY1" s="14" t="s">
        <v>291</v>
      </c>
      <c r="CZ1" s="14" t="s">
        <v>292</v>
      </c>
      <c r="DA1" s="9" t="s">
        <v>63</v>
      </c>
      <c r="DB1" s="9" t="s">
        <v>64</v>
      </c>
      <c r="DC1" s="9" t="s">
        <v>65</v>
      </c>
      <c r="DD1" s="9" t="s">
        <v>66</v>
      </c>
      <c r="DE1" s="9" t="s">
        <v>67</v>
      </c>
      <c r="DF1" s="9" t="s">
        <v>61</v>
      </c>
      <c r="DG1" s="9" t="s">
        <v>62</v>
      </c>
      <c r="DH1" s="9" t="s">
        <v>613</v>
      </c>
      <c r="DI1" s="9" t="s">
        <v>614</v>
      </c>
      <c r="DJ1" s="9" t="s">
        <v>615</v>
      </c>
      <c r="DK1" s="9" t="s">
        <v>616</v>
      </c>
      <c r="DL1" s="15" t="s">
        <v>88</v>
      </c>
      <c r="DM1" s="8" t="s">
        <v>225</v>
      </c>
      <c r="DN1" s="6" t="s">
        <v>301</v>
      </c>
    </row>
    <row r="2" spans="1:118" x14ac:dyDescent="0.25">
      <c r="A2" s="21" t="s">
        <v>106</v>
      </c>
      <c r="B2" s="21" t="s">
        <v>340</v>
      </c>
      <c r="C2" s="28">
        <v>44247</v>
      </c>
      <c r="D2" s="17">
        <v>44228</v>
      </c>
      <c r="E2" s="8">
        <v>2021</v>
      </c>
      <c r="F2" s="8" t="s">
        <v>91</v>
      </c>
      <c r="G2" s="8">
        <v>2002</v>
      </c>
      <c r="H2" s="8">
        <v>2.2000000000000002</v>
      </c>
      <c r="I2" s="8">
        <v>95</v>
      </c>
      <c r="J2" s="8" t="s">
        <v>100</v>
      </c>
      <c r="K2" s="8">
        <v>137</v>
      </c>
      <c r="L2" s="8"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>
        <v>35.5</v>
      </c>
      <c r="DH2"/>
      <c r="DI2"/>
      <c r="DJ2"/>
      <c r="DK2"/>
      <c r="DL2" s="29" t="s">
        <v>341</v>
      </c>
      <c r="DM2"/>
      <c r="DN2"/>
    </row>
    <row r="3" spans="1:118" x14ac:dyDescent="0.25">
      <c r="A3" s="19" t="s">
        <v>89</v>
      </c>
      <c r="B3" s="22" t="s">
        <v>90</v>
      </c>
      <c r="C3" s="16">
        <v>44250</v>
      </c>
      <c r="D3" s="17">
        <v>44228</v>
      </c>
      <c r="E3" s="6">
        <v>2021</v>
      </c>
      <c r="F3" s="6" t="s">
        <v>91</v>
      </c>
      <c r="G3" s="6">
        <v>2002</v>
      </c>
      <c r="H3" s="6">
        <v>2</v>
      </c>
      <c r="I3" s="6">
        <v>95</v>
      </c>
      <c r="J3" s="6" t="s">
        <v>100</v>
      </c>
      <c r="K3" s="6">
        <v>143</v>
      </c>
      <c r="M3" s="6">
        <v>48</v>
      </c>
      <c r="N3" s="6">
        <v>52</v>
      </c>
      <c r="P3" s="6">
        <v>31</v>
      </c>
      <c r="Q3" s="6">
        <v>65</v>
      </c>
      <c r="T3" s="6">
        <v>4</v>
      </c>
      <c r="U3" s="6">
        <v>32</v>
      </c>
      <c r="V3" s="6">
        <v>36</v>
      </c>
      <c r="W3" s="6">
        <v>31</v>
      </c>
      <c r="X3" s="6">
        <v>20</v>
      </c>
      <c r="Y3" s="6">
        <v>9</v>
      </c>
      <c r="Z3" s="6">
        <v>7</v>
      </c>
      <c r="AA3" s="6">
        <v>34</v>
      </c>
      <c r="AB3" s="6">
        <v>25</v>
      </c>
      <c r="AC3" s="6">
        <v>8</v>
      </c>
      <c r="AH3" s="37"/>
      <c r="AJ3" s="6">
        <v>26</v>
      </c>
      <c r="AK3" s="6">
        <v>37</v>
      </c>
      <c r="AN3" s="6">
        <v>44</v>
      </c>
      <c r="AP3" s="6">
        <v>28</v>
      </c>
      <c r="AQ3" s="6">
        <v>24</v>
      </c>
      <c r="AT3" s="6">
        <v>26</v>
      </c>
      <c r="AV3" s="6">
        <v>9</v>
      </c>
      <c r="AW3" s="6">
        <v>8</v>
      </c>
      <c r="AZ3" s="6">
        <v>4</v>
      </c>
      <c r="BX3" s="6">
        <v>48</v>
      </c>
      <c r="BY3" s="6">
        <v>41</v>
      </c>
      <c r="BZ3" s="6">
        <v>51</v>
      </c>
      <c r="CA3" s="6">
        <v>61</v>
      </c>
      <c r="CB3" s="6">
        <v>56</v>
      </c>
      <c r="CC3" s="6">
        <v>50</v>
      </c>
      <c r="CE3" s="6">
        <v>53</v>
      </c>
      <c r="CF3" s="6">
        <v>41</v>
      </c>
      <c r="CI3" s="6">
        <v>36</v>
      </c>
      <c r="CK3" s="6">
        <v>54</v>
      </c>
      <c r="CL3" s="6">
        <v>58</v>
      </c>
      <c r="CO3" s="6">
        <v>48</v>
      </c>
      <c r="CQ3" s="6">
        <v>56</v>
      </c>
      <c r="CR3" s="6">
        <v>51</v>
      </c>
      <c r="CU3" s="6">
        <v>53</v>
      </c>
      <c r="CV3" s="6">
        <v>44</v>
      </c>
      <c r="CW3" s="6">
        <v>56</v>
      </c>
      <c r="CX3" s="6">
        <v>53</v>
      </c>
      <c r="DG3" s="6">
        <v>39</v>
      </c>
      <c r="DL3" s="18" t="s">
        <v>307</v>
      </c>
      <c r="DN3" s="19" t="s">
        <v>314</v>
      </c>
    </row>
    <row r="4" spans="1:118" x14ac:dyDescent="0.25">
      <c r="A4" s="19" t="s">
        <v>92</v>
      </c>
      <c r="B4" s="22" t="s">
        <v>93</v>
      </c>
      <c r="C4" s="16">
        <v>44272</v>
      </c>
      <c r="D4" s="17">
        <v>44256</v>
      </c>
      <c r="E4" s="6">
        <v>2021</v>
      </c>
      <c r="F4" s="6" t="s">
        <v>91</v>
      </c>
      <c r="G4" s="6">
        <v>3500</v>
      </c>
      <c r="H4" s="6">
        <v>1.8</v>
      </c>
      <c r="I4" s="6">
        <v>95</v>
      </c>
      <c r="J4" s="6" t="s">
        <v>169</v>
      </c>
      <c r="K4" s="6">
        <v>545</v>
      </c>
      <c r="L4" s="6">
        <v>27</v>
      </c>
      <c r="M4" s="6">
        <v>47</v>
      </c>
      <c r="N4" s="6">
        <v>53</v>
      </c>
      <c r="U4" s="6">
        <v>34</v>
      </c>
      <c r="V4" s="6">
        <v>35</v>
      </c>
      <c r="W4" s="6">
        <v>37</v>
      </c>
      <c r="X4" s="6">
        <v>24</v>
      </c>
      <c r="Y4" s="6">
        <v>6</v>
      </c>
      <c r="Z4" s="6">
        <v>4</v>
      </c>
      <c r="AA4" s="6">
        <v>34</v>
      </c>
      <c r="AB4" s="6">
        <v>30</v>
      </c>
      <c r="AC4" s="6">
        <v>5</v>
      </c>
      <c r="AD4" s="6">
        <v>7</v>
      </c>
      <c r="AE4" s="6">
        <v>12</v>
      </c>
      <c r="AF4" s="6">
        <v>10</v>
      </c>
      <c r="AG4" s="6">
        <v>3</v>
      </c>
      <c r="AH4" s="6">
        <f t="shared" ref="AH4:AH64" si="0">AF4+AG4</f>
        <v>13</v>
      </c>
      <c r="BA4" s="6">
        <v>38</v>
      </c>
      <c r="BB4" s="6">
        <v>43</v>
      </c>
      <c r="BC4" s="6">
        <v>43</v>
      </c>
      <c r="BD4" s="6">
        <v>30</v>
      </c>
      <c r="BE4" s="6">
        <v>14</v>
      </c>
      <c r="BF4" s="6">
        <v>21</v>
      </c>
      <c r="BS4" s="6">
        <v>41</v>
      </c>
      <c r="BT4" s="6">
        <v>36</v>
      </c>
      <c r="BU4" s="6">
        <v>18</v>
      </c>
      <c r="BV4" s="6">
        <v>5</v>
      </c>
      <c r="BW4" s="6">
        <f>BU4+BV4</f>
        <v>23</v>
      </c>
      <c r="BX4" s="6">
        <v>41</v>
      </c>
      <c r="BY4" s="6">
        <v>40</v>
      </c>
      <c r="BZ4" s="6">
        <v>49</v>
      </c>
      <c r="CA4" s="6">
        <v>56</v>
      </c>
      <c r="CB4" s="6">
        <v>55</v>
      </c>
      <c r="CC4" s="6">
        <v>57</v>
      </c>
      <c r="CV4" s="6">
        <v>40</v>
      </c>
      <c r="CW4" s="6">
        <v>53</v>
      </c>
      <c r="CX4" s="6">
        <v>56</v>
      </c>
      <c r="CY4" s="6">
        <v>51</v>
      </c>
      <c r="CZ4" s="6">
        <v>52</v>
      </c>
      <c r="DG4" s="6">
        <v>52</v>
      </c>
      <c r="DL4" s="18" t="s">
        <v>226</v>
      </c>
    </row>
    <row r="5" spans="1:118" x14ac:dyDescent="0.25">
      <c r="A5" s="19" t="s">
        <v>92</v>
      </c>
      <c r="B5" s="22" t="s">
        <v>94</v>
      </c>
      <c r="C5" s="16">
        <v>44300</v>
      </c>
      <c r="D5" s="17">
        <v>44287</v>
      </c>
      <c r="E5" s="6">
        <v>2021</v>
      </c>
      <c r="F5" s="6" t="s">
        <v>91</v>
      </c>
      <c r="G5" s="6">
        <v>3500</v>
      </c>
      <c r="H5" s="6">
        <v>1.8</v>
      </c>
      <c r="I5" s="6">
        <v>95</v>
      </c>
      <c r="J5" s="6" t="s">
        <v>169</v>
      </c>
      <c r="K5" s="6">
        <v>512</v>
      </c>
      <c r="L5" s="6">
        <v>27</v>
      </c>
      <c r="M5" s="6">
        <v>47</v>
      </c>
      <c r="N5" s="6">
        <v>53</v>
      </c>
      <c r="O5" s="6">
        <v>44</v>
      </c>
      <c r="P5" s="6">
        <v>36</v>
      </c>
      <c r="Q5" s="6">
        <v>13</v>
      </c>
      <c r="R5" s="6">
        <v>2</v>
      </c>
      <c r="S5" s="6">
        <v>3</v>
      </c>
      <c r="U5" s="6">
        <v>34</v>
      </c>
      <c r="V5" s="6">
        <v>33</v>
      </c>
      <c r="W5" s="6">
        <v>39</v>
      </c>
      <c r="X5" s="6">
        <v>25</v>
      </c>
      <c r="Y5" s="6">
        <v>5</v>
      </c>
      <c r="Z5" s="6">
        <v>7</v>
      </c>
      <c r="AA5" s="6">
        <v>34</v>
      </c>
      <c r="AB5" s="6">
        <v>31</v>
      </c>
      <c r="AC5" s="6">
        <v>6</v>
      </c>
      <c r="AD5" s="6">
        <v>6</v>
      </c>
      <c r="AE5" s="6">
        <v>8</v>
      </c>
      <c r="AF5" s="6">
        <v>7</v>
      </c>
      <c r="AG5" s="6">
        <v>2</v>
      </c>
      <c r="AH5" s="6">
        <f t="shared" si="0"/>
        <v>9</v>
      </c>
      <c r="BA5" s="6">
        <v>41</v>
      </c>
      <c r="BB5" s="6">
        <v>61</v>
      </c>
      <c r="BC5" s="6">
        <v>47</v>
      </c>
      <c r="BD5" s="6">
        <v>23</v>
      </c>
      <c r="BE5" s="6">
        <v>10</v>
      </c>
      <c r="BF5" s="6">
        <v>15</v>
      </c>
      <c r="BS5" s="6">
        <v>52</v>
      </c>
      <c r="BT5" s="6">
        <v>34</v>
      </c>
      <c r="BU5" s="6">
        <v>13</v>
      </c>
      <c r="BV5" s="6">
        <v>1</v>
      </c>
      <c r="BW5" s="6">
        <f t="shared" ref="BW5:BW21" si="1">BU5+BV5</f>
        <v>14</v>
      </c>
      <c r="BX5" s="6">
        <v>46</v>
      </c>
      <c r="BY5" s="6">
        <v>36</v>
      </c>
      <c r="BZ5" s="6">
        <v>48</v>
      </c>
      <c r="CA5" s="6">
        <v>52</v>
      </c>
      <c r="CB5" s="6">
        <v>59</v>
      </c>
      <c r="CC5" s="6">
        <v>55</v>
      </c>
      <c r="CV5" s="6">
        <v>41</v>
      </c>
      <c r="CW5" s="6">
        <v>50</v>
      </c>
      <c r="CX5" s="6">
        <v>57</v>
      </c>
      <c r="CY5" s="6">
        <v>51</v>
      </c>
      <c r="CZ5" s="6">
        <v>57</v>
      </c>
      <c r="DA5" s="6">
        <v>43</v>
      </c>
      <c r="DB5" s="6">
        <v>37</v>
      </c>
      <c r="DC5" s="6">
        <v>16</v>
      </c>
      <c r="DD5" s="6">
        <v>0</v>
      </c>
      <c r="DE5" s="6">
        <v>1</v>
      </c>
      <c r="DG5" s="6">
        <v>55</v>
      </c>
      <c r="DL5" s="18" t="s">
        <v>337</v>
      </c>
    </row>
    <row r="6" spans="1:118" x14ac:dyDescent="0.25">
      <c r="A6" s="19" t="s">
        <v>95</v>
      </c>
      <c r="B6" s="22" t="s">
        <v>96</v>
      </c>
      <c r="C6" s="16">
        <v>44323</v>
      </c>
      <c r="D6" s="17">
        <v>44317</v>
      </c>
      <c r="E6" s="6">
        <v>2021</v>
      </c>
      <c r="F6" s="6" t="s">
        <v>91</v>
      </c>
      <c r="G6" s="6">
        <v>2010</v>
      </c>
      <c r="H6" s="6">
        <v>2</v>
      </c>
      <c r="I6" s="6">
        <v>95</v>
      </c>
      <c r="J6" s="6" t="s">
        <v>100</v>
      </c>
      <c r="K6" s="6">
        <v>198</v>
      </c>
      <c r="L6" s="6">
        <v>27</v>
      </c>
      <c r="U6" s="6">
        <v>28.5</v>
      </c>
      <c r="V6" s="6">
        <v>30</v>
      </c>
      <c r="W6" s="6">
        <v>37.799999999999997</v>
      </c>
      <c r="X6" s="6">
        <v>28.2</v>
      </c>
      <c r="Y6" s="6">
        <v>5.7</v>
      </c>
      <c r="Z6" s="6">
        <v>6.7</v>
      </c>
      <c r="AA6" s="6">
        <v>29.3</v>
      </c>
      <c r="AB6" s="6">
        <v>32.700000000000003</v>
      </c>
      <c r="AC6" s="6">
        <v>6.2</v>
      </c>
      <c r="AD6" s="6">
        <v>7.4</v>
      </c>
      <c r="AE6" s="6">
        <v>10</v>
      </c>
      <c r="AF6" s="6">
        <v>8.8000000000000007</v>
      </c>
      <c r="AG6" s="6">
        <v>3.8</v>
      </c>
      <c r="AH6" s="6">
        <f t="shared" si="0"/>
        <v>12.600000000000001</v>
      </c>
      <c r="BA6" s="6">
        <v>36.200000000000003</v>
      </c>
      <c r="BB6" s="6">
        <v>43</v>
      </c>
      <c r="BC6" s="6">
        <v>47.6</v>
      </c>
      <c r="BD6" s="6">
        <v>37.9</v>
      </c>
      <c r="BE6" s="6">
        <v>11.7</v>
      </c>
      <c r="BF6" s="6">
        <v>15.1</v>
      </c>
      <c r="BS6" s="6">
        <v>42.5</v>
      </c>
      <c r="BT6" s="6">
        <v>39.799999999999997</v>
      </c>
      <c r="BU6" s="6">
        <v>13.5</v>
      </c>
      <c r="BV6" s="6">
        <v>4.2</v>
      </c>
      <c r="BW6" s="6">
        <f t="shared" si="1"/>
        <v>17.7</v>
      </c>
      <c r="BX6" s="6">
        <v>50.3</v>
      </c>
      <c r="BY6" s="6">
        <v>44.3</v>
      </c>
      <c r="BZ6" s="6">
        <v>42.5</v>
      </c>
      <c r="CA6" s="6">
        <v>53.1</v>
      </c>
      <c r="CB6" s="6">
        <v>54.2</v>
      </c>
      <c r="CC6" s="6">
        <v>45.1</v>
      </c>
      <c r="CV6" s="6">
        <v>47</v>
      </c>
      <c r="CW6" s="6">
        <v>48.1</v>
      </c>
      <c r="CX6" s="6">
        <v>49.4</v>
      </c>
      <c r="DG6" s="6">
        <v>43.1</v>
      </c>
      <c r="DL6" s="18" t="s">
        <v>227</v>
      </c>
    </row>
    <row r="7" spans="1:118" x14ac:dyDescent="0.25">
      <c r="A7" s="19" t="s">
        <v>92</v>
      </c>
      <c r="B7" s="22" t="s">
        <v>97</v>
      </c>
      <c r="C7" s="16">
        <v>44328</v>
      </c>
      <c r="D7" s="17">
        <v>44317</v>
      </c>
      <c r="E7" s="6">
        <v>2021</v>
      </c>
      <c r="F7" s="6" t="s">
        <v>91</v>
      </c>
      <c r="G7" s="6">
        <v>2500</v>
      </c>
      <c r="H7" s="6">
        <v>2.2000000000000002</v>
      </c>
      <c r="I7" s="6">
        <v>95</v>
      </c>
      <c r="J7" s="6" t="s">
        <v>169</v>
      </c>
      <c r="K7" s="6">
        <v>489</v>
      </c>
      <c r="L7" s="6">
        <v>27</v>
      </c>
      <c r="M7" s="6">
        <v>47</v>
      </c>
      <c r="N7" s="6">
        <v>53</v>
      </c>
      <c r="U7" s="6">
        <v>25</v>
      </c>
      <c r="V7" s="6">
        <v>36</v>
      </c>
      <c r="W7" s="6">
        <v>36</v>
      </c>
      <c r="X7" s="6">
        <v>28</v>
      </c>
      <c r="Y7" s="6">
        <v>6</v>
      </c>
      <c r="Z7" s="6">
        <v>6</v>
      </c>
      <c r="AA7" s="6">
        <v>32</v>
      </c>
      <c r="AB7" s="6">
        <v>32</v>
      </c>
      <c r="AC7" s="6">
        <v>6</v>
      </c>
      <c r="AD7" s="6">
        <v>5</v>
      </c>
      <c r="AE7" s="6">
        <v>10</v>
      </c>
      <c r="AF7" s="6">
        <v>8</v>
      </c>
      <c r="AG7" s="6">
        <v>2</v>
      </c>
      <c r="AH7" s="6">
        <f t="shared" si="0"/>
        <v>10</v>
      </c>
      <c r="BA7" s="6">
        <v>42</v>
      </c>
      <c r="BB7" s="6">
        <v>57</v>
      </c>
      <c r="BC7" s="6">
        <v>46</v>
      </c>
      <c r="BD7" s="6">
        <v>25</v>
      </c>
      <c r="BE7" s="6">
        <v>10</v>
      </c>
      <c r="BF7" s="6">
        <v>16</v>
      </c>
      <c r="BS7" s="6">
        <v>50</v>
      </c>
      <c r="BT7" s="6">
        <v>35</v>
      </c>
      <c r="BU7" s="6">
        <v>13</v>
      </c>
      <c r="BV7" s="6">
        <v>2</v>
      </c>
      <c r="BW7" s="6">
        <f t="shared" si="1"/>
        <v>15</v>
      </c>
      <c r="BX7" s="6">
        <v>59</v>
      </c>
      <c r="BY7" s="6">
        <v>42</v>
      </c>
      <c r="BZ7" s="6">
        <v>42</v>
      </c>
      <c r="CA7" s="6">
        <v>55</v>
      </c>
      <c r="CB7" s="6">
        <v>59</v>
      </c>
      <c r="CC7" s="6">
        <v>58</v>
      </c>
      <c r="CV7" s="6">
        <v>50</v>
      </c>
      <c r="CW7" s="6">
        <v>49</v>
      </c>
      <c r="CX7" s="6">
        <v>58</v>
      </c>
      <c r="CY7" s="6">
        <v>41</v>
      </c>
      <c r="CZ7" s="6">
        <v>61</v>
      </c>
      <c r="DG7" s="6">
        <v>51</v>
      </c>
      <c r="DL7" s="18" t="s">
        <v>228</v>
      </c>
    </row>
    <row r="8" spans="1:118" x14ac:dyDescent="0.25">
      <c r="A8" s="19" t="s">
        <v>98</v>
      </c>
      <c r="B8" s="22" t="s">
        <v>99</v>
      </c>
      <c r="C8" s="16">
        <v>44328</v>
      </c>
      <c r="D8" s="17">
        <v>44317</v>
      </c>
      <c r="E8" s="6">
        <v>2021</v>
      </c>
      <c r="F8" s="6" t="s">
        <v>91</v>
      </c>
      <c r="G8" s="6">
        <v>2071</v>
      </c>
      <c r="H8" s="6">
        <v>2</v>
      </c>
      <c r="I8" s="6">
        <v>95</v>
      </c>
      <c r="J8" s="6" t="s">
        <v>100</v>
      </c>
      <c r="K8" s="6">
        <v>146</v>
      </c>
      <c r="M8" s="6">
        <v>47</v>
      </c>
      <c r="N8" s="6">
        <v>53</v>
      </c>
      <c r="O8" s="6">
        <v>40</v>
      </c>
      <c r="P8" s="6">
        <v>35</v>
      </c>
      <c r="Q8" s="6">
        <v>15</v>
      </c>
      <c r="R8" s="6">
        <v>2</v>
      </c>
      <c r="S8" s="6">
        <v>2</v>
      </c>
      <c r="T8" s="6">
        <v>6</v>
      </c>
      <c r="U8" s="6">
        <v>42</v>
      </c>
      <c r="V8" s="6">
        <v>40</v>
      </c>
      <c r="W8" s="6">
        <v>29</v>
      </c>
      <c r="X8" s="6">
        <v>19</v>
      </c>
      <c r="Y8" s="6">
        <v>5</v>
      </c>
      <c r="Z8" s="6">
        <v>8</v>
      </c>
      <c r="AA8" s="6">
        <v>41</v>
      </c>
      <c r="AB8" s="6">
        <v>23</v>
      </c>
      <c r="AC8" s="6">
        <v>6</v>
      </c>
      <c r="AD8" s="6">
        <v>7</v>
      </c>
      <c r="AE8" s="6">
        <v>11</v>
      </c>
      <c r="AF8" s="6">
        <v>9</v>
      </c>
      <c r="AG8" s="6">
        <v>4</v>
      </c>
      <c r="AH8" s="6">
        <f t="shared" si="0"/>
        <v>13</v>
      </c>
      <c r="AI8" s="6">
        <v>40</v>
      </c>
      <c r="AJ8" s="6">
        <v>32</v>
      </c>
      <c r="AK8" s="6">
        <v>53</v>
      </c>
      <c r="AO8" s="6">
        <v>25</v>
      </c>
      <c r="AP8" s="6">
        <v>27</v>
      </c>
      <c r="AQ8" s="6">
        <v>14</v>
      </c>
      <c r="AU8" s="6">
        <v>5</v>
      </c>
      <c r="AV8" s="6">
        <v>7</v>
      </c>
      <c r="AW8" s="6">
        <v>4</v>
      </c>
      <c r="BA8" s="6">
        <v>53</v>
      </c>
      <c r="BB8" s="6">
        <v>57</v>
      </c>
      <c r="BC8" s="6">
        <v>37</v>
      </c>
      <c r="BD8" s="6">
        <v>28</v>
      </c>
      <c r="BE8" s="6">
        <v>9</v>
      </c>
      <c r="BF8" s="6">
        <v>13</v>
      </c>
      <c r="BG8" s="6">
        <v>54</v>
      </c>
      <c r="BH8" s="6">
        <v>49</v>
      </c>
      <c r="BI8" s="6">
        <v>65</v>
      </c>
      <c r="BM8" s="6">
        <v>34</v>
      </c>
      <c r="BN8" s="6">
        <v>37</v>
      </c>
      <c r="BO8" s="6">
        <v>23</v>
      </c>
      <c r="BS8" s="6">
        <v>55</v>
      </c>
      <c r="BT8" s="6">
        <v>32</v>
      </c>
      <c r="BU8" s="6">
        <v>11</v>
      </c>
      <c r="BV8" s="6">
        <v>2</v>
      </c>
      <c r="BW8" s="6">
        <f t="shared" si="1"/>
        <v>13</v>
      </c>
      <c r="BX8" s="6">
        <v>36</v>
      </c>
      <c r="BY8" s="6">
        <v>35</v>
      </c>
      <c r="BZ8" s="6">
        <v>48</v>
      </c>
      <c r="CA8" s="6">
        <v>59</v>
      </c>
      <c r="CB8" s="6">
        <v>29</v>
      </c>
      <c r="CC8" s="6">
        <v>20</v>
      </c>
      <c r="CD8" s="6">
        <v>35</v>
      </c>
      <c r="CE8" s="6">
        <v>45</v>
      </c>
      <c r="CF8" s="6">
        <v>26</v>
      </c>
      <c r="CJ8" s="6">
        <v>54</v>
      </c>
      <c r="CK8" s="6">
        <v>50</v>
      </c>
      <c r="CL8" s="6">
        <v>62</v>
      </c>
      <c r="CP8" s="6">
        <v>24</v>
      </c>
      <c r="CQ8" s="6">
        <v>26</v>
      </c>
      <c r="CR8" s="6">
        <v>23</v>
      </c>
      <c r="CV8" s="6">
        <v>36</v>
      </c>
      <c r="CW8" s="6">
        <v>54</v>
      </c>
      <c r="CX8" s="6">
        <v>24</v>
      </c>
      <c r="CY8" s="6">
        <v>42</v>
      </c>
      <c r="CZ8" s="6">
        <v>58</v>
      </c>
      <c r="DA8" s="6">
        <v>38</v>
      </c>
      <c r="DB8" s="6">
        <v>35</v>
      </c>
      <c r="DC8" s="6">
        <v>18</v>
      </c>
      <c r="DD8" s="6">
        <v>2</v>
      </c>
      <c r="DE8" s="6">
        <v>2</v>
      </c>
      <c r="DF8" s="6">
        <v>5</v>
      </c>
      <c r="DG8" s="6">
        <v>42</v>
      </c>
      <c r="DL8" s="18" t="s">
        <v>229</v>
      </c>
    </row>
    <row r="9" spans="1:118" x14ac:dyDescent="0.25">
      <c r="A9" s="19" t="s">
        <v>101</v>
      </c>
      <c r="B9" s="22" t="s">
        <v>102</v>
      </c>
      <c r="C9" s="16">
        <v>44332</v>
      </c>
      <c r="D9" s="17">
        <v>44317</v>
      </c>
      <c r="E9" s="6">
        <v>2021</v>
      </c>
      <c r="F9" s="6" t="s">
        <v>91</v>
      </c>
      <c r="G9" s="6">
        <v>2000</v>
      </c>
      <c r="H9" s="6">
        <v>2.2000000000000002</v>
      </c>
      <c r="I9" s="6">
        <v>95</v>
      </c>
      <c r="J9" s="6" t="s">
        <v>100</v>
      </c>
      <c r="K9" s="6">
        <v>119</v>
      </c>
      <c r="U9" s="6">
        <v>43</v>
      </c>
      <c r="V9" s="6">
        <v>43</v>
      </c>
      <c r="W9" s="6">
        <v>29</v>
      </c>
      <c r="X9" s="6">
        <v>19</v>
      </c>
      <c r="Y9" s="6">
        <v>6</v>
      </c>
      <c r="Z9" s="6">
        <v>5</v>
      </c>
      <c r="AA9" s="6">
        <v>43</v>
      </c>
      <c r="AB9" s="6">
        <v>24</v>
      </c>
      <c r="AC9" s="6">
        <v>5</v>
      </c>
      <c r="AD9" s="6">
        <v>8</v>
      </c>
      <c r="AE9" s="6">
        <v>11</v>
      </c>
      <c r="AF9" s="6">
        <v>9</v>
      </c>
      <c r="AG9" s="6">
        <v>5</v>
      </c>
      <c r="AH9" s="6">
        <f t="shared" si="0"/>
        <v>14</v>
      </c>
      <c r="AI9" s="6">
        <v>48</v>
      </c>
      <c r="AJ9" s="6">
        <v>33</v>
      </c>
      <c r="AK9" s="6">
        <v>51</v>
      </c>
      <c r="AN9" s="6">
        <v>36</v>
      </c>
      <c r="AO9" s="6">
        <v>23</v>
      </c>
      <c r="AP9" s="6">
        <v>29</v>
      </c>
      <c r="AQ9" s="6">
        <v>17</v>
      </c>
      <c r="AT9" s="6">
        <v>25</v>
      </c>
      <c r="AU9" s="6">
        <v>4</v>
      </c>
      <c r="AV9" s="6">
        <v>6</v>
      </c>
      <c r="AW9" s="6">
        <v>6</v>
      </c>
      <c r="AZ9" s="6">
        <v>14</v>
      </c>
      <c r="BA9" s="6">
        <v>54</v>
      </c>
      <c r="BB9" s="6">
        <v>56</v>
      </c>
      <c r="BC9" s="6">
        <v>32</v>
      </c>
      <c r="BD9" s="6">
        <v>24</v>
      </c>
      <c r="BE9" s="6">
        <v>11</v>
      </c>
      <c r="BF9" s="6">
        <v>17</v>
      </c>
      <c r="BS9" s="6">
        <v>55</v>
      </c>
      <c r="BT9" s="6">
        <v>28</v>
      </c>
      <c r="BU9" s="6">
        <v>14</v>
      </c>
      <c r="BV9" s="6">
        <v>3</v>
      </c>
      <c r="BW9" s="6">
        <f t="shared" si="1"/>
        <v>17</v>
      </c>
      <c r="CV9" s="6">
        <v>39</v>
      </c>
      <c r="CW9" s="6">
        <v>64</v>
      </c>
      <c r="CX9" s="6">
        <v>49</v>
      </c>
      <c r="DL9" s="18" t="s">
        <v>230</v>
      </c>
    </row>
    <row r="10" spans="1:118" x14ac:dyDescent="0.25">
      <c r="A10" s="19" t="s">
        <v>92</v>
      </c>
      <c r="B10" s="22" t="s">
        <v>103</v>
      </c>
      <c r="C10" s="16">
        <v>44356</v>
      </c>
      <c r="D10" s="17">
        <v>44348</v>
      </c>
      <c r="E10" s="6">
        <v>2021</v>
      </c>
      <c r="F10" s="6" t="s">
        <v>91</v>
      </c>
      <c r="G10" s="6">
        <v>2500</v>
      </c>
      <c r="H10" s="6">
        <v>2</v>
      </c>
      <c r="I10" s="6">
        <v>95</v>
      </c>
      <c r="J10" s="6" t="s">
        <v>169</v>
      </c>
      <c r="K10" s="6">
        <v>522</v>
      </c>
      <c r="L10" s="6">
        <v>27</v>
      </c>
      <c r="M10" s="6">
        <v>47</v>
      </c>
      <c r="N10" s="6">
        <v>53</v>
      </c>
      <c r="U10" s="6">
        <v>26</v>
      </c>
      <c r="V10" s="6">
        <v>36</v>
      </c>
      <c r="W10" s="6">
        <v>45</v>
      </c>
      <c r="X10" s="6">
        <v>23</v>
      </c>
      <c r="Y10" s="6">
        <v>12</v>
      </c>
      <c r="Z10" s="6">
        <v>9</v>
      </c>
      <c r="AA10" s="6">
        <v>31</v>
      </c>
      <c r="AB10" s="6">
        <v>33</v>
      </c>
      <c r="AC10" s="6">
        <v>10</v>
      </c>
      <c r="AD10" s="6">
        <v>6</v>
      </c>
      <c r="AE10" s="6">
        <v>7</v>
      </c>
      <c r="AF10" s="6">
        <v>7</v>
      </c>
      <c r="AG10" s="6">
        <v>5</v>
      </c>
      <c r="AH10" s="6">
        <f t="shared" si="0"/>
        <v>12</v>
      </c>
      <c r="BA10" s="6">
        <v>41</v>
      </c>
      <c r="BB10" s="6">
        <v>55</v>
      </c>
      <c r="BC10" s="6">
        <v>47</v>
      </c>
      <c r="BD10" s="6">
        <v>28</v>
      </c>
      <c r="BE10" s="6">
        <v>11</v>
      </c>
      <c r="BF10" s="6">
        <v>15</v>
      </c>
      <c r="BS10" s="6">
        <v>48</v>
      </c>
      <c r="BT10" s="6">
        <v>37</v>
      </c>
      <c r="BU10" s="6">
        <v>13</v>
      </c>
      <c r="BV10" s="6">
        <v>2</v>
      </c>
      <c r="BW10" s="6">
        <f t="shared" si="1"/>
        <v>15</v>
      </c>
      <c r="BX10" s="6">
        <v>56</v>
      </c>
      <c r="BY10" s="6">
        <v>41</v>
      </c>
      <c r="BZ10" s="6">
        <v>41</v>
      </c>
      <c r="CA10" s="6">
        <v>58</v>
      </c>
      <c r="CB10" s="6">
        <v>49</v>
      </c>
      <c r="CC10" s="6">
        <v>44</v>
      </c>
      <c r="CV10" s="6">
        <v>48</v>
      </c>
      <c r="CW10" s="6">
        <v>50</v>
      </c>
      <c r="CX10" s="6">
        <v>46</v>
      </c>
      <c r="CY10" s="6">
        <v>42</v>
      </c>
      <c r="CZ10" s="6">
        <v>61</v>
      </c>
      <c r="DG10" s="6">
        <v>52</v>
      </c>
      <c r="DL10" s="18" t="s">
        <v>231</v>
      </c>
    </row>
    <row r="11" spans="1:118" x14ac:dyDescent="0.25">
      <c r="A11" s="19" t="s">
        <v>95</v>
      </c>
      <c r="B11" s="22" t="s">
        <v>104</v>
      </c>
      <c r="C11" s="16">
        <v>44363</v>
      </c>
      <c r="D11" s="17">
        <v>44348</v>
      </c>
      <c r="E11" s="6">
        <v>2021</v>
      </c>
      <c r="F11" s="6" t="s">
        <v>91</v>
      </c>
      <c r="G11" s="6">
        <v>2040</v>
      </c>
      <c r="H11" s="6">
        <v>2</v>
      </c>
      <c r="I11" s="6">
        <v>95</v>
      </c>
      <c r="J11" s="6" t="s">
        <v>100</v>
      </c>
      <c r="K11" s="6">
        <v>156</v>
      </c>
      <c r="L11" s="6">
        <v>27</v>
      </c>
      <c r="U11" s="6">
        <v>28.5</v>
      </c>
      <c r="V11" s="6">
        <v>36.1</v>
      </c>
      <c r="W11" s="6">
        <v>43.4</v>
      </c>
      <c r="X11" s="6">
        <v>26.2</v>
      </c>
      <c r="Y11" s="6">
        <v>5.5</v>
      </c>
      <c r="Z11" s="6">
        <v>6</v>
      </c>
      <c r="AA11" s="6">
        <v>36.9</v>
      </c>
      <c r="AB11" s="6">
        <v>34.6</v>
      </c>
      <c r="AC11" s="6">
        <v>6.2</v>
      </c>
      <c r="AD11" s="6">
        <v>7.1</v>
      </c>
      <c r="AE11" s="6">
        <v>9.9</v>
      </c>
      <c r="AF11" s="6">
        <v>8.6</v>
      </c>
      <c r="AG11" s="6">
        <v>3.6</v>
      </c>
      <c r="AH11" s="6">
        <f t="shared" si="0"/>
        <v>12.2</v>
      </c>
      <c r="BA11" s="6">
        <v>35.700000000000003</v>
      </c>
      <c r="BB11" s="6">
        <v>44.3</v>
      </c>
      <c r="BC11" s="6">
        <v>48.4</v>
      </c>
      <c r="BD11" s="6">
        <v>32.5</v>
      </c>
      <c r="BE11" s="6">
        <v>12.7</v>
      </c>
      <c r="BF11" s="6">
        <v>17.8</v>
      </c>
      <c r="BS11" s="6">
        <v>40.200000000000003</v>
      </c>
      <c r="BT11" s="6">
        <v>40</v>
      </c>
      <c r="BU11" s="6">
        <v>15.3</v>
      </c>
      <c r="BV11" s="6">
        <v>4.4000000000000004</v>
      </c>
      <c r="BW11" s="6">
        <f t="shared" si="1"/>
        <v>19.700000000000003</v>
      </c>
      <c r="BX11" s="6">
        <v>55.7</v>
      </c>
      <c r="BY11" s="6">
        <v>44.3</v>
      </c>
      <c r="BZ11" s="6">
        <v>41.1</v>
      </c>
      <c r="CA11" s="6">
        <v>58.7</v>
      </c>
      <c r="CB11" s="6">
        <v>56.2</v>
      </c>
      <c r="CC11" s="6">
        <v>46.1</v>
      </c>
      <c r="CV11" s="6">
        <v>49.7</v>
      </c>
      <c r="CW11" s="6">
        <v>50.4</v>
      </c>
      <c r="CX11" s="6">
        <v>50.9</v>
      </c>
      <c r="DG11" s="6">
        <v>45.6</v>
      </c>
      <c r="DL11" s="18" t="s">
        <v>232</v>
      </c>
    </row>
    <row r="12" spans="1:118" x14ac:dyDescent="0.25">
      <c r="A12" s="19" t="s">
        <v>89</v>
      </c>
      <c r="B12" s="22" t="s">
        <v>105</v>
      </c>
      <c r="C12" s="16">
        <v>44368</v>
      </c>
      <c r="D12" s="17">
        <v>44348</v>
      </c>
      <c r="E12" s="6">
        <v>2021</v>
      </c>
      <c r="F12" s="6" t="s">
        <v>91</v>
      </c>
      <c r="G12" s="6">
        <v>2002</v>
      </c>
      <c r="H12" s="6">
        <v>2</v>
      </c>
      <c r="I12" s="6">
        <v>95</v>
      </c>
      <c r="J12" s="6" t="s">
        <v>100</v>
      </c>
      <c r="K12" s="6">
        <v>141</v>
      </c>
      <c r="M12" s="6">
        <v>47</v>
      </c>
      <c r="N12" s="6">
        <v>53</v>
      </c>
      <c r="O12" s="6">
        <v>45.1</v>
      </c>
      <c r="P12" s="6">
        <v>31.8</v>
      </c>
      <c r="Q12" s="6">
        <v>18.2</v>
      </c>
      <c r="R12" s="6">
        <v>2.8</v>
      </c>
      <c r="S12" s="6">
        <v>2.1</v>
      </c>
      <c r="U12" s="6">
        <v>48</v>
      </c>
      <c r="V12" s="6">
        <v>51</v>
      </c>
      <c r="W12" s="6">
        <v>28</v>
      </c>
      <c r="X12" s="6">
        <v>19</v>
      </c>
      <c r="Y12" s="6">
        <v>8</v>
      </c>
      <c r="Z12" s="6">
        <v>7</v>
      </c>
      <c r="AA12" s="6">
        <v>49</v>
      </c>
      <c r="AB12" s="6">
        <v>23</v>
      </c>
      <c r="AC12" s="6">
        <v>7</v>
      </c>
      <c r="AD12" s="6">
        <v>7</v>
      </c>
      <c r="AE12" s="6">
        <v>12</v>
      </c>
      <c r="AF12" s="6">
        <v>10</v>
      </c>
      <c r="AG12" s="6">
        <v>3</v>
      </c>
      <c r="AH12" s="6">
        <f t="shared" si="0"/>
        <v>13</v>
      </c>
      <c r="AJ12" s="6">
        <v>40</v>
      </c>
      <c r="AK12" s="6">
        <v>54</v>
      </c>
      <c r="AN12" s="6">
        <v>48</v>
      </c>
      <c r="AP12" s="6">
        <v>29</v>
      </c>
      <c r="AQ12" s="6">
        <v>21</v>
      </c>
      <c r="AT12" s="6">
        <v>16</v>
      </c>
      <c r="AV12" s="6">
        <v>8</v>
      </c>
      <c r="AW12" s="6">
        <v>7</v>
      </c>
      <c r="AZ12" s="6">
        <v>10</v>
      </c>
      <c r="BX12" s="6">
        <v>39</v>
      </c>
      <c r="BY12" s="6">
        <v>32</v>
      </c>
      <c r="BZ12" s="6">
        <v>57</v>
      </c>
      <c r="CA12" s="6">
        <v>67</v>
      </c>
      <c r="CB12" s="6">
        <v>51</v>
      </c>
      <c r="CC12" s="6">
        <v>47</v>
      </c>
      <c r="CE12" s="6">
        <v>33</v>
      </c>
      <c r="CF12" s="6">
        <v>41</v>
      </c>
      <c r="CI12" s="6">
        <v>34</v>
      </c>
      <c r="CK12" s="6">
        <v>56</v>
      </c>
      <c r="CL12" s="6">
        <v>66</v>
      </c>
      <c r="CO12" s="6">
        <v>67</v>
      </c>
      <c r="CQ12" s="6">
        <v>50</v>
      </c>
      <c r="CR12" s="6">
        <v>48</v>
      </c>
      <c r="CU12" s="6">
        <v>52</v>
      </c>
      <c r="CV12" s="6">
        <v>36</v>
      </c>
      <c r="CW12" s="6">
        <v>62</v>
      </c>
      <c r="CX12" s="6">
        <v>49</v>
      </c>
      <c r="DG12" s="6">
        <v>49</v>
      </c>
      <c r="DL12" s="18" t="s">
        <v>309</v>
      </c>
      <c r="DN12" s="19" t="s">
        <v>313</v>
      </c>
    </row>
    <row r="13" spans="1:118" x14ac:dyDescent="0.25">
      <c r="A13" s="19" t="s">
        <v>106</v>
      </c>
      <c r="B13" s="22" t="s">
        <v>107</v>
      </c>
      <c r="C13" s="16">
        <v>44380</v>
      </c>
      <c r="D13" s="17">
        <v>44378</v>
      </c>
      <c r="E13" s="6">
        <v>2021</v>
      </c>
      <c r="F13" s="6" t="s">
        <v>91</v>
      </c>
      <c r="G13" s="6">
        <v>2002</v>
      </c>
      <c r="H13" s="6">
        <v>2.2000000000000002</v>
      </c>
      <c r="I13" s="6">
        <v>95</v>
      </c>
      <c r="J13" s="6" t="s">
        <v>100</v>
      </c>
      <c r="K13" s="6">
        <v>137</v>
      </c>
      <c r="L13" s="6">
        <v>25</v>
      </c>
      <c r="AA13" s="6">
        <v>41</v>
      </c>
      <c r="AB13" s="6">
        <v>27</v>
      </c>
      <c r="AC13" s="6">
        <v>6</v>
      </c>
      <c r="AF13" s="6">
        <v>8.6</v>
      </c>
      <c r="AG13" s="6">
        <v>7.8</v>
      </c>
      <c r="AH13" s="6">
        <f t="shared" si="0"/>
        <v>16.399999999999999</v>
      </c>
      <c r="BS13" s="6">
        <v>52.6</v>
      </c>
      <c r="BT13" s="6">
        <v>33.299999999999997</v>
      </c>
      <c r="BU13" s="6">
        <v>11.5</v>
      </c>
      <c r="BV13" s="6">
        <v>2.6</v>
      </c>
      <c r="BW13" s="6">
        <f t="shared" si="1"/>
        <v>14.1</v>
      </c>
      <c r="CV13" s="6">
        <v>44.5</v>
      </c>
      <c r="CW13" s="6">
        <v>61.8</v>
      </c>
      <c r="CX13" s="6">
        <v>54.4</v>
      </c>
      <c r="DG13" s="6">
        <v>48</v>
      </c>
      <c r="DL13" s="20" t="s">
        <v>233</v>
      </c>
    </row>
    <row r="14" spans="1:118" x14ac:dyDescent="0.25">
      <c r="A14" s="19" t="s">
        <v>108</v>
      </c>
      <c r="B14" s="22" t="s">
        <v>109</v>
      </c>
      <c r="C14" s="16">
        <v>44381</v>
      </c>
      <c r="D14" s="17">
        <v>44378</v>
      </c>
      <c r="E14" s="6">
        <v>2021</v>
      </c>
      <c r="F14" s="6" t="s">
        <v>91</v>
      </c>
      <c r="G14" s="6">
        <v>1500</v>
      </c>
      <c r="H14" s="6">
        <v>3</v>
      </c>
      <c r="I14" s="6">
        <v>95</v>
      </c>
      <c r="J14" s="6" t="s">
        <v>100</v>
      </c>
      <c r="K14" s="6">
        <v>95</v>
      </c>
      <c r="L14" s="6">
        <v>27</v>
      </c>
      <c r="M14" s="6">
        <v>47</v>
      </c>
      <c r="N14" s="6">
        <v>53</v>
      </c>
      <c r="O14" s="6">
        <v>40</v>
      </c>
      <c r="P14" s="6">
        <v>37</v>
      </c>
      <c r="Q14" s="6">
        <v>17</v>
      </c>
      <c r="R14" s="6">
        <v>3</v>
      </c>
      <c r="S14" s="6">
        <v>1</v>
      </c>
      <c r="AA14" s="6">
        <v>43</v>
      </c>
      <c r="AB14" s="6">
        <v>28</v>
      </c>
      <c r="AC14" s="6">
        <v>10</v>
      </c>
      <c r="AF14" s="6">
        <v>3</v>
      </c>
      <c r="AG14" s="6">
        <v>8</v>
      </c>
      <c r="AH14" s="6">
        <f t="shared" si="0"/>
        <v>11</v>
      </c>
      <c r="BS14" s="6">
        <v>54</v>
      </c>
      <c r="BT14" s="6">
        <v>33</v>
      </c>
      <c r="BU14" s="6">
        <v>11</v>
      </c>
      <c r="BV14" s="6">
        <v>2</v>
      </c>
      <c r="BW14" s="6">
        <f t="shared" si="1"/>
        <v>13</v>
      </c>
      <c r="CV14" s="6">
        <v>42</v>
      </c>
      <c r="CW14" s="6">
        <v>61</v>
      </c>
      <c r="CX14" s="6">
        <v>58</v>
      </c>
      <c r="DL14" s="19" t="s">
        <v>339</v>
      </c>
    </row>
    <row r="15" spans="1:118" x14ac:dyDescent="0.25">
      <c r="A15" s="19" t="s">
        <v>92</v>
      </c>
      <c r="B15" s="22" t="s">
        <v>110</v>
      </c>
      <c r="C15" s="16">
        <v>44384</v>
      </c>
      <c r="D15" s="17">
        <v>44378</v>
      </c>
      <c r="E15" s="6">
        <v>2021</v>
      </c>
      <c r="F15" s="6" t="s">
        <v>91</v>
      </c>
      <c r="G15" s="6">
        <v>2500</v>
      </c>
      <c r="H15" s="6">
        <v>2</v>
      </c>
      <c r="I15" s="6">
        <v>95</v>
      </c>
      <c r="J15" s="6" t="s">
        <v>169</v>
      </c>
      <c r="K15" s="6">
        <v>421</v>
      </c>
      <c r="L15" s="6">
        <v>27</v>
      </c>
      <c r="M15" s="6">
        <v>47</v>
      </c>
      <c r="N15" s="6">
        <v>53</v>
      </c>
      <c r="U15" s="6">
        <v>38</v>
      </c>
      <c r="V15" s="6">
        <v>48</v>
      </c>
      <c r="W15" s="6">
        <v>35</v>
      </c>
      <c r="X15" s="6">
        <v>23</v>
      </c>
      <c r="Y15" s="6">
        <v>8</v>
      </c>
      <c r="Z15" s="6">
        <v>5</v>
      </c>
      <c r="AA15" s="6">
        <v>43</v>
      </c>
      <c r="AB15" s="6">
        <v>29</v>
      </c>
      <c r="AC15" s="6">
        <v>10</v>
      </c>
      <c r="AD15" s="6">
        <v>10</v>
      </c>
      <c r="AE15" s="6">
        <v>9</v>
      </c>
      <c r="AF15" s="6">
        <v>9</v>
      </c>
      <c r="AG15" s="6">
        <v>4</v>
      </c>
      <c r="AH15" s="6">
        <f t="shared" si="0"/>
        <v>13</v>
      </c>
      <c r="BA15" s="6">
        <v>44</v>
      </c>
      <c r="BB15" s="6">
        <v>65</v>
      </c>
      <c r="BC15" s="6">
        <v>40</v>
      </c>
      <c r="BD15" s="6">
        <v>25</v>
      </c>
      <c r="BE15" s="6">
        <v>15</v>
      </c>
      <c r="BF15" s="6">
        <v>9</v>
      </c>
      <c r="BS15" s="6">
        <v>55</v>
      </c>
      <c r="BT15" s="6">
        <v>32</v>
      </c>
      <c r="BU15" s="6">
        <v>12</v>
      </c>
      <c r="BV15" s="6">
        <v>1</v>
      </c>
      <c r="BW15" s="6">
        <f t="shared" si="1"/>
        <v>13</v>
      </c>
      <c r="BX15" s="6">
        <v>50</v>
      </c>
      <c r="BY15" s="6">
        <v>25</v>
      </c>
      <c r="BZ15" s="6">
        <v>47</v>
      </c>
      <c r="CA15" s="6">
        <v>64</v>
      </c>
      <c r="CB15" s="6">
        <v>57</v>
      </c>
      <c r="CC15" s="6">
        <v>47</v>
      </c>
      <c r="CV15" s="6">
        <v>36</v>
      </c>
      <c r="CW15" s="6">
        <v>56</v>
      </c>
      <c r="CX15" s="6">
        <v>52</v>
      </c>
      <c r="CY15" s="6">
        <v>50</v>
      </c>
      <c r="CZ15" s="6">
        <v>59</v>
      </c>
      <c r="DG15" s="6">
        <v>55</v>
      </c>
      <c r="DL15" s="18" t="s">
        <v>336</v>
      </c>
    </row>
    <row r="16" spans="1:118" x14ac:dyDescent="0.25">
      <c r="A16" s="19" t="s">
        <v>95</v>
      </c>
      <c r="B16" s="22" t="s">
        <v>111</v>
      </c>
      <c r="C16" s="16">
        <v>44405</v>
      </c>
      <c r="D16" s="17">
        <v>44378</v>
      </c>
      <c r="E16" s="6">
        <v>2021</v>
      </c>
      <c r="F16" s="6" t="s">
        <v>91</v>
      </c>
      <c r="G16" s="6">
        <v>2010</v>
      </c>
      <c r="H16" s="6">
        <v>3.5</v>
      </c>
      <c r="I16" s="6">
        <v>95</v>
      </c>
      <c r="J16" s="6" t="s">
        <v>100</v>
      </c>
      <c r="K16" s="6">
        <v>155</v>
      </c>
      <c r="L16" s="6">
        <v>27</v>
      </c>
      <c r="U16" s="6">
        <v>30.7</v>
      </c>
      <c r="V16" s="6">
        <v>36.6</v>
      </c>
      <c r="W16" s="6">
        <v>39.700000000000003</v>
      </c>
      <c r="X16" s="6">
        <v>26.6</v>
      </c>
      <c r="Y16" s="6">
        <v>6.4</v>
      </c>
      <c r="Z16" s="6">
        <v>7.4</v>
      </c>
      <c r="AA16" s="6">
        <v>33.799999999999997</v>
      </c>
      <c r="AB16" s="6">
        <v>32.799999999999997</v>
      </c>
      <c r="AC16" s="6">
        <v>6.9</v>
      </c>
      <c r="AD16" s="6">
        <v>6.8</v>
      </c>
      <c r="AE16" s="6">
        <v>11.6</v>
      </c>
      <c r="AF16" s="6">
        <v>9.4</v>
      </c>
      <c r="AG16" s="6">
        <v>3.3</v>
      </c>
      <c r="AH16" s="6">
        <f t="shared" si="0"/>
        <v>12.7</v>
      </c>
      <c r="BA16" s="6">
        <v>38.799999999999997</v>
      </c>
      <c r="BB16" s="6">
        <v>47.4</v>
      </c>
      <c r="BC16" s="6">
        <v>45.3</v>
      </c>
      <c r="BD16" s="6">
        <v>31.9</v>
      </c>
      <c r="BE16" s="6">
        <v>12.9</v>
      </c>
      <c r="BF16" s="6">
        <v>16.899999999999999</v>
      </c>
      <c r="BS16" s="6">
        <v>43.3</v>
      </c>
      <c r="BT16" s="6">
        <v>38.200000000000003</v>
      </c>
      <c r="BU16" s="6">
        <v>15</v>
      </c>
      <c r="BV16" s="6">
        <v>3.4</v>
      </c>
      <c r="BW16" s="6">
        <f t="shared" si="1"/>
        <v>18.399999999999999</v>
      </c>
      <c r="BX16" s="6">
        <v>51.5</v>
      </c>
      <c r="BY16" s="6">
        <v>42.3</v>
      </c>
      <c r="BZ16" s="6">
        <v>45.9</v>
      </c>
      <c r="CA16" s="6">
        <v>60</v>
      </c>
      <c r="CB16" s="6">
        <v>56.5</v>
      </c>
      <c r="CC16" s="6">
        <v>47.2</v>
      </c>
      <c r="CV16" s="6">
        <v>46.7</v>
      </c>
      <c r="CW16" s="6">
        <v>53.3</v>
      </c>
      <c r="CX16" s="6">
        <v>51.6</v>
      </c>
      <c r="DG16" s="6">
        <v>47.5</v>
      </c>
      <c r="DL16" s="18" t="s">
        <v>234</v>
      </c>
    </row>
    <row r="17" spans="1:118" x14ac:dyDescent="0.25">
      <c r="A17" s="19" t="s">
        <v>92</v>
      </c>
      <c r="B17" s="22" t="s">
        <v>112</v>
      </c>
      <c r="C17" s="16">
        <v>44412</v>
      </c>
      <c r="D17" s="17">
        <v>44409</v>
      </c>
      <c r="E17" s="6">
        <v>2021</v>
      </c>
      <c r="F17" s="6" t="s">
        <v>91</v>
      </c>
      <c r="G17" s="6">
        <v>2500</v>
      </c>
      <c r="H17" s="6">
        <v>2</v>
      </c>
      <c r="I17" s="6">
        <v>95</v>
      </c>
      <c r="J17" s="6" t="s">
        <v>169</v>
      </c>
      <c r="K17" s="6">
        <v>491</v>
      </c>
      <c r="L17" s="6">
        <v>27</v>
      </c>
      <c r="M17" s="6">
        <v>47</v>
      </c>
      <c r="N17" s="6">
        <v>53</v>
      </c>
      <c r="U17" s="6">
        <v>40</v>
      </c>
      <c r="V17" s="6">
        <v>37</v>
      </c>
      <c r="W17" s="6">
        <v>28</v>
      </c>
      <c r="X17" s="6">
        <v>23</v>
      </c>
      <c r="Y17" s="6">
        <v>10</v>
      </c>
      <c r="Z17" s="6">
        <v>6</v>
      </c>
      <c r="AA17" s="6">
        <v>39</v>
      </c>
      <c r="AB17" s="6">
        <v>25</v>
      </c>
      <c r="AC17" s="6">
        <v>8</v>
      </c>
      <c r="AD17" s="6">
        <v>2</v>
      </c>
      <c r="AE17" s="6">
        <v>10</v>
      </c>
      <c r="AF17" s="6">
        <v>5</v>
      </c>
      <c r="AG17" s="6">
        <v>5</v>
      </c>
      <c r="AH17" s="6">
        <f t="shared" si="0"/>
        <v>10</v>
      </c>
      <c r="BA17" s="6">
        <v>56</v>
      </c>
      <c r="BB17" s="6">
        <v>49</v>
      </c>
      <c r="BC17" s="6">
        <v>32</v>
      </c>
      <c r="BD17" s="6">
        <v>32</v>
      </c>
      <c r="BE17" s="6">
        <v>10</v>
      </c>
      <c r="BF17" s="6">
        <v>13</v>
      </c>
      <c r="BS17" s="6">
        <v>52</v>
      </c>
      <c r="BT17" s="6">
        <v>32</v>
      </c>
      <c r="BU17" s="6">
        <v>12</v>
      </c>
      <c r="BV17" s="6">
        <v>4</v>
      </c>
      <c r="BW17" s="6">
        <f t="shared" si="1"/>
        <v>16</v>
      </c>
      <c r="BX17" s="6">
        <v>33</v>
      </c>
      <c r="BY17" s="6">
        <v>34</v>
      </c>
      <c r="BZ17" s="6">
        <v>61</v>
      </c>
      <c r="CA17" s="6">
        <v>61</v>
      </c>
      <c r="CB17" s="6">
        <v>47</v>
      </c>
      <c r="CC17" s="6">
        <v>54</v>
      </c>
      <c r="CV17" s="6">
        <v>34</v>
      </c>
      <c r="CW17" s="6">
        <v>61</v>
      </c>
      <c r="CX17" s="6">
        <v>51</v>
      </c>
      <c r="CY17" s="6">
        <v>54</v>
      </c>
      <c r="CZ17" s="6">
        <v>52</v>
      </c>
      <c r="DG17" s="6">
        <v>55</v>
      </c>
      <c r="DL17" s="18" t="s">
        <v>235</v>
      </c>
    </row>
    <row r="18" spans="1:118" x14ac:dyDescent="0.25">
      <c r="A18" s="19" t="s">
        <v>113</v>
      </c>
      <c r="B18" s="22" t="s">
        <v>114</v>
      </c>
      <c r="C18" s="16">
        <v>44428</v>
      </c>
      <c r="D18" s="17">
        <v>44409</v>
      </c>
      <c r="E18" s="6">
        <v>2021</v>
      </c>
      <c r="F18" s="6" t="s">
        <v>91</v>
      </c>
      <c r="G18" s="6">
        <v>2000</v>
      </c>
      <c r="H18" s="6">
        <v>2.2000000000000002</v>
      </c>
      <c r="I18" s="6">
        <v>95</v>
      </c>
      <c r="J18" s="6" t="s">
        <v>169</v>
      </c>
      <c r="M18" s="6">
        <v>47.2</v>
      </c>
      <c r="N18" s="6">
        <v>52.9</v>
      </c>
      <c r="AA18" s="6">
        <v>31.7</v>
      </c>
      <c r="AB18" s="6">
        <v>30.7</v>
      </c>
      <c r="AC18" s="6">
        <v>4.5999999999999996</v>
      </c>
      <c r="AF18" s="6">
        <v>4.7</v>
      </c>
      <c r="AG18" s="6">
        <v>5.0999999999999996</v>
      </c>
      <c r="AH18" s="6">
        <f t="shared" si="0"/>
        <v>9.8000000000000007</v>
      </c>
      <c r="BS18" s="6">
        <v>46.9</v>
      </c>
      <c r="BT18" s="6">
        <v>38.799999999999997</v>
      </c>
      <c r="BU18" s="6">
        <v>13.5</v>
      </c>
      <c r="BV18" s="6">
        <v>1.5</v>
      </c>
      <c r="BW18" s="6">
        <f t="shared" si="1"/>
        <v>15</v>
      </c>
      <c r="CV18" s="6">
        <v>38.299999999999997</v>
      </c>
      <c r="CW18" s="6">
        <v>45.3</v>
      </c>
      <c r="CX18" s="6">
        <v>13</v>
      </c>
      <c r="DL18" s="18" t="s">
        <v>236</v>
      </c>
    </row>
    <row r="19" spans="1:118" x14ac:dyDescent="0.25">
      <c r="A19" s="19" t="s">
        <v>108</v>
      </c>
      <c r="B19" s="22" t="s">
        <v>115</v>
      </c>
      <c r="C19" s="16">
        <v>44437</v>
      </c>
      <c r="D19" s="17">
        <v>44409</v>
      </c>
      <c r="E19" s="6">
        <v>2021</v>
      </c>
      <c r="F19" s="6" t="s">
        <v>91</v>
      </c>
      <c r="G19" s="6">
        <v>2000</v>
      </c>
      <c r="H19" s="6">
        <v>2</v>
      </c>
      <c r="I19" s="6">
        <v>95</v>
      </c>
      <c r="J19" s="6" t="s">
        <v>100</v>
      </c>
      <c r="K19" s="6">
        <v>124</v>
      </c>
      <c r="L19" s="6">
        <v>27</v>
      </c>
      <c r="M19" s="6">
        <v>49</v>
      </c>
      <c r="N19" s="6">
        <v>51</v>
      </c>
      <c r="O19" s="6">
        <v>43</v>
      </c>
      <c r="P19" s="6">
        <v>36</v>
      </c>
      <c r="Q19" s="6">
        <v>16</v>
      </c>
      <c r="R19" s="6">
        <v>2</v>
      </c>
      <c r="S19" s="6">
        <v>1</v>
      </c>
      <c r="AA19" s="6">
        <v>46</v>
      </c>
      <c r="AB19" s="6">
        <v>26</v>
      </c>
      <c r="AC19" s="6">
        <v>8</v>
      </c>
      <c r="AF19" s="6">
        <v>7</v>
      </c>
      <c r="AG19" s="6">
        <v>5</v>
      </c>
      <c r="AH19" s="6">
        <f t="shared" si="0"/>
        <v>12</v>
      </c>
      <c r="BS19" s="6">
        <v>55</v>
      </c>
      <c r="BT19" s="6">
        <v>30</v>
      </c>
      <c r="BU19" s="6">
        <v>11</v>
      </c>
      <c r="BV19" s="6">
        <v>2</v>
      </c>
      <c r="BW19" s="6">
        <f t="shared" si="1"/>
        <v>13</v>
      </c>
      <c r="CV19" s="6">
        <v>40</v>
      </c>
      <c r="CW19" s="6">
        <v>62</v>
      </c>
      <c r="CX19" s="6">
        <v>53</v>
      </c>
      <c r="DL19" s="18" t="s">
        <v>237</v>
      </c>
    </row>
    <row r="20" spans="1:118" x14ac:dyDescent="0.25">
      <c r="A20" s="19" t="s">
        <v>92</v>
      </c>
      <c r="B20" s="22" t="s">
        <v>116</v>
      </c>
      <c r="C20" s="16">
        <v>44440</v>
      </c>
      <c r="D20" s="17">
        <v>44440</v>
      </c>
      <c r="E20" s="6">
        <v>2021</v>
      </c>
      <c r="F20" s="6" t="s">
        <v>91</v>
      </c>
      <c r="G20" s="6">
        <v>2500</v>
      </c>
      <c r="H20" s="6">
        <v>2</v>
      </c>
      <c r="I20" s="6">
        <v>95</v>
      </c>
      <c r="J20" s="6" t="s">
        <v>169</v>
      </c>
      <c r="K20" s="6">
        <v>472</v>
      </c>
      <c r="L20" s="6">
        <v>27</v>
      </c>
      <c r="M20" s="6">
        <v>47</v>
      </c>
      <c r="N20" s="6">
        <v>53</v>
      </c>
      <c r="U20" s="6">
        <v>42</v>
      </c>
      <c r="V20" s="6">
        <v>33</v>
      </c>
      <c r="W20" s="6">
        <v>29</v>
      </c>
      <c r="X20" s="6">
        <v>28</v>
      </c>
      <c r="Y20" s="6">
        <v>8</v>
      </c>
      <c r="Z20" s="6">
        <v>8</v>
      </c>
      <c r="AA20" s="6">
        <v>37</v>
      </c>
      <c r="AB20" s="6">
        <v>28</v>
      </c>
      <c r="AC20" s="6">
        <v>8</v>
      </c>
      <c r="AD20" s="6">
        <v>2</v>
      </c>
      <c r="AE20" s="6">
        <v>13</v>
      </c>
      <c r="AF20" s="6">
        <v>8</v>
      </c>
      <c r="AG20" s="6">
        <v>3</v>
      </c>
      <c r="AH20" s="6">
        <f t="shared" si="0"/>
        <v>11</v>
      </c>
      <c r="BA20" s="6">
        <v>59</v>
      </c>
      <c r="BB20" s="6">
        <v>52</v>
      </c>
      <c r="BC20" s="6">
        <v>29</v>
      </c>
      <c r="BD20" s="6">
        <v>30</v>
      </c>
      <c r="BE20" s="6">
        <v>8</v>
      </c>
      <c r="BF20" s="6">
        <v>12</v>
      </c>
      <c r="BS20" s="6">
        <v>55</v>
      </c>
      <c r="BT20" s="6">
        <v>30</v>
      </c>
      <c r="BU20" s="6">
        <v>10</v>
      </c>
      <c r="BV20" s="6">
        <v>5</v>
      </c>
      <c r="BW20" s="6">
        <f t="shared" si="1"/>
        <v>15</v>
      </c>
      <c r="BX20" s="6">
        <v>41</v>
      </c>
      <c r="BY20" s="6">
        <v>37</v>
      </c>
      <c r="BZ20" s="6">
        <v>60</v>
      </c>
      <c r="CA20" s="6">
        <v>59</v>
      </c>
      <c r="CB20" s="6">
        <v>45</v>
      </c>
      <c r="CC20" s="6">
        <v>42</v>
      </c>
      <c r="CV20" s="6">
        <v>39</v>
      </c>
      <c r="CW20" s="6">
        <v>60</v>
      </c>
      <c r="CX20" s="6">
        <v>43</v>
      </c>
      <c r="CY20" s="6">
        <v>59</v>
      </c>
      <c r="CZ20" s="6">
        <v>52</v>
      </c>
      <c r="DG20" s="6">
        <v>55</v>
      </c>
      <c r="DL20" s="18" t="s">
        <v>238</v>
      </c>
    </row>
    <row r="21" spans="1:118" x14ac:dyDescent="0.25">
      <c r="A21" s="19" t="s">
        <v>98</v>
      </c>
      <c r="B21" s="22" t="s">
        <v>117</v>
      </c>
      <c r="C21" s="16">
        <v>44454</v>
      </c>
      <c r="D21" s="17">
        <v>44440</v>
      </c>
      <c r="E21" s="6">
        <v>2021</v>
      </c>
      <c r="F21" s="6" t="s">
        <v>91</v>
      </c>
      <c r="G21" s="6">
        <v>3667</v>
      </c>
      <c r="H21" s="6">
        <v>2</v>
      </c>
      <c r="I21" s="6">
        <v>95</v>
      </c>
      <c r="J21" s="6" t="s">
        <v>100</v>
      </c>
      <c r="K21" s="6">
        <v>181</v>
      </c>
      <c r="M21" s="6">
        <v>47</v>
      </c>
      <c r="N21" s="6">
        <v>53</v>
      </c>
      <c r="O21" s="6">
        <v>41</v>
      </c>
      <c r="P21" s="6">
        <v>35</v>
      </c>
      <c r="Q21" s="6">
        <v>14</v>
      </c>
      <c r="R21" s="6">
        <v>2</v>
      </c>
      <c r="S21" s="6">
        <v>2</v>
      </c>
      <c r="T21" s="6">
        <v>5</v>
      </c>
      <c r="U21" s="6">
        <v>42</v>
      </c>
      <c r="V21" s="6">
        <v>47</v>
      </c>
      <c r="W21" s="6">
        <v>31</v>
      </c>
      <c r="X21" s="6">
        <v>22</v>
      </c>
      <c r="Y21" s="6">
        <v>9</v>
      </c>
      <c r="Z21" s="6">
        <v>9</v>
      </c>
      <c r="AA21" s="6">
        <v>44</v>
      </c>
      <c r="AB21" s="6">
        <v>26</v>
      </c>
      <c r="AC21" s="6">
        <v>9</v>
      </c>
      <c r="AD21" s="6">
        <v>10</v>
      </c>
      <c r="AE21" s="6">
        <v>12</v>
      </c>
      <c r="AF21" s="6">
        <v>11</v>
      </c>
      <c r="AG21" s="6">
        <v>2</v>
      </c>
      <c r="AH21" s="6">
        <f t="shared" si="0"/>
        <v>13</v>
      </c>
      <c r="AI21" s="6">
        <v>46</v>
      </c>
      <c r="AJ21" s="6">
        <v>34</v>
      </c>
      <c r="AK21" s="6">
        <v>57</v>
      </c>
      <c r="AL21" s="6">
        <v>52</v>
      </c>
      <c r="AN21" s="6">
        <v>52</v>
      </c>
      <c r="AO21" s="6">
        <v>25</v>
      </c>
      <c r="AP21" s="6">
        <v>31</v>
      </c>
      <c r="AQ21" s="6">
        <v>20</v>
      </c>
      <c r="AR21" s="6">
        <v>22</v>
      </c>
      <c r="AT21" s="6">
        <v>22</v>
      </c>
      <c r="AU21" s="6">
        <v>9</v>
      </c>
      <c r="AV21" s="6">
        <v>11</v>
      </c>
      <c r="AW21" s="6">
        <v>8</v>
      </c>
      <c r="AX21" s="6">
        <v>6</v>
      </c>
      <c r="AZ21" s="6">
        <v>6</v>
      </c>
      <c r="BA21" s="6">
        <v>51</v>
      </c>
      <c r="BB21" s="6">
        <v>59</v>
      </c>
      <c r="BC21" s="6">
        <v>36</v>
      </c>
      <c r="BD21" s="6">
        <v>26</v>
      </c>
      <c r="BE21" s="6">
        <v>12</v>
      </c>
      <c r="BF21" s="6">
        <v>13</v>
      </c>
      <c r="BG21" s="6">
        <v>59</v>
      </c>
      <c r="BH21" s="6">
        <v>47</v>
      </c>
      <c r="BI21" s="6">
        <v>68</v>
      </c>
      <c r="BJ21" s="6">
        <v>58</v>
      </c>
      <c r="BM21" s="6">
        <v>31</v>
      </c>
      <c r="BN21" s="6">
        <v>37</v>
      </c>
      <c r="BO21" s="6">
        <v>21</v>
      </c>
      <c r="BP21" s="6">
        <v>28</v>
      </c>
      <c r="BS21" s="6">
        <v>56</v>
      </c>
      <c r="BT21" s="6">
        <v>31</v>
      </c>
      <c r="BU21" s="6">
        <v>13</v>
      </c>
      <c r="BV21" s="6">
        <v>1</v>
      </c>
      <c r="BW21" s="6">
        <f t="shared" si="1"/>
        <v>14</v>
      </c>
      <c r="BX21" s="6">
        <v>41</v>
      </c>
      <c r="BY21" s="6">
        <v>35</v>
      </c>
      <c r="BZ21" s="6">
        <v>54</v>
      </c>
      <c r="CA21" s="6">
        <v>64</v>
      </c>
      <c r="CB21" s="6">
        <v>32</v>
      </c>
      <c r="CC21" s="6">
        <v>28</v>
      </c>
      <c r="CD21" s="6">
        <v>37</v>
      </c>
      <c r="CE21" s="6">
        <v>45</v>
      </c>
      <c r="CF21" s="6">
        <v>29</v>
      </c>
      <c r="CG21" s="6">
        <v>32</v>
      </c>
      <c r="CJ21" s="6">
        <v>60</v>
      </c>
      <c r="CK21" s="6">
        <v>54</v>
      </c>
      <c r="CL21" s="6">
        <v>67</v>
      </c>
      <c r="CM21" s="6">
        <v>63</v>
      </c>
      <c r="CP21" s="6">
        <v>32</v>
      </c>
      <c r="CQ21" s="6">
        <v>29</v>
      </c>
      <c r="CR21" s="6">
        <v>31</v>
      </c>
      <c r="CS21" s="6">
        <v>33</v>
      </c>
      <c r="CV21" s="6">
        <v>38</v>
      </c>
      <c r="CW21" s="6">
        <v>59</v>
      </c>
      <c r="CX21" s="6">
        <v>30</v>
      </c>
      <c r="DL21" s="18" t="s">
        <v>239</v>
      </c>
    </row>
    <row r="22" spans="1:118" x14ac:dyDescent="0.25">
      <c r="A22" s="19" t="s">
        <v>89</v>
      </c>
      <c r="B22" s="22" t="s">
        <v>118</v>
      </c>
      <c r="C22" s="16">
        <v>44459</v>
      </c>
      <c r="D22" s="17">
        <v>44440</v>
      </c>
      <c r="E22" s="6">
        <v>2021</v>
      </c>
      <c r="F22" s="6" t="s">
        <v>91</v>
      </c>
      <c r="G22" s="6">
        <v>2002</v>
      </c>
      <c r="H22" s="6">
        <v>2</v>
      </c>
      <c r="I22" s="6">
        <v>95</v>
      </c>
      <c r="J22" s="6" t="s">
        <v>100</v>
      </c>
      <c r="K22" s="6">
        <v>141</v>
      </c>
      <c r="M22" s="6">
        <v>47</v>
      </c>
      <c r="N22" s="6">
        <v>53</v>
      </c>
      <c r="O22" s="6">
        <v>45.3</v>
      </c>
      <c r="P22" s="6">
        <v>41.6</v>
      </c>
      <c r="Q22" s="6">
        <v>11.2</v>
      </c>
      <c r="R22" s="6">
        <v>0.8</v>
      </c>
      <c r="S22" s="6">
        <v>1</v>
      </c>
      <c r="U22" s="6">
        <v>44</v>
      </c>
      <c r="V22" s="6">
        <v>47</v>
      </c>
      <c r="W22" s="6">
        <v>26</v>
      </c>
      <c r="X22" s="6">
        <v>19</v>
      </c>
      <c r="Y22" s="6">
        <v>6</v>
      </c>
      <c r="Z22" s="6">
        <v>6</v>
      </c>
      <c r="AA22" s="6">
        <v>45</v>
      </c>
      <c r="AB22" s="6">
        <v>22</v>
      </c>
      <c r="AC22" s="6">
        <v>6</v>
      </c>
      <c r="AD22" s="6">
        <v>8</v>
      </c>
      <c r="AE22" s="6">
        <v>9</v>
      </c>
      <c r="AF22" s="6">
        <v>9</v>
      </c>
      <c r="AG22" s="6">
        <v>5</v>
      </c>
      <c r="AH22" s="6">
        <f t="shared" si="0"/>
        <v>14</v>
      </c>
      <c r="AJ22" s="6">
        <v>39</v>
      </c>
      <c r="AK22" s="6">
        <v>50</v>
      </c>
      <c r="AN22" s="6">
        <v>50</v>
      </c>
      <c r="AP22" s="6">
        <v>27</v>
      </c>
      <c r="AQ22" s="6">
        <v>19</v>
      </c>
      <c r="AT22" s="6">
        <v>21</v>
      </c>
      <c r="AV22" s="6">
        <v>6</v>
      </c>
      <c r="AW22" s="6">
        <v>6</v>
      </c>
      <c r="AZ22" s="6">
        <v>5</v>
      </c>
      <c r="CY22" s="6">
        <v>49</v>
      </c>
      <c r="CZ22" s="6">
        <v>58</v>
      </c>
      <c r="DB22" s="6">
        <v>50</v>
      </c>
      <c r="DC22" s="6">
        <v>56</v>
      </c>
      <c r="DF22" s="6">
        <v>57</v>
      </c>
      <c r="DG22" s="6">
        <v>53</v>
      </c>
      <c r="DL22" s="18" t="s">
        <v>308</v>
      </c>
      <c r="DN22" s="19" t="s">
        <v>312</v>
      </c>
    </row>
    <row r="23" spans="1:118" x14ac:dyDescent="0.25">
      <c r="A23" s="19" t="s">
        <v>92</v>
      </c>
      <c r="B23" s="22" t="s">
        <v>119</v>
      </c>
      <c r="C23" s="16">
        <v>44468</v>
      </c>
      <c r="D23" s="17">
        <v>44440</v>
      </c>
      <c r="E23" s="6">
        <v>2021</v>
      </c>
      <c r="F23" s="6" t="s">
        <v>91</v>
      </c>
      <c r="G23" s="6">
        <v>2500</v>
      </c>
      <c r="H23" s="6">
        <v>2</v>
      </c>
      <c r="I23" s="6">
        <v>95</v>
      </c>
      <c r="J23" s="6" t="s">
        <v>169</v>
      </c>
      <c r="K23" s="6">
        <v>451</v>
      </c>
      <c r="L23" s="6">
        <v>27</v>
      </c>
      <c r="M23" s="6">
        <v>47</v>
      </c>
      <c r="N23" s="6">
        <v>53</v>
      </c>
      <c r="U23" s="6">
        <v>37</v>
      </c>
      <c r="V23" s="6">
        <v>42</v>
      </c>
      <c r="W23" s="6">
        <v>41</v>
      </c>
      <c r="X23" s="6">
        <v>21</v>
      </c>
      <c r="Y23" s="6">
        <v>3</v>
      </c>
      <c r="Z23" s="6">
        <v>5</v>
      </c>
      <c r="AA23" s="6">
        <v>40</v>
      </c>
      <c r="AB23" s="6">
        <v>30</v>
      </c>
      <c r="AC23" s="6">
        <v>5</v>
      </c>
      <c r="AD23" s="6">
        <v>6</v>
      </c>
      <c r="AE23" s="6">
        <v>12</v>
      </c>
      <c r="AF23" s="6">
        <v>9</v>
      </c>
      <c r="AG23" s="6">
        <v>2</v>
      </c>
      <c r="AH23" s="6">
        <f t="shared" si="0"/>
        <v>11</v>
      </c>
      <c r="BA23" s="6">
        <v>48</v>
      </c>
      <c r="BB23" s="6">
        <v>62</v>
      </c>
      <c r="BC23" s="6">
        <v>44</v>
      </c>
      <c r="BD23" s="6">
        <v>24</v>
      </c>
      <c r="BE23" s="6">
        <v>7</v>
      </c>
      <c r="BF23" s="6">
        <v>13</v>
      </c>
      <c r="BS23" s="6">
        <v>56</v>
      </c>
      <c r="BT23" s="6">
        <v>33</v>
      </c>
      <c r="BU23" s="6">
        <v>10</v>
      </c>
      <c r="BV23" s="6">
        <v>1</v>
      </c>
      <c r="BW23" s="6">
        <f t="shared" ref="BW23:BW68" si="2">BU23+BV23</f>
        <v>11</v>
      </c>
      <c r="BX23" s="6">
        <v>50</v>
      </c>
      <c r="BY23" s="6">
        <v>62</v>
      </c>
      <c r="BZ23" s="6">
        <v>47</v>
      </c>
      <c r="CA23" s="6">
        <v>29</v>
      </c>
      <c r="CB23" s="6">
        <v>49</v>
      </c>
      <c r="CC23" s="6">
        <v>51</v>
      </c>
      <c r="CV23" s="6">
        <v>38</v>
      </c>
      <c r="CW23" s="6">
        <v>56</v>
      </c>
      <c r="CX23" s="6">
        <v>50</v>
      </c>
      <c r="CY23" s="6">
        <v>53</v>
      </c>
      <c r="CZ23" s="6">
        <v>63</v>
      </c>
      <c r="DG23" s="6">
        <v>58</v>
      </c>
      <c r="DL23" s="18" t="s">
        <v>240</v>
      </c>
    </row>
    <row r="24" spans="1:118" x14ac:dyDescent="0.25">
      <c r="A24" s="19" t="s">
        <v>108</v>
      </c>
      <c r="B24" s="22" t="s">
        <v>120</v>
      </c>
      <c r="C24" s="16">
        <v>44472</v>
      </c>
      <c r="D24" s="17">
        <v>44470</v>
      </c>
      <c r="E24" s="6">
        <v>2021</v>
      </c>
      <c r="F24" s="6" t="s">
        <v>91</v>
      </c>
      <c r="G24" s="6">
        <v>2048</v>
      </c>
      <c r="H24" s="6">
        <v>2.2000000000000002</v>
      </c>
      <c r="I24" s="6">
        <v>95</v>
      </c>
      <c r="J24" s="6" t="s">
        <v>100</v>
      </c>
      <c r="K24" s="6">
        <v>123</v>
      </c>
      <c r="L24" s="6">
        <v>27</v>
      </c>
      <c r="M24" s="6">
        <v>47</v>
      </c>
      <c r="N24" s="6">
        <v>53</v>
      </c>
      <c r="O24" s="6">
        <v>44</v>
      </c>
      <c r="P24" s="6">
        <v>34</v>
      </c>
      <c r="Q24" s="6">
        <v>17</v>
      </c>
      <c r="R24" s="6">
        <v>2</v>
      </c>
      <c r="S24" s="6">
        <v>2</v>
      </c>
      <c r="AA24" s="6">
        <v>44</v>
      </c>
      <c r="AB24" s="6">
        <v>24</v>
      </c>
      <c r="AC24" s="6">
        <v>9</v>
      </c>
      <c r="AF24" s="6">
        <v>9</v>
      </c>
      <c r="AG24" s="6">
        <v>3</v>
      </c>
      <c r="AH24" s="6">
        <f t="shared" si="0"/>
        <v>12</v>
      </c>
      <c r="BS24" s="6">
        <v>53</v>
      </c>
      <c r="BT24" s="6">
        <v>29</v>
      </c>
      <c r="BU24" s="6">
        <v>15</v>
      </c>
      <c r="BV24" s="6">
        <v>3</v>
      </c>
      <c r="BW24" s="6">
        <f t="shared" si="2"/>
        <v>18</v>
      </c>
      <c r="CV24" s="6">
        <v>43</v>
      </c>
      <c r="CW24" s="6">
        <v>65</v>
      </c>
      <c r="CX24" s="6">
        <v>56</v>
      </c>
      <c r="DL24" s="18" t="s">
        <v>241</v>
      </c>
    </row>
    <row r="25" spans="1:118" x14ac:dyDescent="0.25">
      <c r="A25" s="19" t="s">
        <v>113</v>
      </c>
      <c r="B25" s="22" t="s">
        <v>121</v>
      </c>
      <c r="C25" s="16">
        <v>44491</v>
      </c>
      <c r="D25" s="17">
        <v>44470</v>
      </c>
      <c r="E25" s="6">
        <v>2021</v>
      </c>
      <c r="F25" s="6" t="s">
        <v>91</v>
      </c>
      <c r="G25" s="6">
        <v>2000</v>
      </c>
      <c r="H25" s="6">
        <v>2.2000000000000002</v>
      </c>
      <c r="I25" s="6">
        <v>95</v>
      </c>
      <c r="J25" s="6" t="s">
        <v>169</v>
      </c>
      <c r="M25" s="6">
        <v>47.2</v>
      </c>
      <c r="N25" s="6">
        <v>52.9</v>
      </c>
      <c r="U25" s="6">
        <v>32.299999999999997</v>
      </c>
      <c r="V25" s="6">
        <v>36.799999999999997</v>
      </c>
      <c r="W25" s="6">
        <v>38.4</v>
      </c>
      <c r="X25" s="6">
        <v>26.5</v>
      </c>
      <c r="Y25" s="6">
        <v>8.8000000000000007</v>
      </c>
      <c r="Z25" s="6">
        <v>10.5</v>
      </c>
      <c r="AA25" s="6">
        <v>34.700000000000003</v>
      </c>
      <c r="AB25" s="6">
        <v>32.1</v>
      </c>
      <c r="AC25" s="6">
        <v>9.6999999999999993</v>
      </c>
      <c r="AD25" s="6">
        <v>20.2</v>
      </c>
      <c r="AE25" s="6">
        <v>26.1</v>
      </c>
      <c r="AF25" s="6">
        <v>4.9000000000000004</v>
      </c>
      <c r="AG25" s="6">
        <v>23.1</v>
      </c>
      <c r="AH25" s="6">
        <f t="shared" si="0"/>
        <v>28</v>
      </c>
      <c r="BA25" s="6">
        <v>45</v>
      </c>
      <c r="BB25" s="6">
        <v>52.9</v>
      </c>
      <c r="BC25" s="6">
        <v>44</v>
      </c>
      <c r="BD25" s="6">
        <v>31.6</v>
      </c>
      <c r="BE25" s="6">
        <v>10.6</v>
      </c>
      <c r="BF25" s="6">
        <v>13.9</v>
      </c>
      <c r="BS25" s="6">
        <v>49.2</v>
      </c>
      <c r="BT25" s="6">
        <v>37.4</v>
      </c>
      <c r="BU25" s="6">
        <v>12.4</v>
      </c>
      <c r="BV25" s="6">
        <v>1.1000000000000001</v>
      </c>
      <c r="BW25" s="6">
        <f t="shared" si="2"/>
        <v>13.5</v>
      </c>
      <c r="BX25" s="6">
        <v>46.3</v>
      </c>
      <c r="BY25" s="6">
        <v>34.1</v>
      </c>
      <c r="BZ25" s="6">
        <v>44.9</v>
      </c>
      <c r="CA25" s="6">
        <v>53.2</v>
      </c>
      <c r="CB25" s="6">
        <v>21.6</v>
      </c>
      <c r="CC25" s="6">
        <v>12.2</v>
      </c>
      <c r="CV25" s="6">
        <v>39.799999999999997</v>
      </c>
      <c r="CW25" s="6">
        <v>49.3</v>
      </c>
      <c r="CX25" s="6">
        <v>16.600000000000001</v>
      </c>
      <c r="DL25" s="18" t="s">
        <v>305</v>
      </c>
    </row>
    <row r="26" spans="1:118" x14ac:dyDescent="0.25">
      <c r="A26" s="19" t="s">
        <v>92</v>
      </c>
      <c r="B26" s="22" t="s">
        <v>122</v>
      </c>
      <c r="C26" s="16">
        <v>44496</v>
      </c>
      <c r="D26" s="17">
        <v>44470</v>
      </c>
      <c r="E26" s="6">
        <v>2021</v>
      </c>
      <c r="F26" s="6" t="s">
        <v>91</v>
      </c>
      <c r="G26" s="6">
        <v>2500</v>
      </c>
      <c r="H26" s="6">
        <v>2</v>
      </c>
      <c r="I26" s="6">
        <v>95</v>
      </c>
      <c r="J26" s="6" t="s">
        <v>169</v>
      </c>
      <c r="K26" s="6">
        <v>420</v>
      </c>
      <c r="L26" s="6">
        <v>27</v>
      </c>
      <c r="M26" s="6">
        <v>47</v>
      </c>
      <c r="N26" s="6">
        <v>53</v>
      </c>
      <c r="U26" s="6">
        <v>37</v>
      </c>
      <c r="V26" s="6">
        <v>33</v>
      </c>
      <c r="W26" s="6">
        <v>37</v>
      </c>
      <c r="X26" s="6">
        <v>21</v>
      </c>
      <c r="Y26" s="6">
        <v>5</v>
      </c>
      <c r="Z26" s="6">
        <v>6</v>
      </c>
      <c r="AA26" s="6">
        <v>35</v>
      </c>
      <c r="AB26" s="6">
        <v>28</v>
      </c>
      <c r="AC26" s="6">
        <v>5</v>
      </c>
      <c r="AD26" s="6">
        <v>4</v>
      </c>
      <c r="AE26" s="6">
        <v>9</v>
      </c>
      <c r="AF26" s="6">
        <v>7</v>
      </c>
      <c r="AG26" s="6">
        <v>2</v>
      </c>
      <c r="AH26" s="6">
        <f t="shared" si="0"/>
        <v>9</v>
      </c>
      <c r="BA26" s="6">
        <v>46</v>
      </c>
      <c r="BB26" s="6">
        <v>57</v>
      </c>
      <c r="BC26" s="6">
        <v>44</v>
      </c>
      <c r="BD26" s="6">
        <v>32</v>
      </c>
      <c r="BE26" s="6">
        <v>9</v>
      </c>
      <c r="BF26" s="6">
        <v>10</v>
      </c>
      <c r="BS26" s="6">
        <v>52</v>
      </c>
      <c r="BT26" s="6">
        <v>37</v>
      </c>
      <c r="BU26" s="6">
        <v>10</v>
      </c>
      <c r="BV26" s="6">
        <v>1</v>
      </c>
      <c r="BW26" s="6">
        <f t="shared" si="2"/>
        <v>11</v>
      </c>
      <c r="BX26" s="6">
        <v>45</v>
      </c>
      <c r="BY26" s="6">
        <v>36</v>
      </c>
      <c r="BZ26" s="6">
        <v>58</v>
      </c>
      <c r="CA26" s="6">
        <v>61</v>
      </c>
      <c r="CB26" s="6">
        <v>57</v>
      </c>
      <c r="CC26" s="6">
        <v>54</v>
      </c>
      <c r="CV26" s="6">
        <v>40</v>
      </c>
      <c r="CW26" s="6">
        <v>59</v>
      </c>
      <c r="CX26" s="6">
        <v>56</v>
      </c>
      <c r="CY26" s="6">
        <v>54</v>
      </c>
      <c r="CZ26" s="6">
        <v>55</v>
      </c>
      <c r="DG26" s="6">
        <v>56</v>
      </c>
      <c r="DL26" s="18" t="s">
        <v>242</v>
      </c>
    </row>
    <row r="27" spans="1:118" x14ac:dyDescent="0.25">
      <c r="A27" s="19" t="s">
        <v>101</v>
      </c>
      <c r="B27" s="22" t="s">
        <v>123</v>
      </c>
      <c r="C27" s="16">
        <v>44504</v>
      </c>
      <c r="D27" s="17">
        <v>44501</v>
      </c>
      <c r="E27" s="6">
        <v>2021</v>
      </c>
      <c r="F27" s="6" t="s">
        <v>91</v>
      </c>
      <c r="G27" s="6">
        <v>2000</v>
      </c>
      <c r="H27" s="6">
        <v>2.2000000000000002</v>
      </c>
      <c r="I27" s="6">
        <v>95</v>
      </c>
      <c r="J27" s="6" t="s">
        <v>100</v>
      </c>
      <c r="K27" s="6">
        <v>119</v>
      </c>
      <c r="U27" s="6">
        <v>41</v>
      </c>
      <c r="V27" s="6">
        <v>47</v>
      </c>
      <c r="W27" s="6">
        <v>25</v>
      </c>
      <c r="X27" s="6">
        <v>18</v>
      </c>
      <c r="Y27" s="6">
        <v>5</v>
      </c>
      <c r="Z27" s="6">
        <v>3</v>
      </c>
      <c r="AA27" s="6">
        <v>44</v>
      </c>
      <c r="AB27" s="6">
        <v>21</v>
      </c>
      <c r="AC27" s="6">
        <v>4</v>
      </c>
      <c r="AD27" s="6">
        <v>11</v>
      </c>
      <c r="AE27" s="6">
        <v>10</v>
      </c>
      <c r="AF27" s="6">
        <v>10</v>
      </c>
      <c r="AG27" s="6">
        <v>12</v>
      </c>
      <c r="AH27" s="6">
        <f t="shared" si="0"/>
        <v>22</v>
      </c>
      <c r="AI27" s="6">
        <v>45</v>
      </c>
      <c r="AJ27" s="6">
        <v>36</v>
      </c>
      <c r="AK27" s="6">
        <v>55</v>
      </c>
      <c r="AN27" s="6">
        <v>40</v>
      </c>
      <c r="AO27" s="6">
        <v>21</v>
      </c>
      <c r="AP27" s="6">
        <v>28</v>
      </c>
      <c r="AQ27" s="6">
        <v>13</v>
      </c>
      <c r="AT27" s="6">
        <v>17</v>
      </c>
      <c r="AU27" s="6">
        <v>4</v>
      </c>
      <c r="AV27" s="6">
        <v>4</v>
      </c>
      <c r="AW27" s="6">
        <v>4</v>
      </c>
      <c r="AZ27" s="6">
        <v>10</v>
      </c>
      <c r="BS27" s="6">
        <v>52</v>
      </c>
      <c r="BT27" s="6">
        <v>24</v>
      </c>
      <c r="BU27" s="6">
        <v>14</v>
      </c>
      <c r="BV27" s="6">
        <v>10</v>
      </c>
      <c r="BW27" s="6">
        <f t="shared" si="2"/>
        <v>24</v>
      </c>
      <c r="CV27" s="6">
        <v>33</v>
      </c>
      <c r="CW27" s="6">
        <v>60</v>
      </c>
      <c r="CX27" s="6">
        <v>45</v>
      </c>
      <c r="DL27" s="18" t="s">
        <v>243</v>
      </c>
    </row>
    <row r="28" spans="1:118" x14ac:dyDescent="0.25">
      <c r="A28" s="19" t="s">
        <v>108</v>
      </c>
      <c r="B28" s="22" t="s">
        <v>124</v>
      </c>
      <c r="C28" s="16">
        <v>44506</v>
      </c>
      <c r="D28" s="17">
        <v>44501</v>
      </c>
      <c r="E28" s="6">
        <v>2021</v>
      </c>
      <c r="F28" s="6" t="s">
        <v>91</v>
      </c>
      <c r="G28" s="6">
        <v>2063</v>
      </c>
      <c r="H28" s="6">
        <v>2.2000000000000002</v>
      </c>
      <c r="I28" s="6">
        <v>95</v>
      </c>
      <c r="J28" s="6" t="s">
        <v>100</v>
      </c>
      <c r="K28" s="6">
        <v>123</v>
      </c>
      <c r="M28" s="6">
        <v>47</v>
      </c>
      <c r="N28" s="6">
        <v>53</v>
      </c>
      <c r="O28" s="6">
        <v>40</v>
      </c>
      <c r="P28" s="6">
        <v>36</v>
      </c>
      <c r="Q28" s="6">
        <v>17</v>
      </c>
      <c r="R28" s="6">
        <v>2</v>
      </c>
      <c r="S28" s="6">
        <v>2</v>
      </c>
      <c r="AA28" s="6">
        <v>48</v>
      </c>
      <c r="AB28" s="6">
        <v>21</v>
      </c>
      <c r="AC28" s="6">
        <v>6</v>
      </c>
      <c r="AF28" s="6">
        <v>10</v>
      </c>
      <c r="AG28" s="6">
        <v>4</v>
      </c>
      <c r="AH28" s="6">
        <f t="shared" si="0"/>
        <v>14</v>
      </c>
      <c r="BS28" s="6">
        <v>57</v>
      </c>
      <c r="BT28" s="6">
        <v>27</v>
      </c>
      <c r="BU28" s="6">
        <v>13</v>
      </c>
      <c r="BV28" s="6">
        <v>2</v>
      </c>
      <c r="BW28" s="6">
        <f t="shared" si="2"/>
        <v>15</v>
      </c>
      <c r="CV28" s="6">
        <v>39</v>
      </c>
      <c r="CW28" s="6">
        <v>67</v>
      </c>
      <c r="CX28" s="6">
        <v>53</v>
      </c>
      <c r="DL28" s="18" t="s">
        <v>244</v>
      </c>
    </row>
    <row r="29" spans="1:118" x14ac:dyDescent="0.25">
      <c r="A29" s="19" t="s">
        <v>113</v>
      </c>
      <c r="B29" s="22" t="s">
        <v>125</v>
      </c>
      <c r="C29" s="16">
        <v>44520</v>
      </c>
      <c r="D29" s="17">
        <v>44501</v>
      </c>
      <c r="E29" s="6">
        <v>2021</v>
      </c>
      <c r="F29" s="6" t="s">
        <v>91</v>
      </c>
      <c r="G29" s="6">
        <v>2000</v>
      </c>
      <c r="H29" s="6">
        <v>2.2000000000000002</v>
      </c>
      <c r="I29" s="6">
        <v>95</v>
      </c>
      <c r="J29" s="6" t="s">
        <v>169</v>
      </c>
      <c r="M29" s="6">
        <v>47.8</v>
      </c>
      <c r="N29" s="6">
        <v>52.3</v>
      </c>
      <c r="AA29" s="6">
        <v>38.6</v>
      </c>
      <c r="AB29" s="6">
        <v>32.4</v>
      </c>
      <c r="AC29" s="6">
        <v>6.2</v>
      </c>
      <c r="AF29" s="6">
        <v>3.6</v>
      </c>
      <c r="AG29" s="6">
        <v>4</v>
      </c>
      <c r="AH29" s="6">
        <f t="shared" si="0"/>
        <v>7.6</v>
      </c>
      <c r="BS29" s="6">
        <v>51</v>
      </c>
      <c r="BT29" s="6">
        <v>38</v>
      </c>
      <c r="BU29" s="6">
        <v>9.9</v>
      </c>
      <c r="BV29" s="6">
        <v>2</v>
      </c>
      <c r="BW29" s="6">
        <f t="shared" si="2"/>
        <v>11.9</v>
      </c>
      <c r="CV29" s="6">
        <v>39.9</v>
      </c>
      <c r="CW29" s="6">
        <v>47.4</v>
      </c>
      <c r="CX29" s="6">
        <v>17.100000000000001</v>
      </c>
      <c r="DL29" s="18" t="s">
        <v>304</v>
      </c>
    </row>
    <row r="30" spans="1:118" x14ac:dyDescent="0.25">
      <c r="A30" s="19" t="s">
        <v>92</v>
      </c>
      <c r="B30" s="22" t="s">
        <v>126</v>
      </c>
      <c r="C30" s="16">
        <v>44524</v>
      </c>
      <c r="D30" s="17">
        <v>44501</v>
      </c>
      <c r="E30" s="6">
        <v>2021</v>
      </c>
      <c r="F30" s="6" t="s">
        <v>91</v>
      </c>
      <c r="G30" s="6">
        <v>2500</v>
      </c>
      <c r="H30" s="6">
        <v>2</v>
      </c>
      <c r="I30" s="6">
        <v>95</v>
      </c>
      <c r="J30" s="6" t="s">
        <v>169</v>
      </c>
      <c r="K30" s="6">
        <v>459</v>
      </c>
      <c r="L30" s="6">
        <v>27</v>
      </c>
      <c r="M30" s="6">
        <v>47</v>
      </c>
      <c r="N30" s="6">
        <v>53</v>
      </c>
      <c r="U30" s="6">
        <v>27</v>
      </c>
      <c r="V30" s="6">
        <v>41</v>
      </c>
      <c r="W30" s="6">
        <v>37</v>
      </c>
      <c r="X30" s="6">
        <v>23</v>
      </c>
      <c r="Y30" s="6">
        <v>10</v>
      </c>
      <c r="Z30" s="6">
        <v>5</v>
      </c>
      <c r="AA30" s="6">
        <v>34</v>
      </c>
      <c r="AB30" s="6">
        <v>29</v>
      </c>
      <c r="AC30" s="6">
        <v>7</v>
      </c>
      <c r="AD30" s="6">
        <v>4</v>
      </c>
      <c r="AE30" s="6">
        <v>7</v>
      </c>
      <c r="AF30" s="6">
        <v>6</v>
      </c>
      <c r="AG30" s="6">
        <v>3</v>
      </c>
      <c r="AH30" s="6">
        <f t="shared" si="0"/>
        <v>9</v>
      </c>
      <c r="BA30" s="6">
        <v>52</v>
      </c>
      <c r="BB30" s="6">
        <v>55</v>
      </c>
      <c r="BC30" s="6">
        <v>37</v>
      </c>
      <c r="BD30" s="6">
        <v>25</v>
      </c>
      <c r="BE30" s="6">
        <v>10</v>
      </c>
      <c r="BF30" s="6">
        <v>18</v>
      </c>
      <c r="BS30" s="6">
        <v>54</v>
      </c>
      <c r="BT30" s="6">
        <v>31</v>
      </c>
      <c r="BU30" s="6">
        <v>14</v>
      </c>
      <c r="BV30" s="6">
        <v>1</v>
      </c>
      <c r="BW30" s="6">
        <f t="shared" si="2"/>
        <v>15</v>
      </c>
      <c r="BX30" s="6">
        <v>45</v>
      </c>
      <c r="BY30" s="6">
        <v>39</v>
      </c>
      <c r="BZ30" s="6">
        <v>52</v>
      </c>
      <c r="CA30" s="6">
        <v>62</v>
      </c>
      <c r="CB30" s="6">
        <v>55</v>
      </c>
      <c r="CC30" s="6">
        <v>59</v>
      </c>
      <c r="CV30" s="6">
        <v>42</v>
      </c>
      <c r="CW30" s="6">
        <v>57</v>
      </c>
      <c r="CX30" s="6">
        <v>57</v>
      </c>
      <c r="CY30" s="6">
        <v>55</v>
      </c>
      <c r="CZ30" s="6">
        <v>59</v>
      </c>
      <c r="DG30" s="6">
        <v>57</v>
      </c>
      <c r="DL30" s="18" t="s">
        <v>245</v>
      </c>
    </row>
    <row r="31" spans="1:118" x14ac:dyDescent="0.25">
      <c r="A31" s="19" t="s">
        <v>106</v>
      </c>
      <c r="B31" s="22" t="s">
        <v>127</v>
      </c>
      <c r="C31" s="16">
        <v>44541</v>
      </c>
      <c r="D31" s="17">
        <v>44531</v>
      </c>
      <c r="E31" s="6">
        <v>2021</v>
      </c>
      <c r="F31" s="6" t="s">
        <v>91</v>
      </c>
      <c r="G31" s="6">
        <v>2002</v>
      </c>
      <c r="H31" s="6">
        <v>2.2000000000000002</v>
      </c>
      <c r="I31" s="6">
        <v>95</v>
      </c>
      <c r="J31" s="6" t="s">
        <v>100</v>
      </c>
      <c r="K31" s="6">
        <v>137</v>
      </c>
      <c r="L31" s="6">
        <v>25</v>
      </c>
      <c r="AA31" s="6">
        <v>43</v>
      </c>
      <c r="AB31" s="6">
        <v>26</v>
      </c>
      <c r="AC31" s="6">
        <v>5</v>
      </c>
      <c r="AF31" s="6">
        <v>7.6</v>
      </c>
      <c r="AG31" s="6">
        <v>7.7</v>
      </c>
      <c r="AH31" s="6">
        <f t="shared" si="0"/>
        <v>15.3</v>
      </c>
      <c r="BS31" s="6">
        <v>52.7</v>
      </c>
      <c r="BT31" s="6">
        <v>31.4</v>
      </c>
      <c r="BU31" s="6">
        <v>11.4</v>
      </c>
      <c r="BV31" s="6">
        <v>4.5</v>
      </c>
      <c r="BW31" s="6">
        <f t="shared" si="2"/>
        <v>15.9</v>
      </c>
      <c r="CV31" s="6">
        <v>40.5</v>
      </c>
      <c r="CW31" s="6">
        <v>59.2</v>
      </c>
      <c r="CX31" s="6">
        <v>51.4</v>
      </c>
      <c r="DG31" s="6">
        <v>48</v>
      </c>
      <c r="DL31" s="20" t="s">
        <v>233</v>
      </c>
    </row>
    <row r="32" spans="1:118" x14ac:dyDescent="0.25">
      <c r="A32" s="19" t="s">
        <v>108</v>
      </c>
      <c r="B32" s="22" t="s">
        <v>128</v>
      </c>
      <c r="C32" s="16">
        <v>44535</v>
      </c>
      <c r="D32" s="17">
        <v>44531</v>
      </c>
      <c r="E32" s="6">
        <v>2021</v>
      </c>
      <c r="F32" s="6" t="s">
        <v>91</v>
      </c>
      <c r="G32" s="6">
        <v>2037</v>
      </c>
      <c r="H32" s="6">
        <v>2.2000000000000002</v>
      </c>
      <c r="I32" s="6">
        <v>95</v>
      </c>
      <c r="J32" s="6" t="s">
        <v>100</v>
      </c>
      <c r="K32" s="6">
        <v>120</v>
      </c>
      <c r="M32" s="6">
        <v>47</v>
      </c>
      <c r="N32" s="6">
        <v>53</v>
      </c>
      <c r="O32" s="6">
        <v>41</v>
      </c>
      <c r="P32" s="6">
        <v>35</v>
      </c>
      <c r="Q32" s="6">
        <v>19</v>
      </c>
      <c r="R32" s="6">
        <v>2</v>
      </c>
      <c r="S32" s="6">
        <v>1</v>
      </c>
      <c r="AA32" s="6">
        <v>47</v>
      </c>
      <c r="AB32" s="6">
        <v>24</v>
      </c>
      <c r="AC32" s="6">
        <v>7</v>
      </c>
      <c r="AF32" s="6">
        <v>7</v>
      </c>
      <c r="AG32" s="6">
        <v>4</v>
      </c>
      <c r="AH32" s="6">
        <f t="shared" si="0"/>
        <v>11</v>
      </c>
      <c r="BS32" s="6">
        <v>55</v>
      </c>
      <c r="BT32" s="6">
        <v>31</v>
      </c>
      <c r="BU32" s="6">
        <v>11</v>
      </c>
      <c r="BV32" s="6">
        <v>3</v>
      </c>
      <c r="BW32" s="6">
        <f t="shared" si="2"/>
        <v>14</v>
      </c>
      <c r="CV32" s="6">
        <v>43</v>
      </c>
      <c r="CW32" s="6">
        <v>64</v>
      </c>
      <c r="CX32" s="6">
        <v>55</v>
      </c>
      <c r="DL32" s="18" t="s">
        <v>246</v>
      </c>
    </row>
    <row r="33" spans="1:118" x14ac:dyDescent="0.25">
      <c r="A33" s="19" t="s">
        <v>89</v>
      </c>
      <c r="B33" s="22" t="s">
        <v>129</v>
      </c>
      <c r="C33" s="16">
        <v>44542</v>
      </c>
      <c r="D33" s="17">
        <v>44531</v>
      </c>
      <c r="E33" s="6">
        <v>2021</v>
      </c>
      <c r="F33" s="6" t="s">
        <v>91</v>
      </c>
      <c r="G33" s="6">
        <v>2002</v>
      </c>
      <c r="H33" s="6">
        <v>2</v>
      </c>
      <c r="I33" s="6">
        <v>95</v>
      </c>
      <c r="J33" s="6" t="s">
        <v>100</v>
      </c>
      <c r="K33" s="6">
        <v>144</v>
      </c>
      <c r="M33" s="6">
        <v>48</v>
      </c>
      <c r="N33" s="6">
        <v>52</v>
      </c>
      <c r="O33" s="6">
        <v>45</v>
      </c>
      <c r="P33" s="6">
        <v>42.3</v>
      </c>
      <c r="Q33" s="6">
        <v>11</v>
      </c>
      <c r="R33" s="6">
        <v>0.9</v>
      </c>
      <c r="S33" s="6">
        <v>0.8</v>
      </c>
      <c r="U33" s="6">
        <v>48</v>
      </c>
      <c r="V33" s="6">
        <v>48</v>
      </c>
      <c r="W33" s="6">
        <v>23</v>
      </c>
      <c r="X33" s="6">
        <v>19</v>
      </c>
      <c r="Y33" s="6">
        <v>6</v>
      </c>
      <c r="Z33" s="6">
        <v>4</v>
      </c>
      <c r="AA33" s="6">
        <v>48</v>
      </c>
      <c r="AB33" s="6">
        <v>21</v>
      </c>
      <c r="AC33" s="6">
        <v>5</v>
      </c>
      <c r="AD33" s="6">
        <v>12</v>
      </c>
      <c r="AE33" s="6">
        <v>13</v>
      </c>
      <c r="AF33" s="6">
        <v>9</v>
      </c>
      <c r="AG33" s="6">
        <v>5</v>
      </c>
      <c r="AH33" s="6">
        <f t="shared" si="0"/>
        <v>14</v>
      </c>
      <c r="AJ33" s="6">
        <v>42</v>
      </c>
      <c r="AK33" s="6">
        <v>52</v>
      </c>
      <c r="AN33" s="6">
        <v>51</v>
      </c>
      <c r="AP33" s="6">
        <v>25</v>
      </c>
      <c r="AQ33" s="6">
        <v>18</v>
      </c>
      <c r="AT33" s="6">
        <v>11</v>
      </c>
      <c r="AV33" s="6">
        <v>6</v>
      </c>
      <c r="AW33" s="6">
        <v>6</v>
      </c>
      <c r="AZ33" s="6">
        <v>5</v>
      </c>
      <c r="BX33" s="6">
        <v>30</v>
      </c>
      <c r="BY33" s="6">
        <v>27</v>
      </c>
      <c r="BZ33" s="6">
        <v>51</v>
      </c>
      <c r="CA33" s="6">
        <v>58</v>
      </c>
      <c r="CB33" s="6">
        <v>17</v>
      </c>
      <c r="CC33" s="6">
        <v>14</v>
      </c>
      <c r="CE33" s="6">
        <v>35</v>
      </c>
      <c r="CF33" s="6">
        <v>24</v>
      </c>
      <c r="CI33" s="6">
        <v>23</v>
      </c>
      <c r="CK33" s="6">
        <v>49</v>
      </c>
      <c r="CL33" s="6">
        <v>58</v>
      </c>
      <c r="CO33" s="6">
        <v>57</v>
      </c>
      <c r="CQ33" s="6">
        <v>15</v>
      </c>
      <c r="CR33" s="6">
        <v>16</v>
      </c>
      <c r="CU33" s="6">
        <v>26</v>
      </c>
      <c r="CV33" s="6">
        <v>28</v>
      </c>
      <c r="CW33" s="6">
        <v>55</v>
      </c>
      <c r="CX33" s="6">
        <v>15</v>
      </c>
      <c r="CY33" s="6">
        <v>52</v>
      </c>
      <c r="CZ33" s="6">
        <v>57</v>
      </c>
      <c r="DB33" s="6">
        <v>51</v>
      </c>
      <c r="DC33" s="6">
        <v>57</v>
      </c>
      <c r="DF33" s="6">
        <v>6</v>
      </c>
      <c r="DG33" s="6">
        <v>51</v>
      </c>
      <c r="DL33" s="18" t="s">
        <v>247</v>
      </c>
      <c r="DN33" s="19" t="s">
        <v>311</v>
      </c>
    </row>
    <row r="34" spans="1:118" x14ac:dyDescent="0.25">
      <c r="A34" s="19" t="s">
        <v>113</v>
      </c>
      <c r="B34" s="22" t="s">
        <v>130</v>
      </c>
      <c r="C34" s="16">
        <v>44543</v>
      </c>
      <c r="D34" s="17">
        <v>44531</v>
      </c>
      <c r="E34" s="6">
        <v>2021</v>
      </c>
      <c r="F34" s="6" t="s">
        <v>91</v>
      </c>
      <c r="G34" s="6">
        <v>2000</v>
      </c>
      <c r="H34" s="6">
        <v>2.2000000000000002</v>
      </c>
      <c r="I34" s="6">
        <v>95</v>
      </c>
      <c r="J34" s="6" t="s">
        <v>169</v>
      </c>
      <c r="M34" s="6">
        <v>47.2</v>
      </c>
      <c r="N34" s="6">
        <v>52.8</v>
      </c>
      <c r="U34" s="6">
        <v>34.6</v>
      </c>
      <c r="V34" s="6">
        <v>40.700000000000003</v>
      </c>
      <c r="W34" s="6">
        <v>40.700000000000003</v>
      </c>
      <c r="X34" s="6">
        <v>21.9</v>
      </c>
      <c r="Y34" s="6">
        <v>6.9</v>
      </c>
      <c r="Z34" s="6">
        <v>6</v>
      </c>
      <c r="AA34" s="6">
        <v>37.9</v>
      </c>
      <c r="AB34" s="6">
        <v>30.6</v>
      </c>
      <c r="AC34" s="6">
        <v>6</v>
      </c>
      <c r="AD34" s="6">
        <v>1.4</v>
      </c>
      <c r="AE34" s="6">
        <v>5.7</v>
      </c>
      <c r="AF34" s="6">
        <v>3.7</v>
      </c>
      <c r="AG34" s="6">
        <v>4.8</v>
      </c>
      <c r="AH34" s="6">
        <f t="shared" si="0"/>
        <v>8.5</v>
      </c>
      <c r="BA34" s="6">
        <v>45.8</v>
      </c>
      <c r="BB34" s="6">
        <v>55.1</v>
      </c>
      <c r="BC34" s="6">
        <v>46.1</v>
      </c>
      <c r="BD34" s="6">
        <v>29.1</v>
      </c>
      <c r="BE34" s="6">
        <v>7.5</v>
      </c>
      <c r="BF34" s="6">
        <v>12.7</v>
      </c>
      <c r="BS34" s="6">
        <v>50.8</v>
      </c>
      <c r="BT34" s="6">
        <v>37</v>
      </c>
      <c r="BU34" s="6">
        <v>10.3</v>
      </c>
      <c r="BV34" s="6">
        <v>1.9</v>
      </c>
      <c r="BW34" s="6">
        <f t="shared" si="2"/>
        <v>12.200000000000001</v>
      </c>
      <c r="BX34" s="6">
        <v>45.8</v>
      </c>
      <c r="BY34" s="6">
        <v>29.8</v>
      </c>
      <c r="BZ34" s="6">
        <v>43.8</v>
      </c>
      <c r="CA34" s="6">
        <v>54.3</v>
      </c>
      <c r="CB34" s="6">
        <v>22.2</v>
      </c>
      <c r="CC34" s="6">
        <v>14.1</v>
      </c>
      <c r="CV34" s="6">
        <v>37.200000000000003</v>
      </c>
      <c r="CW34" s="6">
        <v>49.5</v>
      </c>
      <c r="CX34" s="6">
        <v>17.899999999999999</v>
      </c>
      <c r="DL34" s="18" t="s">
        <v>342</v>
      </c>
    </row>
    <row r="35" spans="1:118" x14ac:dyDescent="0.25">
      <c r="A35" s="19" t="s">
        <v>92</v>
      </c>
      <c r="B35" s="22" t="s">
        <v>131</v>
      </c>
      <c r="C35" s="16">
        <v>44551</v>
      </c>
      <c r="D35" s="17">
        <v>44531</v>
      </c>
      <c r="E35" s="6">
        <v>2021</v>
      </c>
      <c r="F35" s="6" t="s">
        <v>91</v>
      </c>
      <c r="G35" s="6">
        <v>3000</v>
      </c>
      <c r="H35" s="6">
        <v>2</v>
      </c>
      <c r="I35" s="6">
        <v>95</v>
      </c>
      <c r="J35" s="6" t="s">
        <v>169</v>
      </c>
      <c r="K35" s="6">
        <v>494</v>
      </c>
      <c r="L35" s="6">
        <v>27</v>
      </c>
      <c r="M35" s="6">
        <v>47</v>
      </c>
      <c r="N35" s="6">
        <v>53</v>
      </c>
      <c r="U35" s="6">
        <v>36</v>
      </c>
      <c r="V35" s="6">
        <v>44</v>
      </c>
      <c r="W35" s="6">
        <v>37</v>
      </c>
      <c r="X35" s="6">
        <v>24</v>
      </c>
      <c r="Y35" s="6">
        <v>6</v>
      </c>
      <c r="Z35" s="6">
        <v>3</v>
      </c>
      <c r="AA35" s="6">
        <v>40</v>
      </c>
      <c r="AB35" s="6">
        <v>30</v>
      </c>
      <c r="AC35" s="6">
        <v>4</v>
      </c>
      <c r="AD35" s="6">
        <v>2</v>
      </c>
      <c r="AE35" s="6">
        <v>7</v>
      </c>
      <c r="AF35" s="6">
        <v>5</v>
      </c>
      <c r="AG35" s="6">
        <v>6</v>
      </c>
      <c r="AH35" s="6">
        <f t="shared" si="0"/>
        <v>11</v>
      </c>
      <c r="BA35" s="6">
        <v>46</v>
      </c>
      <c r="BB35" s="6">
        <v>61</v>
      </c>
      <c r="BC35" s="6">
        <v>42</v>
      </c>
      <c r="BD35" s="6">
        <v>27</v>
      </c>
      <c r="BE35" s="6">
        <v>9</v>
      </c>
      <c r="BF35" s="6">
        <v>8</v>
      </c>
      <c r="BS35" s="6">
        <v>54</v>
      </c>
      <c r="BT35" s="6">
        <v>34</v>
      </c>
      <c r="BU35" s="6">
        <v>8</v>
      </c>
      <c r="BV35" s="6">
        <v>3</v>
      </c>
      <c r="BW35" s="6">
        <f t="shared" si="2"/>
        <v>11</v>
      </c>
      <c r="BX35" s="6">
        <v>43</v>
      </c>
      <c r="BY35" s="6">
        <v>35</v>
      </c>
      <c r="BZ35" s="6">
        <v>53</v>
      </c>
      <c r="CA35" s="6">
        <v>66</v>
      </c>
      <c r="CB35" s="6">
        <v>58</v>
      </c>
      <c r="CC35" s="6">
        <v>49</v>
      </c>
      <c r="CV35" s="6">
        <v>39</v>
      </c>
      <c r="CW35" s="6">
        <v>60</v>
      </c>
      <c r="CX35" s="6">
        <v>53</v>
      </c>
      <c r="CY35" s="6">
        <v>51</v>
      </c>
      <c r="CZ35" s="6">
        <v>62</v>
      </c>
      <c r="DG35" s="6">
        <v>57</v>
      </c>
      <c r="DL35" s="18" t="s">
        <v>248</v>
      </c>
    </row>
    <row r="36" spans="1:118" x14ac:dyDescent="0.25">
      <c r="A36" s="19" t="s">
        <v>108</v>
      </c>
      <c r="B36" s="22" t="s">
        <v>132</v>
      </c>
      <c r="C36" s="16">
        <v>44570</v>
      </c>
      <c r="D36" s="17">
        <v>44562</v>
      </c>
      <c r="E36" s="6">
        <v>2022</v>
      </c>
      <c r="F36" s="6" t="s">
        <v>133</v>
      </c>
      <c r="G36" s="6">
        <v>2000</v>
      </c>
      <c r="H36" s="6">
        <v>2</v>
      </c>
      <c r="I36" s="6">
        <v>95</v>
      </c>
      <c r="J36" s="6" t="s">
        <v>100</v>
      </c>
      <c r="K36" s="6">
        <v>120</v>
      </c>
      <c r="M36" s="6">
        <v>47</v>
      </c>
      <c r="N36" s="6">
        <v>53</v>
      </c>
      <c r="O36" s="6">
        <v>41</v>
      </c>
      <c r="P36" s="6">
        <v>38</v>
      </c>
      <c r="Q36" s="6">
        <v>15</v>
      </c>
      <c r="R36" s="6">
        <v>2</v>
      </c>
      <c r="S36" s="6">
        <v>1</v>
      </c>
      <c r="AA36" s="6">
        <v>45</v>
      </c>
      <c r="AB36" s="6">
        <v>23</v>
      </c>
      <c r="AC36" s="6">
        <v>5</v>
      </c>
      <c r="AF36" s="6">
        <v>8</v>
      </c>
      <c r="AG36" s="6">
        <v>4</v>
      </c>
      <c r="AH36" s="6">
        <f t="shared" si="0"/>
        <v>12</v>
      </c>
      <c r="BS36" s="6">
        <v>54</v>
      </c>
      <c r="BT36" s="6">
        <v>30</v>
      </c>
      <c r="BU36" s="6">
        <v>13</v>
      </c>
      <c r="BV36" s="6">
        <v>3</v>
      </c>
      <c r="BW36" s="6">
        <f t="shared" si="2"/>
        <v>16</v>
      </c>
      <c r="CV36" s="6">
        <v>43</v>
      </c>
      <c r="CW36" s="6">
        <v>66</v>
      </c>
      <c r="CX36" s="6">
        <v>58</v>
      </c>
      <c r="DL36" s="18" t="s">
        <v>249</v>
      </c>
    </row>
    <row r="37" spans="1:118" x14ac:dyDescent="0.25">
      <c r="A37" s="19" t="s">
        <v>134</v>
      </c>
      <c r="B37" s="22" t="s">
        <v>135</v>
      </c>
      <c r="C37" s="16">
        <v>44573</v>
      </c>
      <c r="D37" s="17">
        <v>44562</v>
      </c>
      <c r="E37" s="6">
        <v>2022</v>
      </c>
      <c r="F37" s="6" t="s">
        <v>334</v>
      </c>
      <c r="G37" s="6">
        <v>1000</v>
      </c>
      <c r="H37" s="6">
        <v>3.2</v>
      </c>
      <c r="I37" s="6">
        <v>95.5</v>
      </c>
      <c r="J37" s="6" t="s">
        <v>169</v>
      </c>
      <c r="M37" s="6">
        <v>48</v>
      </c>
      <c r="N37" s="6">
        <v>52</v>
      </c>
      <c r="U37" s="6">
        <v>39</v>
      </c>
      <c r="V37" s="6">
        <v>48</v>
      </c>
      <c r="W37" s="6">
        <v>29</v>
      </c>
      <c r="X37" s="6">
        <v>19</v>
      </c>
      <c r="Y37" s="6">
        <v>8</v>
      </c>
      <c r="Z37" s="6">
        <v>7</v>
      </c>
      <c r="AA37" s="6">
        <v>44</v>
      </c>
      <c r="AB37" s="6">
        <v>24</v>
      </c>
      <c r="AC37" s="6">
        <v>7</v>
      </c>
      <c r="AD37" s="6">
        <v>5</v>
      </c>
      <c r="AE37" s="6">
        <v>6</v>
      </c>
      <c r="AF37" s="6">
        <v>6</v>
      </c>
      <c r="AG37" s="6">
        <v>7</v>
      </c>
      <c r="AH37" s="6">
        <v>12</v>
      </c>
      <c r="BS37" s="6">
        <v>56</v>
      </c>
      <c r="BT37" s="6">
        <v>31</v>
      </c>
      <c r="CV37" s="6">
        <v>44</v>
      </c>
      <c r="CW37" s="6">
        <v>64</v>
      </c>
      <c r="CX37" s="6">
        <v>43</v>
      </c>
      <c r="DG37" s="6">
        <v>54</v>
      </c>
      <c r="DL37" s="18" t="s">
        <v>333</v>
      </c>
    </row>
    <row r="38" spans="1:118" x14ac:dyDescent="0.25">
      <c r="A38" s="19" t="s">
        <v>92</v>
      </c>
      <c r="B38" s="22" t="s">
        <v>136</v>
      </c>
      <c r="C38" s="16">
        <v>44579</v>
      </c>
      <c r="D38" s="17">
        <v>44562</v>
      </c>
      <c r="E38" s="6">
        <v>2022</v>
      </c>
      <c r="F38" s="6" t="s">
        <v>137</v>
      </c>
      <c r="G38" s="6">
        <v>3000</v>
      </c>
      <c r="H38" s="6">
        <v>2</v>
      </c>
      <c r="I38" s="6">
        <v>95</v>
      </c>
      <c r="J38" s="6" t="s">
        <v>169</v>
      </c>
      <c r="K38" s="6">
        <v>511</v>
      </c>
      <c r="L38" s="6">
        <v>27</v>
      </c>
      <c r="M38" s="6">
        <v>47</v>
      </c>
      <c r="N38" s="6">
        <v>53</v>
      </c>
      <c r="U38" s="6">
        <v>35</v>
      </c>
      <c r="V38" s="6">
        <v>48</v>
      </c>
      <c r="W38" s="6">
        <v>41</v>
      </c>
      <c r="X38" s="6">
        <v>17</v>
      </c>
      <c r="Y38" s="6">
        <v>4</v>
      </c>
      <c r="Z38" s="6">
        <v>2</v>
      </c>
      <c r="AA38" s="6">
        <v>42</v>
      </c>
      <c r="AB38" s="6">
        <v>28</v>
      </c>
      <c r="AC38" s="6">
        <v>3</v>
      </c>
      <c r="AD38" s="6">
        <v>5</v>
      </c>
      <c r="AE38" s="6">
        <v>6</v>
      </c>
      <c r="AF38" s="6">
        <v>6</v>
      </c>
      <c r="AG38" s="6">
        <v>6</v>
      </c>
      <c r="AH38" s="6">
        <f t="shared" si="0"/>
        <v>12</v>
      </c>
      <c r="BA38" s="6">
        <v>43</v>
      </c>
      <c r="BB38" s="6">
        <v>63</v>
      </c>
      <c r="BC38" s="6">
        <v>45</v>
      </c>
      <c r="BD38" s="6">
        <v>21</v>
      </c>
      <c r="BE38" s="6">
        <v>11</v>
      </c>
      <c r="BF38" s="6">
        <v>12</v>
      </c>
      <c r="BS38" s="6">
        <v>54</v>
      </c>
      <c r="BT38" s="6">
        <v>32</v>
      </c>
      <c r="BU38" s="6">
        <v>11</v>
      </c>
      <c r="BV38" s="6">
        <v>3</v>
      </c>
      <c r="BW38" s="6">
        <f t="shared" si="2"/>
        <v>14</v>
      </c>
      <c r="BX38" s="6">
        <v>47</v>
      </c>
      <c r="BY38" s="6">
        <v>30</v>
      </c>
      <c r="BZ38" s="6">
        <v>48</v>
      </c>
      <c r="CA38" s="6">
        <v>63</v>
      </c>
      <c r="CB38" s="6">
        <v>68</v>
      </c>
      <c r="CC38" s="6">
        <v>51</v>
      </c>
      <c r="CV38" s="6">
        <v>38</v>
      </c>
      <c r="CW38" s="6">
        <v>56</v>
      </c>
      <c r="CX38" s="6">
        <v>59</v>
      </c>
      <c r="CY38" s="6">
        <v>48</v>
      </c>
      <c r="CZ38" s="6">
        <v>58</v>
      </c>
      <c r="DG38" s="6">
        <v>53</v>
      </c>
      <c r="DL38" s="18" t="s">
        <v>250</v>
      </c>
    </row>
    <row r="39" spans="1:118" x14ac:dyDescent="0.25">
      <c r="A39" s="19" t="s">
        <v>113</v>
      </c>
      <c r="B39" s="22" t="s">
        <v>138</v>
      </c>
      <c r="C39" s="16">
        <v>44582</v>
      </c>
      <c r="D39" s="17">
        <v>44562</v>
      </c>
      <c r="E39" s="6">
        <v>2022</v>
      </c>
      <c r="F39" s="6" t="s">
        <v>139</v>
      </c>
      <c r="G39" s="6">
        <v>2000</v>
      </c>
      <c r="H39" s="6">
        <v>2.2000000000000002</v>
      </c>
      <c r="I39" s="6">
        <v>95</v>
      </c>
      <c r="J39" s="6" t="s">
        <v>169</v>
      </c>
      <c r="K39" s="6">
        <v>865</v>
      </c>
      <c r="M39" s="6">
        <v>47</v>
      </c>
      <c r="N39" s="6">
        <v>53</v>
      </c>
      <c r="U39" s="6">
        <v>34.299999999999997</v>
      </c>
      <c r="V39" s="6">
        <v>39.200000000000003</v>
      </c>
      <c r="W39" s="6">
        <v>40.1</v>
      </c>
      <c r="X39" s="6">
        <v>23.7</v>
      </c>
      <c r="Y39" s="6">
        <v>4.9000000000000004</v>
      </c>
      <c r="Z39" s="6">
        <v>6.2</v>
      </c>
      <c r="AA39" s="6">
        <v>36.9</v>
      </c>
      <c r="AB39" s="6">
        <v>31.4</v>
      </c>
      <c r="AC39" s="6">
        <v>5.6</v>
      </c>
      <c r="AD39" s="6">
        <v>2.2999999999999998</v>
      </c>
      <c r="AE39" s="6">
        <v>8.5</v>
      </c>
      <c r="AF39" s="6">
        <v>5.6</v>
      </c>
      <c r="AG39" s="6">
        <v>5.0999999999999996</v>
      </c>
      <c r="AH39" s="6">
        <f t="shared" si="0"/>
        <v>10.7</v>
      </c>
      <c r="BA39" s="6">
        <v>45.7</v>
      </c>
      <c r="BB39" s="6">
        <v>54.6</v>
      </c>
      <c r="BC39" s="6">
        <v>46.1</v>
      </c>
      <c r="BD39" s="6">
        <v>30.5</v>
      </c>
      <c r="BE39" s="6">
        <v>7.8</v>
      </c>
      <c r="BF39" s="6">
        <v>11.7</v>
      </c>
      <c r="BG39"/>
      <c r="BH39"/>
      <c r="BI39"/>
      <c r="BJ39"/>
      <c r="BS39" s="6">
        <v>50.4</v>
      </c>
      <c r="BT39" s="6">
        <v>37.799999999999997</v>
      </c>
      <c r="BU39" s="6">
        <v>9.9</v>
      </c>
      <c r="BV39" s="6">
        <v>1.9</v>
      </c>
      <c r="BW39" s="6">
        <f t="shared" si="2"/>
        <v>11.8</v>
      </c>
      <c r="BX39" s="6">
        <v>44.1</v>
      </c>
      <c r="BY39" s="6">
        <v>30.9</v>
      </c>
      <c r="BZ39" s="6">
        <v>41.5</v>
      </c>
      <c r="CA39" s="6">
        <v>52.4</v>
      </c>
      <c r="CB39" s="6">
        <v>21.5</v>
      </c>
      <c r="CC39" s="6">
        <v>12.1</v>
      </c>
      <c r="CV39" s="6">
        <v>37.1</v>
      </c>
      <c r="CW39" s="6">
        <v>47.3</v>
      </c>
      <c r="CX39" s="6">
        <v>16.5</v>
      </c>
      <c r="DL39" s="18" t="s">
        <v>303</v>
      </c>
      <c r="DN39" s="19" t="s">
        <v>300</v>
      </c>
    </row>
    <row r="40" spans="1:118" x14ac:dyDescent="0.25">
      <c r="A40" s="19" t="s">
        <v>134</v>
      </c>
      <c r="B40" s="22" t="s">
        <v>140</v>
      </c>
      <c r="C40" s="16">
        <v>44586</v>
      </c>
      <c r="D40" s="17">
        <v>44562</v>
      </c>
      <c r="E40" s="6">
        <v>2022</v>
      </c>
      <c r="F40" t="s">
        <v>332</v>
      </c>
      <c r="G40" s="6">
        <v>1000</v>
      </c>
      <c r="H40" s="6">
        <v>3.2</v>
      </c>
      <c r="I40" s="6">
        <v>95.5</v>
      </c>
      <c r="J40" s="6" t="s">
        <v>169</v>
      </c>
      <c r="M40" s="6">
        <v>48</v>
      </c>
      <c r="N40" s="6">
        <v>52</v>
      </c>
      <c r="U40" s="6">
        <v>42</v>
      </c>
      <c r="V40" s="6">
        <v>46</v>
      </c>
      <c r="W40" s="6">
        <v>29</v>
      </c>
      <c r="X40" s="6">
        <v>19</v>
      </c>
      <c r="Y40" s="6">
        <v>8</v>
      </c>
      <c r="Z40" s="6">
        <v>9</v>
      </c>
      <c r="AA40" s="6">
        <v>44</v>
      </c>
      <c r="AB40" s="6">
        <v>24</v>
      </c>
      <c r="AC40" s="6">
        <v>8</v>
      </c>
      <c r="AD40" s="6">
        <v>7</v>
      </c>
      <c r="AE40" s="6">
        <v>9</v>
      </c>
      <c r="AF40" s="6">
        <v>8</v>
      </c>
      <c r="AG40" s="6">
        <v>4</v>
      </c>
      <c r="AH40" s="6">
        <v>12</v>
      </c>
      <c r="BS40" s="6">
        <v>54</v>
      </c>
      <c r="BT40" s="6">
        <v>30</v>
      </c>
      <c r="CV40" s="6">
        <v>43</v>
      </c>
      <c r="CW40" s="6">
        <v>64</v>
      </c>
      <c r="CX40" s="6">
        <v>42</v>
      </c>
      <c r="DG40" s="6">
        <v>55</v>
      </c>
      <c r="DL40" s="18" t="s">
        <v>251</v>
      </c>
    </row>
    <row r="41" spans="1:118" x14ac:dyDescent="0.25">
      <c r="A41" s="19" t="s">
        <v>92</v>
      </c>
      <c r="B41" s="22" t="s">
        <v>141</v>
      </c>
      <c r="C41" s="16">
        <v>44593</v>
      </c>
      <c r="D41" s="17">
        <v>44593</v>
      </c>
      <c r="E41" s="6">
        <v>2022</v>
      </c>
      <c r="F41" s="6" t="s">
        <v>142</v>
      </c>
      <c r="G41" s="6">
        <v>3000</v>
      </c>
      <c r="H41" s="6">
        <v>2</v>
      </c>
      <c r="I41" s="6">
        <v>95</v>
      </c>
      <c r="J41" s="6" t="s">
        <v>169</v>
      </c>
      <c r="K41" s="6">
        <v>245</v>
      </c>
      <c r="L41" s="6">
        <v>27</v>
      </c>
      <c r="M41" s="6">
        <v>47</v>
      </c>
      <c r="N41" s="6">
        <v>53</v>
      </c>
      <c r="U41" s="6">
        <v>39</v>
      </c>
      <c r="V41" s="6">
        <v>44</v>
      </c>
      <c r="W41" s="6">
        <v>38</v>
      </c>
      <c r="X41" s="6">
        <v>22</v>
      </c>
      <c r="Y41" s="6">
        <v>6</v>
      </c>
      <c r="Z41" s="6">
        <v>7</v>
      </c>
      <c r="AA41" s="6">
        <v>41</v>
      </c>
      <c r="AB41" s="6">
        <v>30</v>
      </c>
      <c r="AC41" s="6">
        <v>7</v>
      </c>
      <c r="AD41" s="6">
        <v>2</v>
      </c>
      <c r="AE41" s="6">
        <v>8</v>
      </c>
      <c r="AF41" s="6">
        <v>5</v>
      </c>
      <c r="AG41" s="6">
        <v>3</v>
      </c>
      <c r="AH41" s="6">
        <f t="shared" si="0"/>
        <v>8</v>
      </c>
      <c r="BA41" s="6">
        <v>49</v>
      </c>
      <c r="BB41" s="6">
        <v>58</v>
      </c>
      <c r="BC41" s="6">
        <v>43</v>
      </c>
      <c r="BD41" s="6">
        <v>31</v>
      </c>
      <c r="BE41" s="6">
        <v>7</v>
      </c>
      <c r="BF41" s="6">
        <v>10</v>
      </c>
      <c r="BS41" s="6">
        <v>54</v>
      </c>
      <c r="BT41" s="6">
        <v>37</v>
      </c>
      <c r="BU41" s="6">
        <v>8</v>
      </c>
      <c r="BV41" s="6">
        <v>1</v>
      </c>
      <c r="BW41" s="6">
        <f t="shared" si="2"/>
        <v>9</v>
      </c>
      <c r="CY41" s="6">
        <v>49</v>
      </c>
      <c r="CZ41" s="6">
        <v>59</v>
      </c>
      <c r="DG41" s="6">
        <v>53</v>
      </c>
      <c r="DL41" s="18" t="s">
        <v>252</v>
      </c>
    </row>
    <row r="42" spans="1:118" x14ac:dyDescent="0.25">
      <c r="A42" s="19" t="s">
        <v>95</v>
      </c>
      <c r="B42" s="22" t="s">
        <v>143</v>
      </c>
      <c r="C42" s="16">
        <v>44594</v>
      </c>
      <c r="D42" s="17">
        <v>44593</v>
      </c>
      <c r="E42" s="6">
        <v>2022</v>
      </c>
      <c r="F42" s="6" t="s">
        <v>144</v>
      </c>
      <c r="G42" s="6">
        <v>2020</v>
      </c>
      <c r="H42" s="6">
        <v>2.2000000000000002</v>
      </c>
      <c r="I42" s="6">
        <v>95</v>
      </c>
      <c r="J42" s="6" t="s">
        <v>100</v>
      </c>
      <c r="K42" s="6">
        <v>162</v>
      </c>
      <c r="L42" s="6">
        <v>27</v>
      </c>
      <c r="U42" s="6">
        <v>39</v>
      </c>
      <c r="V42" s="6">
        <v>41</v>
      </c>
      <c r="W42" s="6">
        <v>33.299999999999997</v>
      </c>
      <c r="X42" s="6">
        <v>25.3</v>
      </c>
      <c r="Y42" s="6">
        <v>5.4</v>
      </c>
      <c r="Z42" s="6">
        <v>5.8</v>
      </c>
      <c r="AA42" s="6">
        <v>40</v>
      </c>
      <c r="AB42" s="6">
        <v>29</v>
      </c>
      <c r="AC42" s="6">
        <v>5.6</v>
      </c>
      <c r="AD42" s="6">
        <v>6.1</v>
      </c>
      <c r="AE42" s="6">
        <v>8.4</v>
      </c>
      <c r="AF42" s="6">
        <v>7.3</v>
      </c>
      <c r="AG42" s="6">
        <v>3</v>
      </c>
      <c r="AH42" s="6">
        <f t="shared" si="0"/>
        <v>10.3</v>
      </c>
      <c r="BS42" s="6">
        <v>49</v>
      </c>
      <c r="BT42" s="6">
        <v>34</v>
      </c>
      <c r="BU42" s="6">
        <v>13.5</v>
      </c>
      <c r="BV42" s="6">
        <v>3.4</v>
      </c>
      <c r="BW42" s="6">
        <f t="shared" si="2"/>
        <v>16.899999999999999</v>
      </c>
      <c r="CV42" s="6">
        <v>45.8</v>
      </c>
      <c r="CW42" s="6">
        <v>56.3</v>
      </c>
      <c r="CX42" s="6">
        <v>54.3</v>
      </c>
      <c r="DG42" s="6">
        <v>50.2</v>
      </c>
      <c r="DL42" s="18" t="s">
        <v>253</v>
      </c>
    </row>
    <row r="43" spans="1:118" x14ac:dyDescent="0.25">
      <c r="A43" s="19" t="s">
        <v>108</v>
      </c>
      <c r="B43" s="22" t="s">
        <v>145</v>
      </c>
      <c r="C43" s="16">
        <v>44598</v>
      </c>
      <c r="D43" s="17">
        <v>44593</v>
      </c>
      <c r="E43" s="6">
        <v>2022</v>
      </c>
      <c r="F43" s="6" t="s">
        <v>146</v>
      </c>
      <c r="G43" s="6">
        <v>2000</v>
      </c>
      <c r="H43" s="6">
        <v>2</v>
      </c>
      <c r="I43" s="6">
        <v>95</v>
      </c>
      <c r="J43" s="6" t="s">
        <v>100</v>
      </c>
      <c r="K43" s="6">
        <v>120</v>
      </c>
      <c r="M43" s="6">
        <v>47</v>
      </c>
      <c r="N43" s="6">
        <v>53</v>
      </c>
      <c r="O43" s="6">
        <v>42</v>
      </c>
      <c r="P43" s="6">
        <v>35</v>
      </c>
      <c r="Q43" s="6">
        <v>17</v>
      </c>
      <c r="R43" s="6">
        <v>2</v>
      </c>
      <c r="S43" s="6">
        <v>2</v>
      </c>
      <c r="AA43" s="6">
        <v>45</v>
      </c>
      <c r="AB43" s="6">
        <v>23</v>
      </c>
      <c r="AC43" s="6">
        <v>7</v>
      </c>
      <c r="AF43" s="6">
        <v>8</v>
      </c>
      <c r="AG43" s="6">
        <v>5</v>
      </c>
      <c r="AH43" s="6">
        <f t="shared" si="0"/>
        <v>13</v>
      </c>
      <c r="BS43" s="6">
        <v>54</v>
      </c>
      <c r="BT43" s="6">
        <v>30</v>
      </c>
      <c r="BU43" s="6">
        <v>13</v>
      </c>
      <c r="BV43" s="6">
        <v>3</v>
      </c>
      <c r="BW43" s="6">
        <f t="shared" si="2"/>
        <v>16</v>
      </c>
      <c r="CV43" s="6">
        <v>43</v>
      </c>
      <c r="CW43" s="6">
        <v>66</v>
      </c>
      <c r="CX43" s="6">
        <v>54</v>
      </c>
      <c r="DL43" s="18" t="s">
        <v>254</v>
      </c>
    </row>
    <row r="44" spans="1:118" x14ac:dyDescent="0.25">
      <c r="A44" s="19" t="s">
        <v>134</v>
      </c>
      <c r="B44" s="22" t="s">
        <v>147</v>
      </c>
      <c r="C44" s="16">
        <v>44601</v>
      </c>
      <c r="D44" s="17">
        <v>44593</v>
      </c>
      <c r="E44" s="6">
        <v>2022</v>
      </c>
      <c r="F44" t="s">
        <v>331</v>
      </c>
      <c r="G44" s="6">
        <v>1000</v>
      </c>
      <c r="H44" s="6">
        <v>3.2</v>
      </c>
      <c r="I44" s="6">
        <v>95.5</v>
      </c>
      <c r="J44" s="6" t="s">
        <v>169</v>
      </c>
      <c r="M44" s="6">
        <v>48</v>
      </c>
      <c r="N44" s="6">
        <v>52</v>
      </c>
      <c r="U44" s="6">
        <v>40</v>
      </c>
      <c r="V44" s="6">
        <v>45</v>
      </c>
      <c r="W44" s="6">
        <v>27</v>
      </c>
      <c r="X44" s="6">
        <v>23</v>
      </c>
      <c r="Y44" s="6">
        <v>7</v>
      </c>
      <c r="Z44" s="6">
        <v>8</v>
      </c>
      <c r="AA44" s="6">
        <v>43</v>
      </c>
      <c r="AB44" s="6">
        <v>25</v>
      </c>
      <c r="AC44" s="6">
        <v>8</v>
      </c>
      <c r="AD44" s="6">
        <v>10</v>
      </c>
      <c r="AE44" s="6">
        <v>9</v>
      </c>
      <c r="AF44" s="6">
        <v>3</v>
      </c>
      <c r="AG44" s="6">
        <v>9</v>
      </c>
      <c r="AH44" s="6">
        <v>12</v>
      </c>
      <c r="BS44" s="6">
        <v>54</v>
      </c>
      <c r="BT44" s="6">
        <v>31</v>
      </c>
      <c r="CV44" s="6">
        <v>43</v>
      </c>
      <c r="CW44" s="6">
        <v>62</v>
      </c>
      <c r="CX44" s="6">
        <v>45</v>
      </c>
      <c r="DG44" s="6">
        <v>54</v>
      </c>
      <c r="DL44" s="18" t="s">
        <v>255</v>
      </c>
    </row>
    <row r="45" spans="1:118" x14ac:dyDescent="0.25">
      <c r="A45" s="19" t="s">
        <v>92</v>
      </c>
      <c r="B45" s="22" t="s">
        <v>148</v>
      </c>
      <c r="C45" s="16">
        <v>44607</v>
      </c>
      <c r="D45" s="17">
        <v>44593</v>
      </c>
      <c r="E45" s="6">
        <v>2022</v>
      </c>
      <c r="F45" s="6" t="s">
        <v>149</v>
      </c>
      <c r="G45" s="6">
        <v>3000</v>
      </c>
      <c r="H45" s="6">
        <v>2</v>
      </c>
      <c r="I45" s="6">
        <v>95</v>
      </c>
      <c r="J45" s="6" t="s">
        <v>169</v>
      </c>
      <c r="K45" s="6">
        <v>243</v>
      </c>
      <c r="L45" s="6">
        <v>27</v>
      </c>
      <c r="M45" s="6">
        <v>47</v>
      </c>
      <c r="N45" s="6">
        <v>53</v>
      </c>
      <c r="U45" s="6">
        <v>38</v>
      </c>
      <c r="V45" s="6">
        <v>42</v>
      </c>
      <c r="W45" s="6">
        <v>39</v>
      </c>
      <c r="X45" s="6">
        <v>24</v>
      </c>
      <c r="Y45" s="6">
        <v>3</v>
      </c>
      <c r="Z45" s="6">
        <v>5</v>
      </c>
      <c r="AA45" s="6">
        <v>40</v>
      </c>
      <c r="AB45" s="6">
        <v>31</v>
      </c>
      <c r="AC45" s="6">
        <v>9</v>
      </c>
      <c r="AD45" s="6">
        <v>5</v>
      </c>
      <c r="AE45" s="6">
        <v>5</v>
      </c>
      <c r="AF45" s="6">
        <v>5</v>
      </c>
      <c r="AG45" s="6">
        <v>3</v>
      </c>
      <c r="AH45" s="6">
        <f t="shared" si="0"/>
        <v>8</v>
      </c>
      <c r="BA45" s="6">
        <v>47</v>
      </c>
      <c r="BB45" s="6">
        <v>54</v>
      </c>
      <c r="BC45" s="6">
        <v>43</v>
      </c>
      <c r="BD45" s="6">
        <v>27</v>
      </c>
      <c r="BE45" s="6">
        <v>9</v>
      </c>
      <c r="BF45" s="6">
        <v>16</v>
      </c>
      <c r="BS45" s="6">
        <v>50</v>
      </c>
      <c r="BT45" s="6">
        <v>35</v>
      </c>
      <c r="BU45" s="6">
        <v>13</v>
      </c>
      <c r="BV45" s="6">
        <v>2</v>
      </c>
      <c r="BW45" s="6">
        <f t="shared" si="2"/>
        <v>15</v>
      </c>
      <c r="BX45" s="6">
        <v>46</v>
      </c>
      <c r="BY45" s="6">
        <v>41</v>
      </c>
      <c r="BZ45" s="6">
        <v>49</v>
      </c>
      <c r="CA45" s="6">
        <v>59</v>
      </c>
      <c r="CB45" s="6">
        <v>56</v>
      </c>
      <c r="CC45" s="6">
        <v>56</v>
      </c>
      <c r="CV45" s="6">
        <v>43</v>
      </c>
      <c r="CW45" s="6">
        <v>54</v>
      </c>
      <c r="CX45" s="6">
        <v>56</v>
      </c>
      <c r="CY45" s="6">
        <v>50</v>
      </c>
      <c r="CZ45" s="6">
        <v>61</v>
      </c>
      <c r="DG45" s="6">
        <v>56</v>
      </c>
      <c r="DL45" s="18" t="s">
        <v>256</v>
      </c>
    </row>
    <row r="46" spans="1:118" x14ac:dyDescent="0.25">
      <c r="A46" s="19" t="s">
        <v>113</v>
      </c>
      <c r="B46" s="22" t="s">
        <v>150</v>
      </c>
      <c r="C46" s="16">
        <v>44609</v>
      </c>
      <c r="D46" s="17">
        <v>44593</v>
      </c>
      <c r="E46" s="6">
        <v>2022</v>
      </c>
      <c r="F46" s="6" t="s">
        <v>151</v>
      </c>
      <c r="G46" s="6">
        <v>2000</v>
      </c>
      <c r="H46" s="6">
        <v>2.2000000000000002</v>
      </c>
      <c r="I46" s="6">
        <v>95</v>
      </c>
      <c r="J46" s="6" t="s">
        <v>169</v>
      </c>
      <c r="K46" s="6">
        <v>862</v>
      </c>
      <c r="M46" s="6">
        <v>47</v>
      </c>
      <c r="N46" s="6">
        <v>53</v>
      </c>
      <c r="U46" s="6">
        <v>32.799999999999997</v>
      </c>
      <c r="V46" s="6">
        <v>37</v>
      </c>
      <c r="W46" s="6">
        <v>45</v>
      </c>
      <c r="X46" s="6">
        <v>25.4</v>
      </c>
      <c r="Y46" s="6">
        <v>5</v>
      </c>
      <c r="Z46" s="6">
        <v>6.5</v>
      </c>
      <c r="AA46" s="6">
        <v>35</v>
      </c>
      <c r="AB46" s="6">
        <v>34.700000000000003</v>
      </c>
      <c r="AC46" s="6">
        <v>6</v>
      </c>
      <c r="AD46" s="6">
        <v>3.1</v>
      </c>
      <c r="AE46" s="6">
        <v>8.6999999999999993</v>
      </c>
      <c r="AF46" s="6">
        <v>4.4000000000000004</v>
      </c>
      <c r="AG46" s="6">
        <v>6.1</v>
      </c>
      <c r="AH46" s="6">
        <f t="shared" si="0"/>
        <v>10.5</v>
      </c>
      <c r="BA46" s="6">
        <v>41.8</v>
      </c>
      <c r="BB46" s="6">
        <v>53.6</v>
      </c>
      <c r="BC46" s="6">
        <v>50.7</v>
      </c>
      <c r="BD46" s="6">
        <v>30.5</v>
      </c>
      <c r="BE46" s="6">
        <v>6.6</v>
      </c>
      <c r="BF46" s="6">
        <v>13.6</v>
      </c>
      <c r="BS46" s="6">
        <v>48</v>
      </c>
      <c r="BT46" s="6">
        <v>40</v>
      </c>
      <c r="BU46" s="6">
        <v>10.3</v>
      </c>
      <c r="BV46" s="6">
        <v>1.6</v>
      </c>
      <c r="BW46" s="6">
        <f t="shared" si="2"/>
        <v>11.9</v>
      </c>
      <c r="BX46" s="6">
        <v>46.6</v>
      </c>
      <c r="BY46" s="6">
        <v>34.700000000000003</v>
      </c>
      <c r="BZ46" s="6">
        <v>38.799999999999997</v>
      </c>
      <c r="CA46" s="6">
        <v>53.6</v>
      </c>
      <c r="CB46" s="6">
        <v>22.1</v>
      </c>
      <c r="CC46" s="6">
        <v>18.899999999999999</v>
      </c>
      <c r="CV46" s="6">
        <v>41.3</v>
      </c>
      <c r="CW46" s="6">
        <v>46.6</v>
      </c>
      <c r="CX46" s="6">
        <v>20.399999999999999</v>
      </c>
      <c r="DG46" s="6">
        <v>38</v>
      </c>
      <c r="DL46" s="18" t="s">
        <v>297</v>
      </c>
      <c r="DM46" s="19" t="s">
        <v>296</v>
      </c>
    </row>
    <row r="47" spans="1:118" x14ac:dyDescent="0.25">
      <c r="A47" s="19" t="s">
        <v>106</v>
      </c>
      <c r="B47" s="22" t="s">
        <v>152</v>
      </c>
      <c r="C47" s="16">
        <v>44611</v>
      </c>
      <c r="D47" s="17">
        <v>44593</v>
      </c>
      <c r="E47" s="6">
        <v>2022</v>
      </c>
      <c r="F47" s="6" t="s">
        <v>91</v>
      </c>
      <c r="G47" s="6">
        <v>2002</v>
      </c>
      <c r="H47" s="6">
        <v>2.2000000000000002</v>
      </c>
      <c r="I47" s="6">
        <v>95</v>
      </c>
      <c r="M47" s="6">
        <v>47.9</v>
      </c>
      <c r="N47" s="6">
        <v>52.1</v>
      </c>
      <c r="AA47" s="6">
        <v>42</v>
      </c>
      <c r="AB47" s="6">
        <v>28</v>
      </c>
      <c r="AC47" s="6">
        <v>7</v>
      </c>
      <c r="AF47" s="6">
        <v>6.2</v>
      </c>
      <c r="AG47" s="6">
        <v>6</v>
      </c>
      <c r="AH47" s="6">
        <f t="shared" si="0"/>
        <v>12.2</v>
      </c>
      <c r="BS47" s="6">
        <v>53.2</v>
      </c>
      <c r="BT47" s="6">
        <v>35.299999999999997</v>
      </c>
      <c r="BU47" s="6">
        <v>9.4</v>
      </c>
      <c r="BV47" s="6">
        <v>2.1</v>
      </c>
      <c r="BW47" s="6">
        <f t="shared" si="2"/>
        <v>11.5</v>
      </c>
      <c r="CV47" s="6">
        <v>40.5</v>
      </c>
      <c r="CW47" s="6">
        <v>55.4</v>
      </c>
      <c r="CX47" s="6">
        <v>48.4</v>
      </c>
      <c r="DG47" s="6">
        <v>43</v>
      </c>
      <c r="DL47" s="20" t="s">
        <v>233</v>
      </c>
    </row>
    <row r="48" spans="1:118" x14ac:dyDescent="0.25">
      <c r="A48" s="19" t="s">
        <v>153</v>
      </c>
      <c r="B48" s="22" t="s">
        <v>154</v>
      </c>
      <c r="C48" s="16">
        <v>44614</v>
      </c>
      <c r="D48" s="17">
        <v>44593</v>
      </c>
      <c r="E48" s="6">
        <v>2022</v>
      </c>
      <c r="F48" s="6" t="s">
        <v>155</v>
      </c>
      <c r="G48" s="6">
        <v>1500</v>
      </c>
      <c r="H48" s="6">
        <v>3</v>
      </c>
      <c r="I48" s="6">
        <v>95</v>
      </c>
      <c r="J48" s="6" t="s">
        <v>169</v>
      </c>
      <c r="M48" s="6">
        <v>47</v>
      </c>
      <c r="N48" s="6">
        <v>53</v>
      </c>
      <c r="AA48" s="6">
        <v>42</v>
      </c>
      <c r="AB48" s="6">
        <v>27</v>
      </c>
      <c r="AC48" s="6">
        <v>8</v>
      </c>
      <c r="BS48" s="6">
        <v>49</v>
      </c>
      <c r="BT48" s="6">
        <v>35</v>
      </c>
      <c r="BU48" s="6">
        <v>12</v>
      </c>
      <c r="BV48" s="6">
        <v>4</v>
      </c>
      <c r="BW48" s="6">
        <f t="shared" si="2"/>
        <v>16</v>
      </c>
      <c r="CV48" s="6">
        <v>37</v>
      </c>
      <c r="CW48" s="6">
        <v>47</v>
      </c>
      <c r="CX48" s="6">
        <v>20</v>
      </c>
      <c r="DG48" s="6">
        <v>40</v>
      </c>
      <c r="DL48" s="18" t="s">
        <v>257</v>
      </c>
    </row>
    <row r="49" spans="1:117" x14ac:dyDescent="0.25">
      <c r="A49" s="19" t="s">
        <v>134</v>
      </c>
      <c r="B49" s="22" t="s">
        <v>156</v>
      </c>
      <c r="C49" s="16">
        <v>44615</v>
      </c>
      <c r="D49" s="17">
        <v>44593</v>
      </c>
      <c r="E49" s="6">
        <v>2022</v>
      </c>
      <c r="F49" t="s">
        <v>330</v>
      </c>
      <c r="G49" s="6">
        <v>1000</v>
      </c>
      <c r="H49" s="6">
        <v>3.2</v>
      </c>
      <c r="I49" s="6">
        <v>95.5</v>
      </c>
      <c r="J49" s="6" t="s">
        <v>169</v>
      </c>
      <c r="M49" s="6">
        <v>48</v>
      </c>
      <c r="N49" s="6">
        <v>52</v>
      </c>
      <c r="U49" s="6">
        <v>41</v>
      </c>
      <c r="V49" s="6">
        <v>45</v>
      </c>
      <c r="W49" s="6">
        <v>31</v>
      </c>
      <c r="X49" s="6">
        <v>21</v>
      </c>
      <c r="Y49" s="6">
        <v>7</v>
      </c>
      <c r="Z49" s="6">
        <v>8</v>
      </c>
      <c r="AA49" s="6">
        <v>43</v>
      </c>
      <c r="AB49" s="6">
        <v>26</v>
      </c>
      <c r="AC49" s="6">
        <v>7</v>
      </c>
      <c r="AD49" s="6">
        <v>6</v>
      </c>
      <c r="AE49" s="6">
        <v>8</v>
      </c>
      <c r="AF49" s="6">
        <v>7</v>
      </c>
      <c r="AG49" s="6">
        <v>2</v>
      </c>
      <c r="AH49" s="6">
        <v>9</v>
      </c>
      <c r="BS49" s="6">
        <v>54</v>
      </c>
      <c r="BT49" s="6">
        <v>32</v>
      </c>
      <c r="CV49" s="6">
        <v>43</v>
      </c>
      <c r="CW49" s="6">
        <v>61</v>
      </c>
      <c r="CX49" s="6">
        <v>44</v>
      </c>
      <c r="DG49" s="6">
        <v>53</v>
      </c>
      <c r="DL49" s="18" t="s">
        <v>355</v>
      </c>
    </row>
    <row r="50" spans="1:117" x14ac:dyDescent="0.25">
      <c r="A50" s="19" t="s">
        <v>92</v>
      </c>
      <c r="B50" s="22" t="s">
        <v>157</v>
      </c>
      <c r="C50" s="16">
        <v>44621</v>
      </c>
      <c r="D50" s="17">
        <v>44621</v>
      </c>
      <c r="E50" s="6">
        <v>2022</v>
      </c>
      <c r="F50" s="6" t="s">
        <v>158</v>
      </c>
      <c r="G50" s="6">
        <v>3000</v>
      </c>
      <c r="H50" s="6">
        <v>2</v>
      </c>
      <c r="I50" s="6">
        <v>95</v>
      </c>
      <c r="J50" s="6" t="s">
        <v>169</v>
      </c>
      <c r="K50" s="6">
        <v>226</v>
      </c>
      <c r="L50" s="6">
        <v>27</v>
      </c>
      <c r="M50" s="6">
        <v>47</v>
      </c>
      <c r="N50" s="6">
        <v>53</v>
      </c>
      <c r="U50" s="6">
        <v>40</v>
      </c>
      <c r="V50" s="6">
        <v>40</v>
      </c>
      <c r="W50" s="6">
        <v>35</v>
      </c>
      <c r="X50" s="6">
        <v>28</v>
      </c>
      <c r="Y50" s="6">
        <v>6</v>
      </c>
      <c r="Z50" s="6">
        <v>8</v>
      </c>
      <c r="AA50" s="6">
        <v>40</v>
      </c>
      <c r="AB50" s="6">
        <v>32</v>
      </c>
      <c r="AC50" s="6">
        <v>7</v>
      </c>
      <c r="AD50" s="6">
        <v>3</v>
      </c>
      <c r="AE50" s="6">
        <v>7</v>
      </c>
      <c r="AF50" s="6">
        <v>5</v>
      </c>
      <c r="AG50" s="6">
        <v>3</v>
      </c>
      <c r="AH50" s="6">
        <f t="shared" si="0"/>
        <v>8</v>
      </c>
      <c r="BA50" s="6">
        <v>48</v>
      </c>
      <c r="BB50" s="6">
        <v>54</v>
      </c>
      <c r="BC50" s="6">
        <v>42</v>
      </c>
      <c r="BD50" s="6">
        <v>33</v>
      </c>
      <c r="BE50" s="6">
        <v>9</v>
      </c>
      <c r="BF50" s="6">
        <v>12</v>
      </c>
      <c r="BS50" s="6">
        <v>51</v>
      </c>
      <c r="BT50" s="6">
        <v>37</v>
      </c>
      <c r="BU50" s="6">
        <v>10</v>
      </c>
      <c r="BV50" s="6">
        <v>1</v>
      </c>
      <c r="BW50" s="6">
        <f t="shared" si="2"/>
        <v>11</v>
      </c>
      <c r="CY50" s="6">
        <v>48</v>
      </c>
      <c r="CZ50" s="6">
        <v>56</v>
      </c>
      <c r="DG50" s="6">
        <v>52</v>
      </c>
      <c r="DL50" s="18" t="s">
        <v>258</v>
      </c>
    </row>
    <row r="51" spans="1:117" x14ac:dyDescent="0.25">
      <c r="A51" s="19" t="s">
        <v>95</v>
      </c>
      <c r="B51" s="22" t="s">
        <v>159</v>
      </c>
      <c r="C51" s="16">
        <v>44629</v>
      </c>
      <c r="D51" s="17">
        <v>44621</v>
      </c>
      <c r="E51" s="6">
        <v>2022</v>
      </c>
      <c r="F51" s="6" t="s">
        <v>160</v>
      </c>
      <c r="G51" s="6">
        <v>2020</v>
      </c>
      <c r="H51" s="6">
        <v>2.2000000000000002</v>
      </c>
      <c r="I51" s="6">
        <v>95</v>
      </c>
      <c r="J51" s="6" t="s">
        <v>100</v>
      </c>
      <c r="K51" s="6">
        <v>164</v>
      </c>
      <c r="L51" s="6">
        <v>27</v>
      </c>
      <c r="U51" s="6">
        <v>35.4</v>
      </c>
      <c r="V51" s="6">
        <v>42.1</v>
      </c>
      <c r="W51" s="6">
        <v>37</v>
      </c>
      <c r="X51" s="6">
        <v>25.5</v>
      </c>
      <c r="Y51" s="6">
        <v>6.6</v>
      </c>
      <c r="Z51" s="6">
        <v>7</v>
      </c>
      <c r="AA51" s="6">
        <v>38.9</v>
      </c>
      <c r="AB51" s="6">
        <v>30.9</v>
      </c>
      <c r="AC51" s="6">
        <v>6.8</v>
      </c>
      <c r="AD51" s="6">
        <v>6.1</v>
      </c>
      <c r="AE51" s="6">
        <v>8.9</v>
      </c>
      <c r="AF51" s="6">
        <v>7.6</v>
      </c>
      <c r="AG51" s="6">
        <v>3.6</v>
      </c>
      <c r="AH51" s="6">
        <f t="shared" si="0"/>
        <v>11.2</v>
      </c>
      <c r="BA51" s="6">
        <v>42</v>
      </c>
      <c r="BB51" s="6">
        <v>49.7</v>
      </c>
      <c r="BC51" s="6">
        <v>43.8</v>
      </c>
      <c r="BD51" s="6">
        <v>31.5</v>
      </c>
      <c r="BE51" s="6">
        <v>11</v>
      </c>
      <c r="BF51" s="6">
        <v>15.2</v>
      </c>
      <c r="BS51" s="6">
        <v>46</v>
      </c>
      <c r="BT51" s="6">
        <v>35</v>
      </c>
      <c r="BU51" s="6">
        <v>13.2</v>
      </c>
      <c r="BV51" s="6">
        <v>3.5</v>
      </c>
      <c r="BW51" s="6">
        <f t="shared" si="2"/>
        <v>16.7</v>
      </c>
      <c r="CV51" s="6">
        <v>46.5</v>
      </c>
      <c r="CW51" s="6">
        <v>54.1</v>
      </c>
      <c r="CX51" s="6">
        <v>49.8</v>
      </c>
      <c r="DG51" s="6">
        <v>47</v>
      </c>
      <c r="DL51" s="18" t="s">
        <v>259</v>
      </c>
    </row>
    <row r="52" spans="1:117" x14ac:dyDescent="0.25">
      <c r="A52" s="19" t="s">
        <v>134</v>
      </c>
      <c r="B52" s="22" t="s">
        <v>161</v>
      </c>
      <c r="C52" s="16">
        <v>44629</v>
      </c>
      <c r="D52" s="17">
        <v>44621</v>
      </c>
      <c r="E52" s="6">
        <v>2022</v>
      </c>
      <c r="F52" t="s">
        <v>329</v>
      </c>
      <c r="G52" s="6">
        <v>1000</v>
      </c>
      <c r="H52" s="6">
        <v>3.2</v>
      </c>
      <c r="I52" s="6">
        <v>95.5</v>
      </c>
      <c r="J52" s="6" t="s">
        <v>169</v>
      </c>
      <c r="M52" s="6">
        <v>48</v>
      </c>
      <c r="N52" s="6">
        <v>52</v>
      </c>
      <c r="U52" s="6">
        <v>40</v>
      </c>
      <c r="V52" s="6">
        <v>46</v>
      </c>
      <c r="W52" s="6">
        <v>35</v>
      </c>
      <c r="X52" s="6">
        <v>21</v>
      </c>
      <c r="Y52" s="6">
        <v>9</v>
      </c>
      <c r="Z52" s="6">
        <v>7</v>
      </c>
      <c r="AA52" s="6">
        <v>43</v>
      </c>
      <c r="AB52" s="6">
        <v>28</v>
      </c>
      <c r="AC52" s="6">
        <v>8</v>
      </c>
      <c r="AD52" s="6">
        <v>5</v>
      </c>
      <c r="AE52" s="6">
        <v>8</v>
      </c>
      <c r="AF52" s="6">
        <v>7</v>
      </c>
      <c r="AG52" s="6">
        <v>2</v>
      </c>
      <c r="AH52" s="6">
        <v>9</v>
      </c>
      <c r="BS52" s="6">
        <v>53</v>
      </c>
      <c r="BT52" s="6">
        <v>33</v>
      </c>
      <c r="CV52" s="6">
        <v>42</v>
      </c>
      <c r="CW52" s="6">
        <v>61</v>
      </c>
      <c r="CX52" s="6">
        <v>43</v>
      </c>
      <c r="DG52" s="6">
        <v>52</v>
      </c>
      <c r="DL52" s="18" t="s">
        <v>328</v>
      </c>
    </row>
    <row r="53" spans="1:117" x14ac:dyDescent="0.25">
      <c r="A53" s="19" t="s">
        <v>108</v>
      </c>
      <c r="B53" s="22" t="s">
        <v>162</v>
      </c>
      <c r="C53" s="16">
        <v>44633</v>
      </c>
      <c r="D53" s="17">
        <v>44621</v>
      </c>
      <c r="E53" s="6">
        <v>2022</v>
      </c>
      <c r="F53" s="6" t="s">
        <v>163</v>
      </c>
      <c r="G53" s="6">
        <v>2000</v>
      </c>
      <c r="H53" s="6">
        <v>2</v>
      </c>
      <c r="I53" s="6">
        <v>95</v>
      </c>
      <c r="J53" s="6" t="s">
        <v>100</v>
      </c>
      <c r="K53" s="6">
        <v>120</v>
      </c>
      <c r="M53" s="6">
        <v>47</v>
      </c>
      <c r="N53" s="6">
        <v>53</v>
      </c>
      <c r="O53" s="6">
        <v>43</v>
      </c>
      <c r="P53" s="6">
        <v>35</v>
      </c>
      <c r="Q53" s="6">
        <v>16</v>
      </c>
      <c r="R53" s="6">
        <v>2</v>
      </c>
      <c r="S53" s="6">
        <v>1</v>
      </c>
      <c r="U53" s="6">
        <v>41</v>
      </c>
      <c r="V53" s="6">
        <v>48</v>
      </c>
      <c r="W53" s="6">
        <v>31</v>
      </c>
      <c r="X53" s="6">
        <v>20</v>
      </c>
      <c r="Y53" s="6">
        <v>6</v>
      </c>
      <c r="Z53" s="6">
        <v>7</v>
      </c>
      <c r="AA53" s="6">
        <v>44</v>
      </c>
      <c r="AB53" s="6">
        <v>26</v>
      </c>
      <c r="AC53" s="6">
        <v>7</v>
      </c>
      <c r="AD53" s="6">
        <v>6</v>
      </c>
      <c r="AE53" s="6">
        <v>7</v>
      </c>
      <c r="AF53" s="6">
        <v>6</v>
      </c>
      <c r="AG53" s="6">
        <v>5</v>
      </c>
      <c r="AH53" s="6">
        <f t="shared" si="0"/>
        <v>11</v>
      </c>
      <c r="BS53" s="6">
        <v>54</v>
      </c>
      <c r="BT53" s="6">
        <v>32</v>
      </c>
      <c r="BU53" s="6">
        <v>10</v>
      </c>
      <c r="BV53" s="6">
        <v>3</v>
      </c>
      <c r="BW53" s="6">
        <f t="shared" si="2"/>
        <v>13</v>
      </c>
      <c r="CV53" s="6">
        <v>42</v>
      </c>
      <c r="CW53" s="6">
        <v>63</v>
      </c>
      <c r="CX53" s="6">
        <v>55</v>
      </c>
      <c r="DL53" s="18" t="s">
        <v>260</v>
      </c>
    </row>
    <row r="54" spans="1:117" x14ac:dyDescent="0.25">
      <c r="A54" s="19" t="s">
        <v>92</v>
      </c>
      <c r="B54" s="22" t="s">
        <v>164</v>
      </c>
      <c r="C54" s="16">
        <v>44635</v>
      </c>
      <c r="D54" s="17">
        <v>44621</v>
      </c>
      <c r="E54" s="6">
        <v>2022</v>
      </c>
      <c r="F54" s="6" t="s">
        <v>165</v>
      </c>
      <c r="G54" s="6">
        <v>3000</v>
      </c>
      <c r="H54" s="6">
        <v>2</v>
      </c>
      <c r="I54" s="6">
        <v>95</v>
      </c>
      <c r="J54" s="6" t="s">
        <v>169</v>
      </c>
      <c r="K54" s="6">
        <v>265</v>
      </c>
      <c r="L54" s="6">
        <v>27</v>
      </c>
      <c r="M54" s="6">
        <v>47</v>
      </c>
      <c r="N54" s="6">
        <v>53</v>
      </c>
      <c r="U54" s="6">
        <v>37</v>
      </c>
      <c r="V54" s="6">
        <v>42</v>
      </c>
      <c r="W54" s="6">
        <v>34</v>
      </c>
      <c r="X54" s="6">
        <v>26</v>
      </c>
      <c r="Y54" s="6">
        <v>9</v>
      </c>
      <c r="Z54" s="6">
        <v>4</v>
      </c>
      <c r="AA54" s="6">
        <v>40</v>
      </c>
      <c r="AB54" s="6">
        <v>30</v>
      </c>
      <c r="AC54" s="6">
        <v>7</v>
      </c>
      <c r="AD54" s="6">
        <v>4</v>
      </c>
      <c r="AE54" s="6">
        <v>6</v>
      </c>
      <c r="AF54" s="6">
        <v>5</v>
      </c>
      <c r="AG54" s="6">
        <v>3</v>
      </c>
      <c r="AH54" s="6">
        <f t="shared" si="0"/>
        <v>8</v>
      </c>
      <c r="BA54" s="6">
        <v>45</v>
      </c>
      <c r="BB54" s="6">
        <v>54</v>
      </c>
      <c r="BC54" s="6">
        <v>44</v>
      </c>
      <c r="BD54" s="6">
        <v>30</v>
      </c>
      <c r="BE54" s="6">
        <v>10</v>
      </c>
      <c r="BF54" s="6">
        <v>15</v>
      </c>
      <c r="BS54" s="6">
        <v>50</v>
      </c>
      <c r="BT54" s="6">
        <v>36</v>
      </c>
      <c r="BU54" s="6">
        <v>12</v>
      </c>
      <c r="BV54" s="6">
        <v>2</v>
      </c>
      <c r="BW54" s="6">
        <f t="shared" si="2"/>
        <v>14</v>
      </c>
      <c r="BX54" s="6">
        <v>50</v>
      </c>
      <c r="BY54" s="6">
        <v>38</v>
      </c>
      <c r="BZ54" s="6">
        <v>47</v>
      </c>
      <c r="CA54" s="6">
        <v>56</v>
      </c>
      <c r="CB54" s="6">
        <v>50</v>
      </c>
      <c r="CC54" s="6">
        <v>55</v>
      </c>
      <c r="CV54" s="6">
        <v>44</v>
      </c>
      <c r="CW54" s="6">
        <v>51</v>
      </c>
      <c r="CX54" s="6">
        <v>52</v>
      </c>
      <c r="CY54" s="6">
        <v>43</v>
      </c>
      <c r="CZ54" s="6">
        <v>59</v>
      </c>
      <c r="DG54" s="6">
        <v>52</v>
      </c>
      <c r="DL54" s="18" t="s">
        <v>261</v>
      </c>
    </row>
    <row r="55" spans="1:117" x14ac:dyDescent="0.25">
      <c r="A55" s="19" t="s">
        <v>166</v>
      </c>
      <c r="B55" s="22" t="s">
        <v>167</v>
      </c>
      <c r="C55" s="16">
        <v>44640</v>
      </c>
      <c r="D55" s="17">
        <v>44621</v>
      </c>
      <c r="E55" s="6">
        <v>2022</v>
      </c>
      <c r="F55" s="6" t="s">
        <v>168</v>
      </c>
      <c r="G55" s="6">
        <v>2000</v>
      </c>
      <c r="H55" s="6">
        <v>2</v>
      </c>
      <c r="I55" s="6">
        <v>95</v>
      </c>
      <c r="J55" s="6" t="s">
        <v>169</v>
      </c>
      <c r="M55" s="6">
        <v>48</v>
      </c>
      <c r="N55" s="6">
        <v>52</v>
      </c>
      <c r="U55" s="6">
        <v>41</v>
      </c>
      <c r="V55" s="6">
        <v>44</v>
      </c>
      <c r="W55" s="6">
        <v>34</v>
      </c>
      <c r="X55" s="6">
        <v>23</v>
      </c>
      <c r="Y55" s="6">
        <v>9</v>
      </c>
      <c r="Z55" s="6">
        <v>8</v>
      </c>
      <c r="AA55" s="6">
        <v>43</v>
      </c>
      <c r="AB55" s="6">
        <v>29</v>
      </c>
      <c r="AC55" s="6">
        <v>9</v>
      </c>
      <c r="AD55" s="6">
        <v>2</v>
      </c>
      <c r="AE55" s="6">
        <v>6</v>
      </c>
      <c r="AF55" s="6">
        <v>4</v>
      </c>
      <c r="AG55" s="6">
        <v>1</v>
      </c>
      <c r="AH55" s="6">
        <f t="shared" si="0"/>
        <v>5</v>
      </c>
      <c r="BS55" s="6">
        <v>54</v>
      </c>
      <c r="BT55" s="6">
        <v>35</v>
      </c>
      <c r="BU55" s="6">
        <v>9</v>
      </c>
      <c r="BV55" s="6">
        <v>2</v>
      </c>
      <c r="BW55" s="6">
        <f t="shared" si="2"/>
        <v>11</v>
      </c>
      <c r="CV55" s="6">
        <v>41</v>
      </c>
      <c r="CW55" s="6">
        <v>59</v>
      </c>
      <c r="CX55" s="6">
        <v>41</v>
      </c>
      <c r="CY55" s="6">
        <v>50</v>
      </c>
      <c r="CZ55" s="6">
        <v>56</v>
      </c>
      <c r="DG55" s="6">
        <v>53</v>
      </c>
      <c r="DL55" s="18" t="s">
        <v>262</v>
      </c>
      <c r="DM55" s="6" t="s">
        <v>263</v>
      </c>
    </row>
    <row r="56" spans="1:117" x14ac:dyDescent="0.25">
      <c r="A56" s="19" t="s">
        <v>98</v>
      </c>
      <c r="B56" s="22" t="s">
        <v>170</v>
      </c>
      <c r="C56" s="16">
        <v>44643</v>
      </c>
      <c r="D56" s="17">
        <v>44621</v>
      </c>
      <c r="E56" s="6">
        <v>2022</v>
      </c>
      <c r="F56" s="6" t="s">
        <v>171</v>
      </c>
      <c r="G56" s="6">
        <v>2556</v>
      </c>
      <c r="H56" s="6">
        <v>2</v>
      </c>
      <c r="I56" s="6">
        <v>95</v>
      </c>
      <c r="J56" s="6" t="s">
        <v>100</v>
      </c>
      <c r="K56" s="6">
        <v>190</v>
      </c>
      <c r="M56" s="6">
        <v>47</v>
      </c>
      <c r="N56" s="6">
        <v>53</v>
      </c>
      <c r="O56" s="6">
        <v>41</v>
      </c>
      <c r="P56" s="6">
        <v>35</v>
      </c>
      <c r="Q56" s="6">
        <v>15</v>
      </c>
      <c r="R56" s="6">
        <v>3</v>
      </c>
      <c r="S56" s="6">
        <v>1</v>
      </c>
      <c r="T56" s="6">
        <v>5</v>
      </c>
      <c r="U56" s="6">
        <v>43</v>
      </c>
      <c r="V56" s="6">
        <v>46</v>
      </c>
      <c r="W56" s="6">
        <v>31</v>
      </c>
      <c r="X56" s="6">
        <v>21</v>
      </c>
      <c r="Y56" s="6">
        <v>7</v>
      </c>
      <c r="Z56" s="6">
        <v>6</v>
      </c>
      <c r="AA56" s="6">
        <v>43</v>
      </c>
      <c r="AB56" s="6">
        <v>26</v>
      </c>
      <c r="AC56" s="6">
        <v>6</v>
      </c>
      <c r="AD56" s="6">
        <v>6</v>
      </c>
      <c r="AE56" s="6">
        <v>7</v>
      </c>
      <c r="AF56" s="6">
        <v>6</v>
      </c>
      <c r="AG56" s="6">
        <v>2</v>
      </c>
      <c r="AH56" s="6">
        <f t="shared" si="0"/>
        <v>8</v>
      </c>
      <c r="AI56" s="6">
        <v>44</v>
      </c>
      <c r="AJ56" s="6">
        <v>37</v>
      </c>
      <c r="AK56" s="6">
        <v>52</v>
      </c>
      <c r="AO56" s="6">
        <v>26</v>
      </c>
      <c r="AP56" s="6">
        <v>31</v>
      </c>
      <c r="AQ56" s="6">
        <v>18</v>
      </c>
      <c r="AU56" s="6">
        <v>7</v>
      </c>
      <c r="AV56" s="6">
        <v>7</v>
      </c>
      <c r="AW56" s="6">
        <v>6</v>
      </c>
      <c r="BA56" s="6">
        <v>50</v>
      </c>
      <c r="BB56" s="6">
        <v>60</v>
      </c>
      <c r="BC56" s="6">
        <v>39</v>
      </c>
      <c r="BD56" s="6">
        <v>29</v>
      </c>
      <c r="BE56" s="6">
        <v>9</v>
      </c>
      <c r="BF56" s="6">
        <v>10</v>
      </c>
      <c r="BG56" s="6">
        <v>55</v>
      </c>
      <c r="BH56" s="6">
        <v>49</v>
      </c>
      <c r="BI56" s="6">
        <v>66</v>
      </c>
      <c r="BM56" s="6">
        <v>34</v>
      </c>
      <c r="BN56" s="6">
        <v>39</v>
      </c>
      <c r="BO56" s="6">
        <v>24</v>
      </c>
      <c r="BS56" s="6">
        <v>55</v>
      </c>
      <c r="BT56" s="6">
        <v>34</v>
      </c>
      <c r="BU56" s="6">
        <v>10</v>
      </c>
      <c r="BV56" s="6">
        <v>1</v>
      </c>
      <c r="BW56" s="6">
        <f t="shared" si="2"/>
        <v>11</v>
      </c>
      <c r="BX56" s="6">
        <v>42</v>
      </c>
      <c r="BY56" s="6">
        <v>33</v>
      </c>
      <c r="BZ56" s="6">
        <v>49</v>
      </c>
      <c r="CA56" s="6">
        <v>60</v>
      </c>
      <c r="CB56" s="6">
        <v>24</v>
      </c>
      <c r="CC56" s="6">
        <v>22</v>
      </c>
      <c r="CD56" s="6">
        <v>37</v>
      </c>
      <c r="CE56" s="6">
        <v>45</v>
      </c>
      <c r="CF56" s="6">
        <v>27</v>
      </c>
      <c r="CJ56" s="6">
        <v>55</v>
      </c>
      <c r="CK56" s="6">
        <v>51</v>
      </c>
      <c r="CL56" s="6">
        <v>61</v>
      </c>
      <c r="CP56" s="6">
        <v>22</v>
      </c>
      <c r="CQ56" s="6">
        <v>25</v>
      </c>
      <c r="CR56" s="6">
        <v>19</v>
      </c>
      <c r="CV56" s="6">
        <v>37</v>
      </c>
      <c r="CW56" s="6">
        <v>55</v>
      </c>
      <c r="CX56" s="6">
        <v>23</v>
      </c>
      <c r="DL56" s="18" t="s">
        <v>264</v>
      </c>
    </row>
    <row r="57" spans="1:117" x14ac:dyDescent="0.25">
      <c r="A57" s="19" t="s">
        <v>153</v>
      </c>
      <c r="B57" s="22" t="s">
        <v>172</v>
      </c>
      <c r="C57" s="16">
        <v>44643</v>
      </c>
      <c r="D57" s="17">
        <v>44621</v>
      </c>
      <c r="E57" s="6">
        <v>2022</v>
      </c>
      <c r="F57" s="6" t="s">
        <v>173</v>
      </c>
      <c r="G57" s="6">
        <v>1500</v>
      </c>
      <c r="H57" s="6">
        <v>3</v>
      </c>
      <c r="I57" s="6">
        <v>95</v>
      </c>
      <c r="J57" s="6" t="s">
        <v>169</v>
      </c>
      <c r="M57" s="6">
        <v>47</v>
      </c>
      <c r="N57" s="6">
        <v>53</v>
      </c>
      <c r="AA57" s="6">
        <v>40</v>
      </c>
      <c r="AB57" s="6">
        <v>29</v>
      </c>
      <c r="AC57" s="6">
        <v>9</v>
      </c>
      <c r="BS57" s="6">
        <v>50</v>
      </c>
      <c r="BT57" s="6">
        <v>37</v>
      </c>
      <c r="BU57" s="6">
        <v>9</v>
      </c>
      <c r="BV57" s="6">
        <v>4</v>
      </c>
      <c r="BW57" s="6">
        <f t="shared" si="2"/>
        <v>13</v>
      </c>
      <c r="CV57" s="6">
        <v>47</v>
      </c>
      <c r="CW57" s="6">
        <v>35</v>
      </c>
      <c r="CX57" s="6">
        <v>14</v>
      </c>
      <c r="DG57" s="6">
        <v>45</v>
      </c>
      <c r="DL57" s="18" t="s">
        <v>265</v>
      </c>
    </row>
    <row r="58" spans="1:117" x14ac:dyDescent="0.25">
      <c r="A58" s="19" t="s">
        <v>134</v>
      </c>
      <c r="B58" s="22" t="s">
        <v>174</v>
      </c>
      <c r="C58" s="16">
        <v>44643</v>
      </c>
      <c r="D58" s="17">
        <v>44621</v>
      </c>
      <c r="E58" s="6">
        <v>2022</v>
      </c>
      <c r="F58" t="s">
        <v>327</v>
      </c>
      <c r="G58" s="6">
        <v>1000</v>
      </c>
      <c r="H58" s="6">
        <v>3.2</v>
      </c>
      <c r="I58" s="6">
        <v>95.5</v>
      </c>
      <c r="J58" s="6" t="s">
        <v>169</v>
      </c>
      <c r="M58" s="6">
        <v>48</v>
      </c>
      <c r="N58" s="6">
        <v>52</v>
      </c>
      <c r="U58" s="6">
        <v>41</v>
      </c>
      <c r="V58" s="6">
        <v>48</v>
      </c>
      <c r="W58" s="6">
        <v>32</v>
      </c>
      <c r="X58" s="6">
        <v>20</v>
      </c>
      <c r="Y58" s="6">
        <v>7</v>
      </c>
      <c r="Z58" s="6">
        <v>6</v>
      </c>
      <c r="AA58" s="6">
        <v>44</v>
      </c>
      <c r="AB58" s="6">
        <v>26</v>
      </c>
      <c r="AC58" s="6">
        <v>7</v>
      </c>
      <c r="AD58" s="6">
        <v>5</v>
      </c>
      <c r="AE58" s="6">
        <v>9</v>
      </c>
      <c r="AF58" s="6">
        <v>7</v>
      </c>
      <c r="AG58" s="6">
        <v>2</v>
      </c>
      <c r="AH58" s="6">
        <v>9</v>
      </c>
      <c r="BS58" s="6">
        <v>54</v>
      </c>
      <c r="BT58" s="6">
        <v>31</v>
      </c>
      <c r="CV58" s="6">
        <v>42</v>
      </c>
      <c r="CW58" s="6">
        <v>63</v>
      </c>
      <c r="CX58" s="6">
        <v>45</v>
      </c>
      <c r="DG58" s="6">
        <v>54</v>
      </c>
      <c r="DL58" s="18" t="s">
        <v>354</v>
      </c>
    </row>
    <row r="59" spans="1:117" x14ac:dyDescent="0.25">
      <c r="A59" s="19" t="s">
        <v>113</v>
      </c>
      <c r="B59" s="22" t="s">
        <v>175</v>
      </c>
      <c r="C59" s="16">
        <v>44645</v>
      </c>
      <c r="D59" s="17">
        <v>44621</v>
      </c>
      <c r="E59" s="6">
        <v>2022</v>
      </c>
      <c r="F59" s="6" t="s">
        <v>176</v>
      </c>
      <c r="G59" s="6">
        <v>2000</v>
      </c>
      <c r="H59" s="6">
        <v>2.2000000000000002</v>
      </c>
      <c r="I59" s="6">
        <v>95</v>
      </c>
      <c r="J59" s="6" t="s">
        <v>169</v>
      </c>
      <c r="K59" s="6">
        <v>828</v>
      </c>
      <c r="M59" s="6">
        <v>47</v>
      </c>
      <c r="N59" s="6">
        <v>53</v>
      </c>
      <c r="U59" s="6">
        <v>35.799999999999997</v>
      </c>
      <c r="V59" s="6">
        <v>41</v>
      </c>
      <c r="W59" s="6">
        <v>42.9</v>
      </c>
      <c r="X59" s="6">
        <v>29</v>
      </c>
      <c r="Y59" s="6">
        <v>6.2</v>
      </c>
      <c r="Z59" s="6">
        <v>4.2</v>
      </c>
      <c r="AA59" s="6">
        <v>38</v>
      </c>
      <c r="AB59" s="6">
        <v>35</v>
      </c>
      <c r="AC59" s="6">
        <v>5</v>
      </c>
      <c r="AD59" s="6">
        <v>1.5</v>
      </c>
      <c r="AE59" s="6">
        <v>6.6</v>
      </c>
      <c r="AF59" s="6">
        <v>4.2</v>
      </c>
      <c r="AG59" s="6">
        <v>5.2</v>
      </c>
      <c r="AH59" s="6">
        <f t="shared" si="0"/>
        <v>9.4</v>
      </c>
      <c r="BA59" s="6">
        <v>44.2</v>
      </c>
      <c r="BB59" s="6">
        <v>52.4</v>
      </c>
      <c r="BC59" s="6">
        <v>48.3</v>
      </c>
      <c r="BD59" s="6">
        <v>35.700000000000003</v>
      </c>
      <c r="BE59" s="6">
        <v>6.6</v>
      </c>
      <c r="BF59" s="6">
        <v>9.1</v>
      </c>
      <c r="BS59" s="6">
        <v>48.6</v>
      </c>
      <c r="BT59" s="6">
        <v>41.6</v>
      </c>
      <c r="BU59" s="6">
        <v>8</v>
      </c>
      <c r="BV59" s="6">
        <v>1.8</v>
      </c>
      <c r="BW59" s="6">
        <f t="shared" si="2"/>
        <v>9.8000000000000007</v>
      </c>
      <c r="BX59" s="6">
        <v>46.5</v>
      </c>
      <c r="BY59" s="6">
        <v>36.4</v>
      </c>
      <c r="BZ59" s="6">
        <v>41.3</v>
      </c>
      <c r="CA59" s="6">
        <v>49.5</v>
      </c>
      <c r="CB59" s="6">
        <v>21.8</v>
      </c>
      <c r="CC59" s="6">
        <v>16.8</v>
      </c>
      <c r="CV59" s="6">
        <v>41.1</v>
      </c>
      <c r="CW59" s="6">
        <v>45.6</v>
      </c>
      <c r="CX59" s="6">
        <v>22.5</v>
      </c>
      <c r="DG59" s="6">
        <v>39.299999999999997</v>
      </c>
      <c r="DL59" s="18" t="s">
        <v>302</v>
      </c>
      <c r="DM59" s="19" t="s">
        <v>296</v>
      </c>
    </row>
    <row r="60" spans="1:117" x14ac:dyDescent="0.25">
      <c r="A60" s="19" t="s">
        <v>92</v>
      </c>
      <c r="B60" s="22" t="s">
        <v>177</v>
      </c>
      <c r="C60" s="16">
        <v>44649</v>
      </c>
      <c r="D60" s="17">
        <v>44621</v>
      </c>
      <c r="E60" s="6">
        <v>2022</v>
      </c>
      <c r="F60" s="6" t="s">
        <v>178</v>
      </c>
      <c r="G60" s="6">
        <v>3000</v>
      </c>
      <c r="H60" s="6">
        <v>2</v>
      </c>
      <c r="I60" s="6">
        <v>95</v>
      </c>
      <c r="J60" s="6" t="s">
        <v>169</v>
      </c>
      <c r="K60" s="6">
        <v>275</v>
      </c>
      <c r="L60" s="6">
        <v>27</v>
      </c>
      <c r="M60" s="6">
        <v>47</v>
      </c>
      <c r="N60" s="6">
        <v>53</v>
      </c>
      <c r="U60" s="6">
        <v>40</v>
      </c>
      <c r="V60" s="6">
        <v>41</v>
      </c>
      <c r="W60" s="6">
        <v>37</v>
      </c>
      <c r="X60" s="6">
        <v>28</v>
      </c>
      <c r="Y60" s="6">
        <v>6</v>
      </c>
      <c r="Z60" s="6">
        <v>7</v>
      </c>
      <c r="AA60" s="6">
        <v>41</v>
      </c>
      <c r="AB60" s="6">
        <v>32</v>
      </c>
      <c r="AC60" s="6">
        <v>7</v>
      </c>
      <c r="AD60" s="6">
        <v>4</v>
      </c>
      <c r="AE60" s="6">
        <v>6</v>
      </c>
      <c r="AF60" s="6">
        <v>5</v>
      </c>
      <c r="AG60" s="6">
        <v>2</v>
      </c>
      <c r="AH60" s="6">
        <f t="shared" si="0"/>
        <v>7</v>
      </c>
      <c r="BA60" s="6">
        <v>46</v>
      </c>
      <c r="BB60" s="6">
        <v>53</v>
      </c>
      <c r="BC60" s="6">
        <v>43</v>
      </c>
      <c r="BD60" s="6">
        <v>34</v>
      </c>
      <c r="BE60" s="6">
        <v>8</v>
      </c>
      <c r="BF60" s="6">
        <v>9</v>
      </c>
      <c r="BS60" s="6">
        <v>50</v>
      </c>
      <c r="BT60" s="6">
        <v>38</v>
      </c>
      <c r="BU60" s="6">
        <v>9</v>
      </c>
      <c r="BV60" s="6">
        <v>3</v>
      </c>
      <c r="BW60" s="6">
        <f t="shared" si="2"/>
        <v>12</v>
      </c>
      <c r="CY60" s="6">
        <v>49</v>
      </c>
      <c r="CZ60" s="6">
        <v>51</v>
      </c>
      <c r="DG60" s="6">
        <v>50</v>
      </c>
      <c r="DL60" s="18" t="s">
        <v>266</v>
      </c>
    </row>
    <row r="61" spans="1:117" x14ac:dyDescent="0.25">
      <c r="A61" s="19" t="s">
        <v>108</v>
      </c>
      <c r="B61" s="22" t="s">
        <v>179</v>
      </c>
      <c r="C61" s="16">
        <v>44654</v>
      </c>
      <c r="D61" s="17">
        <v>44652</v>
      </c>
      <c r="E61" s="6">
        <v>2022</v>
      </c>
      <c r="F61" s="6" t="s">
        <v>180</v>
      </c>
      <c r="G61" s="6">
        <v>2000</v>
      </c>
      <c r="H61" s="6">
        <v>2</v>
      </c>
      <c r="I61" s="6">
        <v>95</v>
      </c>
      <c r="J61" s="6" t="s">
        <v>100</v>
      </c>
      <c r="K61" s="6">
        <v>120</v>
      </c>
      <c r="M61" s="6">
        <v>47</v>
      </c>
      <c r="N61" s="6">
        <v>53</v>
      </c>
      <c r="O61" s="6">
        <v>45</v>
      </c>
      <c r="P61" s="6">
        <v>34</v>
      </c>
      <c r="Q61" s="6">
        <v>16</v>
      </c>
      <c r="R61" s="6">
        <v>2</v>
      </c>
      <c r="S61" s="6">
        <v>1</v>
      </c>
      <c r="U61" s="6">
        <v>38</v>
      </c>
      <c r="V61" s="6">
        <v>25</v>
      </c>
      <c r="W61" s="6">
        <v>43</v>
      </c>
      <c r="X61" s="6">
        <v>47</v>
      </c>
      <c r="Y61" s="6">
        <v>7</v>
      </c>
      <c r="Z61" s="6">
        <v>6</v>
      </c>
      <c r="AA61" s="6">
        <v>45</v>
      </c>
      <c r="AB61" s="6">
        <v>31</v>
      </c>
      <c r="AC61" s="6">
        <v>5</v>
      </c>
      <c r="AD61" s="6">
        <v>4</v>
      </c>
      <c r="AE61" s="6">
        <v>7</v>
      </c>
      <c r="AF61" s="6">
        <v>6</v>
      </c>
      <c r="AG61" s="6">
        <v>6</v>
      </c>
      <c r="AH61" s="6">
        <f t="shared" si="0"/>
        <v>12</v>
      </c>
      <c r="BS61" s="6">
        <v>54</v>
      </c>
      <c r="BT61" s="6">
        <v>34</v>
      </c>
      <c r="BU61" s="6">
        <v>8</v>
      </c>
      <c r="BV61" s="6">
        <v>3</v>
      </c>
      <c r="BW61" s="6">
        <f t="shared" si="2"/>
        <v>11</v>
      </c>
      <c r="CV61" s="6">
        <v>42</v>
      </c>
      <c r="CW61" s="6">
        <v>61</v>
      </c>
      <c r="CX61" s="6">
        <v>58</v>
      </c>
      <c r="DL61" s="18" t="s">
        <v>267</v>
      </c>
    </row>
    <row r="62" spans="1:117" x14ac:dyDescent="0.25">
      <c r="A62" s="19" t="s">
        <v>134</v>
      </c>
      <c r="B62" s="22" t="s">
        <v>181</v>
      </c>
      <c r="C62" s="16">
        <v>44656</v>
      </c>
      <c r="D62" s="17">
        <v>44652</v>
      </c>
      <c r="E62" s="6">
        <v>2022</v>
      </c>
      <c r="F62" s="6" t="s">
        <v>326</v>
      </c>
      <c r="G62" s="6">
        <v>1000</v>
      </c>
      <c r="H62" s="6">
        <v>3.2</v>
      </c>
      <c r="I62" s="6">
        <v>95.5</v>
      </c>
      <c r="J62" s="6" t="s">
        <v>169</v>
      </c>
      <c r="M62" s="6">
        <v>48</v>
      </c>
      <c r="N62" s="6">
        <v>52</v>
      </c>
      <c r="U62" s="6">
        <v>39</v>
      </c>
      <c r="V62" s="6">
        <v>48</v>
      </c>
      <c r="W62" s="6">
        <v>36</v>
      </c>
      <c r="X62" s="6">
        <v>24</v>
      </c>
      <c r="Y62" s="6">
        <v>10</v>
      </c>
      <c r="Z62" s="6">
        <v>9</v>
      </c>
      <c r="AA62" s="6">
        <v>44</v>
      </c>
      <c r="AB62" s="6">
        <v>30</v>
      </c>
      <c r="AC62" s="6">
        <v>9</v>
      </c>
      <c r="AD62" s="6">
        <v>9</v>
      </c>
      <c r="AE62" s="6">
        <v>9</v>
      </c>
      <c r="AF62" s="6">
        <v>9</v>
      </c>
      <c r="AG62" s="6">
        <v>3</v>
      </c>
      <c r="AH62" s="6">
        <v>12</v>
      </c>
      <c r="BS62" s="6">
        <v>53</v>
      </c>
      <c r="BT62" s="6">
        <v>33</v>
      </c>
      <c r="CV62" s="6">
        <v>43</v>
      </c>
      <c r="CW62" s="6">
        <v>61</v>
      </c>
      <c r="CX62" s="6">
        <v>43</v>
      </c>
      <c r="DG62" s="6">
        <v>54</v>
      </c>
      <c r="DL62" s="18" t="s">
        <v>325</v>
      </c>
    </row>
    <row r="63" spans="1:117" x14ac:dyDescent="0.25">
      <c r="A63" s="19" t="s">
        <v>92</v>
      </c>
      <c r="B63" s="22" t="s">
        <v>182</v>
      </c>
      <c r="C63" s="16">
        <v>44663</v>
      </c>
      <c r="D63" s="17">
        <v>44652</v>
      </c>
      <c r="E63" s="6">
        <v>2022</v>
      </c>
      <c r="F63" s="6" t="s">
        <v>183</v>
      </c>
      <c r="G63" s="6">
        <v>3000</v>
      </c>
      <c r="H63" s="6">
        <v>2</v>
      </c>
      <c r="I63" s="6">
        <v>95</v>
      </c>
      <c r="J63" s="6" t="s">
        <v>169</v>
      </c>
      <c r="K63" s="6">
        <v>322</v>
      </c>
      <c r="L63" s="6">
        <v>27</v>
      </c>
      <c r="M63" s="6">
        <v>47</v>
      </c>
      <c r="N63" s="6">
        <v>53</v>
      </c>
      <c r="U63" s="6">
        <v>40</v>
      </c>
      <c r="V63" s="6">
        <v>39</v>
      </c>
      <c r="W63" s="6">
        <v>38</v>
      </c>
      <c r="X63" s="6">
        <v>32</v>
      </c>
      <c r="Y63" s="6">
        <v>5</v>
      </c>
      <c r="Z63" s="6">
        <v>4</v>
      </c>
      <c r="AA63" s="6">
        <v>40</v>
      </c>
      <c r="AB63" s="6">
        <v>35</v>
      </c>
      <c r="AC63" s="6">
        <v>5</v>
      </c>
      <c r="AD63" s="6">
        <v>7</v>
      </c>
      <c r="AE63" s="6">
        <v>7</v>
      </c>
      <c r="AF63" s="6">
        <v>7</v>
      </c>
      <c r="AG63" s="6">
        <v>4</v>
      </c>
      <c r="AH63" s="6">
        <f t="shared" si="0"/>
        <v>11</v>
      </c>
      <c r="BA63" s="6">
        <v>47</v>
      </c>
      <c r="BB63" s="6">
        <v>46</v>
      </c>
      <c r="BC63" s="6">
        <v>41</v>
      </c>
      <c r="BD63" s="6">
        <v>35</v>
      </c>
      <c r="BE63" s="6">
        <v>10</v>
      </c>
      <c r="BF63" s="6">
        <v>12</v>
      </c>
      <c r="BS63" s="6">
        <v>47</v>
      </c>
      <c r="BT63" s="6">
        <v>38</v>
      </c>
      <c r="BU63" s="6">
        <v>11</v>
      </c>
      <c r="BV63" s="6">
        <v>4</v>
      </c>
      <c r="BW63" s="6">
        <f t="shared" si="2"/>
        <v>15</v>
      </c>
      <c r="BX63" s="6">
        <v>42</v>
      </c>
      <c r="BY63" s="6">
        <v>35</v>
      </c>
      <c r="BZ63" s="6">
        <v>50</v>
      </c>
      <c r="CA63" s="6">
        <v>52</v>
      </c>
      <c r="CB63" s="6">
        <v>54</v>
      </c>
      <c r="CC63" s="6">
        <v>33</v>
      </c>
      <c r="CV63" s="6">
        <v>38</v>
      </c>
      <c r="CW63" s="6">
        <v>51</v>
      </c>
      <c r="CX63" s="6">
        <v>49</v>
      </c>
      <c r="CY63" s="6">
        <v>52</v>
      </c>
      <c r="CZ63" s="6">
        <v>53</v>
      </c>
      <c r="DG63" s="6">
        <v>53</v>
      </c>
      <c r="DL63" s="18" t="s">
        <v>268</v>
      </c>
    </row>
    <row r="64" spans="1:117" x14ac:dyDescent="0.25">
      <c r="A64" s="19" t="s">
        <v>95</v>
      </c>
      <c r="B64" s="22" t="s">
        <v>184</v>
      </c>
      <c r="C64" s="16">
        <v>44664</v>
      </c>
      <c r="D64" s="17">
        <v>44652</v>
      </c>
      <c r="E64" s="6">
        <v>2022</v>
      </c>
      <c r="F64" s="6" t="s">
        <v>185</v>
      </c>
      <c r="G64" s="6">
        <v>2020</v>
      </c>
      <c r="H64" s="6">
        <v>2.2000000000000002</v>
      </c>
      <c r="I64" s="6">
        <v>95</v>
      </c>
      <c r="J64" s="6" t="s">
        <v>100</v>
      </c>
      <c r="K64" s="6">
        <v>164</v>
      </c>
      <c r="L64" s="6">
        <v>27</v>
      </c>
      <c r="U64" s="6">
        <v>37.5</v>
      </c>
      <c r="V64" s="6">
        <v>42.2</v>
      </c>
      <c r="W64" s="6">
        <v>37.5</v>
      </c>
      <c r="X64" s="6">
        <v>28.3</v>
      </c>
      <c r="Y64" s="6">
        <v>6.1</v>
      </c>
      <c r="Z64" s="6">
        <v>4.9000000000000004</v>
      </c>
      <c r="AA64" s="6">
        <v>40</v>
      </c>
      <c r="AB64" s="6">
        <v>32.700000000000003</v>
      </c>
      <c r="AC64" s="6">
        <v>5.4</v>
      </c>
      <c r="AD64" s="6">
        <v>6.6</v>
      </c>
      <c r="AE64" s="6">
        <v>7.1</v>
      </c>
      <c r="AF64" s="6">
        <v>6.9</v>
      </c>
      <c r="AG64" s="6">
        <v>3.7</v>
      </c>
      <c r="AH64" s="6">
        <f t="shared" si="0"/>
        <v>10.600000000000001</v>
      </c>
      <c r="BA64" s="6">
        <v>43.2</v>
      </c>
      <c r="BB64" s="6">
        <v>50.7</v>
      </c>
      <c r="BC64" s="6">
        <v>43.4</v>
      </c>
      <c r="BD64" s="6">
        <v>34.1</v>
      </c>
      <c r="BE64" s="6">
        <v>9.6999999999999993</v>
      </c>
      <c r="BF64" s="6">
        <v>11</v>
      </c>
      <c r="BS64" s="6">
        <v>47</v>
      </c>
      <c r="BT64" s="6">
        <v>38.5</v>
      </c>
      <c r="BU64" s="6">
        <v>10.4</v>
      </c>
      <c r="BV64" s="6">
        <v>4</v>
      </c>
      <c r="BW64" s="6">
        <f t="shared" si="2"/>
        <v>14.4</v>
      </c>
      <c r="CV64" s="6">
        <v>46.3</v>
      </c>
      <c r="CW64" s="6">
        <v>52.4</v>
      </c>
      <c r="CX64" s="6">
        <v>51.6</v>
      </c>
      <c r="DG64" s="6">
        <v>45.7</v>
      </c>
      <c r="DL64" s="18" t="s">
        <v>269</v>
      </c>
    </row>
    <row r="65" spans="1:116" x14ac:dyDescent="0.25">
      <c r="A65" s="19" t="s">
        <v>134</v>
      </c>
      <c r="B65" s="22" t="s">
        <v>186</v>
      </c>
      <c r="C65" s="16">
        <v>44671</v>
      </c>
      <c r="D65" s="17">
        <v>44652</v>
      </c>
      <c r="E65" s="6">
        <v>2022</v>
      </c>
      <c r="F65" s="6" t="s">
        <v>324</v>
      </c>
      <c r="G65" s="6">
        <v>1000</v>
      </c>
      <c r="H65" s="6">
        <v>3.2</v>
      </c>
      <c r="I65" s="6">
        <v>95.5</v>
      </c>
      <c r="J65" s="6" t="s">
        <v>169</v>
      </c>
      <c r="M65" s="6">
        <v>48</v>
      </c>
      <c r="N65" s="6">
        <v>52</v>
      </c>
      <c r="U65" s="6">
        <v>41</v>
      </c>
      <c r="V65" s="6">
        <v>48</v>
      </c>
      <c r="W65" s="6">
        <v>38</v>
      </c>
      <c r="X65" s="6">
        <v>26</v>
      </c>
      <c r="Y65" s="6">
        <v>7</v>
      </c>
      <c r="Z65" s="6">
        <v>8</v>
      </c>
      <c r="AA65" s="6">
        <v>45</v>
      </c>
      <c r="AB65" s="6">
        <v>31</v>
      </c>
      <c r="AC65" s="6">
        <v>8</v>
      </c>
      <c r="AD65" s="6">
        <v>5</v>
      </c>
      <c r="AE65" s="6">
        <v>9</v>
      </c>
      <c r="AF65" s="6">
        <v>7</v>
      </c>
      <c r="AG65" s="6">
        <v>2</v>
      </c>
      <c r="AH65" s="6">
        <v>10</v>
      </c>
      <c r="BS65" s="6">
        <v>54</v>
      </c>
      <c r="BT65" s="6">
        <v>34</v>
      </c>
      <c r="CV65" s="6">
        <v>42</v>
      </c>
      <c r="CW65" s="6">
        <v>61</v>
      </c>
      <c r="CX65" s="6">
        <v>44</v>
      </c>
      <c r="DG65" s="6">
        <v>52</v>
      </c>
      <c r="DL65" s="18" t="s">
        <v>323</v>
      </c>
    </row>
    <row r="66" spans="1:116" x14ac:dyDescent="0.25">
      <c r="A66" s="19" t="s">
        <v>153</v>
      </c>
      <c r="B66" s="22" t="s">
        <v>187</v>
      </c>
      <c r="C66" s="16">
        <v>44671</v>
      </c>
      <c r="D66" s="17">
        <v>44652</v>
      </c>
      <c r="E66" s="6">
        <v>2022</v>
      </c>
      <c r="F66" s="6" t="s">
        <v>188</v>
      </c>
      <c r="G66" s="6">
        <v>1500</v>
      </c>
      <c r="H66" s="6">
        <v>3</v>
      </c>
      <c r="I66" s="6">
        <v>95</v>
      </c>
      <c r="J66" s="6" t="s">
        <v>169</v>
      </c>
      <c r="AA66" s="6">
        <v>42</v>
      </c>
      <c r="AB66" s="6">
        <v>33</v>
      </c>
      <c r="AC66" s="6">
        <v>10</v>
      </c>
      <c r="BS66" s="6">
        <v>48</v>
      </c>
      <c r="BT66" s="6">
        <v>39</v>
      </c>
      <c r="BU66" s="6">
        <v>9</v>
      </c>
      <c r="BV66" s="6">
        <v>4</v>
      </c>
      <c r="BW66" s="6">
        <f t="shared" si="2"/>
        <v>13</v>
      </c>
      <c r="CV66" s="6">
        <v>39</v>
      </c>
      <c r="CW66" s="6">
        <v>45</v>
      </c>
      <c r="CX66" s="6">
        <v>18</v>
      </c>
      <c r="DG66" s="6">
        <v>44</v>
      </c>
      <c r="DL66" s="18" t="s">
        <v>270</v>
      </c>
    </row>
    <row r="67" spans="1:116" x14ac:dyDescent="0.25">
      <c r="A67" s="19" t="s">
        <v>92</v>
      </c>
      <c r="B67" s="22" t="s">
        <v>189</v>
      </c>
      <c r="C67" s="16">
        <v>44675</v>
      </c>
      <c r="D67" s="17">
        <v>44652</v>
      </c>
      <c r="E67" s="6">
        <v>2022</v>
      </c>
      <c r="F67" s="6" t="s">
        <v>190</v>
      </c>
      <c r="G67" s="6">
        <v>3000</v>
      </c>
      <c r="H67" s="6">
        <v>2</v>
      </c>
      <c r="I67" s="6">
        <v>95</v>
      </c>
      <c r="J67" s="6" t="s">
        <v>169</v>
      </c>
      <c r="K67" s="6">
        <v>283</v>
      </c>
      <c r="L67" s="6">
        <v>27</v>
      </c>
      <c r="M67" s="6">
        <v>47</v>
      </c>
      <c r="N67" s="6">
        <v>53</v>
      </c>
      <c r="U67" s="6">
        <v>40</v>
      </c>
      <c r="V67" s="6">
        <v>42</v>
      </c>
      <c r="W67" s="6">
        <v>39</v>
      </c>
      <c r="X67" s="6">
        <v>34</v>
      </c>
      <c r="Y67" s="6">
        <v>7</v>
      </c>
      <c r="Z67" s="6">
        <v>5</v>
      </c>
      <c r="AA67" s="6">
        <v>41</v>
      </c>
      <c r="AB67" s="6">
        <v>36</v>
      </c>
      <c r="AC67" s="6">
        <v>6</v>
      </c>
      <c r="AD67" s="6">
        <v>2</v>
      </c>
      <c r="AE67" s="6">
        <v>7</v>
      </c>
      <c r="AF67" s="6">
        <v>4</v>
      </c>
      <c r="AG67" s="6">
        <v>3</v>
      </c>
      <c r="AH67" s="6">
        <f t="shared" ref="AH67:AH69" si="3">AF67+AG67</f>
        <v>7</v>
      </c>
      <c r="BA67" s="6">
        <v>45</v>
      </c>
      <c r="BB67" s="6">
        <v>50</v>
      </c>
      <c r="BC67" s="6">
        <v>44</v>
      </c>
      <c r="BD67" s="6">
        <v>35</v>
      </c>
      <c r="BE67" s="6">
        <v>9</v>
      </c>
      <c r="BF67" s="6">
        <v>11</v>
      </c>
      <c r="BS67" s="6">
        <v>48</v>
      </c>
      <c r="BT67" s="6">
        <v>39</v>
      </c>
      <c r="BU67" s="6">
        <v>10</v>
      </c>
      <c r="BV67" s="6">
        <v>3</v>
      </c>
      <c r="BW67" s="6">
        <f t="shared" si="2"/>
        <v>13</v>
      </c>
      <c r="CY67" s="6">
        <v>52</v>
      </c>
      <c r="CZ67" s="6">
        <v>48</v>
      </c>
      <c r="DG67" s="6">
        <v>50</v>
      </c>
      <c r="DL67" s="18" t="s">
        <v>271</v>
      </c>
    </row>
    <row r="68" spans="1:116" x14ac:dyDescent="0.25">
      <c r="A68" s="19" t="s">
        <v>166</v>
      </c>
      <c r="B68" s="22" t="s">
        <v>191</v>
      </c>
      <c r="C68" s="16">
        <v>44675</v>
      </c>
      <c r="D68" s="17">
        <v>44652</v>
      </c>
      <c r="E68" s="6">
        <v>2022</v>
      </c>
      <c r="F68" s="6" t="s">
        <v>192</v>
      </c>
      <c r="G68" s="6">
        <v>2000</v>
      </c>
      <c r="H68" s="6">
        <v>2</v>
      </c>
      <c r="I68" s="6">
        <v>95</v>
      </c>
      <c r="J68" s="6" t="s">
        <v>169</v>
      </c>
      <c r="M68" s="6">
        <v>48</v>
      </c>
      <c r="N68" s="6">
        <v>52</v>
      </c>
      <c r="U68" s="6">
        <v>36</v>
      </c>
      <c r="V68" s="6">
        <v>47</v>
      </c>
      <c r="W68" s="6">
        <v>41</v>
      </c>
      <c r="X68" s="6">
        <v>24</v>
      </c>
      <c r="Y68" s="6">
        <v>9</v>
      </c>
      <c r="Z68" s="6">
        <v>8</v>
      </c>
      <c r="AA68" s="6">
        <v>41</v>
      </c>
      <c r="AB68" s="6">
        <v>32</v>
      </c>
      <c r="AC68" s="6">
        <v>9</v>
      </c>
      <c r="AD68" s="6">
        <v>7</v>
      </c>
      <c r="AE68" s="6">
        <v>9</v>
      </c>
      <c r="AF68" s="6">
        <v>8</v>
      </c>
      <c r="AG68" s="6">
        <v>2</v>
      </c>
      <c r="AH68" s="6">
        <f t="shared" si="3"/>
        <v>10</v>
      </c>
      <c r="BS68" s="6">
        <v>52</v>
      </c>
      <c r="BT68" s="6">
        <v>37</v>
      </c>
      <c r="BU68" s="6">
        <v>9</v>
      </c>
      <c r="BV68" s="6">
        <v>1</v>
      </c>
      <c r="BW68" s="6">
        <f t="shared" si="2"/>
        <v>10</v>
      </c>
      <c r="CV68" s="6">
        <v>45</v>
      </c>
      <c r="CW68" s="6">
        <v>57</v>
      </c>
      <c r="CX68" s="6">
        <v>49</v>
      </c>
      <c r="CY68" s="6">
        <v>54</v>
      </c>
      <c r="CZ68" s="6">
        <v>66</v>
      </c>
      <c r="DG68" s="6">
        <v>51</v>
      </c>
      <c r="DL68" s="18" t="s">
        <v>272</v>
      </c>
    </row>
    <row r="69" spans="1:116" x14ac:dyDescent="0.25">
      <c r="A69" s="19" t="s">
        <v>113</v>
      </c>
      <c r="B69" s="22" t="s">
        <v>193</v>
      </c>
      <c r="C69" s="16">
        <v>44676</v>
      </c>
      <c r="D69" s="17">
        <v>44652</v>
      </c>
      <c r="E69" s="6">
        <v>2022</v>
      </c>
      <c r="F69" s="6" t="s">
        <v>194</v>
      </c>
      <c r="G69" s="6">
        <v>2000</v>
      </c>
      <c r="H69" s="6">
        <v>2.2000000000000002</v>
      </c>
      <c r="I69" s="6">
        <v>95</v>
      </c>
      <c r="J69" s="6" t="s">
        <v>169</v>
      </c>
      <c r="K69" s="6">
        <v>542</v>
      </c>
      <c r="M69" s="6">
        <v>47</v>
      </c>
      <c r="N69" s="6">
        <v>53</v>
      </c>
      <c r="AA69" s="6">
        <v>41</v>
      </c>
      <c r="AB69" s="6">
        <v>35</v>
      </c>
      <c r="AC69" s="6">
        <v>7</v>
      </c>
      <c r="AF69" s="6">
        <v>4.2</v>
      </c>
      <c r="AG69" s="6">
        <v>5.5</v>
      </c>
      <c r="AH69" s="6">
        <f t="shared" si="3"/>
        <v>9.6999999999999993</v>
      </c>
      <c r="BS69" s="6">
        <v>50.2</v>
      </c>
      <c r="BT69" s="6">
        <v>39.700000000000003</v>
      </c>
      <c r="BU69" s="6">
        <v>8.1</v>
      </c>
      <c r="BV69" s="6">
        <v>1.9</v>
      </c>
      <c r="BW69" s="6">
        <f t="shared" ref="BW69:BW89" si="4">BU69+BV69</f>
        <v>10</v>
      </c>
      <c r="CV69" s="6">
        <v>37.4</v>
      </c>
      <c r="CW69" s="6">
        <v>47.2</v>
      </c>
      <c r="CX69" s="6">
        <v>19.2</v>
      </c>
      <c r="DL69" s="38" t="s">
        <v>298</v>
      </c>
    </row>
    <row r="70" spans="1:116" x14ac:dyDescent="0.25">
      <c r="A70" s="19" t="s">
        <v>134</v>
      </c>
      <c r="B70" s="22" t="s">
        <v>195</v>
      </c>
      <c r="C70" s="16">
        <v>44683</v>
      </c>
      <c r="D70" s="17">
        <v>44682</v>
      </c>
      <c r="E70" s="6">
        <v>2022</v>
      </c>
      <c r="F70" s="6" t="s">
        <v>322</v>
      </c>
      <c r="G70" s="6">
        <v>1000</v>
      </c>
      <c r="H70" s="6">
        <v>3.2</v>
      </c>
      <c r="I70" s="6">
        <v>95.5</v>
      </c>
      <c r="J70" s="6" t="s">
        <v>169</v>
      </c>
      <c r="M70" s="6">
        <v>48</v>
      </c>
      <c r="N70" s="6">
        <v>52</v>
      </c>
      <c r="U70" s="6">
        <v>41</v>
      </c>
      <c r="V70" s="6">
        <v>47</v>
      </c>
      <c r="W70" s="6">
        <v>38</v>
      </c>
      <c r="X70" s="6">
        <v>25</v>
      </c>
      <c r="Y70" s="6">
        <v>7</v>
      </c>
      <c r="Z70" s="6">
        <v>9</v>
      </c>
      <c r="AA70" s="6">
        <v>44</v>
      </c>
      <c r="AB70" s="6">
        <v>31</v>
      </c>
      <c r="AC70" s="6">
        <v>8</v>
      </c>
      <c r="AD70" s="6">
        <v>1</v>
      </c>
      <c r="AE70" s="6">
        <v>3</v>
      </c>
      <c r="AF70" s="6">
        <v>8</v>
      </c>
      <c r="AG70" s="6">
        <v>2</v>
      </c>
      <c r="AH70" s="6">
        <v>10</v>
      </c>
      <c r="BS70" s="6">
        <v>54</v>
      </c>
      <c r="BT70" s="6">
        <v>34</v>
      </c>
      <c r="CV70" s="6">
        <v>43</v>
      </c>
      <c r="CW70" s="6">
        <v>60</v>
      </c>
      <c r="CX70" s="6">
        <v>43</v>
      </c>
      <c r="DG70" s="6">
        <v>52</v>
      </c>
      <c r="DL70" s="18" t="s">
        <v>321</v>
      </c>
    </row>
    <row r="71" spans="1:116" x14ac:dyDescent="0.25">
      <c r="A71" s="19" t="s">
        <v>95</v>
      </c>
      <c r="B71" s="22" t="s">
        <v>196</v>
      </c>
      <c r="C71" s="16">
        <v>44684</v>
      </c>
      <c r="D71" s="17">
        <v>44682</v>
      </c>
      <c r="E71" s="6">
        <v>2022</v>
      </c>
      <c r="F71" t="s">
        <v>335</v>
      </c>
      <c r="G71" s="6">
        <v>2020</v>
      </c>
      <c r="H71" s="6">
        <v>2.2000000000000002</v>
      </c>
      <c r="I71" s="6">
        <v>95</v>
      </c>
      <c r="J71" s="6" t="s">
        <v>100</v>
      </c>
      <c r="K71" s="6">
        <v>166</v>
      </c>
      <c r="L71" s="6">
        <v>27</v>
      </c>
      <c r="U71" s="6">
        <v>36</v>
      </c>
      <c r="V71" s="6">
        <v>43.6</v>
      </c>
      <c r="W71" s="6">
        <v>42</v>
      </c>
      <c r="X71" s="6">
        <v>29</v>
      </c>
      <c r="Y71" s="6">
        <v>7.4</v>
      </c>
      <c r="Z71" s="6">
        <v>7.4</v>
      </c>
      <c r="AA71" s="6">
        <v>40</v>
      </c>
      <c r="AB71" s="6">
        <v>35.200000000000003</v>
      </c>
      <c r="AC71" s="6">
        <v>7.4</v>
      </c>
      <c r="AD71" s="6">
        <v>5.6</v>
      </c>
      <c r="AE71" s="6">
        <v>8.6</v>
      </c>
      <c r="AF71" s="6">
        <v>7.2</v>
      </c>
      <c r="AG71" s="6">
        <v>3.5</v>
      </c>
      <c r="AH71" s="6">
        <f t="shared" ref="AH71:AH74" si="5">AF71+AG71</f>
        <v>10.7</v>
      </c>
      <c r="BA71" s="6">
        <v>41.6</v>
      </c>
      <c r="BB71" s="6">
        <v>50.7</v>
      </c>
      <c r="BC71" s="6">
        <v>46.2</v>
      </c>
      <c r="BD71" s="6">
        <v>31.9</v>
      </c>
      <c r="BE71" s="6">
        <v>7.7</v>
      </c>
      <c r="BF71" s="6">
        <v>12.4</v>
      </c>
      <c r="BS71" s="6">
        <v>46.4</v>
      </c>
      <c r="BT71" s="6">
        <v>38.700000000000003</v>
      </c>
      <c r="BU71" s="6">
        <v>10.199999999999999</v>
      </c>
      <c r="BV71" s="6">
        <v>4.8</v>
      </c>
      <c r="BW71" s="6">
        <f t="shared" si="4"/>
        <v>15</v>
      </c>
      <c r="CV71" s="6">
        <v>46.1</v>
      </c>
      <c r="CW71" s="6">
        <v>50.9</v>
      </c>
      <c r="CX71" s="6">
        <v>46.9</v>
      </c>
      <c r="DG71" s="6">
        <v>45.4</v>
      </c>
      <c r="DL71" s="18" t="s">
        <v>273</v>
      </c>
    </row>
    <row r="72" spans="1:116" x14ac:dyDescent="0.25">
      <c r="A72" s="19" t="s">
        <v>106</v>
      </c>
      <c r="B72" s="22" t="s">
        <v>198</v>
      </c>
      <c r="C72" s="16">
        <v>44688</v>
      </c>
      <c r="D72" s="17">
        <v>44682</v>
      </c>
      <c r="E72" s="6">
        <v>2022</v>
      </c>
      <c r="F72" s="6" t="s">
        <v>199</v>
      </c>
      <c r="G72" s="6">
        <v>2002</v>
      </c>
      <c r="H72" s="6">
        <v>2.2000000000000002</v>
      </c>
      <c r="I72" s="6">
        <v>95</v>
      </c>
      <c r="J72" s="6" t="s">
        <v>169</v>
      </c>
      <c r="M72" s="6">
        <v>49.8</v>
      </c>
      <c r="N72" s="6">
        <v>50.2</v>
      </c>
      <c r="U72" s="6">
        <v>38</v>
      </c>
      <c r="V72" s="6">
        <v>44</v>
      </c>
      <c r="W72" s="6">
        <v>38</v>
      </c>
      <c r="X72" s="6">
        <v>26</v>
      </c>
      <c r="Y72" s="6">
        <v>7</v>
      </c>
      <c r="Z72" s="6">
        <v>7</v>
      </c>
      <c r="AA72" s="6">
        <v>40.6</v>
      </c>
      <c r="AB72" s="6">
        <v>32</v>
      </c>
      <c r="AC72" s="6">
        <v>7.1</v>
      </c>
      <c r="AF72" s="6">
        <v>5.0999999999999996</v>
      </c>
      <c r="AG72" s="6">
        <v>7</v>
      </c>
      <c r="AH72" s="6">
        <f t="shared" si="5"/>
        <v>12.1</v>
      </c>
      <c r="BS72" s="6">
        <v>50.8</v>
      </c>
      <c r="BT72" s="6">
        <v>36.799999999999997</v>
      </c>
      <c r="BU72" s="6">
        <v>9</v>
      </c>
      <c r="BV72" s="6">
        <v>3</v>
      </c>
      <c r="BW72" s="6">
        <f t="shared" si="4"/>
        <v>12</v>
      </c>
      <c r="CV72" s="6">
        <v>44</v>
      </c>
      <c r="CW72" s="6">
        <v>54</v>
      </c>
      <c r="CX72" s="6">
        <v>48</v>
      </c>
      <c r="DG72" s="6">
        <v>44</v>
      </c>
      <c r="DL72" s="18" t="s">
        <v>274</v>
      </c>
    </row>
    <row r="73" spans="1:116" x14ac:dyDescent="0.25">
      <c r="A73" s="19" t="s">
        <v>108</v>
      </c>
      <c r="B73" s="22" t="s">
        <v>200</v>
      </c>
      <c r="C73" s="16">
        <v>44689</v>
      </c>
      <c r="D73" s="17">
        <v>44682</v>
      </c>
      <c r="E73" s="6">
        <v>2022</v>
      </c>
      <c r="F73" s="6" t="s">
        <v>201</v>
      </c>
      <c r="G73" s="6">
        <v>2000</v>
      </c>
      <c r="H73" s="6">
        <v>2</v>
      </c>
      <c r="I73" s="6">
        <v>95</v>
      </c>
      <c r="J73" s="6" t="s">
        <v>100</v>
      </c>
      <c r="K73" s="6">
        <v>120</v>
      </c>
      <c r="M73" s="6">
        <v>47</v>
      </c>
      <c r="N73" s="6">
        <v>53</v>
      </c>
      <c r="O73" s="6">
        <v>43</v>
      </c>
      <c r="P73" s="6">
        <v>35</v>
      </c>
      <c r="Q73" s="6">
        <v>16</v>
      </c>
      <c r="R73" s="6">
        <v>3</v>
      </c>
      <c r="S73" s="6">
        <v>1</v>
      </c>
      <c r="U73" s="6">
        <v>42</v>
      </c>
      <c r="V73" s="6">
        <v>51</v>
      </c>
      <c r="W73" s="6">
        <v>38</v>
      </c>
      <c r="X73" s="6">
        <v>22</v>
      </c>
      <c r="Y73" s="6">
        <v>8</v>
      </c>
      <c r="Z73" s="6">
        <v>6</v>
      </c>
      <c r="AA73" s="6">
        <v>46</v>
      </c>
      <c r="AB73" s="6">
        <v>31</v>
      </c>
      <c r="AC73" s="6">
        <v>7</v>
      </c>
      <c r="AD73" s="6">
        <v>5</v>
      </c>
      <c r="AE73" s="6">
        <v>8</v>
      </c>
      <c r="AF73" s="6">
        <v>6</v>
      </c>
      <c r="AG73" s="6">
        <v>3</v>
      </c>
      <c r="AH73" s="6">
        <f t="shared" si="5"/>
        <v>9</v>
      </c>
      <c r="BS73" s="6">
        <v>54</v>
      </c>
      <c r="BT73" s="6">
        <v>34</v>
      </c>
      <c r="BU73" s="6">
        <v>9</v>
      </c>
      <c r="BV73" s="6">
        <v>2</v>
      </c>
      <c r="BW73" s="6">
        <f t="shared" si="4"/>
        <v>11</v>
      </c>
      <c r="CV73" s="6">
        <v>43</v>
      </c>
      <c r="CW73" s="6">
        <v>59</v>
      </c>
      <c r="CX73" s="6">
        <v>55</v>
      </c>
      <c r="DL73" s="18" t="s">
        <v>275</v>
      </c>
    </row>
    <row r="74" spans="1:116" x14ac:dyDescent="0.25">
      <c r="A74" s="19" t="s">
        <v>92</v>
      </c>
      <c r="B74" s="22" t="s">
        <v>202</v>
      </c>
      <c r="C74" s="16">
        <v>44691</v>
      </c>
      <c r="D74" s="17">
        <v>44682</v>
      </c>
      <c r="E74" s="6">
        <v>2022</v>
      </c>
      <c r="F74" s="6" t="s">
        <v>203</v>
      </c>
      <c r="G74" s="6">
        <v>3000</v>
      </c>
      <c r="H74" s="6">
        <v>2</v>
      </c>
      <c r="I74" s="6">
        <v>95</v>
      </c>
      <c r="J74" s="6" t="s">
        <v>169</v>
      </c>
      <c r="K74" s="6">
        <v>288</v>
      </c>
      <c r="L74" s="6">
        <v>27</v>
      </c>
      <c r="M74" s="6">
        <v>47</v>
      </c>
      <c r="N74" s="6">
        <v>53</v>
      </c>
      <c r="U74" s="6">
        <v>44</v>
      </c>
      <c r="V74" s="6">
        <v>40</v>
      </c>
      <c r="W74" s="6">
        <v>38</v>
      </c>
      <c r="X74" s="6">
        <v>32</v>
      </c>
      <c r="Y74" s="6">
        <v>5</v>
      </c>
      <c r="Z74" s="6">
        <v>5</v>
      </c>
      <c r="AA74" s="6">
        <v>42</v>
      </c>
      <c r="AB74" s="6">
        <v>32</v>
      </c>
      <c r="AC74" s="6">
        <v>5</v>
      </c>
      <c r="AD74" s="6">
        <v>4</v>
      </c>
      <c r="AE74" s="6">
        <v>6</v>
      </c>
      <c r="AF74" s="6">
        <v>5</v>
      </c>
      <c r="AG74" s="6">
        <v>4</v>
      </c>
      <c r="AH74" s="6">
        <f t="shared" si="5"/>
        <v>9</v>
      </c>
      <c r="BA74" s="6">
        <v>49</v>
      </c>
      <c r="BB74" s="6">
        <v>48</v>
      </c>
      <c r="BC74" s="6">
        <v>41</v>
      </c>
      <c r="BD74" s="6">
        <v>35</v>
      </c>
      <c r="BE74" s="6">
        <v>7</v>
      </c>
      <c r="BF74" s="6">
        <v>10</v>
      </c>
      <c r="BS74" s="6">
        <v>49</v>
      </c>
      <c r="BT74" s="6">
        <v>38</v>
      </c>
      <c r="BU74" s="6">
        <v>9</v>
      </c>
      <c r="BV74" s="6">
        <v>4</v>
      </c>
      <c r="BW74" s="6">
        <f t="shared" si="4"/>
        <v>13</v>
      </c>
      <c r="BX74" s="6">
        <v>40</v>
      </c>
      <c r="BY74" s="6">
        <v>35</v>
      </c>
      <c r="BZ74" s="6">
        <v>48</v>
      </c>
      <c r="CA74" s="6">
        <v>52</v>
      </c>
      <c r="CB74" s="6">
        <v>53</v>
      </c>
      <c r="CC74" s="6">
        <v>42</v>
      </c>
      <c r="CV74" s="6">
        <v>37</v>
      </c>
      <c r="CW74" s="6">
        <v>50</v>
      </c>
      <c r="CX74" s="6">
        <v>48</v>
      </c>
      <c r="CY74" s="6">
        <v>53</v>
      </c>
      <c r="CZ74" s="6">
        <v>54</v>
      </c>
      <c r="DG74" s="6">
        <v>53</v>
      </c>
      <c r="DL74" s="18" t="s">
        <v>276</v>
      </c>
    </row>
    <row r="75" spans="1:116" x14ac:dyDescent="0.25">
      <c r="A75" s="19" t="s">
        <v>134</v>
      </c>
      <c r="B75" s="22" t="s">
        <v>204</v>
      </c>
      <c r="C75" s="16">
        <v>44692</v>
      </c>
      <c r="D75" s="17">
        <v>44682</v>
      </c>
      <c r="E75" s="6">
        <v>2022</v>
      </c>
      <c r="F75" s="31" t="s">
        <v>320</v>
      </c>
      <c r="G75" s="6">
        <v>1000</v>
      </c>
      <c r="H75" s="6">
        <v>3.2</v>
      </c>
      <c r="I75" s="6">
        <v>95.5</v>
      </c>
      <c r="J75" s="6" t="s">
        <v>169</v>
      </c>
      <c r="M75" s="6">
        <v>48</v>
      </c>
      <c r="N75" s="6">
        <v>52</v>
      </c>
      <c r="U75" s="6">
        <v>40</v>
      </c>
      <c r="V75" s="6">
        <v>47</v>
      </c>
      <c r="W75" s="6">
        <v>39</v>
      </c>
      <c r="X75" s="6">
        <v>26</v>
      </c>
      <c r="Y75" s="6">
        <v>8</v>
      </c>
      <c r="Z75" s="6">
        <v>8</v>
      </c>
      <c r="AA75" s="6">
        <v>44</v>
      </c>
      <c r="AB75" s="6">
        <v>32</v>
      </c>
      <c r="AC75" s="6">
        <v>8</v>
      </c>
      <c r="AD75" s="6">
        <v>6</v>
      </c>
      <c r="AE75" s="6">
        <v>8</v>
      </c>
      <c r="AF75" s="6">
        <v>7</v>
      </c>
      <c r="AG75" s="6">
        <v>3</v>
      </c>
      <c r="AH75" s="6">
        <v>10</v>
      </c>
      <c r="BS75" s="6">
        <v>54</v>
      </c>
      <c r="BT75" s="6">
        <v>35</v>
      </c>
      <c r="CV75" s="6">
        <v>43</v>
      </c>
      <c r="CW75" s="6">
        <v>59</v>
      </c>
      <c r="CX75" s="6">
        <v>42</v>
      </c>
      <c r="DG75" s="6">
        <v>51</v>
      </c>
      <c r="DL75" s="18" t="s">
        <v>319</v>
      </c>
    </row>
    <row r="76" spans="1:116" x14ac:dyDescent="0.25">
      <c r="A76" s="19" t="s">
        <v>134</v>
      </c>
      <c r="B76" s="22" t="s">
        <v>205</v>
      </c>
      <c r="C76" s="16">
        <v>44699</v>
      </c>
      <c r="D76" s="17">
        <v>44682</v>
      </c>
      <c r="E76" s="6">
        <v>2022</v>
      </c>
      <c r="F76" s="19" t="s">
        <v>318</v>
      </c>
      <c r="G76" s="6">
        <v>1000</v>
      </c>
      <c r="H76" s="6">
        <v>3.2</v>
      </c>
      <c r="I76" s="6">
        <v>95.5</v>
      </c>
      <c r="J76" s="6" t="s">
        <v>169</v>
      </c>
      <c r="M76" s="6">
        <v>48</v>
      </c>
      <c r="N76" s="6">
        <v>52</v>
      </c>
      <c r="U76" s="6">
        <v>40</v>
      </c>
      <c r="V76" s="6">
        <v>47</v>
      </c>
      <c r="W76" s="6">
        <v>39</v>
      </c>
      <c r="X76" s="6">
        <v>26</v>
      </c>
      <c r="Y76" s="6">
        <v>8</v>
      </c>
      <c r="Z76" s="6">
        <v>8</v>
      </c>
      <c r="AA76" s="6">
        <v>44</v>
      </c>
      <c r="AB76" s="6">
        <v>32</v>
      </c>
      <c r="AC76" s="6">
        <v>8</v>
      </c>
      <c r="AD76" s="6">
        <v>5</v>
      </c>
      <c r="AE76" s="6">
        <v>8</v>
      </c>
      <c r="AF76" s="6">
        <v>6</v>
      </c>
      <c r="AG76" s="6">
        <v>2</v>
      </c>
      <c r="AH76" s="6">
        <v>8</v>
      </c>
      <c r="BS76" s="6">
        <v>53</v>
      </c>
      <c r="BT76" s="6">
        <v>34</v>
      </c>
      <c r="CV76" s="6">
        <v>43</v>
      </c>
      <c r="CW76" s="6">
        <v>59</v>
      </c>
      <c r="CX76" s="6">
        <v>42</v>
      </c>
      <c r="DG76" s="6">
        <v>52</v>
      </c>
      <c r="DL76" s="18" t="s">
        <v>317</v>
      </c>
    </row>
    <row r="77" spans="1:116" x14ac:dyDescent="0.25">
      <c r="A77" s="19" t="s">
        <v>153</v>
      </c>
      <c r="B77" s="22" t="s">
        <v>206</v>
      </c>
      <c r="C77" s="16">
        <v>44700</v>
      </c>
      <c r="D77" s="17">
        <v>44682</v>
      </c>
      <c r="E77" s="6">
        <v>2022</v>
      </c>
      <c r="F77" s="6" t="s">
        <v>207</v>
      </c>
      <c r="G77" s="6">
        <v>1500</v>
      </c>
      <c r="H77" s="6">
        <v>3</v>
      </c>
      <c r="I77" s="6">
        <v>95</v>
      </c>
      <c r="J77" s="6" t="s">
        <v>169</v>
      </c>
      <c r="AA77" s="6">
        <v>41</v>
      </c>
      <c r="AB77" s="6">
        <v>32</v>
      </c>
      <c r="AC77" s="6">
        <v>9</v>
      </c>
      <c r="BS77" s="6">
        <v>46</v>
      </c>
      <c r="BT77" s="6">
        <v>39</v>
      </c>
      <c r="BU77" s="6">
        <v>9</v>
      </c>
      <c r="BV77" s="6">
        <v>6</v>
      </c>
      <c r="BW77" s="6">
        <f t="shared" si="4"/>
        <v>15</v>
      </c>
      <c r="CV77" s="6">
        <v>40</v>
      </c>
      <c r="CW77" s="6">
        <v>43</v>
      </c>
      <c r="CX77" s="6">
        <v>22</v>
      </c>
      <c r="DG77" s="6">
        <v>47</v>
      </c>
      <c r="DL77" s="18" t="s">
        <v>343</v>
      </c>
    </row>
    <row r="78" spans="1:116" x14ac:dyDescent="0.25">
      <c r="A78" s="19" t="s">
        <v>113</v>
      </c>
      <c r="B78" s="22" t="s">
        <v>208</v>
      </c>
      <c r="C78" s="16">
        <v>44701</v>
      </c>
      <c r="D78" s="17">
        <v>44682</v>
      </c>
      <c r="E78" s="6">
        <v>2022</v>
      </c>
      <c r="F78" s="6" t="s">
        <v>209</v>
      </c>
      <c r="G78" s="6">
        <v>2000</v>
      </c>
      <c r="H78" s="6">
        <v>2.2000000000000002</v>
      </c>
      <c r="I78" s="6">
        <v>95</v>
      </c>
      <c r="J78" s="6" t="s">
        <v>169</v>
      </c>
      <c r="K78" s="6">
        <v>803</v>
      </c>
      <c r="M78" s="6">
        <v>47</v>
      </c>
      <c r="N78" s="6">
        <v>53</v>
      </c>
      <c r="U78" s="6">
        <v>36.6</v>
      </c>
      <c r="V78" s="6">
        <v>44.7</v>
      </c>
      <c r="W78" s="6">
        <v>45</v>
      </c>
      <c r="X78" s="6">
        <v>28</v>
      </c>
      <c r="Y78" s="6">
        <v>5</v>
      </c>
      <c r="Z78" s="6">
        <v>6</v>
      </c>
      <c r="AA78" s="6">
        <v>37</v>
      </c>
      <c r="AB78" s="6">
        <v>34</v>
      </c>
      <c r="AC78" s="6">
        <v>2</v>
      </c>
      <c r="AD78" s="6">
        <v>2.9</v>
      </c>
      <c r="AE78" s="6">
        <v>7.2</v>
      </c>
      <c r="AF78" s="6">
        <v>5.2</v>
      </c>
      <c r="AG78" s="6">
        <v>5.6</v>
      </c>
      <c r="AH78" s="6">
        <f t="shared" ref="AH78:AH79" si="6">AF78+AG78</f>
        <v>10.8</v>
      </c>
      <c r="BA78" s="6">
        <v>43</v>
      </c>
      <c r="BB78" s="6">
        <v>53</v>
      </c>
      <c r="BC78" s="6">
        <v>48</v>
      </c>
      <c r="BD78" s="6">
        <v>34</v>
      </c>
      <c r="BE78" s="6">
        <v>6.7</v>
      </c>
      <c r="BF78" s="6">
        <v>8</v>
      </c>
      <c r="BS78" s="6">
        <v>49</v>
      </c>
      <c r="BT78" s="6">
        <v>41</v>
      </c>
      <c r="BU78" s="6">
        <v>7.4</v>
      </c>
      <c r="BV78" s="6">
        <v>2.8</v>
      </c>
      <c r="BW78" s="6">
        <f t="shared" si="4"/>
        <v>10.199999999999999</v>
      </c>
      <c r="BX78" s="6">
        <v>45</v>
      </c>
      <c r="BY78" s="6">
        <v>34.4</v>
      </c>
      <c r="BZ78" s="6">
        <v>37.6</v>
      </c>
      <c r="CA78" s="6">
        <v>49.7</v>
      </c>
      <c r="CB78" s="6">
        <v>21.6</v>
      </c>
      <c r="CC78" s="6">
        <v>13</v>
      </c>
      <c r="CV78" s="6">
        <v>37.700000000000003</v>
      </c>
      <c r="CW78" s="6">
        <v>44.1</v>
      </c>
      <c r="CX78" s="6">
        <v>17</v>
      </c>
      <c r="CY78" s="6">
        <v>37.1</v>
      </c>
      <c r="CZ78" s="6">
        <v>40.9</v>
      </c>
      <c r="DG78" s="6">
        <v>39.1</v>
      </c>
      <c r="DL78" s="30" t="s">
        <v>299</v>
      </c>
    </row>
    <row r="79" spans="1:116" x14ac:dyDescent="0.25">
      <c r="A79" s="19" t="s">
        <v>92</v>
      </c>
      <c r="B79" s="22" t="s">
        <v>210</v>
      </c>
      <c r="C79" s="16">
        <v>44705</v>
      </c>
      <c r="D79" s="17">
        <v>44682</v>
      </c>
      <c r="E79" s="6">
        <v>2022</v>
      </c>
      <c r="F79" s="6" t="s">
        <v>211</v>
      </c>
      <c r="G79" s="6">
        <v>3000</v>
      </c>
      <c r="H79" s="6">
        <v>2</v>
      </c>
      <c r="I79" s="6">
        <v>95</v>
      </c>
      <c r="J79" s="6" t="s">
        <v>169</v>
      </c>
      <c r="K79" s="6">
        <v>301</v>
      </c>
      <c r="L79" s="6">
        <v>27</v>
      </c>
      <c r="M79" s="6">
        <v>47</v>
      </c>
      <c r="N79" s="6">
        <v>53</v>
      </c>
      <c r="U79" s="6">
        <v>39</v>
      </c>
      <c r="V79" s="6">
        <v>46</v>
      </c>
      <c r="W79" s="6">
        <v>43</v>
      </c>
      <c r="X79" s="6">
        <v>29</v>
      </c>
      <c r="Y79" s="6">
        <v>7</v>
      </c>
      <c r="Z79" s="6">
        <v>3</v>
      </c>
      <c r="AA79" s="6">
        <v>43</v>
      </c>
      <c r="AB79" s="6">
        <v>35</v>
      </c>
      <c r="AC79" s="6">
        <v>5</v>
      </c>
      <c r="AD79" s="6">
        <v>1</v>
      </c>
      <c r="AE79" s="6">
        <v>4</v>
      </c>
      <c r="AF79" s="6">
        <v>3</v>
      </c>
      <c r="AG79" s="6">
        <v>7</v>
      </c>
      <c r="AH79" s="6">
        <f t="shared" si="6"/>
        <v>10</v>
      </c>
      <c r="BA79" s="6">
        <v>46</v>
      </c>
      <c r="BB79" s="6">
        <v>52</v>
      </c>
      <c r="BC79" s="6">
        <v>48</v>
      </c>
      <c r="BD79" s="6">
        <v>32</v>
      </c>
      <c r="BE79" s="6">
        <v>6</v>
      </c>
      <c r="BF79" s="6">
        <v>12</v>
      </c>
      <c r="BS79" s="6">
        <v>50</v>
      </c>
      <c r="BT79" s="6">
        <v>39</v>
      </c>
      <c r="BU79" s="6">
        <v>9</v>
      </c>
      <c r="BV79" s="6">
        <v>2</v>
      </c>
      <c r="BW79" s="6">
        <f t="shared" si="4"/>
        <v>11</v>
      </c>
      <c r="CY79" s="6">
        <v>49</v>
      </c>
      <c r="CZ79" s="6">
        <v>52</v>
      </c>
      <c r="DG79" s="6">
        <v>51</v>
      </c>
      <c r="DL79" s="18" t="s">
        <v>277</v>
      </c>
    </row>
    <row r="80" spans="1:116" x14ac:dyDescent="0.25">
      <c r="A80" s="19" t="s">
        <v>134</v>
      </c>
      <c r="B80" s="22" t="s">
        <v>212</v>
      </c>
      <c r="C80" s="16">
        <v>44706</v>
      </c>
      <c r="D80" s="17">
        <v>44682</v>
      </c>
      <c r="E80" s="6">
        <v>2022</v>
      </c>
      <c r="F80" s="19" t="s">
        <v>316</v>
      </c>
      <c r="G80" s="6">
        <v>1000</v>
      </c>
      <c r="H80" s="6">
        <v>3.2</v>
      </c>
      <c r="I80" s="6">
        <v>95.5</v>
      </c>
      <c r="J80" s="6" t="s">
        <v>169</v>
      </c>
      <c r="M80" s="6">
        <v>48</v>
      </c>
      <c r="N80" s="6">
        <v>52</v>
      </c>
      <c r="U80" s="6">
        <v>41</v>
      </c>
      <c r="V80" s="6">
        <v>48</v>
      </c>
      <c r="W80" s="6">
        <v>40</v>
      </c>
      <c r="X80" s="6">
        <v>27</v>
      </c>
      <c r="Y80" s="6">
        <v>8</v>
      </c>
      <c r="Z80" s="6">
        <v>8</v>
      </c>
      <c r="AA80" s="6">
        <v>45</v>
      </c>
      <c r="AB80" s="6">
        <v>34</v>
      </c>
      <c r="AC80" s="6">
        <v>8</v>
      </c>
      <c r="AD80" s="6">
        <v>2</v>
      </c>
      <c r="AE80" s="6">
        <v>5</v>
      </c>
      <c r="AF80" s="6">
        <v>3</v>
      </c>
      <c r="AG80" s="6">
        <v>2</v>
      </c>
      <c r="AH80" s="6">
        <v>5</v>
      </c>
      <c r="BS80" s="6">
        <v>53</v>
      </c>
      <c r="BT80" s="6">
        <v>35</v>
      </c>
      <c r="CV80" s="6">
        <v>43</v>
      </c>
      <c r="CW80" s="6">
        <v>59</v>
      </c>
      <c r="CX80" s="6">
        <v>41</v>
      </c>
      <c r="DG80" s="6">
        <v>51</v>
      </c>
      <c r="DL80" s="18" t="s">
        <v>315</v>
      </c>
    </row>
    <row r="81" spans="1:117" x14ac:dyDescent="0.25">
      <c r="A81" s="19" t="s">
        <v>98</v>
      </c>
      <c r="B81" s="22" t="s">
        <v>213</v>
      </c>
      <c r="C81" s="16">
        <v>44707</v>
      </c>
      <c r="D81" s="17">
        <v>44682</v>
      </c>
      <c r="E81" s="6">
        <v>2022</v>
      </c>
      <c r="F81" s="6" t="s">
        <v>214</v>
      </c>
      <c r="G81" s="6">
        <v>2556</v>
      </c>
      <c r="H81" s="6">
        <v>2</v>
      </c>
      <c r="I81" s="6">
        <v>95</v>
      </c>
      <c r="J81" s="6" t="s">
        <v>100</v>
      </c>
      <c r="K81" s="6">
        <v>181</v>
      </c>
      <c r="M81" s="6">
        <v>47</v>
      </c>
      <c r="N81" s="6">
        <v>53</v>
      </c>
      <c r="O81" s="6">
        <v>43</v>
      </c>
      <c r="P81" s="6">
        <v>32</v>
      </c>
      <c r="Q81" s="6">
        <v>17</v>
      </c>
      <c r="R81" s="6">
        <v>2</v>
      </c>
      <c r="S81" s="6">
        <v>2</v>
      </c>
      <c r="T81" s="6">
        <v>4</v>
      </c>
      <c r="U81" s="6">
        <v>47</v>
      </c>
      <c r="V81" s="6">
        <v>49</v>
      </c>
      <c r="W81" s="6">
        <v>32</v>
      </c>
      <c r="X81" s="6">
        <v>23</v>
      </c>
      <c r="Y81" s="6">
        <v>7</v>
      </c>
      <c r="Z81" s="6">
        <v>7</v>
      </c>
      <c r="AA81" s="6">
        <v>54</v>
      </c>
      <c r="AB81" s="6">
        <v>30</v>
      </c>
      <c r="AC81" s="6">
        <v>8</v>
      </c>
      <c r="AD81" s="6">
        <v>7</v>
      </c>
      <c r="AE81" s="6">
        <v>8</v>
      </c>
      <c r="AF81" s="6">
        <v>7</v>
      </c>
      <c r="AG81" s="6">
        <v>4</v>
      </c>
      <c r="AH81" s="6">
        <f t="shared" ref="AH81:AH82" si="7">AF81+AG81</f>
        <v>11</v>
      </c>
      <c r="AI81" s="6">
        <v>49</v>
      </c>
      <c r="AJ81" s="6">
        <v>40</v>
      </c>
      <c r="AK81" s="6">
        <v>57</v>
      </c>
      <c r="AO81" s="6">
        <v>27</v>
      </c>
      <c r="AP81" s="6">
        <v>32</v>
      </c>
      <c r="AQ81" s="6">
        <v>23</v>
      </c>
      <c r="AU81" s="6">
        <v>7</v>
      </c>
      <c r="AV81" s="6">
        <v>8</v>
      </c>
      <c r="AW81" s="6">
        <v>7</v>
      </c>
      <c r="BA81" s="6">
        <v>55</v>
      </c>
      <c r="BB81" s="6">
        <v>61</v>
      </c>
      <c r="BC81" s="6">
        <v>37</v>
      </c>
      <c r="BD81" s="6">
        <v>29</v>
      </c>
      <c r="BE81" s="6">
        <v>7</v>
      </c>
      <c r="BF81" s="6">
        <v>8</v>
      </c>
      <c r="BG81" s="6">
        <v>58</v>
      </c>
      <c r="BH81" s="6">
        <v>51</v>
      </c>
      <c r="BI81" s="6">
        <v>68</v>
      </c>
      <c r="BM81" s="6">
        <v>33</v>
      </c>
      <c r="BN81" s="6">
        <v>33</v>
      </c>
      <c r="BO81" s="6">
        <v>38</v>
      </c>
      <c r="BS81" s="6">
        <v>58</v>
      </c>
      <c r="BT81" s="6">
        <v>33</v>
      </c>
      <c r="BU81" s="6">
        <v>8</v>
      </c>
      <c r="BV81" s="6">
        <v>1</v>
      </c>
      <c r="BW81" s="6">
        <f t="shared" si="4"/>
        <v>9</v>
      </c>
      <c r="BX81" s="6">
        <v>37</v>
      </c>
      <c r="BY81" s="6">
        <v>30</v>
      </c>
      <c r="BZ81" s="6">
        <v>51</v>
      </c>
      <c r="CA81" s="6">
        <v>57</v>
      </c>
      <c r="CB81" s="6">
        <v>22</v>
      </c>
      <c r="CC81" s="6">
        <v>17</v>
      </c>
      <c r="CD81" s="6">
        <v>33</v>
      </c>
      <c r="CE81" s="6">
        <v>40</v>
      </c>
      <c r="CF81" s="6">
        <v>24</v>
      </c>
      <c r="CJ81" s="6">
        <v>54</v>
      </c>
      <c r="CK81" s="6">
        <v>50</v>
      </c>
      <c r="CL81" s="6">
        <v>60</v>
      </c>
      <c r="CP81" s="6">
        <v>17</v>
      </c>
      <c r="CQ81" s="6">
        <v>21</v>
      </c>
      <c r="CR81" s="6">
        <v>19</v>
      </c>
      <c r="CV81" s="6">
        <v>33</v>
      </c>
      <c r="CW81" s="6">
        <v>54</v>
      </c>
      <c r="CX81" s="6">
        <v>19</v>
      </c>
      <c r="CY81" s="6">
        <v>45</v>
      </c>
      <c r="CZ81" s="6">
        <v>51</v>
      </c>
      <c r="DA81" s="6">
        <v>47</v>
      </c>
      <c r="DB81" s="6">
        <v>46</v>
      </c>
      <c r="DC81" s="6">
        <v>53</v>
      </c>
      <c r="DG81" s="6">
        <v>48</v>
      </c>
      <c r="DL81" s="18" t="s">
        <v>278</v>
      </c>
    </row>
    <row r="82" spans="1:117" x14ac:dyDescent="0.25">
      <c r="A82" s="19" t="s">
        <v>166</v>
      </c>
      <c r="B82" s="22" t="s">
        <v>215</v>
      </c>
      <c r="C82" s="16">
        <v>44710</v>
      </c>
      <c r="D82" s="17">
        <v>44682</v>
      </c>
      <c r="E82" s="6">
        <v>2022</v>
      </c>
      <c r="F82" s="6" t="s">
        <v>216</v>
      </c>
      <c r="G82" s="6">
        <v>2000</v>
      </c>
      <c r="H82" s="6">
        <v>2</v>
      </c>
      <c r="I82" s="6">
        <v>95</v>
      </c>
      <c r="J82" s="6" t="s">
        <v>169</v>
      </c>
      <c r="M82" s="6">
        <v>48</v>
      </c>
      <c r="N82" s="6">
        <v>52</v>
      </c>
      <c r="U82" s="6">
        <v>41</v>
      </c>
      <c r="V82" s="6">
        <v>51</v>
      </c>
      <c r="W82" s="6">
        <v>25</v>
      </c>
      <c r="X82" s="6">
        <v>40</v>
      </c>
      <c r="Y82" s="6">
        <v>9</v>
      </c>
      <c r="Z82" s="6">
        <v>10</v>
      </c>
      <c r="AA82" s="6">
        <v>46</v>
      </c>
      <c r="AB82" s="6">
        <v>32</v>
      </c>
      <c r="AC82" s="6">
        <v>9</v>
      </c>
      <c r="AD82" s="6">
        <v>7</v>
      </c>
      <c r="AE82" s="6">
        <v>8</v>
      </c>
      <c r="AF82" s="6">
        <v>7</v>
      </c>
      <c r="AG82" s="6">
        <v>1</v>
      </c>
      <c r="AH82" s="6">
        <f t="shared" si="7"/>
        <v>8</v>
      </c>
      <c r="BS82" s="6">
        <v>54</v>
      </c>
      <c r="BT82" s="6">
        <v>35</v>
      </c>
      <c r="BU82" s="6">
        <v>10</v>
      </c>
      <c r="BV82" s="6">
        <v>1</v>
      </c>
      <c r="BW82" s="6">
        <f t="shared" si="4"/>
        <v>11</v>
      </c>
      <c r="CV82" s="6">
        <v>43</v>
      </c>
      <c r="CW82" s="6">
        <v>59</v>
      </c>
      <c r="CX82" s="6">
        <v>49</v>
      </c>
      <c r="CY82" s="6">
        <v>44</v>
      </c>
      <c r="CZ82" s="6">
        <v>57</v>
      </c>
      <c r="DG82" s="6">
        <v>50</v>
      </c>
      <c r="DL82" s="18" t="s">
        <v>279</v>
      </c>
    </row>
    <row r="83" spans="1:117" x14ac:dyDescent="0.25">
      <c r="A83" s="19" t="s">
        <v>134</v>
      </c>
      <c r="B83" s="22" t="s">
        <v>217</v>
      </c>
      <c r="C83" s="16">
        <v>44713</v>
      </c>
      <c r="D83" s="17">
        <v>44713</v>
      </c>
      <c r="E83" s="6">
        <v>2022</v>
      </c>
      <c r="F83" s="19" t="s">
        <v>218</v>
      </c>
      <c r="G83" s="6">
        <v>1000</v>
      </c>
      <c r="H83" s="6">
        <v>3.2</v>
      </c>
      <c r="I83" s="6">
        <v>95.5</v>
      </c>
      <c r="J83" s="6" t="s">
        <v>169</v>
      </c>
      <c r="M83" s="6">
        <v>48</v>
      </c>
      <c r="N83" s="6">
        <v>52</v>
      </c>
      <c r="U83" s="6">
        <v>40</v>
      </c>
      <c r="V83" s="6">
        <v>49</v>
      </c>
      <c r="W83" s="6">
        <v>38</v>
      </c>
      <c r="X83" s="6">
        <v>30</v>
      </c>
      <c r="Y83" s="6">
        <v>9</v>
      </c>
      <c r="Z83" s="6">
        <v>9</v>
      </c>
      <c r="AA83" s="6">
        <v>45</v>
      </c>
      <c r="AB83" s="6">
        <v>34</v>
      </c>
      <c r="AC83" s="6">
        <v>9</v>
      </c>
      <c r="AD83" s="6">
        <v>4</v>
      </c>
      <c r="AE83" s="6">
        <v>5</v>
      </c>
      <c r="AF83" s="6">
        <v>5</v>
      </c>
      <c r="AG83" s="6">
        <v>2</v>
      </c>
      <c r="AH83" s="6">
        <v>7</v>
      </c>
      <c r="BS83" s="6">
        <v>53</v>
      </c>
      <c r="BT83" s="6">
        <v>35</v>
      </c>
      <c r="CV83" s="6">
        <v>43</v>
      </c>
      <c r="CW83" s="6">
        <v>59</v>
      </c>
      <c r="CX83" s="6">
        <v>40</v>
      </c>
      <c r="DG83" s="6">
        <v>50</v>
      </c>
      <c r="DL83" s="18" t="s">
        <v>280</v>
      </c>
    </row>
    <row r="84" spans="1:117" x14ac:dyDescent="0.25">
      <c r="A84" s="19" t="s">
        <v>95</v>
      </c>
      <c r="B84" s="22" t="s">
        <v>310</v>
      </c>
      <c r="C84" s="16">
        <v>44711</v>
      </c>
      <c r="D84" s="17">
        <v>44682</v>
      </c>
      <c r="E84" s="6">
        <v>2022</v>
      </c>
      <c r="F84" s="6" t="s">
        <v>197</v>
      </c>
      <c r="G84" s="6">
        <v>2020</v>
      </c>
      <c r="H84" s="6">
        <v>2.2000000000000002</v>
      </c>
      <c r="I84" s="6">
        <v>95</v>
      </c>
      <c r="J84" s="6" t="s">
        <v>100</v>
      </c>
      <c r="K84" s="6">
        <v>164</v>
      </c>
      <c r="L84" s="6">
        <v>24</v>
      </c>
      <c r="M84" s="6">
        <v>47</v>
      </c>
      <c r="N84" s="6">
        <v>53</v>
      </c>
      <c r="U84" s="6">
        <v>39.200000000000003</v>
      </c>
      <c r="V84" s="6">
        <v>43.5</v>
      </c>
      <c r="W84" s="6">
        <v>40.799999999999997</v>
      </c>
      <c r="X84" s="6">
        <v>30.4</v>
      </c>
      <c r="Y84" s="6">
        <v>8.1999999999999993</v>
      </c>
      <c r="Z84" s="6">
        <v>7.3</v>
      </c>
      <c r="AA84" s="6">
        <v>41.4</v>
      </c>
      <c r="AB84" s="6">
        <v>35.299999999999997</v>
      </c>
      <c r="AC84" s="6">
        <v>7.7</v>
      </c>
      <c r="AD84" s="6">
        <v>6</v>
      </c>
      <c r="AE84" s="6">
        <v>7.8</v>
      </c>
      <c r="AF84" s="6">
        <v>6.9</v>
      </c>
      <c r="AG84" s="6">
        <v>3.2</v>
      </c>
      <c r="AH84" s="6">
        <f t="shared" ref="AH84:AH93" si="8">AF84+AG84</f>
        <v>10.100000000000001</v>
      </c>
      <c r="BA84" s="6">
        <v>45.8</v>
      </c>
      <c r="BB84" s="6">
        <v>48.6</v>
      </c>
      <c r="BC84" s="6">
        <v>44</v>
      </c>
      <c r="BD84" s="6">
        <v>34.799999999999997</v>
      </c>
      <c r="BE84" s="6">
        <v>8.1999999999999993</v>
      </c>
      <c r="BF84" s="6">
        <v>11.7</v>
      </c>
      <c r="BS84" s="6">
        <v>47.3</v>
      </c>
      <c r="BT84" s="6">
        <v>39.200000000000003</v>
      </c>
      <c r="BU84" s="6">
        <v>10</v>
      </c>
      <c r="BV84" s="6">
        <v>3.5</v>
      </c>
      <c r="BW84" s="6">
        <f t="shared" si="4"/>
        <v>13.5</v>
      </c>
      <c r="CV84" s="6">
        <v>45.6</v>
      </c>
      <c r="CW84" s="6">
        <v>50.7</v>
      </c>
      <c r="CX84" s="6">
        <v>46.8</v>
      </c>
      <c r="DG84" s="6">
        <v>44.4</v>
      </c>
      <c r="DL84" s="18" t="s">
        <v>281</v>
      </c>
    </row>
    <row r="85" spans="1:117" x14ac:dyDescent="0.25">
      <c r="A85" s="19" t="s">
        <v>108</v>
      </c>
      <c r="B85" s="22" t="s">
        <v>219</v>
      </c>
      <c r="C85" s="16">
        <v>44717</v>
      </c>
      <c r="D85" s="17">
        <v>44713</v>
      </c>
      <c r="E85" s="6">
        <v>2022</v>
      </c>
      <c r="F85" s="6" t="s">
        <v>220</v>
      </c>
      <c r="G85" s="6">
        <v>2000</v>
      </c>
      <c r="H85" s="6">
        <v>2</v>
      </c>
      <c r="I85" s="6">
        <v>95</v>
      </c>
      <c r="J85" s="6" t="s">
        <v>100</v>
      </c>
      <c r="K85" s="6">
        <v>120</v>
      </c>
      <c r="M85" s="6">
        <v>47</v>
      </c>
      <c r="N85" s="6">
        <v>53</v>
      </c>
      <c r="O85" s="6">
        <v>45</v>
      </c>
      <c r="P85" s="6">
        <v>43</v>
      </c>
      <c r="Q85" s="6">
        <v>11</v>
      </c>
      <c r="R85" s="6">
        <v>1</v>
      </c>
      <c r="S85" s="6">
        <v>0</v>
      </c>
      <c r="U85" s="6">
        <v>44</v>
      </c>
      <c r="V85" s="6">
        <v>48</v>
      </c>
      <c r="W85" s="6">
        <v>36</v>
      </c>
      <c r="X85" s="6">
        <v>24</v>
      </c>
      <c r="Y85" s="6">
        <v>6</v>
      </c>
      <c r="Z85" s="6">
        <v>7</v>
      </c>
      <c r="AA85" s="6">
        <v>46</v>
      </c>
      <c r="AB85" s="6">
        <v>30</v>
      </c>
      <c r="AC85" s="6">
        <v>7</v>
      </c>
      <c r="AD85" s="6">
        <v>3</v>
      </c>
      <c r="AE85" s="6">
        <v>8</v>
      </c>
      <c r="AF85" s="6">
        <v>7</v>
      </c>
      <c r="AG85" s="6">
        <v>5</v>
      </c>
      <c r="AH85" s="6">
        <f t="shared" si="8"/>
        <v>12</v>
      </c>
      <c r="AI85" s="6">
        <v>50</v>
      </c>
      <c r="AJ85" s="6">
        <v>39</v>
      </c>
      <c r="AK85" s="6">
        <v>60</v>
      </c>
      <c r="AN85" s="6">
        <v>42</v>
      </c>
      <c r="AO85" s="6">
        <v>28</v>
      </c>
      <c r="AP85" s="6">
        <v>34</v>
      </c>
      <c r="AQ85" s="6">
        <v>22</v>
      </c>
      <c r="AT85" s="6">
        <v>31</v>
      </c>
      <c r="AU85" s="6">
        <v>6</v>
      </c>
      <c r="AV85" s="6">
        <v>7</v>
      </c>
      <c r="AW85" s="6">
        <v>4</v>
      </c>
      <c r="AZ85" s="6">
        <v>7</v>
      </c>
      <c r="BS85" s="6">
        <v>54</v>
      </c>
      <c r="BT85" s="6">
        <v>32</v>
      </c>
      <c r="BU85" s="6">
        <v>9</v>
      </c>
      <c r="BV85" s="6">
        <v>3</v>
      </c>
      <c r="BW85" s="6">
        <f t="shared" si="4"/>
        <v>12</v>
      </c>
      <c r="CV85" s="6">
        <v>40</v>
      </c>
      <c r="CW85" s="6">
        <v>60</v>
      </c>
      <c r="CX85" s="6">
        <v>62</v>
      </c>
      <c r="DL85" s="18" t="s">
        <v>338</v>
      </c>
    </row>
    <row r="86" spans="1:117" x14ac:dyDescent="0.25">
      <c r="A86" s="19" t="s">
        <v>92</v>
      </c>
      <c r="B86" s="22" t="s">
        <v>221</v>
      </c>
      <c r="C86" s="16">
        <v>44719</v>
      </c>
      <c r="D86" s="17">
        <v>44713</v>
      </c>
      <c r="E86" s="6">
        <v>2022</v>
      </c>
      <c r="F86" s="6" t="s">
        <v>222</v>
      </c>
      <c r="G86" s="6">
        <v>3000</v>
      </c>
      <c r="H86" s="6">
        <v>2</v>
      </c>
      <c r="I86" s="6">
        <v>95</v>
      </c>
      <c r="J86" s="6" t="s">
        <v>169</v>
      </c>
      <c r="K86" s="6">
        <v>309</v>
      </c>
      <c r="L86" s="6">
        <v>27</v>
      </c>
      <c r="M86" s="6">
        <v>47</v>
      </c>
      <c r="N86" s="6">
        <v>53</v>
      </c>
      <c r="U86" s="6">
        <v>43</v>
      </c>
      <c r="V86" s="6">
        <v>44</v>
      </c>
      <c r="W86" s="6">
        <v>42</v>
      </c>
      <c r="X86" s="6">
        <v>29</v>
      </c>
      <c r="Y86" s="6">
        <v>5</v>
      </c>
      <c r="Z86" s="6">
        <v>7</v>
      </c>
      <c r="AA86" s="6">
        <v>43</v>
      </c>
      <c r="AB86" s="6">
        <v>35</v>
      </c>
      <c r="AC86" s="6">
        <v>6</v>
      </c>
      <c r="AD86" s="6">
        <v>2</v>
      </c>
      <c r="AE86" s="6">
        <v>8</v>
      </c>
      <c r="AF86" s="6">
        <v>5</v>
      </c>
      <c r="AG86" s="6">
        <v>5</v>
      </c>
      <c r="AH86" s="6">
        <f t="shared" si="8"/>
        <v>10</v>
      </c>
      <c r="BA86" s="6">
        <v>49</v>
      </c>
      <c r="BB86" s="6">
        <v>51</v>
      </c>
      <c r="BC86" s="6">
        <v>44</v>
      </c>
      <c r="BD86" s="6">
        <v>37</v>
      </c>
      <c r="BE86" s="6">
        <v>6</v>
      </c>
      <c r="BF86" s="6">
        <v>10</v>
      </c>
      <c r="BS86" s="6">
        <v>50</v>
      </c>
      <c r="BT86" s="6">
        <v>40</v>
      </c>
      <c r="BU86" s="6">
        <v>9</v>
      </c>
      <c r="BV86" s="6">
        <v>1</v>
      </c>
      <c r="BW86" s="6">
        <f t="shared" si="4"/>
        <v>10</v>
      </c>
      <c r="BX86" s="6">
        <v>41</v>
      </c>
      <c r="BY86" s="6">
        <v>37</v>
      </c>
      <c r="BZ86" s="6">
        <v>47</v>
      </c>
      <c r="CA86" s="6">
        <v>51</v>
      </c>
      <c r="CB86" s="6">
        <v>43</v>
      </c>
      <c r="CC86" s="6">
        <v>48</v>
      </c>
      <c r="CV86" s="6">
        <v>39</v>
      </c>
      <c r="CW86" s="6">
        <v>49</v>
      </c>
      <c r="CX86" s="6">
        <v>45</v>
      </c>
      <c r="CY86" s="6">
        <v>51</v>
      </c>
      <c r="CZ86" s="6">
        <v>51</v>
      </c>
      <c r="DG86" s="6">
        <v>51</v>
      </c>
      <c r="DL86" s="18" t="s">
        <v>282</v>
      </c>
    </row>
    <row r="87" spans="1:117" x14ac:dyDescent="0.25">
      <c r="A87" s="19" t="s">
        <v>166</v>
      </c>
      <c r="B87" s="22" t="s">
        <v>223</v>
      </c>
      <c r="C87" s="16">
        <v>44724</v>
      </c>
      <c r="D87" s="17">
        <v>44713</v>
      </c>
      <c r="E87" s="6">
        <v>2022</v>
      </c>
      <c r="F87" s="6" t="s">
        <v>224</v>
      </c>
      <c r="G87" s="6">
        <v>2000</v>
      </c>
      <c r="H87" s="6">
        <v>2</v>
      </c>
      <c r="I87" s="6">
        <v>95</v>
      </c>
      <c r="J87" s="6" t="s">
        <v>169</v>
      </c>
      <c r="M87" s="6">
        <v>48</v>
      </c>
      <c r="N87" s="6">
        <v>52</v>
      </c>
      <c r="U87" s="6">
        <v>42</v>
      </c>
      <c r="V87" s="6">
        <v>46</v>
      </c>
      <c r="W87" s="6">
        <v>37</v>
      </c>
      <c r="X87" s="6">
        <v>47</v>
      </c>
      <c r="Y87" s="6">
        <v>8</v>
      </c>
      <c r="Z87" s="6">
        <v>10</v>
      </c>
      <c r="AA87" s="6">
        <v>44</v>
      </c>
      <c r="AB87" s="6">
        <v>32</v>
      </c>
      <c r="AC87" s="6">
        <v>9</v>
      </c>
      <c r="AD87" s="6">
        <v>7</v>
      </c>
      <c r="AE87" s="6">
        <v>7</v>
      </c>
      <c r="AF87" s="6">
        <v>7</v>
      </c>
      <c r="AG87" s="6">
        <v>2</v>
      </c>
      <c r="AH87" s="6">
        <f t="shared" si="8"/>
        <v>9</v>
      </c>
      <c r="BS87" s="6">
        <v>54</v>
      </c>
      <c r="BT87" s="6">
        <v>36</v>
      </c>
      <c r="BU87" s="6">
        <v>8</v>
      </c>
      <c r="BV87" s="6">
        <v>1</v>
      </c>
      <c r="BW87" s="6">
        <f t="shared" si="4"/>
        <v>9</v>
      </c>
      <c r="CV87" s="6">
        <v>44</v>
      </c>
      <c r="CW87" s="6">
        <v>59</v>
      </c>
      <c r="CX87" s="6">
        <v>48</v>
      </c>
      <c r="CY87" s="6">
        <v>46</v>
      </c>
      <c r="CZ87" s="6">
        <v>52</v>
      </c>
      <c r="DG87" s="6">
        <v>49</v>
      </c>
      <c r="DL87" s="18" t="s">
        <v>283</v>
      </c>
    </row>
    <row r="88" spans="1:117" x14ac:dyDescent="0.25">
      <c r="A88" s="19" t="s">
        <v>92</v>
      </c>
      <c r="B88" s="19" t="s">
        <v>356</v>
      </c>
      <c r="C88" s="16">
        <v>44731</v>
      </c>
      <c r="D88" s="17">
        <v>44713</v>
      </c>
      <c r="E88" s="25">
        <v>2022</v>
      </c>
      <c r="F88" t="s">
        <v>357</v>
      </c>
      <c r="G88" s="6">
        <v>3000</v>
      </c>
      <c r="H88" s="6">
        <v>2</v>
      </c>
      <c r="I88" s="6">
        <v>95</v>
      </c>
      <c r="J88" s="6" t="s">
        <v>169</v>
      </c>
      <c r="K88" s="6">
        <v>302</v>
      </c>
      <c r="L88" s="6">
        <v>27</v>
      </c>
      <c r="M88" s="6">
        <v>47</v>
      </c>
      <c r="N88" s="6">
        <v>53</v>
      </c>
      <c r="U88" s="6">
        <v>39</v>
      </c>
      <c r="V88" s="6">
        <v>49</v>
      </c>
      <c r="W88" s="6">
        <v>43</v>
      </c>
      <c r="X88" s="6">
        <v>26</v>
      </c>
      <c r="Y88" s="6">
        <v>9</v>
      </c>
      <c r="Z88" s="6">
        <v>4</v>
      </c>
      <c r="AA88" s="6">
        <v>44</v>
      </c>
      <c r="AB88" s="6">
        <v>34</v>
      </c>
      <c r="AC88" s="6">
        <v>6</v>
      </c>
      <c r="AD88" s="6">
        <v>3</v>
      </c>
      <c r="AE88" s="6">
        <v>4</v>
      </c>
      <c r="AF88" s="6">
        <v>4</v>
      </c>
      <c r="AG88" s="6">
        <v>5</v>
      </c>
      <c r="AH88" s="6">
        <f t="shared" si="8"/>
        <v>9</v>
      </c>
      <c r="BA88" s="6">
        <v>44</v>
      </c>
      <c r="BB88" s="6">
        <v>60</v>
      </c>
      <c r="BC88" s="6">
        <v>45</v>
      </c>
      <c r="BD88" s="6">
        <v>26</v>
      </c>
      <c r="BE88" s="6">
        <v>9</v>
      </c>
      <c r="BF88" s="6">
        <v>7</v>
      </c>
      <c r="BS88" s="6">
        <v>52</v>
      </c>
      <c r="BT88" s="6">
        <v>35</v>
      </c>
      <c r="BU88" s="6">
        <v>8</v>
      </c>
      <c r="BV88" s="6">
        <v>5</v>
      </c>
      <c r="BW88" s="6">
        <f t="shared" si="4"/>
        <v>13</v>
      </c>
      <c r="CY88" s="6">
        <v>46</v>
      </c>
      <c r="CZ88" s="6">
        <v>55</v>
      </c>
      <c r="DG88" s="6">
        <v>51</v>
      </c>
      <c r="DL88" s="19" t="s">
        <v>358</v>
      </c>
      <c r="DM88" s="6" t="s">
        <v>359</v>
      </c>
    </row>
    <row r="89" spans="1:117" x14ac:dyDescent="0.25">
      <c r="A89" s="19" t="s">
        <v>153</v>
      </c>
      <c r="B89" s="19" t="s">
        <v>360</v>
      </c>
      <c r="C89" s="16">
        <v>44734</v>
      </c>
      <c r="D89" s="17">
        <v>44713</v>
      </c>
      <c r="E89" s="25">
        <v>2022</v>
      </c>
      <c r="F89" s="25" t="s">
        <v>361</v>
      </c>
      <c r="G89" s="6">
        <v>1500</v>
      </c>
      <c r="H89" s="6">
        <v>3</v>
      </c>
      <c r="I89" s="6">
        <v>95</v>
      </c>
      <c r="J89" s="6" t="s">
        <v>169</v>
      </c>
      <c r="M89" s="6">
        <v>48</v>
      </c>
      <c r="N89" s="6">
        <v>52</v>
      </c>
      <c r="AA89" s="6">
        <v>45</v>
      </c>
      <c r="AB89" s="6">
        <v>36</v>
      </c>
      <c r="AC89" s="6">
        <v>7</v>
      </c>
      <c r="AF89" s="6">
        <v>3</v>
      </c>
      <c r="AG89" s="6">
        <v>4</v>
      </c>
      <c r="AH89" s="6">
        <f t="shared" si="8"/>
        <v>7</v>
      </c>
      <c r="BS89" s="6">
        <v>48</v>
      </c>
      <c r="BT89" s="6">
        <v>41</v>
      </c>
      <c r="BU89" s="6">
        <v>7</v>
      </c>
      <c r="BV89" s="6">
        <v>3</v>
      </c>
      <c r="BW89" s="6">
        <f t="shared" si="4"/>
        <v>10</v>
      </c>
      <c r="CV89" s="6">
        <v>42</v>
      </c>
      <c r="CW89" s="6">
        <v>44</v>
      </c>
      <c r="CX89" s="6">
        <v>18</v>
      </c>
      <c r="DG89" s="6">
        <v>44</v>
      </c>
      <c r="DL89" s="19" t="s">
        <v>362</v>
      </c>
    </row>
    <row r="90" spans="1:117" x14ac:dyDescent="0.25">
      <c r="A90" s="19" t="s">
        <v>98</v>
      </c>
      <c r="B90" s="19" t="s">
        <v>363</v>
      </c>
      <c r="C90" s="16">
        <v>44735</v>
      </c>
      <c r="D90" s="17">
        <v>44713</v>
      </c>
      <c r="E90" s="25">
        <v>2022</v>
      </c>
      <c r="F90" s="25" t="s">
        <v>364</v>
      </c>
      <c r="G90" s="6">
        <v>2556</v>
      </c>
      <c r="H90" s="6">
        <v>2</v>
      </c>
      <c r="I90" s="6">
        <v>95</v>
      </c>
      <c r="J90" s="6" t="s">
        <v>100</v>
      </c>
      <c r="K90" s="6">
        <v>181</v>
      </c>
      <c r="M90" s="6">
        <v>47</v>
      </c>
      <c r="N90" s="6">
        <v>53</v>
      </c>
      <c r="O90" s="6">
        <v>43</v>
      </c>
      <c r="P90" s="6">
        <v>31</v>
      </c>
      <c r="Q90" s="6">
        <v>15</v>
      </c>
      <c r="R90" s="6">
        <v>3</v>
      </c>
      <c r="S90" s="6">
        <v>2</v>
      </c>
      <c r="T90" s="6">
        <v>5</v>
      </c>
      <c r="U90" s="6">
        <v>44</v>
      </c>
      <c r="V90" s="6">
        <v>49</v>
      </c>
      <c r="W90" s="6">
        <v>36</v>
      </c>
      <c r="X90" s="6">
        <v>21</v>
      </c>
      <c r="Y90" s="6">
        <v>8</v>
      </c>
      <c r="Z90" s="6">
        <v>9</v>
      </c>
      <c r="AA90" s="6">
        <v>47</v>
      </c>
      <c r="AB90" s="6">
        <v>28</v>
      </c>
      <c r="AC90" s="6">
        <v>8</v>
      </c>
      <c r="AD90" s="6">
        <v>5</v>
      </c>
      <c r="AE90" s="6">
        <v>9</v>
      </c>
      <c r="AF90" s="6">
        <v>7</v>
      </c>
      <c r="AG90" s="6">
        <v>4</v>
      </c>
      <c r="AH90" s="6">
        <f t="shared" si="8"/>
        <v>11</v>
      </c>
      <c r="AI90" s="6">
        <v>46</v>
      </c>
      <c r="AJ90" s="6">
        <v>41</v>
      </c>
      <c r="AK90" s="6">
        <v>54</v>
      </c>
      <c r="AO90" s="6">
        <v>28</v>
      </c>
      <c r="AP90" s="6">
        <v>34</v>
      </c>
      <c r="AQ90" s="6">
        <v>22</v>
      </c>
      <c r="AU90" s="6">
        <v>9</v>
      </c>
      <c r="AV90" s="6">
        <v>9</v>
      </c>
      <c r="AW90" s="6">
        <v>7</v>
      </c>
      <c r="AY90"/>
      <c r="AZ90"/>
      <c r="BA90" s="6">
        <v>51</v>
      </c>
      <c r="BB90" s="6">
        <v>62</v>
      </c>
      <c r="BC90" s="6">
        <v>41</v>
      </c>
      <c r="BD90" s="6">
        <v>27</v>
      </c>
      <c r="BE90" s="6">
        <v>17</v>
      </c>
      <c r="BF90" s="6">
        <v>12</v>
      </c>
      <c r="BG90" s="6">
        <v>58</v>
      </c>
      <c r="BH90" s="6">
        <v>49</v>
      </c>
      <c r="BI90" s="6">
        <v>63</v>
      </c>
      <c r="BM90" s="6">
        <v>33</v>
      </c>
      <c r="BN90" s="6">
        <v>41</v>
      </c>
      <c r="BO90" s="6">
        <v>28</v>
      </c>
      <c r="BS90" s="6">
        <v>57</v>
      </c>
      <c r="BT90" s="6">
        <v>34</v>
      </c>
      <c r="BU90" s="25">
        <v>8</v>
      </c>
      <c r="BV90" s="6">
        <v>1</v>
      </c>
      <c r="BW90" s="6">
        <f t="shared" ref="BW90:BW97" si="9">BU90+BV90</f>
        <v>9</v>
      </c>
      <c r="BX90" s="6">
        <v>41</v>
      </c>
      <c r="BY90" s="6">
        <v>30</v>
      </c>
      <c r="BZ90" s="6">
        <v>49</v>
      </c>
      <c r="CA90" s="6">
        <v>61</v>
      </c>
      <c r="CB90" s="6">
        <v>28</v>
      </c>
      <c r="CC90" s="6">
        <v>21</v>
      </c>
      <c r="CD90" s="6">
        <v>34</v>
      </c>
      <c r="CE90" s="6">
        <v>43</v>
      </c>
      <c r="CF90" s="6">
        <v>27</v>
      </c>
      <c r="CJ90" s="6">
        <v>55</v>
      </c>
      <c r="CK90" s="6">
        <v>51</v>
      </c>
      <c r="CL90" s="6">
        <v>63</v>
      </c>
      <c r="CP90" s="6">
        <v>24</v>
      </c>
      <c r="CQ90" s="6">
        <v>22</v>
      </c>
      <c r="CR90" s="6">
        <v>24</v>
      </c>
      <c r="CS90"/>
      <c r="CU90" s="25"/>
      <c r="CV90" s="6">
        <v>35</v>
      </c>
      <c r="CW90" s="6">
        <v>55</v>
      </c>
      <c r="CX90" s="6">
        <v>24</v>
      </c>
      <c r="DH90" s="6">
        <v>28</v>
      </c>
      <c r="DI90" s="6">
        <v>20</v>
      </c>
      <c r="DJ90" s="6">
        <v>29</v>
      </c>
      <c r="DK90" s="6">
        <f>DH90+DJ90</f>
        <v>57</v>
      </c>
      <c r="DL90" s="19" t="s">
        <v>365</v>
      </c>
      <c r="DM90" s="6" t="s">
        <v>366</v>
      </c>
    </row>
    <row r="91" spans="1:117" x14ac:dyDescent="0.25">
      <c r="A91" s="19" t="s">
        <v>166</v>
      </c>
      <c r="B91" s="19" t="s">
        <v>369</v>
      </c>
      <c r="C91" s="16">
        <v>44738</v>
      </c>
      <c r="D91" s="17">
        <v>44713</v>
      </c>
      <c r="E91" s="25">
        <v>2022</v>
      </c>
      <c r="F91" s="25" t="s">
        <v>367</v>
      </c>
      <c r="G91" s="6">
        <v>2000</v>
      </c>
      <c r="H91" s="6">
        <v>2</v>
      </c>
      <c r="I91" s="6">
        <v>95</v>
      </c>
      <c r="J91" s="6" t="s">
        <v>169</v>
      </c>
      <c r="M91" s="6">
        <v>48</v>
      </c>
      <c r="N91" s="6">
        <v>52</v>
      </c>
      <c r="U91" s="6">
        <v>36</v>
      </c>
      <c r="V91" s="6">
        <v>50</v>
      </c>
      <c r="W91" s="6">
        <v>40</v>
      </c>
      <c r="X91" s="6">
        <v>26</v>
      </c>
      <c r="Y91" s="6">
        <v>11</v>
      </c>
      <c r="Z91" s="6">
        <v>6</v>
      </c>
      <c r="AA91" s="6">
        <v>43</v>
      </c>
      <c r="AB91" s="6">
        <v>33</v>
      </c>
      <c r="AC91" s="6">
        <v>8</v>
      </c>
      <c r="AD91" s="6">
        <v>5</v>
      </c>
      <c r="AE91" s="6">
        <v>7</v>
      </c>
      <c r="AF91" s="6">
        <v>6</v>
      </c>
      <c r="AG91" s="6">
        <v>2</v>
      </c>
      <c r="AH91" s="6">
        <f t="shared" si="8"/>
        <v>8</v>
      </c>
      <c r="BS91" s="6">
        <v>52</v>
      </c>
      <c r="BT91" s="6">
        <v>37</v>
      </c>
      <c r="BU91" s="6">
        <v>9</v>
      </c>
      <c r="BV91" s="6">
        <v>1</v>
      </c>
      <c r="BW91" s="6">
        <f t="shared" si="9"/>
        <v>10</v>
      </c>
      <c r="CV91" s="6">
        <v>44</v>
      </c>
      <c r="CW91" s="6">
        <v>57</v>
      </c>
      <c r="CX91" s="6">
        <v>51</v>
      </c>
      <c r="CY91" s="6">
        <v>45</v>
      </c>
      <c r="CZ91" s="6">
        <v>54</v>
      </c>
      <c r="DG91" s="6">
        <v>50</v>
      </c>
      <c r="DL91" s="19" t="s">
        <v>368</v>
      </c>
    </row>
    <row r="92" spans="1:117" x14ac:dyDescent="0.25">
      <c r="A92" s="19" t="s">
        <v>108</v>
      </c>
      <c r="B92" s="22" t="s">
        <v>370</v>
      </c>
      <c r="C92" s="16">
        <v>44744</v>
      </c>
      <c r="D92" s="17">
        <v>44743</v>
      </c>
      <c r="E92" s="25">
        <v>2022</v>
      </c>
      <c r="F92" s="25" t="s">
        <v>371</v>
      </c>
      <c r="G92" s="6">
        <v>2000</v>
      </c>
      <c r="H92" s="6">
        <v>2</v>
      </c>
      <c r="I92" s="6">
        <v>95</v>
      </c>
      <c r="J92" s="6" t="s">
        <v>100</v>
      </c>
      <c r="K92" s="6">
        <v>120</v>
      </c>
      <c r="M92" s="6">
        <v>47</v>
      </c>
      <c r="N92" s="6">
        <v>53</v>
      </c>
      <c r="U92" s="6">
        <v>43</v>
      </c>
      <c r="V92" s="6">
        <v>46</v>
      </c>
      <c r="W92" s="6">
        <v>34</v>
      </c>
      <c r="X92" s="6">
        <v>27</v>
      </c>
      <c r="AA92" s="6">
        <v>45</v>
      </c>
      <c r="AB92" s="6">
        <v>31</v>
      </c>
      <c r="AC92" s="6">
        <v>6</v>
      </c>
      <c r="AD92" s="6">
        <v>11</v>
      </c>
      <c r="AE92" s="6">
        <v>13</v>
      </c>
      <c r="AF92" s="6">
        <v>6</v>
      </c>
      <c r="AG92" s="6">
        <v>6</v>
      </c>
      <c r="AH92" s="6">
        <f t="shared" si="8"/>
        <v>12</v>
      </c>
      <c r="BS92" s="6">
        <v>53</v>
      </c>
      <c r="BT92" s="6">
        <v>34</v>
      </c>
      <c r="BU92" s="6">
        <v>9</v>
      </c>
      <c r="BV92" s="6">
        <v>4</v>
      </c>
      <c r="BW92" s="6">
        <f t="shared" si="9"/>
        <v>13</v>
      </c>
      <c r="CV92" s="6">
        <v>41</v>
      </c>
      <c r="CW92" s="6">
        <v>59</v>
      </c>
      <c r="CX92" s="6">
        <v>55</v>
      </c>
      <c r="DL92" s="19" t="s">
        <v>372</v>
      </c>
    </row>
    <row r="93" spans="1:117" x14ac:dyDescent="0.25">
      <c r="A93" s="19" t="s">
        <v>95</v>
      </c>
      <c r="B93" s="22" t="s">
        <v>382</v>
      </c>
      <c r="C93" s="16">
        <v>44747</v>
      </c>
      <c r="D93" s="17">
        <v>44743</v>
      </c>
      <c r="E93" s="6">
        <v>2022</v>
      </c>
      <c r="F93" s="25" t="s">
        <v>383</v>
      </c>
      <c r="G93" s="6">
        <v>2020</v>
      </c>
      <c r="H93" s="6">
        <v>2.2000000000000002</v>
      </c>
      <c r="I93" s="6">
        <v>95</v>
      </c>
      <c r="J93" s="6" t="s">
        <v>100</v>
      </c>
      <c r="K93" s="6">
        <v>162</v>
      </c>
      <c r="L93" s="6">
        <v>27</v>
      </c>
      <c r="M93" s="6">
        <v>47</v>
      </c>
      <c r="N93" s="6">
        <v>53</v>
      </c>
      <c r="U93" s="6">
        <v>39.9</v>
      </c>
      <c r="V93" s="6">
        <v>42.2</v>
      </c>
      <c r="W93" s="6">
        <v>39.299999999999997</v>
      </c>
      <c r="X93" s="6">
        <v>31.3</v>
      </c>
      <c r="Y93" s="6">
        <v>7.7</v>
      </c>
      <c r="Z93" s="6">
        <v>7.2</v>
      </c>
      <c r="AA93" s="6">
        <v>41.1</v>
      </c>
      <c r="AB93" s="6">
        <v>35.1</v>
      </c>
      <c r="AC93" s="6">
        <v>7.4</v>
      </c>
      <c r="AD93" s="6">
        <v>4.7</v>
      </c>
      <c r="AE93" s="6">
        <v>8.3000000000000007</v>
      </c>
      <c r="AF93" s="6">
        <v>6.6</v>
      </c>
      <c r="AG93" s="6">
        <v>3.7</v>
      </c>
      <c r="AH93" s="6">
        <f t="shared" si="8"/>
        <v>10.3</v>
      </c>
      <c r="AY93"/>
      <c r="AZ93"/>
      <c r="BA93">
        <v>48.8</v>
      </c>
      <c r="BB93" s="6">
        <v>49.9</v>
      </c>
      <c r="BC93" s="6">
        <v>43</v>
      </c>
      <c r="BD93" s="6">
        <v>35.9</v>
      </c>
      <c r="BE93" s="6">
        <v>8.1</v>
      </c>
      <c r="BF93" s="6">
        <v>10</v>
      </c>
      <c r="BS93" s="6">
        <v>48</v>
      </c>
      <c r="BT93" s="6">
        <v>39.299999999999997</v>
      </c>
      <c r="BU93" s="6">
        <v>9.1</v>
      </c>
      <c r="BV93" s="6">
        <v>3.7</v>
      </c>
      <c r="BW93" s="6">
        <f t="shared" si="9"/>
        <v>12.8</v>
      </c>
      <c r="CP93"/>
      <c r="CQ93"/>
      <c r="CR93"/>
      <c r="CS93"/>
      <c r="CU93" s="25"/>
      <c r="CV93" s="6">
        <v>43.3</v>
      </c>
      <c r="CW93" s="6">
        <v>51</v>
      </c>
      <c r="CX93" s="6">
        <v>44.9</v>
      </c>
      <c r="DG93" s="6">
        <v>45</v>
      </c>
      <c r="DL93" s="19" t="s">
        <v>384</v>
      </c>
    </row>
    <row r="94" spans="1:117" x14ac:dyDescent="0.25">
      <c r="A94" s="19" t="s">
        <v>92</v>
      </c>
      <c r="B94" s="22" t="s">
        <v>373</v>
      </c>
      <c r="C94" s="16">
        <v>44747</v>
      </c>
      <c r="D94" s="17">
        <v>44743</v>
      </c>
      <c r="E94" s="6">
        <v>2022</v>
      </c>
      <c r="F94" s="25" t="s">
        <v>374</v>
      </c>
      <c r="G94" s="6">
        <v>3000</v>
      </c>
      <c r="H94" s="6">
        <v>2</v>
      </c>
      <c r="I94" s="6">
        <v>95</v>
      </c>
      <c r="J94" s="6" t="s">
        <v>169</v>
      </c>
      <c r="K94" s="6">
        <v>317</v>
      </c>
      <c r="L94" s="6">
        <v>27</v>
      </c>
      <c r="M94" s="6">
        <v>47</v>
      </c>
      <c r="N94" s="6">
        <v>53</v>
      </c>
      <c r="U94" s="6">
        <v>41</v>
      </c>
      <c r="V94" s="6">
        <v>47</v>
      </c>
      <c r="W94" s="6">
        <v>40</v>
      </c>
      <c r="X94" s="6">
        <v>32</v>
      </c>
      <c r="Y94" s="6">
        <v>7</v>
      </c>
      <c r="Z94" s="6">
        <v>3</v>
      </c>
      <c r="AA94" s="6">
        <v>44</v>
      </c>
      <c r="AB94" s="6">
        <v>36</v>
      </c>
      <c r="AC94" s="6">
        <v>5</v>
      </c>
      <c r="AD94" s="6">
        <v>5</v>
      </c>
      <c r="AE94" s="6">
        <v>5</v>
      </c>
      <c r="AF94" s="6">
        <v>5</v>
      </c>
      <c r="AG94" s="6">
        <v>4</v>
      </c>
      <c r="AH94" s="6">
        <f t="shared" ref="AH94:AH101" si="10">AG94+AF94</f>
        <v>9</v>
      </c>
      <c r="BA94" s="6">
        <v>51</v>
      </c>
      <c r="BB94" s="6">
        <v>49</v>
      </c>
      <c r="BC94" s="6">
        <v>42</v>
      </c>
      <c r="BD94" s="6">
        <v>35</v>
      </c>
      <c r="BE94" s="6">
        <v>9</v>
      </c>
      <c r="BF94" s="6">
        <v>10</v>
      </c>
      <c r="BS94" s="6">
        <v>50</v>
      </c>
      <c r="BT94" s="6">
        <v>38</v>
      </c>
      <c r="BU94" s="25">
        <v>10</v>
      </c>
      <c r="BV94" s="6">
        <v>2</v>
      </c>
      <c r="BW94" s="6">
        <f t="shared" si="9"/>
        <v>12</v>
      </c>
      <c r="BX94" s="6">
        <v>40</v>
      </c>
      <c r="BY94" s="6">
        <v>36</v>
      </c>
      <c r="BZ94" s="6">
        <v>49</v>
      </c>
      <c r="CA94" s="6">
        <v>54</v>
      </c>
      <c r="CB94" s="6">
        <v>53</v>
      </c>
      <c r="CC94" s="6">
        <v>48</v>
      </c>
      <c r="CV94" s="6">
        <v>38</v>
      </c>
      <c r="CW94" s="6">
        <v>52</v>
      </c>
      <c r="CX94" s="6">
        <v>50</v>
      </c>
      <c r="CY94" s="6">
        <v>51</v>
      </c>
      <c r="CZ94" s="6">
        <v>56</v>
      </c>
      <c r="DG94" s="6">
        <v>54</v>
      </c>
      <c r="DL94" s="19" t="s">
        <v>375</v>
      </c>
    </row>
    <row r="95" spans="1:117" x14ac:dyDescent="0.25">
      <c r="A95" s="19" t="s">
        <v>166</v>
      </c>
      <c r="B95" s="22" t="s">
        <v>391</v>
      </c>
      <c r="C95" s="16">
        <v>44752</v>
      </c>
      <c r="D95" s="17">
        <v>44743</v>
      </c>
      <c r="E95" s="6">
        <v>2022</v>
      </c>
      <c r="F95" t="s">
        <v>392</v>
      </c>
      <c r="G95" s="6">
        <v>2000</v>
      </c>
      <c r="H95" s="6">
        <v>2</v>
      </c>
      <c r="I95" s="6">
        <v>95</v>
      </c>
      <c r="J95" s="6" t="s">
        <v>169</v>
      </c>
      <c r="M95" s="6">
        <v>48</v>
      </c>
      <c r="N95" s="6">
        <v>52</v>
      </c>
      <c r="U95" s="6">
        <v>39</v>
      </c>
      <c r="V95" s="6">
        <v>43</v>
      </c>
      <c r="W95" s="6">
        <v>43</v>
      </c>
      <c r="X95" s="6">
        <v>24</v>
      </c>
      <c r="Y95" s="6">
        <v>8</v>
      </c>
      <c r="Z95" s="6">
        <v>10</v>
      </c>
      <c r="AA95" s="6">
        <v>42</v>
      </c>
      <c r="AB95" s="6">
        <v>32</v>
      </c>
      <c r="AC95" s="6">
        <v>9</v>
      </c>
      <c r="AD95" s="6">
        <v>5</v>
      </c>
      <c r="AE95" s="6">
        <v>7</v>
      </c>
      <c r="AF95" s="6">
        <v>2</v>
      </c>
      <c r="AG95" s="6">
        <v>7</v>
      </c>
      <c r="AH95" s="6">
        <f>AG95+AF95</f>
        <v>9</v>
      </c>
      <c r="BS95" s="6">
        <v>53</v>
      </c>
      <c r="BT95" s="6">
        <v>37</v>
      </c>
      <c r="BU95" s="25">
        <v>9</v>
      </c>
      <c r="BV95" s="6">
        <v>1</v>
      </c>
      <c r="BW95" s="6">
        <f t="shared" si="9"/>
        <v>10</v>
      </c>
      <c r="CV95" s="6">
        <v>44</v>
      </c>
      <c r="CW95" s="6">
        <v>58</v>
      </c>
      <c r="CX95" s="6">
        <v>49</v>
      </c>
      <c r="CY95" s="6">
        <v>43</v>
      </c>
      <c r="CZ95" s="6">
        <v>52</v>
      </c>
      <c r="DG95" s="6">
        <v>47</v>
      </c>
      <c r="DL95" s="34" t="s">
        <v>393</v>
      </c>
    </row>
    <row r="96" spans="1:117" x14ac:dyDescent="0.25">
      <c r="A96" s="19" t="s">
        <v>92</v>
      </c>
      <c r="B96" s="22" t="s">
        <v>403</v>
      </c>
      <c r="C96" s="16">
        <v>44761</v>
      </c>
      <c r="D96" s="17">
        <v>44743</v>
      </c>
      <c r="E96" s="6">
        <v>2022</v>
      </c>
      <c r="F96" t="s">
        <v>404</v>
      </c>
      <c r="G96" s="6">
        <v>3000</v>
      </c>
      <c r="H96" s="6">
        <v>2</v>
      </c>
      <c r="I96" s="6">
        <v>95</v>
      </c>
      <c r="J96" s="6" t="s">
        <v>169</v>
      </c>
      <c r="K96" s="6">
        <v>309</v>
      </c>
      <c r="L96" s="6">
        <v>27</v>
      </c>
      <c r="M96" s="6">
        <v>47</v>
      </c>
      <c r="N96" s="6">
        <v>53</v>
      </c>
      <c r="U96" s="6">
        <v>39</v>
      </c>
      <c r="V96" s="6">
        <v>46</v>
      </c>
      <c r="W96" s="6">
        <v>43</v>
      </c>
      <c r="X96" s="6">
        <v>32</v>
      </c>
      <c r="Y96" s="6">
        <v>8</v>
      </c>
      <c r="Z96" s="6">
        <v>4</v>
      </c>
      <c r="AA96" s="6">
        <v>43</v>
      </c>
      <c r="AB96" s="6">
        <v>37</v>
      </c>
      <c r="AC96" s="6">
        <v>6</v>
      </c>
      <c r="AD96" s="6">
        <v>4</v>
      </c>
      <c r="AE96" s="6">
        <v>3</v>
      </c>
      <c r="AF96" s="6">
        <v>4</v>
      </c>
      <c r="AG96" s="6">
        <v>4</v>
      </c>
      <c r="AH96" s="6">
        <f>AF96+AG96</f>
        <v>8</v>
      </c>
      <c r="BA96" s="6">
        <v>45</v>
      </c>
      <c r="BB96" s="6">
        <v>56</v>
      </c>
      <c r="BC96" s="6">
        <v>44</v>
      </c>
      <c r="BD96" s="6">
        <v>32</v>
      </c>
      <c r="BE96" s="6">
        <v>10</v>
      </c>
      <c r="BF96" s="6">
        <v>8</v>
      </c>
      <c r="BS96" s="6">
        <v>51</v>
      </c>
      <c r="BT96" s="6">
        <v>38</v>
      </c>
      <c r="BU96" s="25">
        <v>9</v>
      </c>
      <c r="BV96" s="6">
        <v>3</v>
      </c>
      <c r="BW96" s="6">
        <f>BU96+BV96</f>
        <v>12</v>
      </c>
      <c r="CY96" s="6">
        <v>46</v>
      </c>
      <c r="CZ96" s="6">
        <v>52</v>
      </c>
      <c r="DG96" s="6">
        <v>50</v>
      </c>
    </row>
    <row r="97" spans="1:116" x14ac:dyDescent="0.25">
      <c r="A97" s="19" t="s">
        <v>153</v>
      </c>
      <c r="B97" s="22" t="s">
        <v>402</v>
      </c>
      <c r="C97" s="16">
        <v>44762</v>
      </c>
      <c r="D97" s="17">
        <v>44743</v>
      </c>
      <c r="E97" s="6">
        <v>2022</v>
      </c>
      <c r="F97" t="s">
        <v>390</v>
      </c>
      <c r="AA97" s="6">
        <v>44</v>
      </c>
      <c r="AB97" s="6">
        <v>33</v>
      </c>
      <c r="AC97" s="6">
        <v>8</v>
      </c>
      <c r="AF97" s="6">
        <v>4</v>
      </c>
      <c r="AG97" s="6">
        <v>3</v>
      </c>
      <c r="AH97" s="6">
        <f>AF97+AG97</f>
        <v>7</v>
      </c>
      <c r="BS97" s="6">
        <v>47</v>
      </c>
      <c r="BT97" s="6">
        <v>37</v>
      </c>
      <c r="BU97" s="25">
        <v>11</v>
      </c>
      <c r="BV97" s="6">
        <v>5</v>
      </c>
      <c r="BW97" s="6">
        <f t="shared" si="9"/>
        <v>16</v>
      </c>
      <c r="CV97" s="6">
        <v>40</v>
      </c>
      <c r="CW97" s="6">
        <v>46</v>
      </c>
      <c r="CX97" s="6">
        <v>19</v>
      </c>
      <c r="DL97" s="19" t="s">
        <v>394</v>
      </c>
    </row>
    <row r="98" spans="1:116" x14ac:dyDescent="0.25">
      <c r="A98" s="19" t="s">
        <v>134</v>
      </c>
      <c r="B98" s="22" t="s">
        <v>377</v>
      </c>
      <c r="C98" s="16">
        <v>44764</v>
      </c>
      <c r="D98" s="17">
        <v>44743</v>
      </c>
      <c r="E98" s="6">
        <v>2022</v>
      </c>
      <c r="F98" t="s">
        <v>378</v>
      </c>
      <c r="G98" s="6">
        <v>2000</v>
      </c>
      <c r="H98" s="6">
        <v>2.2000000000000002</v>
      </c>
      <c r="I98" s="6">
        <v>95</v>
      </c>
      <c r="J98" s="6" t="s">
        <v>169</v>
      </c>
      <c r="M98" s="6">
        <v>47</v>
      </c>
      <c r="N98" s="6">
        <v>53</v>
      </c>
      <c r="U98" s="6">
        <v>39</v>
      </c>
      <c r="V98" s="6">
        <v>48</v>
      </c>
      <c r="W98" s="6">
        <v>41</v>
      </c>
      <c r="X98" s="6">
        <v>30</v>
      </c>
      <c r="Y98" s="6">
        <v>9</v>
      </c>
      <c r="Z98" s="6">
        <v>8</v>
      </c>
      <c r="AA98" s="6">
        <v>44</v>
      </c>
      <c r="AB98" s="6">
        <v>35</v>
      </c>
      <c r="AC98" s="6">
        <v>9</v>
      </c>
      <c r="AD98" s="6">
        <v>3</v>
      </c>
      <c r="AE98" s="6">
        <v>3</v>
      </c>
      <c r="AF98" s="6">
        <v>4</v>
      </c>
      <c r="AG98" s="6">
        <v>2</v>
      </c>
      <c r="AH98" s="6">
        <f>AG98+AF98</f>
        <v>6</v>
      </c>
      <c r="BS98" s="6">
        <v>53</v>
      </c>
      <c r="BT98" s="6">
        <v>36</v>
      </c>
      <c r="BU98" s="6">
        <v>5</v>
      </c>
      <c r="BV98" s="6">
        <v>5</v>
      </c>
      <c r="BW98" s="6">
        <v>11</v>
      </c>
      <c r="CV98" s="6">
        <v>43</v>
      </c>
      <c r="CW98" s="6">
        <v>58</v>
      </c>
      <c r="CX98" s="6">
        <v>40</v>
      </c>
      <c r="DG98" s="6">
        <v>49</v>
      </c>
      <c r="DL98" s="6" t="s">
        <v>376</v>
      </c>
    </row>
    <row r="99" spans="1:116" x14ac:dyDescent="0.25">
      <c r="A99" s="19" t="s">
        <v>166</v>
      </c>
      <c r="B99" s="22" t="s">
        <v>388</v>
      </c>
      <c r="C99" s="16">
        <v>44766</v>
      </c>
      <c r="D99" s="17">
        <v>44743</v>
      </c>
      <c r="E99" s="6">
        <v>2022</v>
      </c>
      <c r="F99" t="s">
        <v>389</v>
      </c>
      <c r="G99" s="6">
        <v>2000</v>
      </c>
      <c r="H99" s="6">
        <v>2</v>
      </c>
      <c r="I99" s="6">
        <v>95</v>
      </c>
      <c r="J99" s="6" t="s">
        <v>169</v>
      </c>
      <c r="M99" s="6">
        <v>48</v>
      </c>
      <c r="N99" s="6">
        <v>52</v>
      </c>
      <c r="U99" s="6">
        <v>42</v>
      </c>
      <c r="V99" s="6">
        <v>46</v>
      </c>
      <c r="W99" s="6">
        <v>39</v>
      </c>
      <c r="X99" s="6">
        <v>24</v>
      </c>
      <c r="Y99" s="6">
        <v>8</v>
      </c>
      <c r="Z99" s="6">
        <v>9</v>
      </c>
      <c r="AA99" s="6">
        <v>44</v>
      </c>
      <c r="AB99" s="6">
        <v>31</v>
      </c>
      <c r="AC99" s="6">
        <v>9</v>
      </c>
      <c r="AD99" s="6">
        <v>2</v>
      </c>
      <c r="AE99" s="6">
        <v>2</v>
      </c>
      <c r="AF99" s="6">
        <v>7</v>
      </c>
      <c r="AG99" s="6">
        <v>3</v>
      </c>
      <c r="AH99" s="6">
        <v>10</v>
      </c>
      <c r="BS99" s="6">
        <v>54</v>
      </c>
      <c r="BT99" s="6">
        <v>36</v>
      </c>
      <c r="BU99" s="6">
        <v>7</v>
      </c>
      <c r="BV99" s="6">
        <v>2</v>
      </c>
      <c r="BW99" s="6">
        <v>9</v>
      </c>
      <c r="CV99" s="6">
        <v>42</v>
      </c>
      <c r="CW99" s="6">
        <v>58</v>
      </c>
      <c r="CX99" s="6">
        <v>47</v>
      </c>
      <c r="CY99" s="6">
        <v>44</v>
      </c>
      <c r="CZ99" s="6">
        <v>50</v>
      </c>
      <c r="DG99" s="6">
        <v>47</v>
      </c>
      <c r="DL99" s="19" t="s">
        <v>395</v>
      </c>
    </row>
    <row r="100" spans="1:116" x14ac:dyDescent="0.25">
      <c r="A100" s="19" t="s">
        <v>113</v>
      </c>
      <c r="B100" s="22" t="s">
        <v>379</v>
      </c>
      <c r="C100" s="16">
        <v>44767</v>
      </c>
      <c r="D100" s="17">
        <v>44743</v>
      </c>
      <c r="E100" s="6">
        <v>2022</v>
      </c>
      <c r="F100" t="s">
        <v>380</v>
      </c>
      <c r="G100" s="6">
        <v>2000</v>
      </c>
      <c r="H100" s="6">
        <v>2.2000000000000002</v>
      </c>
      <c r="I100" s="6">
        <v>95</v>
      </c>
      <c r="J100" s="6" t="s">
        <v>169</v>
      </c>
      <c r="M100" s="6">
        <v>47.2</v>
      </c>
      <c r="N100" s="6">
        <v>52.9</v>
      </c>
      <c r="AA100" s="6">
        <v>39.6</v>
      </c>
      <c r="AB100" s="6">
        <v>37.5</v>
      </c>
      <c r="AC100" s="6">
        <v>7.4</v>
      </c>
      <c r="AF100" s="6">
        <v>6.1</v>
      </c>
      <c r="AG100" s="6">
        <v>4.7</v>
      </c>
      <c r="AH100" s="6">
        <f t="shared" si="10"/>
        <v>10.8</v>
      </c>
      <c r="BS100" s="6">
        <v>46.2</v>
      </c>
      <c r="BT100" s="6">
        <v>41.6</v>
      </c>
      <c r="BU100" s="6">
        <v>9.6</v>
      </c>
      <c r="BV100" s="6">
        <v>2.6</v>
      </c>
      <c r="BW100" s="6">
        <f t="shared" ref="BW100:BW108" si="11">BV100+BU100</f>
        <v>12.2</v>
      </c>
      <c r="CV100" s="6">
        <v>40.4</v>
      </c>
      <c r="CW100" s="6">
        <v>44.4</v>
      </c>
      <c r="CX100" s="6">
        <v>15</v>
      </c>
      <c r="DG100" s="6">
        <v>38.5</v>
      </c>
      <c r="DL100" s="19" t="s">
        <v>381</v>
      </c>
    </row>
    <row r="101" spans="1:116" x14ac:dyDescent="0.25">
      <c r="A101" s="19" t="s">
        <v>98</v>
      </c>
      <c r="B101" s="22" t="s">
        <v>385</v>
      </c>
      <c r="C101" s="16">
        <v>44770</v>
      </c>
      <c r="D101" s="17">
        <v>44743</v>
      </c>
      <c r="E101" s="6">
        <v>2022</v>
      </c>
      <c r="F101" t="s">
        <v>386</v>
      </c>
      <c r="G101" s="6">
        <v>2556</v>
      </c>
      <c r="H101" s="6">
        <v>2</v>
      </c>
      <c r="I101" s="6">
        <v>95</v>
      </c>
      <c r="J101" s="6" t="s">
        <v>100</v>
      </c>
      <c r="K101" s="6">
        <v>183</v>
      </c>
      <c r="M101" s="6">
        <v>48</v>
      </c>
      <c r="N101" s="6">
        <v>52</v>
      </c>
      <c r="O101" s="6">
        <v>41</v>
      </c>
      <c r="P101" s="6">
        <v>32</v>
      </c>
      <c r="Q101" s="6">
        <v>17</v>
      </c>
      <c r="R101" s="6">
        <v>3</v>
      </c>
      <c r="S101" s="6">
        <v>2</v>
      </c>
      <c r="T101" s="6">
        <v>5</v>
      </c>
      <c r="U101" s="6">
        <v>48</v>
      </c>
      <c r="V101" s="6">
        <v>46</v>
      </c>
      <c r="W101" s="6">
        <v>32</v>
      </c>
      <c r="X101" s="6">
        <v>27</v>
      </c>
      <c r="Y101" s="6">
        <v>8</v>
      </c>
      <c r="Z101" s="6">
        <v>8</v>
      </c>
      <c r="AA101" s="6">
        <v>47</v>
      </c>
      <c r="AB101" s="6">
        <v>29</v>
      </c>
      <c r="AC101" s="6">
        <v>8</v>
      </c>
      <c r="AD101" s="6">
        <v>5</v>
      </c>
      <c r="AE101" s="6">
        <v>7</v>
      </c>
      <c r="AF101" s="6">
        <v>6</v>
      </c>
      <c r="AG101" s="6">
        <v>3</v>
      </c>
      <c r="AH101" s="6">
        <f t="shared" si="10"/>
        <v>9</v>
      </c>
      <c r="AI101" s="6">
        <v>45</v>
      </c>
      <c r="AJ101" s="6">
        <v>41</v>
      </c>
      <c r="AK101" s="6">
        <v>58</v>
      </c>
      <c r="AO101" s="6">
        <v>30</v>
      </c>
      <c r="AP101" s="6">
        <v>33</v>
      </c>
      <c r="AQ101" s="6">
        <v>20</v>
      </c>
      <c r="AU101" s="6">
        <v>9</v>
      </c>
      <c r="AV101" s="6">
        <v>9</v>
      </c>
      <c r="AW101" s="6">
        <v>6</v>
      </c>
      <c r="BA101" s="6">
        <v>55</v>
      </c>
      <c r="BB101" s="6">
        <v>56</v>
      </c>
      <c r="BC101" s="6">
        <v>38</v>
      </c>
      <c r="BD101" s="6">
        <v>33</v>
      </c>
      <c r="BE101" s="6">
        <v>15</v>
      </c>
      <c r="BF101" s="6">
        <v>12</v>
      </c>
      <c r="BG101" s="6">
        <v>56</v>
      </c>
      <c r="BH101" s="6">
        <v>48</v>
      </c>
      <c r="BI101" s="6">
        <v>66</v>
      </c>
      <c r="BM101" s="6">
        <v>36</v>
      </c>
      <c r="BN101" s="6">
        <v>40</v>
      </c>
      <c r="BO101" s="6">
        <v>25</v>
      </c>
      <c r="BS101" s="6">
        <v>55</v>
      </c>
      <c r="BT101" s="6">
        <v>35</v>
      </c>
      <c r="BU101" s="6">
        <v>7</v>
      </c>
      <c r="BV101" s="6">
        <v>2</v>
      </c>
      <c r="BW101" s="6">
        <f t="shared" si="11"/>
        <v>9</v>
      </c>
      <c r="BX101" s="6">
        <v>38</v>
      </c>
      <c r="BY101" s="6">
        <v>33</v>
      </c>
      <c r="BZ101" s="6">
        <v>52</v>
      </c>
      <c r="CA101" s="6">
        <v>54</v>
      </c>
      <c r="CB101" s="6">
        <v>26</v>
      </c>
      <c r="CC101" s="6">
        <v>23</v>
      </c>
      <c r="CD101" s="6">
        <v>35</v>
      </c>
      <c r="CE101" s="6">
        <v>43</v>
      </c>
      <c r="CF101" s="6">
        <v>25</v>
      </c>
      <c r="CJ101" s="6">
        <v>52</v>
      </c>
      <c r="CK101" s="6">
        <v>49</v>
      </c>
      <c r="CL101" s="6">
        <v>64</v>
      </c>
      <c r="CP101" s="6">
        <v>24</v>
      </c>
      <c r="CQ101" s="6">
        <v>25</v>
      </c>
      <c r="CR101" s="6">
        <v>21</v>
      </c>
      <c r="CV101" s="6">
        <v>36</v>
      </c>
      <c r="CW101" s="6">
        <v>53</v>
      </c>
      <c r="CX101" s="6">
        <v>25</v>
      </c>
      <c r="DL101" s="19" t="s">
        <v>387</v>
      </c>
    </row>
    <row r="102" spans="1:116" x14ac:dyDescent="0.25">
      <c r="A102" s="19" t="s">
        <v>108</v>
      </c>
      <c r="B102" s="22" t="s">
        <v>396</v>
      </c>
      <c r="C102" s="16">
        <v>44773</v>
      </c>
      <c r="D102" s="17">
        <v>44743</v>
      </c>
      <c r="E102" s="6">
        <v>2022</v>
      </c>
      <c r="F102" s="6" t="s">
        <v>397</v>
      </c>
      <c r="G102" s="6">
        <v>2000</v>
      </c>
      <c r="H102" s="6">
        <v>2</v>
      </c>
      <c r="I102" s="6">
        <v>95</v>
      </c>
      <c r="J102" s="6" t="s">
        <v>100</v>
      </c>
      <c r="K102" s="6">
        <v>120</v>
      </c>
      <c r="M102" s="6">
        <v>47</v>
      </c>
      <c r="N102" s="6">
        <v>53</v>
      </c>
      <c r="O102" s="6">
        <v>45</v>
      </c>
      <c r="P102" s="6">
        <v>43</v>
      </c>
      <c r="Q102" s="6">
        <v>11</v>
      </c>
      <c r="T102" s="6">
        <v>1</v>
      </c>
      <c r="U102" s="6">
        <v>43</v>
      </c>
      <c r="V102" s="6">
        <v>46</v>
      </c>
      <c r="W102" s="6">
        <v>36</v>
      </c>
      <c r="X102" s="6">
        <v>28</v>
      </c>
      <c r="AA102" s="6">
        <v>44</v>
      </c>
      <c r="AB102" s="6">
        <v>32</v>
      </c>
      <c r="AC102" s="6">
        <v>5</v>
      </c>
      <c r="AD102" s="6">
        <v>10</v>
      </c>
      <c r="AE102" s="6">
        <v>14</v>
      </c>
      <c r="AF102" s="6">
        <v>6</v>
      </c>
      <c r="AG102" s="6">
        <v>6</v>
      </c>
      <c r="AH102" s="6">
        <f t="shared" ref="AH102:AH108" si="12">AG102+AF102</f>
        <v>12</v>
      </c>
      <c r="BS102" s="6">
        <v>51</v>
      </c>
      <c r="BT102" s="6">
        <v>37</v>
      </c>
      <c r="BU102" s="6">
        <v>9</v>
      </c>
      <c r="BV102" s="6">
        <v>3</v>
      </c>
      <c r="BW102" s="6">
        <f t="shared" si="11"/>
        <v>12</v>
      </c>
      <c r="CV102" s="6">
        <v>44</v>
      </c>
      <c r="CW102" s="6">
        <v>55</v>
      </c>
      <c r="CX102" s="6">
        <v>53</v>
      </c>
      <c r="CY102" s="6">
        <v>37</v>
      </c>
      <c r="CZ102" s="6">
        <v>48</v>
      </c>
      <c r="DG102" s="6">
        <v>43</v>
      </c>
      <c r="DL102" s="19" t="s">
        <v>398</v>
      </c>
    </row>
    <row r="103" spans="1:116" x14ac:dyDescent="0.25">
      <c r="A103" s="19" t="s">
        <v>95</v>
      </c>
      <c r="B103" s="22" t="s">
        <v>401</v>
      </c>
      <c r="C103" s="16">
        <v>44774</v>
      </c>
      <c r="D103" s="17">
        <v>44774</v>
      </c>
      <c r="E103" s="6">
        <v>2022</v>
      </c>
      <c r="F103" t="s">
        <v>399</v>
      </c>
      <c r="G103" s="6">
        <v>2020</v>
      </c>
      <c r="H103" s="6">
        <v>2.2000000000000002</v>
      </c>
      <c r="I103" s="6">
        <v>95</v>
      </c>
      <c r="J103" s="6" t="s">
        <v>100</v>
      </c>
      <c r="K103" s="6">
        <v>161</v>
      </c>
      <c r="L103" s="6">
        <v>27</v>
      </c>
      <c r="U103" s="6">
        <v>38.200000000000003</v>
      </c>
      <c r="V103" s="6">
        <v>43.7</v>
      </c>
      <c r="W103" s="6">
        <v>40.700000000000003</v>
      </c>
      <c r="X103" s="6">
        <v>31</v>
      </c>
      <c r="Y103" s="6">
        <v>8.1999999999999993</v>
      </c>
      <c r="Z103" s="6">
        <v>7.7</v>
      </c>
      <c r="AA103" s="6">
        <v>41.1</v>
      </c>
      <c r="AB103" s="6">
        <v>35.6</v>
      </c>
      <c r="AC103" s="6">
        <v>7.9</v>
      </c>
      <c r="AD103" s="6">
        <v>5.3</v>
      </c>
      <c r="AE103" s="6">
        <v>7</v>
      </c>
      <c r="AF103" s="6">
        <v>6.2</v>
      </c>
      <c r="AG103" s="6">
        <v>4.0999999999999996</v>
      </c>
      <c r="AH103" s="6">
        <f t="shared" si="12"/>
        <v>10.3</v>
      </c>
      <c r="BS103" s="6">
        <v>48.6</v>
      </c>
      <c r="BT103" s="6">
        <v>38.9</v>
      </c>
      <c r="BU103" s="25">
        <v>8.6</v>
      </c>
      <c r="BV103" s="6">
        <v>3.9</v>
      </c>
      <c r="BW103" s="6">
        <f t="shared" si="11"/>
        <v>12.5</v>
      </c>
      <c r="CV103" s="6">
        <v>42.8</v>
      </c>
      <c r="CW103" s="6">
        <v>50.1</v>
      </c>
      <c r="CX103" s="6">
        <v>43</v>
      </c>
      <c r="DG103" s="6">
        <v>44.3</v>
      </c>
      <c r="DL103" s="19" t="s">
        <v>400</v>
      </c>
    </row>
    <row r="104" spans="1:116" x14ac:dyDescent="0.25">
      <c r="A104" s="19" t="s">
        <v>92</v>
      </c>
      <c r="B104" s="32" t="s">
        <v>405</v>
      </c>
      <c r="C104" s="16">
        <v>44775</v>
      </c>
      <c r="D104" s="17">
        <v>44774</v>
      </c>
      <c r="E104" s="6">
        <v>2022</v>
      </c>
      <c r="F104" s="25" t="s">
        <v>406</v>
      </c>
      <c r="G104" s="6">
        <v>3500</v>
      </c>
      <c r="H104" s="6">
        <v>1.8</v>
      </c>
      <c r="I104" s="6">
        <v>95</v>
      </c>
      <c r="J104" s="6" t="s">
        <v>169</v>
      </c>
      <c r="K104" s="6">
        <v>322</v>
      </c>
      <c r="L104" s="6">
        <v>27</v>
      </c>
      <c r="M104" s="6">
        <v>47</v>
      </c>
      <c r="N104" s="6">
        <v>53</v>
      </c>
      <c r="U104" s="6">
        <v>41</v>
      </c>
      <c r="V104" s="6">
        <v>44</v>
      </c>
      <c r="W104" s="6">
        <v>40</v>
      </c>
      <c r="X104" s="6">
        <v>30</v>
      </c>
      <c r="Y104" s="6">
        <v>5</v>
      </c>
      <c r="Z104" s="6">
        <v>9</v>
      </c>
      <c r="AA104" s="6">
        <v>43</v>
      </c>
      <c r="AB104" s="6">
        <v>35</v>
      </c>
      <c r="AC104" s="6">
        <v>7</v>
      </c>
      <c r="AD104" s="6">
        <v>3</v>
      </c>
      <c r="AE104" s="6">
        <v>5</v>
      </c>
      <c r="AF104" s="6">
        <v>4</v>
      </c>
      <c r="AG104" s="6">
        <v>2</v>
      </c>
      <c r="AH104" s="6">
        <f t="shared" si="12"/>
        <v>6</v>
      </c>
      <c r="BA104" s="6">
        <v>47</v>
      </c>
      <c r="BB104" s="6">
        <v>53</v>
      </c>
      <c r="BC104" s="6">
        <v>45</v>
      </c>
      <c r="BD104" s="6">
        <v>37</v>
      </c>
      <c r="BE104" s="6">
        <v>5</v>
      </c>
      <c r="BF104" s="6">
        <v>5</v>
      </c>
      <c r="BS104" s="6">
        <v>50</v>
      </c>
      <c r="BT104" s="6">
        <v>40</v>
      </c>
      <c r="BU104" s="6">
        <v>5</v>
      </c>
      <c r="BV104" s="6">
        <v>4</v>
      </c>
      <c r="BW104" s="6">
        <f t="shared" si="11"/>
        <v>9</v>
      </c>
      <c r="BX104" s="6">
        <v>40</v>
      </c>
      <c r="BY104" s="6">
        <v>34</v>
      </c>
      <c r="BZ104" s="6">
        <v>46</v>
      </c>
      <c r="CA104" s="6">
        <v>53</v>
      </c>
      <c r="CB104" s="6">
        <v>43</v>
      </c>
      <c r="CC104" s="6">
        <v>44</v>
      </c>
      <c r="CS104"/>
      <c r="CT104"/>
      <c r="CU104"/>
      <c r="CV104" s="6">
        <v>37</v>
      </c>
      <c r="CW104" s="6">
        <v>50</v>
      </c>
      <c r="CX104" s="6">
        <v>43</v>
      </c>
      <c r="CY104" s="6">
        <v>47</v>
      </c>
      <c r="CZ104" s="6">
        <v>51</v>
      </c>
      <c r="DG104" s="6">
        <v>49</v>
      </c>
      <c r="DL104" s="19" t="s">
        <v>415</v>
      </c>
    </row>
    <row r="105" spans="1:116" x14ac:dyDescent="0.25">
      <c r="A105" s="19" t="s">
        <v>166</v>
      </c>
      <c r="B105" s="32" t="s">
        <v>407</v>
      </c>
      <c r="C105" s="16">
        <v>44780</v>
      </c>
      <c r="D105" s="17">
        <v>44774</v>
      </c>
      <c r="E105" s="6">
        <v>2022</v>
      </c>
      <c r="F105" s="25" t="s">
        <v>408</v>
      </c>
      <c r="G105" s="6">
        <v>2000</v>
      </c>
      <c r="H105" s="6">
        <v>2</v>
      </c>
      <c r="I105" s="6">
        <v>95</v>
      </c>
      <c r="J105" s="6" t="s">
        <v>169</v>
      </c>
      <c r="M105" s="6">
        <v>48</v>
      </c>
      <c r="N105" s="6">
        <v>52</v>
      </c>
      <c r="U105" s="6">
        <v>39</v>
      </c>
      <c r="V105" s="6">
        <v>44</v>
      </c>
      <c r="W105" s="6">
        <v>42</v>
      </c>
      <c r="X105" s="6">
        <v>26</v>
      </c>
      <c r="Y105" s="6">
        <v>8</v>
      </c>
      <c r="Z105" s="6">
        <v>7</v>
      </c>
      <c r="AA105" s="6">
        <v>41</v>
      </c>
      <c r="AB105" s="6">
        <v>34</v>
      </c>
      <c r="AC105" s="6">
        <v>7</v>
      </c>
      <c r="AD105" s="6">
        <v>5</v>
      </c>
      <c r="AE105" s="6">
        <v>9</v>
      </c>
      <c r="AF105" s="6">
        <v>7</v>
      </c>
      <c r="AG105" s="6">
        <v>3</v>
      </c>
      <c r="AH105" s="6">
        <f t="shared" si="12"/>
        <v>10</v>
      </c>
      <c r="BS105" s="6">
        <v>51</v>
      </c>
      <c r="BT105" s="6">
        <v>39</v>
      </c>
      <c r="BU105" s="6">
        <v>8</v>
      </c>
      <c r="BV105" s="6">
        <v>2</v>
      </c>
      <c r="BW105" s="6">
        <f t="shared" si="11"/>
        <v>10</v>
      </c>
      <c r="CV105" s="6">
        <v>45</v>
      </c>
      <c r="CW105" s="6">
        <v>53</v>
      </c>
      <c r="CX105" s="6">
        <v>49</v>
      </c>
      <c r="CY105" s="6">
        <v>42</v>
      </c>
      <c r="CZ105" s="6">
        <v>47</v>
      </c>
      <c r="DG105" s="6">
        <v>44</v>
      </c>
      <c r="DL105" s="19" t="s">
        <v>416</v>
      </c>
    </row>
    <row r="106" spans="1:116" x14ac:dyDescent="0.25">
      <c r="A106" s="19" t="s">
        <v>108</v>
      </c>
      <c r="B106" s="33" t="s">
        <v>409</v>
      </c>
      <c r="C106" s="16">
        <v>44787</v>
      </c>
      <c r="D106" s="17">
        <v>44774</v>
      </c>
      <c r="E106" s="6">
        <v>2022</v>
      </c>
      <c r="F106" s="25" t="s">
        <v>410</v>
      </c>
      <c r="G106" s="6">
        <v>2000</v>
      </c>
      <c r="H106" s="6">
        <v>2</v>
      </c>
      <c r="I106" s="6">
        <v>95</v>
      </c>
      <c r="J106" s="6" t="s">
        <v>100</v>
      </c>
      <c r="K106" s="6">
        <v>120</v>
      </c>
      <c r="M106" s="6">
        <v>47</v>
      </c>
      <c r="N106" s="6">
        <v>53</v>
      </c>
      <c r="O106" s="6">
        <v>45</v>
      </c>
      <c r="P106" s="6">
        <v>43</v>
      </c>
      <c r="Q106" s="6">
        <v>11</v>
      </c>
      <c r="T106" s="6">
        <v>1</v>
      </c>
      <c r="U106" s="6">
        <v>43</v>
      </c>
      <c r="V106" s="6">
        <v>46</v>
      </c>
      <c r="W106" s="6">
        <v>37</v>
      </c>
      <c r="X106" s="6">
        <v>30</v>
      </c>
      <c r="AA106" s="6">
        <v>45</v>
      </c>
      <c r="AB106" s="6">
        <v>33</v>
      </c>
      <c r="AC106" s="6">
        <v>6</v>
      </c>
      <c r="AD106" s="6">
        <v>9</v>
      </c>
      <c r="AE106" s="6">
        <v>14</v>
      </c>
      <c r="AF106" s="6">
        <v>6</v>
      </c>
      <c r="AG106" s="6">
        <v>6</v>
      </c>
      <c r="AH106" s="6">
        <f t="shared" si="12"/>
        <v>12</v>
      </c>
      <c r="BS106" s="6">
        <v>51</v>
      </c>
      <c r="BT106" s="6">
        <v>38</v>
      </c>
      <c r="BU106" s="6">
        <v>7</v>
      </c>
      <c r="BV106" s="6">
        <v>4</v>
      </c>
      <c r="BW106" s="6">
        <f t="shared" si="11"/>
        <v>11</v>
      </c>
      <c r="CV106" s="6">
        <v>44</v>
      </c>
      <c r="CW106" s="6">
        <v>55</v>
      </c>
      <c r="CX106" s="6">
        <v>52</v>
      </c>
      <c r="DL106" s="19" t="s">
        <v>417</v>
      </c>
    </row>
    <row r="107" spans="1:116" x14ac:dyDescent="0.25">
      <c r="A107" s="19" t="s">
        <v>166</v>
      </c>
      <c r="B107" s="33" t="s">
        <v>411</v>
      </c>
      <c r="C107" s="16">
        <v>44787</v>
      </c>
      <c r="D107" s="17">
        <v>44774</v>
      </c>
      <c r="E107" s="6">
        <v>2022</v>
      </c>
      <c r="F107" s="25" t="s">
        <v>412</v>
      </c>
      <c r="G107" s="6">
        <v>2000</v>
      </c>
      <c r="H107" s="6">
        <v>2</v>
      </c>
      <c r="I107" s="6">
        <v>95</v>
      </c>
      <c r="J107" s="6" t="s">
        <v>169</v>
      </c>
      <c r="M107" s="6">
        <v>48</v>
      </c>
      <c r="N107" s="6">
        <v>52</v>
      </c>
      <c r="U107" s="6">
        <v>41</v>
      </c>
      <c r="V107" s="6">
        <v>49</v>
      </c>
      <c r="W107" s="6">
        <v>39</v>
      </c>
      <c r="X107" s="6">
        <v>28</v>
      </c>
      <c r="Y107" s="6">
        <v>9</v>
      </c>
      <c r="Z107" s="6">
        <v>7</v>
      </c>
      <c r="AA107" s="6">
        <v>45</v>
      </c>
      <c r="AB107" s="6">
        <v>34</v>
      </c>
      <c r="AC107" s="6">
        <v>8</v>
      </c>
      <c r="AD107" s="6">
        <v>6</v>
      </c>
      <c r="AE107" s="6">
        <v>8</v>
      </c>
      <c r="AF107" s="6">
        <v>6</v>
      </c>
      <c r="AG107" s="6">
        <v>2</v>
      </c>
      <c r="AH107" s="6">
        <f t="shared" si="12"/>
        <v>8</v>
      </c>
      <c r="BS107" s="6">
        <v>53</v>
      </c>
      <c r="BT107" s="6">
        <v>38</v>
      </c>
      <c r="BU107" s="6">
        <v>4</v>
      </c>
      <c r="BV107" s="6">
        <v>6</v>
      </c>
      <c r="BW107" s="6">
        <f t="shared" si="11"/>
        <v>10</v>
      </c>
      <c r="CV107" s="6">
        <v>44</v>
      </c>
      <c r="CW107" s="6">
        <v>54</v>
      </c>
      <c r="CX107" s="6">
        <v>48</v>
      </c>
      <c r="CY107" s="6">
        <v>41</v>
      </c>
      <c r="CZ107" s="6">
        <v>48</v>
      </c>
      <c r="DG107" s="6">
        <v>44</v>
      </c>
      <c r="DL107" s="19" t="s">
        <v>418</v>
      </c>
    </row>
    <row r="108" spans="1:116" x14ac:dyDescent="0.25">
      <c r="A108" s="19" t="s">
        <v>89</v>
      </c>
      <c r="B108" s="33" t="s">
        <v>413</v>
      </c>
      <c r="C108" s="16">
        <v>44787</v>
      </c>
      <c r="D108" s="17">
        <v>44774</v>
      </c>
      <c r="E108" s="6">
        <v>2022</v>
      </c>
      <c r="F108" s="25" t="s">
        <v>414</v>
      </c>
      <c r="G108" s="6">
        <v>2000</v>
      </c>
      <c r="H108" s="6">
        <v>2</v>
      </c>
      <c r="I108" s="6">
        <v>95</v>
      </c>
      <c r="J108" s="6" t="s">
        <v>100</v>
      </c>
      <c r="K108" s="6">
        <v>130</v>
      </c>
      <c r="M108" s="6">
        <v>47</v>
      </c>
      <c r="N108" s="6">
        <v>53</v>
      </c>
      <c r="P108" s="6">
        <v>42</v>
      </c>
      <c r="T108" s="6">
        <v>2</v>
      </c>
      <c r="U108" s="6">
        <v>42</v>
      </c>
      <c r="V108" s="6">
        <v>46</v>
      </c>
      <c r="W108" s="6">
        <v>37</v>
      </c>
      <c r="X108" s="6">
        <v>27</v>
      </c>
      <c r="Y108" s="6">
        <v>5</v>
      </c>
      <c r="Z108" s="6">
        <v>5</v>
      </c>
      <c r="AA108" s="6">
        <v>44</v>
      </c>
      <c r="AB108" s="6">
        <v>32</v>
      </c>
      <c r="AC108" s="6">
        <v>6</v>
      </c>
      <c r="AD108" s="6">
        <v>7</v>
      </c>
      <c r="AE108" s="6">
        <v>9</v>
      </c>
      <c r="AF108" s="6">
        <v>8</v>
      </c>
      <c r="AG108" s="6">
        <v>7</v>
      </c>
      <c r="AH108" s="6">
        <f t="shared" si="12"/>
        <v>15</v>
      </c>
      <c r="BA108" s="6">
        <v>48</v>
      </c>
      <c r="BB108" s="6">
        <v>54</v>
      </c>
      <c r="BC108" s="6">
        <v>40</v>
      </c>
      <c r="BD108" s="6">
        <v>31</v>
      </c>
      <c r="BE108" s="6">
        <v>8</v>
      </c>
      <c r="BF108" s="6">
        <v>10</v>
      </c>
      <c r="BS108" s="6">
        <v>51</v>
      </c>
      <c r="BT108" s="6">
        <v>35</v>
      </c>
      <c r="BU108" s="6">
        <v>9</v>
      </c>
      <c r="BV108" s="6">
        <v>5</v>
      </c>
      <c r="BW108" s="6">
        <f t="shared" si="11"/>
        <v>14</v>
      </c>
      <c r="BX108" s="6">
        <v>38</v>
      </c>
      <c r="BY108" s="6">
        <v>30</v>
      </c>
      <c r="BZ108" s="6">
        <v>43</v>
      </c>
      <c r="CA108" s="6">
        <v>49</v>
      </c>
      <c r="CB108" s="6">
        <v>20</v>
      </c>
      <c r="CC108" s="6">
        <v>16</v>
      </c>
      <c r="CE108" s="6">
        <v>37</v>
      </c>
      <c r="CF108" s="6">
        <v>31</v>
      </c>
      <c r="CI108" s="6">
        <v>24</v>
      </c>
      <c r="CK108" s="6">
        <v>45</v>
      </c>
      <c r="CL108" s="6">
        <v>48</v>
      </c>
      <c r="CO108" s="6">
        <v>47</v>
      </c>
      <c r="CQ108" s="6">
        <v>16</v>
      </c>
      <c r="CR108" s="6">
        <v>18</v>
      </c>
      <c r="CU108" s="6">
        <v>26</v>
      </c>
      <c r="CV108" s="6">
        <v>33</v>
      </c>
      <c r="CW108" s="6">
        <v>46</v>
      </c>
      <c r="CX108" s="6">
        <v>18</v>
      </c>
      <c r="CY108" s="6">
        <v>39</v>
      </c>
      <c r="CZ108" s="6">
        <v>46</v>
      </c>
      <c r="DG108" s="6">
        <v>43</v>
      </c>
      <c r="DL108" s="19" t="s">
        <v>419</v>
      </c>
    </row>
    <row r="109" spans="1:116" x14ac:dyDescent="0.25">
      <c r="A109" s="19" t="s">
        <v>92</v>
      </c>
      <c r="B109" s="19" t="s">
        <v>420</v>
      </c>
      <c r="C109" s="16">
        <v>44789</v>
      </c>
      <c r="D109" s="17">
        <v>44774</v>
      </c>
      <c r="E109" s="6">
        <v>2022</v>
      </c>
      <c r="F109" t="s">
        <v>421</v>
      </c>
      <c r="G109" s="6">
        <v>3500</v>
      </c>
      <c r="H109" s="6">
        <v>1.8</v>
      </c>
      <c r="I109" s="6">
        <v>95</v>
      </c>
      <c r="J109" s="6" t="s">
        <v>169</v>
      </c>
      <c r="K109" s="6">
        <v>331</v>
      </c>
      <c r="L109" s="6">
        <v>27</v>
      </c>
      <c r="M109" s="6">
        <v>47</v>
      </c>
      <c r="N109" s="6">
        <v>53</v>
      </c>
      <c r="U109" s="6">
        <v>39</v>
      </c>
      <c r="V109" s="6">
        <v>48</v>
      </c>
      <c r="W109" s="6">
        <v>44</v>
      </c>
      <c r="X109" s="6">
        <v>31</v>
      </c>
      <c r="Y109" s="6">
        <v>7</v>
      </c>
      <c r="Z109" s="6">
        <v>5</v>
      </c>
      <c r="AA109" s="6">
        <v>44</v>
      </c>
      <c r="AB109" s="6">
        <v>37</v>
      </c>
      <c r="AC109" s="6">
        <v>6</v>
      </c>
      <c r="AD109" s="6">
        <v>4</v>
      </c>
      <c r="AE109" s="6">
        <v>4</v>
      </c>
      <c r="AF109" s="6">
        <v>4</v>
      </c>
      <c r="AG109" s="6">
        <v>3</v>
      </c>
      <c r="AH109" s="6">
        <v>7</v>
      </c>
      <c r="BA109" s="6">
        <v>46</v>
      </c>
      <c r="BB109" s="6">
        <v>57</v>
      </c>
      <c r="BC109" s="6">
        <v>44</v>
      </c>
      <c r="BD109" s="6">
        <v>32</v>
      </c>
      <c r="BE109" s="6">
        <v>9</v>
      </c>
      <c r="BF109" s="6">
        <v>6</v>
      </c>
      <c r="BS109" s="6">
        <v>52</v>
      </c>
      <c r="BT109" s="6">
        <v>38</v>
      </c>
      <c r="BU109" s="6">
        <v>7</v>
      </c>
      <c r="BV109" s="6">
        <v>3</v>
      </c>
      <c r="BW109" s="6">
        <v>10</v>
      </c>
      <c r="CY109" s="6">
        <v>47</v>
      </c>
      <c r="CZ109" s="6">
        <v>54</v>
      </c>
      <c r="DG109" s="6">
        <v>51</v>
      </c>
      <c r="DL109" s="34" t="s">
        <v>447</v>
      </c>
    </row>
    <row r="110" spans="1:116" x14ac:dyDescent="0.25">
      <c r="A110" s="19" t="s">
        <v>98</v>
      </c>
      <c r="B110" s="19" t="s">
        <v>422</v>
      </c>
      <c r="C110" s="16">
        <v>44791</v>
      </c>
      <c r="D110" s="17">
        <v>44774</v>
      </c>
      <c r="E110" s="6">
        <v>2022</v>
      </c>
      <c r="F110" t="s">
        <v>423</v>
      </c>
      <c r="G110" s="6">
        <v>5744</v>
      </c>
      <c r="H110" s="6">
        <v>2</v>
      </c>
      <c r="I110" s="6">
        <v>95</v>
      </c>
      <c r="J110" s="6" t="s">
        <v>100</v>
      </c>
      <c r="K110" s="6">
        <v>281</v>
      </c>
      <c r="L110" s="6">
        <v>3</v>
      </c>
      <c r="M110" s="6">
        <v>48</v>
      </c>
      <c r="N110" s="6">
        <v>52</v>
      </c>
      <c r="O110" s="6">
        <v>41</v>
      </c>
      <c r="P110" s="6">
        <v>35</v>
      </c>
      <c r="Q110" s="6">
        <v>16</v>
      </c>
      <c r="R110" s="6">
        <v>2</v>
      </c>
      <c r="S110" s="6">
        <v>2</v>
      </c>
      <c r="T110" s="6">
        <v>5</v>
      </c>
      <c r="U110" s="6">
        <v>46</v>
      </c>
      <c r="V110" s="6">
        <v>47</v>
      </c>
      <c r="W110" s="6">
        <v>35</v>
      </c>
      <c r="X110" s="6">
        <v>29</v>
      </c>
      <c r="Y110" s="6">
        <v>7</v>
      </c>
      <c r="Z110" s="6">
        <v>7</v>
      </c>
      <c r="AA110" s="6">
        <v>47</v>
      </c>
      <c r="AB110" s="6">
        <v>32</v>
      </c>
      <c r="AC110" s="6">
        <v>7</v>
      </c>
      <c r="AD110" s="6">
        <v>5</v>
      </c>
      <c r="AE110" s="6">
        <v>7</v>
      </c>
      <c r="AF110" s="25">
        <v>6</v>
      </c>
      <c r="AG110" s="25">
        <v>2</v>
      </c>
      <c r="AH110" s="25">
        <v>8</v>
      </c>
      <c r="BA110" s="6">
        <v>51</v>
      </c>
      <c r="BB110" s="6">
        <v>56</v>
      </c>
      <c r="BC110" s="6">
        <v>39</v>
      </c>
      <c r="BD110" s="6">
        <v>34</v>
      </c>
      <c r="BE110" s="6">
        <v>8</v>
      </c>
      <c r="BF110" s="6">
        <v>8</v>
      </c>
      <c r="BS110" s="6">
        <v>54</v>
      </c>
      <c r="BT110" s="6">
        <v>37</v>
      </c>
      <c r="BU110" s="6">
        <v>8</v>
      </c>
      <c r="BV110" s="6">
        <v>2</v>
      </c>
      <c r="BW110" s="6">
        <v>10</v>
      </c>
      <c r="BX110" s="6">
        <v>40</v>
      </c>
      <c r="BY110" s="6">
        <v>34</v>
      </c>
      <c r="BZ110" s="6">
        <v>49</v>
      </c>
      <c r="CA110" s="6">
        <v>53</v>
      </c>
      <c r="CB110" s="6">
        <v>28</v>
      </c>
      <c r="CC110" s="6">
        <v>22</v>
      </c>
      <c r="CV110" s="6">
        <v>37</v>
      </c>
      <c r="CW110" s="6">
        <v>51</v>
      </c>
      <c r="CX110" s="6">
        <v>25</v>
      </c>
      <c r="DH110" s="6">
        <v>28</v>
      </c>
      <c r="DI110" s="6">
        <v>20</v>
      </c>
      <c r="DJ110" s="6">
        <v>28</v>
      </c>
      <c r="DK110" s="6">
        <f>DH110+DJ110</f>
        <v>56</v>
      </c>
      <c r="DL110" s="34" t="s">
        <v>608</v>
      </c>
    </row>
    <row r="111" spans="1:116" x14ac:dyDescent="0.25">
      <c r="A111" s="19" t="s">
        <v>166</v>
      </c>
      <c r="B111" s="19" t="s">
        <v>424</v>
      </c>
      <c r="C111" s="16">
        <v>44794</v>
      </c>
      <c r="D111" s="17">
        <v>44774</v>
      </c>
      <c r="E111" s="6">
        <v>2022</v>
      </c>
      <c r="F111" t="s">
        <v>425</v>
      </c>
      <c r="G111" s="6">
        <v>2000</v>
      </c>
      <c r="H111" s="6">
        <v>2</v>
      </c>
      <c r="I111" s="6">
        <v>95</v>
      </c>
      <c r="J111" s="6" t="s">
        <v>169</v>
      </c>
      <c r="M111" s="6">
        <v>48</v>
      </c>
      <c r="N111" s="6">
        <v>52</v>
      </c>
      <c r="U111" s="6">
        <v>38</v>
      </c>
      <c r="V111" s="6">
        <v>51</v>
      </c>
      <c r="W111" s="6">
        <v>43</v>
      </c>
      <c r="X111" s="6">
        <v>26</v>
      </c>
      <c r="Y111" s="6">
        <v>7</v>
      </c>
      <c r="Z111" s="6">
        <v>5</v>
      </c>
      <c r="AA111" s="6">
        <v>45</v>
      </c>
      <c r="AB111" s="6">
        <v>36</v>
      </c>
      <c r="AC111" s="6">
        <v>6</v>
      </c>
      <c r="AD111" s="6">
        <v>1</v>
      </c>
      <c r="AE111" s="6">
        <v>2</v>
      </c>
      <c r="AF111" s="6">
        <v>4</v>
      </c>
      <c r="AG111" s="6">
        <v>5</v>
      </c>
      <c r="AH111" s="6">
        <v>9</v>
      </c>
      <c r="BS111" s="6">
        <v>52</v>
      </c>
      <c r="BT111" s="6">
        <v>39</v>
      </c>
      <c r="BU111" s="6">
        <v>4</v>
      </c>
      <c r="BV111" s="6">
        <v>5</v>
      </c>
      <c r="BW111" s="6">
        <v>9</v>
      </c>
      <c r="CV111" s="6">
        <v>44</v>
      </c>
      <c r="CW111" s="6">
        <v>55</v>
      </c>
      <c r="CX111" s="6">
        <v>51</v>
      </c>
      <c r="CY111" s="6">
        <v>39</v>
      </c>
      <c r="CZ111" s="6">
        <v>51</v>
      </c>
      <c r="DG111" s="6">
        <v>46</v>
      </c>
      <c r="DL111" s="34" t="s">
        <v>451</v>
      </c>
    </row>
    <row r="112" spans="1:116" x14ac:dyDescent="0.25">
      <c r="A112" s="19" t="s">
        <v>95</v>
      </c>
      <c r="B112" s="19" t="s">
        <v>426</v>
      </c>
      <c r="C112" s="16">
        <v>44796</v>
      </c>
      <c r="D112" s="17">
        <v>44774</v>
      </c>
      <c r="E112" s="6">
        <v>2022</v>
      </c>
      <c r="F112" s="25" t="s">
        <v>427</v>
      </c>
      <c r="G112" s="6">
        <v>2020</v>
      </c>
      <c r="H112" s="6">
        <v>2.2000000000000002</v>
      </c>
      <c r="I112" s="6">
        <v>95</v>
      </c>
      <c r="J112" s="6" t="s">
        <v>100</v>
      </c>
      <c r="K112" s="6">
        <v>162</v>
      </c>
      <c r="L112" s="6">
        <v>27</v>
      </c>
      <c r="M112" s="6">
        <v>47.2</v>
      </c>
      <c r="N112" s="6">
        <v>52.8</v>
      </c>
      <c r="U112" s="6">
        <v>37.5</v>
      </c>
      <c r="V112" s="6">
        <v>45.5</v>
      </c>
      <c r="W112" s="6">
        <v>43.7</v>
      </c>
      <c r="X112" s="6">
        <v>31</v>
      </c>
      <c r="Y112" s="6">
        <v>8.1</v>
      </c>
      <c r="Z112" s="6">
        <v>6.6</v>
      </c>
      <c r="AA112" s="6">
        <v>41.7</v>
      </c>
      <c r="AB112" s="6">
        <v>37</v>
      </c>
      <c r="AC112" s="6">
        <v>7.3</v>
      </c>
      <c r="AD112" s="6">
        <v>5</v>
      </c>
      <c r="AE112" s="6">
        <v>6.9</v>
      </c>
      <c r="AF112" s="6">
        <v>6</v>
      </c>
      <c r="AG112" s="6">
        <v>4.0999999999999996</v>
      </c>
      <c r="AH112" s="6">
        <v>10.1</v>
      </c>
      <c r="CV112" s="6">
        <v>44.2</v>
      </c>
      <c r="CW112" s="6">
        <v>50.2</v>
      </c>
      <c r="CX112" s="6">
        <v>43.7</v>
      </c>
      <c r="DG112" s="6">
        <v>41.3</v>
      </c>
      <c r="DL112" s="19" t="s">
        <v>444</v>
      </c>
    </row>
    <row r="113" spans="1:116" x14ac:dyDescent="0.25">
      <c r="A113" s="19" t="s">
        <v>153</v>
      </c>
      <c r="B113" s="19" t="s">
        <v>428</v>
      </c>
      <c r="C113" s="16">
        <v>44797</v>
      </c>
      <c r="D113" s="17">
        <v>44774</v>
      </c>
      <c r="E113" s="6">
        <v>2022</v>
      </c>
      <c r="F113" t="s">
        <v>429</v>
      </c>
      <c r="G113" s="6">
        <v>1500</v>
      </c>
      <c r="H113" s="6">
        <v>3</v>
      </c>
      <c r="I113" s="6">
        <v>95</v>
      </c>
      <c r="J113" s="6" t="s">
        <v>169</v>
      </c>
      <c r="M113" s="6">
        <v>48</v>
      </c>
      <c r="N113" s="6">
        <v>52</v>
      </c>
      <c r="AA113" s="6">
        <v>44</v>
      </c>
      <c r="AB113" s="6">
        <v>36</v>
      </c>
      <c r="AC113" s="6">
        <v>9</v>
      </c>
      <c r="AF113" s="6">
        <v>2</v>
      </c>
      <c r="AG113" s="6">
        <v>3</v>
      </c>
      <c r="AH113" s="6">
        <v>5</v>
      </c>
      <c r="BS113" s="6">
        <v>49</v>
      </c>
      <c r="BT113" s="6">
        <v>40</v>
      </c>
      <c r="BU113" s="6">
        <v>7</v>
      </c>
      <c r="BV113" s="6">
        <v>4</v>
      </c>
      <c r="BW113" s="6">
        <v>11</v>
      </c>
      <c r="CV113" s="6">
        <v>42</v>
      </c>
      <c r="CW113" s="6">
        <v>45</v>
      </c>
      <c r="CX113" s="6">
        <v>19</v>
      </c>
      <c r="DG113" s="6">
        <v>46</v>
      </c>
      <c r="DL113" s="34" t="s">
        <v>453</v>
      </c>
    </row>
    <row r="114" spans="1:116" x14ac:dyDescent="0.25">
      <c r="A114" s="19" t="s">
        <v>108</v>
      </c>
      <c r="B114" s="19" t="s">
        <v>430</v>
      </c>
      <c r="C114" s="16">
        <v>44801</v>
      </c>
      <c r="D114" s="17">
        <v>44774</v>
      </c>
      <c r="E114" s="6">
        <v>2022</v>
      </c>
      <c r="F114" s="25" t="s">
        <v>431</v>
      </c>
      <c r="G114" s="6">
        <v>2000</v>
      </c>
      <c r="H114" s="6">
        <v>2</v>
      </c>
      <c r="I114" s="6">
        <v>95</v>
      </c>
      <c r="J114" s="6" t="s">
        <v>100</v>
      </c>
      <c r="K114" s="6">
        <v>120</v>
      </c>
      <c r="M114" s="6">
        <v>47</v>
      </c>
      <c r="N114" s="6">
        <v>53</v>
      </c>
      <c r="O114" s="6">
        <v>45</v>
      </c>
      <c r="P114" s="6">
        <v>43</v>
      </c>
      <c r="Q114" s="6">
        <v>11</v>
      </c>
      <c r="T114" s="6">
        <v>1</v>
      </c>
      <c r="U114" s="6">
        <v>42</v>
      </c>
      <c r="V114" s="6">
        <v>45</v>
      </c>
      <c r="W114" s="6">
        <v>35</v>
      </c>
      <c r="X114" s="6">
        <v>29</v>
      </c>
      <c r="AA114" s="6">
        <v>44</v>
      </c>
      <c r="AB114" s="6">
        <v>32</v>
      </c>
      <c r="AC114" s="6">
        <v>8</v>
      </c>
      <c r="AD114" s="6">
        <v>11</v>
      </c>
      <c r="AE114" s="6">
        <v>13</v>
      </c>
      <c r="AF114">
        <v>6</v>
      </c>
      <c r="AG114">
        <v>5</v>
      </c>
      <c r="AH114">
        <v>11</v>
      </c>
      <c r="BS114" s="6">
        <v>51</v>
      </c>
      <c r="BT114" s="6">
        <v>37</v>
      </c>
      <c r="BU114" s="6">
        <v>9</v>
      </c>
      <c r="BV114" s="6">
        <v>4</v>
      </c>
      <c r="BW114" s="6">
        <v>13</v>
      </c>
      <c r="CV114" s="6">
        <v>43</v>
      </c>
      <c r="CW114" s="6">
        <v>56</v>
      </c>
      <c r="CX114" s="6">
        <v>48</v>
      </c>
      <c r="DL114" s="34" t="s">
        <v>455</v>
      </c>
    </row>
    <row r="115" spans="1:116" x14ac:dyDescent="0.25">
      <c r="A115" s="19" t="s">
        <v>106</v>
      </c>
      <c r="B115" s="19" t="s">
        <v>432</v>
      </c>
      <c r="C115" s="16">
        <v>44801</v>
      </c>
      <c r="D115" s="17">
        <v>44774</v>
      </c>
      <c r="E115" s="6">
        <v>2022</v>
      </c>
      <c r="F115" s="25" t="s">
        <v>433</v>
      </c>
      <c r="G115" s="6">
        <v>2002</v>
      </c>
      <c r="H115" s="6">
        <v>2.2000000000000002</v>
      </c>
      <c r="I115" s="6">
        <v>95</v>
      </c>
      <c r="J115" s="6" t="s">
        <v>100</v>
      </c>
      <c r="M115" s="6">
        <v>52.7</v>
      </c>
      <c r="N115" s="6">
        <v>47.3</v>
      </c>
      <c r="U115" s="6">
        <v>41</v>
      </c>
      <c r="V115" s="6">
        <v>44</v>
      </c>
      <c r="W115" s="6">
        <v>39</v>
      </c>
      <c r="X115" s="6">
        <v>30</v>
      </c>
      <c r="Y115" s="6">
        <v>7</v>
      </c>
      <c r="Z115" s="6">
        <v>8</v>
      </c>
      <c r="AA115" s="6">
        <v>42.3</v>
      </c>
      <c r="AB115" s="6">
        <v>34.1</v>
      </c>
      <c r="AC115" s="6">
        <v>7.3</v>
      </c>
      <c r="AD115" s="6">
        <v>10</v>
      </c>
      <c r="AE115" s="6">
        <v>15</v>
      </c>
      <c r="AF115" s="6">
        <v>5</v>
      </c>
      <c r="AG115" s="6">
        <v>7.8</v>
      </c>
      <c r="AH115" s="6">
        <v>12.8</v>
      </c>
      <c r="BS115" s="6">
        <v>50.1</v>
      </c>
      <c r="BT115" s="6">
        <v>38.799999999999997</v>
      </c>
      <c r="BU115" s="6">
        <v>7.2</v>
      </c>
      <c r="BV115" s="6">
        <v>3.9</v>
      </c>
      <c r="BW115" s="6">
        <v>12.9</v>
      </c>
      <c r="CV115" s="6">
        <v>45.2</v>
      </c>
      <c r="CW115" s="6">
        <v>55.8</v>
      </c>
      <c r="CX115" s="6">
        <v>49</v>
      </c>
      <c r="CY115" s="6">
        <v>38.799999999999997</v>
      </c>
      <c r="CZ115" s="6">
        <v>45</v>
      </c>
      <c r="DG115" s="6">
        <v>42.1</v>
      </c>
      <c r="DL115" s="19" t="s">
        <v>445</v>
      </c>
    </row>
    <row r="116" spans="1:116" x14ac:dyDescent="0.25">
      <c r="A116" s="19" t="s">
        <v>166</v>
      </c>
      <c r="B116" s="19" t="s">
        <v>434</v>
      </c>
      <c r="C116" s="16">
        <v>44801</v>
      </c>
      <c r="D116" s="17">
        <v>44774</v>
      </c>
      <c r="E116" s="6">
        <v>2022</v>
      </c>
      <c r="F116" s="25" t="s">
        <v>435</v>
      </c>
      <c r="G116" s="6">
        <v>200</v>
      </c>
      <c r="H116" s="6">
        <v>2</v>
      </c>
      <c r="I116" s="6">
        <v>95</v>
      </c>
      <c r="J116" s="6" t="s">
        <v>169</v>
      </c>
      <c r="M116" s="6">
        <v>48</v>
      </c>
      <c r="N116" s="6">
        <v>52</v>
      </c>
      <c r="U116" s="6">
        <v>39</v>
      </c>
      <c r="V116" s="6">
        <v>46</v>
      </c>
      <c r="W116" s="6">
        <v>42</v>
      </c>
      <c r="X116" s="6">
        <v>30</v>
      </c>
      <c r="Y116" s="6">
        <v>9</v>
      </c>
      <c r="Z116" s="6">
        <v>9</v>
      </c>
      <c r="AA116" s="6">
        <v>43</v>
      </c>
      <c r="AB116" s="6">
        <v>36</v>
      </c>
      <c r="AC116" s="6">
        <v>9</v>
      </c>
      <c r="AD116" s="6">
        <v>5</v>
      </c>
      <c r="AE116" s="6">
        <v>4</v>
      </c>
      <c r="AF116" s="6">
        <v>4</v>
      </c>
      <c r="AG116" s="6">
        <v>3</v>
      </c>
      <c r="AH116" s="6">
        <v>7</v>
      </c>
      <c r="BS116" s="6">
        <v>52</v>
      </c>
      <c r="BT116" s="6">
        <v>39</v>
      </c>
      <c r="BU116" s="6">
        <v>4</v>
      </c>
      <c r="BV116" s="6">
        <v>5</v>
      </c>
      <c r="BW116" s="6">
        <v>9</v>
      </c>
      <c r="CV116" s="6">
        <v>45</v>
      </c>
      <c r="CW116" s="6">
        <v>55</v>
      </c>
      <c r="CX116" s="6">
        <v>46</v>
      </c>
      <c r="CY116" s="6">
        <v>39</v>
      </c>
      <c r="CZ116" s="6">
        <v>49</v>
      </c>
      <c r="DG116" s="6">
        <v>45</v>
      </c>
      <c r="DL116" s="34" t="s">
        <v>452</v>
      </c>
    </row>
    <row r="117" spans="1:116" x14ac:dyDescent="0.25">
      <c r="A117" s="19" t="s">
        <v>89</v>
      </c>
      <c r="B117" s="19" t="s">
        <v>436</v>
      </c>
      <c r="C117" s="16">
        <v>44801</v>
      </c>
      <c r="D117" s="17">
        <v>44774</v>
      </c>
      <c r="E117" s="6">
        <v>2022</v>
      </c>
      <c r="F117" t="s">
        <v>437</v>
      </c>
      <c r="G117" s="6">
        <v>2000</v>
      </c>
      <c r="H117" s="6">
        <v>2</v>
      </c>
      <c r="I117" s="6">
        <v>95</v>
      </c>
      <c r="J117" s="6" t="s">
        <v>100</v>
      </c>
      <c r="K117" s="6">
        <v>128</v>
      </c>
      <c r="M117" s="6">
        <v>47</v>
      </c>
      <c r="N117" s="6">
        <v>53</v>
      </c>
      <c r="O117" s="6">
        <v>55</v>
      </c>
      <c r="P117" s="6">
        <v>43</v>
      </c>
      <c r="T117" s="6">
        <v>2</v>
      </c>
      <c r="U117" s="6">
        <v>41</v>
      </c>
      <c r="V117" s="6">
        <v>45</v>
      </c>
      <c r="W117" s="6">
        <v>36</v>
      </c>
      <c r="X117" s="6">
        <v>29</v>
      </c>
      <c r="Y117" s="6">
        <v>7</v>
      </c>
      <c r="Z117" s="6">
        <v>7</v>
      </c>
      <c r="AA117" s="6">
        <v>44</v>
      </c>
      <c r="AB117" s="6">
        <v>32</v>
      </c>
      <c r="AC117" s="6">
        <v>7</v>
      </c>
      <c r="AD117" s="6">
        <v>6</v>
      </c>
      <c r="AE117" s="6">
        <v>7</v>
      </c>
      <c r="AF117" s="6">
        <v>7</v>
      </c>
      <c r="AG117" s="6">
        <v>6</v>
      </c>
      <c r="AH117" s="6">
        <v>13</v>
      </c>
      <c r="BA117" s="6">
        <v>47</v>
      </c>
      <c r="BB117" s="6">
        <v>53</v>
      </c>
      <c r="BC117" s="6">
        <v>42</v>
      </c>
      <c r="BD117" s="6">
        <v>33</v>
      </c>
      <c r="BE117" s="6">
        <v>9</v>
      </c>
      <c r="BF117" s="6">
        <v>10</v>
      </c>
      <c r="BS117" s="6">
        <v>50</v>
      </c>
      <c r="BT117" s="6">
        <v>37</v>
      </c>
      <c r="BU117" s="6">
        <v>9</v>
      </c>
      <c r="BV117" s="6">
        <v>4</v>
      </c>
      <c r="BW117" s="6">
        <v>13</v>
      </c>
      <c r="BX117" s="6">
        <v>40</v>
      </c>
      <c r="BY117" s="6">
        <v>32</v>
      </c>
      <c r="BZ117" s="6">
        <v>43</v>
      </c>
      <c r="CA117" s="6">
        <v>50</v>
      </c>
      <c r="CB117" s="6">
        <v>20</v>
      </c>
      <c r="CC117" s="6">
        <v>13</v>
      </c>
      <c r="CE117" s="6">
        <v>39</v>
      </c>
      <c r="CF117" s="6">
        <v>33</v>
      </c>
      <c r="CI117" s="6">
        <v>36</v>
      </c>
      <c r="CK117" s="6">
        <v>43</v>
      </c>
      <c r="CL117" s="6">
        <v>49</v>
      </c>
      <c r="CO117" s="6">
        <v>52</v>
      </c>
      <c r="CQ117" s="6">
        <v>18</v>
      </c>
      <c r="CR117" s="6">
        <v>15</v>
      </c>
      <c r="CU117" s="6">
        <v>15</v>
      </c>
      <c r="CV117" s="6">
        <v>36</v>
      </c>
      <c r="CW117" s="6">
        <v>47</v>
      </c>
      <c r="CX117" s="6">
        <v>16</v>
      </c>
      <c r="CY117" s="6">
        <v>40</v>
      </c>
      <c r="CZ117" s="6">
        <v>45</v>
      </c>
      <c r="DG117" s="6">
        <v>43</v>
      </c>
      <c r="DL117" s="34" t="s">
        <v>456</v>
      </c>
    </row>
    <row r="118" spans="1:116" x14ac:dyDescent="0.25">
      <c r="A118" s="19" t="s">
        <v>134</v>
      </c>
      <c r="B118" s="19" t="s">
        <v>438</v>
      </c>
      <c r="C118" s="16">
        <v>44802</v>
      </c>
      <c r="D118" s="17">
        <v>44774</v>
      </c>
      <c r="E118" s="6">
        <v>2022</v>
      </c>
      <c r="F118" s="25" t="s">
        <v>439</v>
      </c>
      <c r="G118" s="6">
        <v>2000</v>
      </c>
      <c r="H118" s="6">
        <v>2.2000000000000002</v>
      </c>
      <c r="I118" s="6">
        <v>95</v>
      </c>
      <c r="J118" s="6" t="s">
        <v>169</v>
      </c>
      <c r="M118" s="6">
        <v>47</v>
      </c>
      <c r="N118" s="6">
        <v>53</v>
      </c>
      <c r="U118" s="6">
        <v>40</v>
      </c>
      <c r="V118" s="6">
        <v>46</v>
      </c>
      <c r="W118" s="6">
        <v>41</v>
      </c>
      <c r="X118" s="6">
        <v>30</v>
      </c>
      <c r="Y118" s="6">
        <v>10</v>
      </c>
      <c r="Z118" s="6">
        <v>8</v>
      </c>
      <c r="AA118" s="6">
        <v>43</v>
      </c>
      <c r="AB118" s="6">
        <v>35</v>
      </c>
      <c r="AC118" s="6">
        <v>9</v>
      </c>
      <c r="AD118" s="6">
        <v>3</v>
      </c>
      <c r="AE118" s="6">
        <v>4</v>
      </c>
      <c r="AF118" s="6">
        <v>4</v>
      </c>
      <c r="AG118" s="6">
        <v>2</v>
      </c>
      <c r="AH118" s="6">
        <v>6</v>
      </c>
      <c r="BS118" s="6">
        <v>53</v>
      </c>
      <c r="BT118" s="6">
        <v>38</v>
      </c>
      <c r="BU118" s="6">
        <v>3</v>
      </c>
      <c r="BV118" s="6">
        <v>3</v>
      </c>
      <c r="BW118" s="6">
        <v>9</v>
      </c>
      <c r="CV118" s="6">
        <v>44</v>
      </c>
      <c r="CW118" s="6">
        <v>55</v>
      </c>
      <c r="CX118" s="6">
        <v>39</v>
      </c>
      <c r="DG118" s="6">
        <v>45</v>
      </c>
      <c r="DL118" s="34" t="s">
        <v>454</v>
      </c>
    </row>
    <row r="119" spans="1:116" x14ac:dyDescent="0.25">
      <c r="A119" s="19" t="s">
        <v>92</v>
      </c>
      <c r="B119" s="19" t="s">
        <v>448</v>
      </c>
      <c r="C119" s="16">
        <v>44803</v>
      </c>
      <c r="D119" s="17">
        <v>44774</v>
      </c>
      <c r="E119" s="6">
        <v>2022</v>
      </c>
      <c r="F119" s="25" t="s">
        <v>449</v>
      </c>
      <c r="G119" s="6">
        <v>3500</v>
      </c>
      <c r="H119" s="6">
        <v>1.8</v>
      </c>
      <c r="I119" s="6">
        <v>95</v>
      </c>
      <c r="J119" s="6" t="s">
        <v>169</v>
      </c>
      <c r="K119" s="6">
        <v>308</v>
      </c>
      <c r="L119" s="6">
        <v>27</v>
      </c>
      <c r="M119" s="6">
        <v>47</v>
      </c>
      <c r="N119" s="6">
        <v>53</v>
      </c>
      <c r="U119" s="6">
        <v>37</v>
      </c>
      <c r="V119" s="6">
        <v>50</v>
      </c>
      <c r="W119" s="6">
        <v>44</v>
      </c>
      <c r="X119" s="6">
        <v>29</v>
      </c>
      <c r="Y119" s="6">
        <v>8</v>
      </c>
      <c r="Z119" s="6">
        <v>7</v>
      </c>
      <c r="AA119" s="6">
        <v>44</v>
      </c>
      <c r="AB119" s="6">
        <v>36</v>
      </c>
      <c r="AC119" s="6">
        <v>8</v>
      </c>
      <c r="AD119" s="6">
        <v>2</v>
      </c>
      <c r="AE119" s="6">
        <v>4</v>
      </c>
      <c r="AF119" s="6">
        <v>3</v>
      </c>
      <c r="AG119" s="6">
        <v>2</v>
      </c>
      <c r="AH119" s="6">
        <v>5</v>
      </c>
      <c r="AY119"/>
      <c r="AZ119"/>
      <c r="BA119" s="6">
        <v>44</v>
      </c>
      <c r="BB119" s="6">
        <v>57</v>
      </c>
      <c r="BC119" s="6">
        <v>50</v>
      </c>
      <c r="BD119" s="6">
        <v>32</v>
      </c>
      <c r="BE119" s="6">
        <v>5</v>
      </c>
      <c r="BF119" s="6">
        <v>9</v>
      </c>
      <c r="BS119" s="6">
        <v>50</v>
      </c>
      <c r="BT119" s="6">
        <v>41</v>
      </c>
      <c r="BU119" s="6">
        <v>7</v>
      </c>
      <c r="BV119" s="6">
        <v>2</v>
      </c>
      <c r="BW119" s="6">
        <v>9</v>
      </c>
      <c r="BX119" s="6">
        <v>42</v>
      </c>
      <c r="BY119" s="6">
        <v>30</v>
      </c>
      <c r="BZ119" s="6">
        <v>44</v>
      </c>
      <c r="CA119" s="6">
        <v>58</v>
      </c>
      <c r="CB119" s="6">
        <v>41</v>
      </c>
      <c r="CC119" s="6">
        <v>33</v>
      </c>
      <c r="CP119"/>
      <c r="CQ119"/>
      <c r="CR119"/>
      <c r="CS119"/>
      <c r="CU119" s="25"/>
      <c r="CV119" s="6">
        <v>36</v>
      </c>
      <c r="CW119" s="6">
        <v>51</v>
      </c>
      <c r="CX119" s="6">
        <v>37</v>
      </c>
      <c r="CY119" s="6">
        <v>47</v>
      </c>
      <c r="CZ119" s="6">
        <v>62</v>
      </c>
      <c r="DF119" s="19"/>
      <c r="DG119" s="6">
        <v>55</v>
      </c>
      <c r="DL119" s="6" t="s">
        <v>450</v>
      </c>
    </row>
    <row r="120" spans="1:116" x14ac:dyDescent="0.25">
      <c r="A120" s="19" t="s">
        <v>95</v>
      </c>
      <c r="B120" s="19" t="s">
        <v>440</v>
      </c>
      <c r="C120" s="16">
        <v>44803</v>
      </c>
      <c r="D120" s="17">
        <v>44774</v>
      </c>
      <c r="E120" s="6">
        <v>2022</v>
      </c>
      <c r="F120" s="25" t="s">
        <v>441</v>
      </c>
      <c r="G120" s="6">
        <v>2020</v>
      </c>
      <c r="H120" s="6">
        <v>2.2000000000000002</v>
      </c>
      <c r="I120" s="6">
        <v>95</v>
      </c>
      <c r="J120" s="6" t="s">
        <v>100</v>
      </c>
      <c r="K120" s="6">
        <v>164</v>
      </c>
      <c r="L120" s="6">
        <v>27</v>
      </c>
      <c r="M120" s="6">
        <v>47</v>
      </c>
      <c r="N120" s="6">
        <v>53</v>
      </c>
      <c r="U120" s="6">
        <v>38.5</v>
      </c>
      <c r="V120" s="6">
        <v>43.7</v>
      </c>
      <c r="W120" s="6">
        <v>42.4</v>
      </c>
      <c r="X120" s="6">
        <v>32.200000000000003</v>
      </c>
      <c r="Y120" s="6">
        <v>7.6</v>
      </c>
      <c r="Z120" s="6">
        <v>7.8</v>
      </c>
      <c r="AA120" s="6">
        <v>41.3</v>
      </c>
      <c r="AB120" s="6">
        <v>37.1</v>
      </c>
      <c r="AC120" s="6">
        <v>7.7</v>
      </c>
      <c r="AD120" s="6">
        <v>5.5</v>
      </c>
      <c r="AE120" s="6">
        <v>6.3</v>
      </c>
      <c r="BA120" s="6">
        <v>44.3</v>
      </c>
      <c r="BB120" s="6">
        <v>50.9</v>
      </c>
      <c r="BC120" s="6">
        <v>45.6</v>
      </c>
      <c r="BD120" s="6">
        <v>36.5</v>
      </c>
      <c r="BE120" s="6">
        <v>8.1</v>
      </c>
      <c r="BF120" s="6">
        <v>8.4</v>
      </c>
      <c r="BS120" s="6">
        <v>47.8</v>
      </c>
      <c r="BT120" s="6">
        <v>40.799999999999997</v>
      </c>
      <c r="BU120" s="25">
        <v>8.3000000000000007</v>
      </c>
      <c r="BV120" s="6">
        <v>3.1</v>
      </c>
      <c r="BW120" s="6">
        <v>11.4</v>
      </c>
      <c r="CV120" s="6">
        <v>45</v>
      </c>
      <c r="CW120" s="6">
        <v>49.8</v>
      </c>
      <c r="CX120" s="6">
        <v>42.7</v>
      </c>
      <c r="DG120" s="6">
        <v>41.8</v>
      </c>
      <c r="DL120" s="19" t="s">
        <v>446</v>
      </c>
    </row>
    <row r="121" spans="1:116" x14ac:dyDescent="0.25">
      <c r="A121" s="19" t="s">
        <v>98</v>
      </c>
      <c r="B121" s="19" t="s">
        <v>442</v>
      </c>
      <c r="C121" s="16">
        <v>44805</v>
      </c>
      <c r="D121" s="17">
        <v>44805</v>
      </c>
      <c r="E121" s="6">
        <v>2022</v>
      </c>
      <c r="F121" s="25" t="s">
        <v>443</v>
      </c>
      <c r="G121" s="6">
        <v>5734</v>
      </c>
      <c r="H121" s="6">
        <v>2</v>
      </c>
      <c r="I121" s="6">
        <v>95</v>
      </c>
      <c r="J121" s="6" t="s">
        <v>100</v>
      </c>
      <c r="K121" s="6">
        <v>285</v>
      </c>
      <c r="M121" s="6">
        <v>48</v>
      </c>
      <c r="N121" s="6">
        <v>52</v>
      </c>
      <c r="O121" s="6">
        <v>43</v>
      </c>
      <c r="P121" s="6">
        <v>33</v>
      </c>
      <c r="Q121" s="6">
        <v>15</v>
      </c>
      <c r="R121" s="6">
        <v>2</v>
      </c>
      <c r="S121" s="6">
        <v>2</v>
      </c>
      <c r="T121" s="6">
        <v>5</v>
      </c>
      <c r="U121" s="6">
        <v>43</v>
      </c>
      <c r="V121" s="6">
        <v>48</v>
      </c>
      <c r="W121" s="6">
        <v>37</v>
      </c>
      <c r="X121" s="6">
        <v>28</v>
      </c>
      <c r="Y121" s="6">
        <v>9</v>
      </c>
      <c r="Z121" s="6">
        <v>9</v>
      </c>
      <c r="AA121" s="6">
        <v>45</v>
      </c>
      <c r="AB121" s="6">
        <v>32</v>
      </c>
      <c r="AC121" s="6">
        <v>9</v>
      </c>
      <c r="AD121" s="6">
        <v>5</v>
      </c>
      <c r="AE121" s="6">
        <v>3</v>
      </c>
      <c r="AF121" s="6">
        <v>9</v>
      </c>
      <c r="AG121" s="6">
        <v>2</v>
      </c>
      <c r="AH121" s="6">
        <v>11</v>
      </c>
      <c r="BA121" s="6">
        <v>50</v>
      </c>
      <c r="BB121" s="6">
        <v>57</v>
      </c>
      <c r="BC121" s="6">
        <v>43</v>
      </c>
      <c r="BD121" s="6">
        <v>33</v>
      </c>
      <c r="BE121" s="6">
        <v>7</v>
      </c>
      <c r="BF121" s="6">
        <v>8</v>
      </c>
      <c r="BS121" s="6">
        <v>53</v>
      </c>
      <c r="BT121" s="6">
        <v>38</v>
      </c>
      <c r="BU121" s="6">
        <v>8</v>
      </c>
      <c r="BV121" s="6">
        <v>1</v>
      </c>
      <c r="BW121" s="6">
        <v>9</v>
      </c>
      <c r="BX121" s="6">
        <v>44</v>
      </c>
      <c r="BY121" s="6">
        <v>35</v>
      </c>
      <c r="BZ121" s="6">
        <v>48</v>
      </c>
      <c r="CA121" s="6">
        <v>55</v>
      </c>
      <c r="CB121" s="6">
        <v>27</v>
      </c>
      <c r="CC121" s="6">
        <v>22</v>
      </c>
      <c r="CV121" s="6">
        <v>39</v>
      </c>
      <c r="CW121" s="6">
        <v>52</v>
      </c>
      <c r="CX121" s="6">
        <v>24</v>
      </c>
      <c r="DL121" s="34" t="s">
        <v>457</v>
      </c>
    </row>
    <row r="122" spans="1:116" x14ac:dyDescent="0.25">
      <c r="A122" s="19" t="s">
        <v>89</v>
      </c>
      <c r="B122" s="19" t="s">
        <v>458</v>
      </c>
      <c r="C122" s="16">
        <v>44808</v>
      </c>
      <c r="D122" s="17">
        <v>44805</v>
      </c>
      <c r="E122" s="6">
        <v>2022</v>
      </c>
      <c r="F122" s="25" t="s">
        <v>459</v>
      </c>
      <c r="G122" s="6">
        <v>2512</v>
      </c>
      <c r="H122" s="6">
        <v>2</v>
      </c>
      <c r="I122" s="6">
        <v>95</v>
      </c>
      <c r="J122" s="6" t="s">
        <v>100</v>
      </c>
      <c r="K122" s="6">
        <v>158</v>
      </c>
      <c r="M122" s="6">
        <v>48</v>
      </c>
      <c r="N122" s="6">
        <v>52</v>
      </c>
      <c r="U122" s="6">
        <v>43</v>
      </c>
      <c r="V122" s="6">
        <v>45</v>
      </c>
      <c r="W122" s="6">
        <v>36</v>
      </c>
      <c r="X122" s="6">
        <v>26</v>
      </c>
      <c r="Y122" s="6">
        <v>7</v>
      </c>
      <c r="Z122" s="6">
        <v>9</v>
      </c>
      <c r="AA122" s="6">
        <v>44</v>
      </c>
      <c r="AB122" s="6">
        <v>31</v>
      </c>
      <c r="AC122" s="6">
        <v>8</v>
      </c>
      <c r="AD122" s="6">
        <v>6</v>
      </c>
      <c r="AE122" s="6">
        <v>7</v>
      </c>
      <c r="AF122" s="6">
        <v>5</v>
      </c>
      <c r="AG122" s="6">
        <v>5</v>
      </c>
      <c r="AH122" s="6">
        <v>10</v>
      </c>
      <c r="BA122" s="6">
        <v>49</v>
      </c>
      <c r="BB122" s="6">
        <v>55</v>
      </c>
      <c r="BC122" s="6">
        <v>41</v>
      </c>
      <c r="BD122" s="6">
        <v>31</v>
      </c>
      <c r="BE122" s="6">
        <v>8</v>
      </c>
      <c r="BF122" s="6">
        <v>10</v>
      </c>
      <c r="BS122" s="6">
        <v>52</v>
      </c>
      <c r="BT122" s="6">
        <v>36</v>
      </c>
      <c r="BU122" s="6">
        <v>9</v>
      </c>
      <c r="BV122" s="6">
        <v>3</v>
      </c>
      <c r="BW122" s="6">
        <v>12</v>
      </c>
      <c r="BX122" s="6">
        <v>40</v>
      </c>
      <c r="BY122" s="6">
        <v>32</v>
      </c>
      <c r="BZ122" s="6">
        <v>43</v>
      </c>
      <c r="CA122" s="6">
        <v>54</v>
      </c>
      <c r="CB122" s="6">
        <v>20</v>
      </c>
      <c r="CC122" s="6">
        <v>14</v>
      </c>
      <c r="CE122" s="6">
        <v>39</v>
      </c>
      <c r="CF122" s="6">
        <v>34</v>
      </c>
      <c r="CI122" s="6">
        <v>40</v>
      </c>
      <c r="CK122" s="6">
        <v>45</v>
      </c>
      <c r="CL122" s="6">
        <v>52</v>
      </c>
      <c r="CO122" s="6">
        <v>44</v>
      </c>
      <c r="CQ122" s="6">
        <v>15</v>
      </c>
      <c r="CR122" s="6">
        <v>18</v>
      </c>
      <c r="CU122" s="6">
        <v>15</v>
      </c>
      <c r="CV122" s="6">
        <v>36</v>
      </c>
      <c r="CW122" s="6">
        <v>49</v>
      </c>
      <c r="CX122" s="6">
        <v>17</v>
      </c>
      <c r="DL122" s="35" t="s">
        <v>460</v>
      </c>
    </row>
    <row r="123" spans="1:116" x14ac:dyDescent="0.25">
      <c r="A123" s="19" t="s">
        <v>166</v>
      </c>
      <c r="B123" s="19" t="s">
        <v>461</v>
      </c>
      <c r="C123" s="16">
        <v>44808</v>
      </c>
      <c r="D123" s="17">
        <v>44805</v>
      </c>
      <c r="E123" s="6">
        <v>2022</v>
      </c>
      <c r="F123" s="25" t="s">
        <v>462</v>
      </c>
      <c r="G123" s="6">
        <v>2000</v>
      </c>
      <c r="H123" s="6">
        <v>2</v>
      </c>
      <c r="I123" s="6">
        <v>95</v>
      </c>
      <c r="J123" s="6" t="s">
        <v>169</v>
      </c>
      <c r="U123" s="6">
        <v>39</v>
      </c>
      <c r="V123" s="6">
        <v>44</v>
      </c>
      <c r="W123" s="6">
        <v>40</v>
      </c>
      <c r="X123" s="6">
        <v>29</v>
      </c>
      <c r="Y123" s="6">
        <v>6</v>
      </c>
      <c r="Z123" s="6">
        <v>9</v>
      </c>
      <c r="AA123" s="6">
        <v>42</v>
      </c>
      <c r="AB123" s="6">
        <v>34</v>
      </c>
      <c r="AC123" s="6">
        <v>8</v>
      </c>
      <c r="AD123" s="6">
        <v>2</v>
      </c>
      <c r="AE123" s="6">
        <v>1</v>
      </c>
      <c r="AF123" s="6">
        <v>3</v>
      </c>
      <c r="AG123" s="6">
        <v>4</v>
      </c>
      <c r="AH123" s="6">
        <v>7</v>
      </c>
      <c r="BS123" s="6">
        <v>53</v>
      </c>
      <c r="BT123" s="6">
        <v>40</v>
      </c>
      <c r="BU123" s="6">
        <v>3</v>
      </c>
      <c r="BV123" s="6">
        <v>5</v>
      </c>
      <c r="BW123" s="6">
        <v>8</v>
      </c>
      <c r="CV123" s="6">
        <v>46</v>
      </c>
      <c r="CW123" s="6">
        <v>55</v>
      </c>
      <c r="CX123" s="6">
        <v>49</v>
      </c>
      <c r="CY123" s="6">
        <v>43</v>
      </c>
      <c r="CZ123" s="6">
        <v>48</v>
      </c>
      <c r="DG123" s="6">
        <v>46</v>
      </c>
      <c r="DL123" s="19" t="s">
        <v>463</v>
      </c>
    </row>
    <row r="124" spans="1:116" x14ac:dyDescent="0.25">
      <c r="A124" s="19" t="s">
        <v>108</v>
      </c>
      <c r="B124" s="19" t="s">
        <v>464</v>
      </c>
      <c r="C124" s="16">
        <v>44808</v>
      </c>
      <c r="D124" s="17">
        <v>44805</v>
      </c>
      <c r="E124" s="6">
        <v>2022</v>
      </c>
      <c r="F124" s="25" t="s">
        <v>465</v>
      </c>
      <c r="G124" s="6">
        <v>2000</v>
      </c>
      <c r="H124" s="6">
        <v>2</v>
      </c>
      <c r="I124" s="6">
        <v>95</v>
      </c>
      <c r="J124" s="6" t="s">
        <v>100</v>
      </c>
      <c r="K124" s="6">
        <v>120</v>
      </c>
      <c r="M124" s="6">
        <v>47</v>
      </c>
      <c r="N124" s="6">
        <v>53</v>
      </c>
      <c r="O124" s="6">
        <v>45</v>
      </c>
      <c r="P124" s="6">
        <v>43</v>
      </c>
      <c r="Q124" s="6">
        <v>11</v>
      </c>
      <c r="T124" s="6">
        <v>1</v>
      </c>
      <c r="U124" s="6">
        <v>43</v>
      </c>
      <c r="V124" s="6">
        <v>45</v>
      </c>
      <c r="W124" s="6">
        <v>39</v>
      </c>
      <c r="X124" s="6">
        <v>30</v>
      </c>
      <c r="AA124" s="6">
        <v>44</v>
      </c>
      <c r="AB124" s="6">
        <v>34</v>
      </c>
      <c r="AC124" s="6">
        <v>7</v>
      </c>
      <c r="AD124" s="6">
        <v>8</v>
      </c>
      <c r="AE124" s="6">
        <v>11</v>
      </c>
      <c r="AF124" s="6">
        <v>5</v>
      </c>
      <c r="AG124" s="6">
        <v>4</v>
      </c>
      <c r="AH124" s="6">
        <v>9</v>
      </c>
      <c r="BS124" s="6">
        <v>51</v>
      </c>
      <c r="BT124" s="6">
        <v>39</v>
      </c>
      <c r="BU124" s="6">
        <v>7</v>
      </c>
      <c r="BV124" s="6">
        <v>3</v>
      </c>
      <c r="BW124" s="6">
        <v>10</v>
      </c>
      <c r="CV124" s="6">
        <v>44</v>
      </c>
      <c r="CW124" s="6">
        <v>53</v>
      </c>
      <c r="CX124" s="6">
        <v>50</v>
      </c>
      <c r="DL124" s="34" t="s">
        <v>483</v>
      </c>
    </row>
    <row r="125" spans="1:116" x14ac:dyDescent="0.25">
      <c r="A125" s="19" t="s">
        <v>95</v>
      </c>
      <c r="B125" s="19" t="s">
        <v>466</v>
      </c>
      <c r="C125" s="16">
        <v>44809</v>
      </c>
      <c r="D125" s="17">
        <v>44805</v>
      </c>
      <c r="E125" s="6">
        <v>2022</v>
      </c>
      <c r="F125" s="25" t="s">
        <v>467</v>
      </c>
      <c r="G125" s="6">
        <v>2020</v>
      </c>
      <c r="H125" s="6">
        <v>2.2000000000000002</v>
      </c>
      <c r="I125" s="6">
        <v>95</v>
      </c>
      <c r="J125" s="6" t="s">
        <v>100</v>
      </c>
      <c r="K125" s="6">
        <v>164</v>
      </c>
      <c r="L125" s="6">
        <v>27</v>
      </c>
      <c r="M125" s="6">
        <v>47.4</v>
      </c>
      <c r="N125" s="6">
        <v>53.1</v>
      </c>
      <c r="U125" s="6">
        <v>37.299999999999997</v>
      </c>
      <c r="V125" s="6">
        <v>42.9</v>
      </c>
      <c r="W125" s="6">
        <v>43.5</v>
      </c>
      <c r="X125" s="6">
        <v>29.9</v>
      </c>
      <c r="Y125" s="6">
        <v>7.2</v>
      </c>
      <c r="Z125" s="6">
        <v>7.4</v>
      </c>
      <c r="AA125" s="6">
        <v>40.200000000000003</v>
      </c>
      <c r="AB125" s="6">
        <v>36.4</v>
      </c>
      <c r="AC125" s="6">
        <v>7.3</v>
      </c>
      <c r="AD125" s="6">
        <v>4.7</v>
      </c>
      <c r="AE125" s="6">
        <v>6.9</v>
      </c>
      <c r="AF125" s="6">
        <v>4.2</v>
      </c>
      <c r="AG125" s="6">
        <v>5.8</v>
      </c>
      <c r="AH125" s="6">
        <v>10</v>
      </c>
      <c r="BA125" s="6">
        <v>43.9</v>
      </c>
      <c r="BB125" s="6">
        <v>50.4</v>
      </c>
      <c r="BC125" s="6">
        <v>46.6</v>
      </c>
      <c r="BD125" s="6">
        <v>37.700000000000003</v>
      </c>
      <c r="BE125" s="6">
        <v>6.8</v>
      </c>
      <c r="BF125" s="6">
        <v>10.5</v>
      </c>
      <c r="BS125" s="6">
        <v>47.3</v>
      </c>
      <c r="BT125" s="6">
        <v>40.299999999999997</v>
      </c>
      <c r="BU125" s="25">
        <v>8.6999999999999993</v>
      </c>
      <c r="BV125" s="6">
        <v>3.7</v>
      </c>
      <c r="BW125" s="6">
        <v>12.4</v>
      </c>
      <c r="CV125" s="6">
        <v>44.3</v>
      </c>
      <c r="CW125" s="6">
        <v>49.5</v>
      </c>
      <c r="CX125" s="6">
        <v>37.799999999999997</v>
      </c>
      <c r="DG125" s="6">
        <v>42.7</v>
      </c>
      <c r="DL125" s="34" t="s">
        <v>484</v>
      </c>
    </row>
    <row r="126" spans="1:116" x14ac:dyDescent="0.25">
      <c r="A126" s="19" t="s">
        <v>92</v>
      </c>
      <c r="B126" s="19" t="s">
        <v>486</v>
      </c>
      <c r="C126" s="16">
        <v>44810</v>
      </c>
      <c r="D126" s="17">
        <v>44805</v>
      </c>
      <c r="E126" s="6">
        <v>2022</v>
      </c>
      <c r="F126" s="25" t="s">
        <v>487</v>
      </c>
      <c r="BU126" s="25"/>
      <c r="DL126" s="19" t="s">
        <v>488</v>
      </c>
    </row>
    <row r="127" spans="1:116" x14ac:dyDescent="0.25">
      <c r="A127" s="19" t="s">
        <v>98</v>
      </c>
      <c r="B127" s="19" t="s">
        <v>468</v>
      </c>
      <c r="C127" s="16">
        <v>44813</v>
      </c>
      <c r="D127" s="17">
        <v>44805</v>
      </c>
      <c r="E127" s="6">
        <v>2022</v>
      </c>
      <c r="F127" s="25" t="s">
        <v>469</v>
      </c>
      <c r="G127" s="6">
        <v>2676</v>
      </c>
      <c r="H127" s="6">
        <v>2</v>
      </c>
      <c r="I127" s="6">
        <v>95</v>
      </c>
      <c r="J127" s="6" t="s">
        <v>100</v>
      </c>
      <c r="K127" s="6">
        <v>191</v>
      </c>
      <c r="M127" s="6">
        <v>48</v>
      </c>
      <c r="N127" s="6">
        <v>52</v>
      </c>
      <c r="O127" s="6">
        <v>42</v>
      </c>
      <c r="P127" s="6">
        <v>34</v>
      </c>
      <c r="Q127" s="6">
        <v>15</v>
      </c>
      <c r="R127" s="6">
        <v>3</v>
      </c>
      <c r="S127" s="6">
        <v>2</v>
      </c>
      <c r="T127" s="6">
        <v>5</v>
      </c>
      <c r="U127" s="6">
        <v>43</v>
      </c>
      <c r="V127" s="6">
        <v>46</v>
      </c>
      <c r="W127" s="6">
        <v>39</v>
      </c>
      <c r="X127" s="6">
        <v>29</v>
      </c>
      <c r="Y127" s="6">
        <v>7</v>
      </c>
      <c r="Z127" s="6">
        <v>7</v>
      </c>
      <c r="AA127" s="6">
        <v>45</v>
      </c>
      <c r="AB127" s="6">
        <v>34</v>
      </c>
      <c r="AC127" s="6">
        <v>7</v>
      </c>
      <c r="AD127" s="6">
        <v>3</v>
      </c>
      <c r="AE127" s="6">
        <v>4</v>
      </c>
      <c r="AF127" s="6">
        <v>4</v>
      </c>
      <c r="AG127" s="6">
        <v>3</v>
      </c>
      <c r="AH127" s="6">
        <v>7</v>
      </c>
      <c r="AI127" s="6">
        <v>43</v>
      </c>
      <c r="AJ127" s="6">
        <v>40</v>
      </c>
      <c r="AK127" s="6">
        <v>54</v>
      </c>
      <c r="AO127" s="6">
        <v>35</v>
      </c>
      <c r="AP127" s="6">
        <v>38</v>
      </c>
      <c r="AQ127" s="6">
        <v>25</v>
      </c>
      <c r="AU127" s="6">
        <v>8</v>
      </c>
      <c r="AV127" s="6">
        <v>7</v>
      </c>
      <c r="AW127" s="6">
        <v>6</v>
      </c>
      <c r="BA127" s="6">
        <v>50</v>
      </c>
      <c r="BB127" s="6">
        <v>55</v>
      </c>
      <c r="BC127" s="6">
        <v>42</v>
      </c>
      <c r="BD127" s="6">
        <v>35</v>
      </c>
      <c r="BE127" s="6">
        <v>7</v>
      </c>
      <c r="BF127" s="6">
        <v>2</v>
      </c>
      <c r="BG127" s="6">
        <v>52</v>
      </c>
      <c r="BH127" s="6">
        <v>48</v>
      </c>
      <c r="BI127" s="6">
        <v>29</v>
      </c>
      <c r="BM127" s="6">
        <v>40</v>
      </c>
      <c r="BN127" s="6">
        <v>43</v>
      </c>
      <c r="BO127" s="6">
        <v>29</v>
      </c>
      <c r="BS127" s="6">
        <v>53</v>
      </c>
      <c r="BT127" s="6">
        <v>39</v>
      </c>
      <c r="BU127" s="6">
        <v>7</v>
      </c>
      <c r="BV127" s="6">
        <v>2</v>
      </c>
      <c r="BW127" s="6">
        <v>9</v>
      </c>
      <c r="BX127" s="6">
        <v>42</v>
      </c>
      <c r="BY127" s="6">
        <v>36</v>
      </c>
      <c r="BZ127" s="6">
        <v>47</v>
      </c>
      <c r="CA127" s="6">
        <v>55</v>
      </c>
      <c r="CB127" s="6">
        <v>29</v>
      </c>
      <c r="CC127" s="6">
        <v>20</v>
      </c>
      <c r="CD127" s="6">
        <v>40</v>
      </c>
      <c r="CE127" s="6">
        <v>45</v>
      </c>
      <c r="CF127" s="6">
        <v>28</v>
      </c>
      <c r="CJ127" s="6">
        <v>49</v>
      </c>
      <c r="CK127" s="6">
        <v>49</v>
      </c>
      <c r="CL127" s="6">
        <v>61</v>
      </c>
      <c r="CP127" s="6">
        <v>24</v>
      </c>
      <c r="CQ127" s="6">
        <v>23</v>
      </c>
      <c r="CR127" s="6">
        <v>25</v>
      </c>
      <c r="CV127" s="6">
        <v>39</v>
      </c>
      <c r="CW127" s="6">
        <v>51</v>
      </c>
      <c r="CX127" s="6">
        <v>24</v>
      </c>
      <c r="DH127" s="6">
        <v>31</v>
      </c>
      <c r="DI127" s="6">
        <v>22</v>
      </c>
      <c r="DJ127" s="6">
        <v>28</v>
      </c>
      <c r="DK127" s="6">
        <f>DH127+DJ127</f>
        <v>59</v>
      </c>
      <c r="DL127" s="19" t="s">
        <v>609</v>
      </c>
    </row>
    <row r="128" spans="1:116" x14ac:dyDescent="0.25">
      <c r="A128" s="19" t="s">
        <v>89</v>
      </c>
      <c r="B128" s="19" t="s">
        <v>470</v>
      </c>
      <c r="C128" s="16">
        <v>44815</v>
      </c>
      <c r="D128" s="17">
        <v>44805</v>
      </c>
      <c r="E128" s="6">
        <v>2022</v>
      </c>
      <c r="F128" s="25" t="s">
        <v>471</v>
      </c>
      <c r="G128" s="6">
        <v>2512</v>
      </c>
      <c r="H128" s="6">
        <v>2</v>
      </c>
      <c r="I128" s="6">
        <v>95</v>
      </c>
      <c r="J128" s="6" t="s">
        <v>100</v>
      </c>
      <c r="K128" s="6">
        <v>158</v>
      </c>
      <c r="M128" s="6">
        <v>47</v>
      </c>
      <c r="N128" s="6">
        <v>53</v>
      </c>
      <c r="U128" s="6">
        <v>44</v>
      </c>
      <c r="V128" s="6">
        <v>48</v>
      </c>
      <c r="W128" s="6">
        <v>36</v>
      </c>
      <c r="X128" s="6">
        <v>28</v>
      </c>
      <c r="Y128" s="6">
        <v>7</v>
      </c>
      <c r="Z128" s="6">
        <v>7</v>
      </c>
      <c r="AA128" s="6">
        <v>46</v>
      </c>
      <c r="AB128" s="6">
        <v>31</v>
      </c>
      <c r="AC128" s="6">
        <v>7</v>
      </c>
      <c r="AD128" s="6">
        <v>6</v>
      </c>
      <c r="AE128" s="6">
        <v>6</v>
      </c>
      <c r="AF128" s="6">
        <v>6</v>
      </c>
      <c r="AG128" s="6">
        <v>4</v>
      </c>
      <c r="AH128" s="6">
        <v>10</v>
      </c>
      <c r="BA128" s="6">
        <v>50</v>
      </c>
      <c r="BB128" s="6">
        <v>56</v>
      </c>
      <c r="BC128" s="6">
        <v>40</v>
      </c>
      <c r="BD128" s="6">
        <v>32</v>
      </c>
      <c r="BE128" s="6">
        <v>9</v>
      </c>
      <c r="BF128" s="6">
        <v>7</v>
      </c>
      <c r="BS128" s="6">
        <v>53</v>
      </c>
      <c r="BT128" s="6">
        <v>36</v>
      </c>
      <c r="BU128" s="6">
        <v>8</v>
      </c>
      <c r="BV128" s="6">
        <v>3</v>
      </c>
      <c r="BW128" s="6">
        <v>11</v>
      </c>
      <c r="BX128" s="6">
        <v>39</v>
      </c>
      <c r="BY128" s="6">
        <v>31</v>
      </c>
      <c r="BZ128" s="6">
        <v>46</v>
      </c>
      <c r="CA128" s="6">
        <v>53</v>
      </c>
      <c r="CB128" s="6">
        <v>17</v>
      </c>
      <c r="CC128" s="6">
        <v>16</v>
      </c>
      <c r="CE128" s="6">
        <v>40</v>
      </c>
      <c r="CF128" s="6">
        <v>31</v>
      </c>
      <c r="CI128" s="6">
        <v>40</v>
      </c>
      <c r="CK128" s="6">
        <v>46</v>
      </c>
      <c r="CL128" s="6">
        <v>52</v>
      </c>
      <c r="CO128" s="6">
        <v>53</v>
      </c>
      <c r="CQ128" s="6">
        <v>17</v>
      </c>
      <c r="CR128" s="6">
        <v>16</v>
      </c>
      <c r="CU128" s="6">
        <v>13</v>
      </c>
      <c r="CV128" s="6">
        <v>35</v>
      </c>
      <c r="CW128" s="6">
        <v>50</v>
      </c>
      <c r="CX128" s="6">
        <v>17</v>
      </c>
      <c r="DL128" s="34" t="s">
        <v>482</v>
      </c>
    </row>
    <row r="129" spans="1:116" x14ac:dyDescent="0.25">
      <c r="A129" s="19" t="s">
        <v>166</v>
      </c>
      <c r="B129" s="19" t="s">
        <v>472</v>
      </c>
      <c r="C129" s="16">
        <v>44815</v>
      </c>
      <c r="D129" s="17">
        <v>44805</v>
      </c>
      <c r="E129" s="6">
        <v>2022</v>
      </c>
      <c r="F129" s="25" t="s">
        <v>473</v>
      </c>
      <c r="G129" s="6">
        <v>2000</v>
      </c>
      <c r="H129" s="6">
        <v>2</v>
      </c>
      <c r="I129" s="6">
        <v>95</v>
      </c>
      <c r="J129" s="6" t="s">
        <v>169</v>
      </c>
      <c r="M129" s="6">
        <v>48</v>
      </c>
      <c r="N129" s="6">
        <v>52</v>
      </c>
      <c r="U129" s="6">
        <v>36</v>
      </c>
      <c r="V129" s="6">
        <v>45</v>
      </c>
      <c r="W129" s="6">
        <v>42</v>
      </c>
      <c r="X129" s="6">
        <v>27</v>
      </c>
      <c r="Y129" s="6">
        <v>8</v>
      </c>
      <c r="Z129" s="6">
        <v>9</v>
      </c>
      <c r="AA129" s="6">
        <v>41</v>
      </c>
      <c r="AB129" s="6">
        <v>35</v>
      </c>
      <c r="AC129" s="6">
        <v>9</v>
      </c>
      <c r="AD129" s="6">
        <v>3</v>
      </c>
      <c r="AE129" s="6">
        <v>7</v>
      </c>
      <c r="AF129" s="6">
        <v>5</v>
      </c>
      <c r="AG129" s="6">
        <v>1</v>
      </c>
      <c r="AH129" s="6">
        <v>9</v>
      </c>
      <c r="BS129" s="6">
        <v>51</v>
      </c>
      <c r="BT129" s="6">
        <v>38</v>
      </c>
      <c r="BU129" s="6">
        <v>10</v>
      </c>
      <c r="BV129" s="6">
        <v>1</v>
      </c>
      <c r="BW129" s="6">
        <v>11</v>
      </c>
      <c r="CV129" s="6">
        <v>47</v>
      </c>
      <c r="CW129" s="6">
        <v>56</v>
      </c>
      <c r="CX129" s="6">
        <v>47</v>
      </c>
      <c r="CY129" s="6">
        <v>39</v>
      </c>
      <c r="CZ129" s="6">
        <v>48</v>
      </c>
      <c r="DG129" s="6">
        <v>44</v>
      </c>
      <c r="DL129" s="34" t="s">
        <v>481</v>
      </c>
    </row>
    <row r="130" spans="1:116" x14ac:dyDescent="0.25">
      <c r="A130" s="19" t="s">
        <v>95</v>
      </c>
      <c r="B130" s="19" t="s">
        <v>474</v>
      </c>
      <c r="C130" s="16">
        <v>44816</v>
      </c>
      <c r="D130" s="17">
        <v>44805</v>
      </c>
      <c r="E130" s="6">
        <v>2022</v>
      </c>
      <c r="F130" s="25" t="s">
        <v>475</v>
      </c>
      <c r="G130" s="6">
        <v>2020</v>
      </c>
      <c r="H130" s="6">
        <v>2.2000000000000002</v>
      </c>
      <c r="I130" s="6">
        <v>95</v>
      </c>
      <c r="J130" s="6" t="s">
        <v>100</v>
      </c>
      <c r="K130" s="6">
        <v>162</v>
      </c>
      <c r="L130" s="6">
        <v>27</v>
      </c>
      <c r="M130" s="6">
        <v>46.9</v>
      </c>
      <c r="N130" s="6">
        <v>52.6</v>
      </c>
      <c r="U130" s="6">
        <v>37.799999999999997</v>
      </c>
      <c r="V130" s="6">
        <v>41.2</v>
      </c>
      <c r="W130" s="6">
        <v>41.9</v>
      </c>
      <c r="X130" s="6">
        <v>31.8</v>
      </c>
      <c r="Y130" s="6">
        <v>8.1999999999999993</v>
      </c>
      <c r="Z130" s="6">
        <v>6.7</v>
      </c>
      <c r="AA130" s="6">
        <v>39.6</v>
      </c>
      <c r="AB130" s="6">
        <v>36.5</v>
      </c>
      <c r="AC130" s="6">
        <v>7.4</v>
      </c>
      <c r="AD130" s="6">
        <v>4.2</v>
      </c>
      <c r="AE130" s="6">
        <v>7.6</v>
      </c>
      <c r="AF130" s="6">
        <v>4</v>
      </c>
      <c r="AG130" s="6">
        <v>6</v>
      </c>
      <c r="AH130" s="6">
        <v>10</v>
      </c>
      <c r="BA130" s="6">
        <v>46.3</v>
      </c>
      <c r="BB130" s="6">
        <v>48.3</v>
      </c>
      <c r="BC130" s="6">
        <v>46.7</v>
      </c>
      <c r="BD130" s="6">
        <v>36.299999999999997</v>
      </c>
      <c r="BE130" s="6">
        <v>4.9000000000000004</v>
      </c>
      <c r="BF130" s="6">
        <v>10.5</v>
      </c>
      <c r="BS130" s="6">
        <v>47.3</v>
      </c>
      <c r="BT130" s="6">
        <v>41.2</v>
      </c>
      <c r="BU130" s="25">
        <v>7.9</v>
      </c>
      <c r="BV130" s="6">
        <v>3.6</v>
      </c>
      <c r="BW130" s="6">
        <v>11.5</v>
      </c>
      <c r="CV130" s="6">
        <v>45</v>
      </c>
      <c r="CW130" s="6">
        <v>49.7</v>
      </c>
      <c r="CX130" s="6">
        <v>41.2</v>
      </c>
      <c r="DG130" s="6">
        <v>43.2</v>
      </c>
      <c r="DL130" s="34" t="s">
        <v>485</v>
      </c>
    </row>
    <row r="131" spans="1:116" x14ac:dyDescent="0.25">
      <c r="A131" s="19" t="s">
        <v>92</v>
      </c>
      <c r="B131" s="19" t="s">
        <v>489</v>
      </c>
      <c r="C131" s="16">
        <v>44817</v>
      </c>
      <c r="D131" s="17">
        <v>44805</v>
      </c>
      <c r="E131" s="6">
        <v>2022</v>
      </c>
      <c r="F131" s="25" t="s">
        <v>490</v>
      </c>
      <c r="BU131" s="25"/>
      <c r="DL131" s="19" t="s">
        <v>491</v>
      </c>
    </row>
    <row r="132" spans="1:116" x14ac:dyDescent="0.25">
      <c r="A132" s="19" t="s">
        <v>108</v>
      </c>
      <c r="B132" s="19" t="s">
        <v>476</v>
      </c>
      <c r="C132" s="16">
        <v>44818</v>
      </c>
      <c r="D132" s="17">
        <v>44805</v>
      </c>
      <c r="E132" s="6">
        <v>2022</v>
      </c>
      <c r="F132" s="25" t="s">
        <v>477</v>
      </c>
      <c r="G132" s="6">
        <v>2000</v>
      </c>
      <c r="H132" s="6">
        <v>2</v>
      </c>
      <c r="I132" s="6">
        <v>95</v>
      </c>
      <c r="J132" s="6" t="s">
        <v>100</v>
      </c>
      <c r="K132" s="6">
        <v>120</v>
      </c>
      <c r="M132" s="6">
        <v>47</v>
      </c>
      <c r="N132" s="6">
        <v>53</v>
      </c>
      <c r="O132" s="6">
        <v>45</v>
      </c>
      <c r="P132" s="6">
        <v>43</v>
      </c>
      <c r="Q132" s="6">
        <v>11</v>
      </c>
      <c r="T132" s="6">
        <v>1</v>
      </c>
      <c r="U132" s="6">
        <v>39</v>
      </c>
      <c r="V132" s="6">
        <v>45</v>
      </c>
      <c r="W132" s="6">
        <v>39</v>
      </c>
      <c r="X132" s="6">
        <v>29</v>
      </c>
      <c r="AA132" s="6">
        <v>42</v>
      </c>
      <c r="AB132" s="6">
        <v>34</v>
      </c>
      <c r="AC132" s="6">
        <v>7</v>
      </c>
      <c r="AD132" s="6">
        <v>8</v>
      </c>
      <c r="AE132" s="6">
        <v>12</v>
      </c>
      <c r="AF132" s="6">
        <v>6</v>
      </c>
      <c r="AG132" s="6">
        <v>5</v>
      </c>
      <c r="AH132" s="6">
        <v>11</v>
      </c>
      <c r="BS132" s="6">
        <v>48</v>
      </c>
      <c r="BT132" s="6">
        <v>40</v>
      </c>
      <c r="BU132" s="6">
        <v>8</v>
      </c>
      <c r="BV132" s="6">
        <v>4</v>
      </c>
      <c r="BW132" s="6">
        <v>12</v>
      </c>
      <c r="CV132" s="6">
        <v>47</v>
      </c>
      <c r="CW132" s="6">
        <v>52</v>
      </c>
      <c r="CX132" s="6">
        <v>50</v>
      </c>
      <c r="DL132" s="34" t="s">
        <v>480</v>
      </c>
    </row>
    <row r="133" spans="1:116" x14ac:dyDescent="0.25">
      <c r="A133" s="19" t="s">
        <v>106</v>
      </c>
      <c r="B133" s="19" t="s">
        <v>520</v>
      </c>
      <c r="C133" s="16">
        <v>44818</v>
      </c>
      <c r="D133" s="17">
        <v>44805</v>
      </c>
      <c r="E133" s="6">
        <v>2022</v>
      </c>
      <c r="F133" s="25" t="s">
        <v>521</v>
      </c>
      <c r="G133" s="6">
        <v>2022</v>
      </c>
      <c r="H133" s="6">
        <v>2.2000000000000002</v>
      </c>
      <c r="I133" s="6">
        <v>95</v>
      </c>
      <c r="J133" s="6" t="s">
        <v>100</v>
      </c>
      <c r="M133" s="6">
        <v>52.6</v>
      </c>
      <c r="N133" s="6">
        <v>47.7</v>
      </c>
      <c r="U133" s="6">
        <v>41</v>
      </c>
      <c r="V133" s="6">
        <v>46</v>
      </c>
      <c r="W133" s="6">
        <v>41</v>
      </c>
      <c r="X133" s="6">
        <v>29</v>
      </c>
      <c r="Y133" s="6">
        <v>6</v>
      </c>
      <c r="Z133" s="6">
        <v>5</v>
      </c>
      <c r="AA133" s="6">
        <v>43.4</v>
      </c>
      <c r="AB133" s="6">
        <v>34.799999999999997</v>
      </c>
      <c r="AC133" s="6">
        <v>5.6</v>
      </c>
      <c r="AD133" s="6">
        <v>7</v>
      </c>
      <c r="AE133" s="6">
        <v>3</v>
      </c>
      <c r="AF133" s="6">
        <v>4.0999999999999996</v>
      </c>
      <c r="AG133" s="6">
        <v>6</v>
      </c>
      <c r="AH133" s="6">
        <v>10.1</v>
      </c>
      <c r="BS133" s="6">
        <v>49.4</v>
      </c>
      <c r="BT133" s="6">
        <v>39.299999999999997</v>
      </c>
      <c r="BU133" s="25">
        <v>8.5</v>
      </c>
      <c r="BV133" s="6">
        <v>2.8</v>
      </c>
      <c r="BW133" s="6">
        <f>BV133+BU133</f>
        <v>11.3</v>
      </c>
      <c r="CV133" s="6">
        <v>46.3</v>
      </c>
      <c r="CW133" s="6">
        <v>55.4</v>
      </c>
      <c r="CX133" s="6">
        <v>50.1</v>
      </c>
      <c r="CY133" s="6">
        <v>38.9</v>
      </c>
      <c r="CZ133" s="6">
        <v>46.3</v>
      </c>
      <c r="DG133" s="6">
        <v>42.8</v>
      </c>
      <c r="DL133" s="19" t="s">
        <v>522</v>
      </c>
    </row>
    <row r="134" spans="1:116" x14ac:dyDescent="0.25">
      <c r="A134" s="19" t="s">
        <v>98</v>
      </c>
      <c r="B134" s="19" t="s">
        <v>478</v>
      </c>
      <c r="C134" s="16">
        <v>44819</v>
      </c>
      <c r="D134" s="17">
        <v>44805</v>
      </c>
      <c r="E134" s="6">
        <v>2022</v>
      </c>
      <c r="F134" s="25" t="s">
        <v>479</v>
      </c>
      <c r="G134" s="6">
        <v>5926</v>
      </c>
      <c r="H134" s="6">
        <v>2</v>
      </c>
      <c r="I134" s="6">
        <v>95</v>
      </c>
      <c r="J134" s="6" t="s">
        <v>100</v>
      </c>
      <c r="K134" s="6">
        <v>300</v>
      </c>
      <c r="M134" s="6">
        <v>48</v>
      </c>
      <c r="N134" s="6">
        <v>52</v>
      </c>
      <c r="O134" s="6">
        <v>42</v>
      </c>
      <c r="P134" s="6">
        <v>34</v>
      </c>
      <c r="Q134" s="6">
        <v>15</v>
      </c>
      <c r="R134" s="6">
        <v>3</v>
      </c>
      <c r="S134" s="6">
        <v>2</v>
      </c>
      <c r="T134" s="6">
        <v>5</v>
      </c>
      <c r="U134" s="6">
        <v>44</v>
      </c>
      <c r="V134" s="6">
        <v>46</v>
      </c>
      <c r="W134" s="6">
        <v>37</v>
      </c>
      <c r="X134" s="6">
        <v>29</v>
      </c>
      <c r="Y134" s="6">
        <v>8</v>
      </c>
      <c r="Z134" s="6">
        <v>8</v>
      </c>
      <c r="AA134" s="6">
        <v>45</v>
      </c>
      <c r="AB134" s="6">
        <v>35</v>
      </c>
      <c r="AC134" s="6">
        <v>8</v>
      </c>
      <c r="AD134" s="6">
        <v>3</v>
      </c>
      <c r="AE134" s="6">
        <v>3</v>
      </c>
      <c r="AF134" s="6">
        <v>4</v>
      </c>
      <c r="AG134" s="6">
        <v>2</v>
      </c>
      <c r="AH134" s="6">
        <v>6</v>
      </c>
      <c r="AI134" s="6">
        <v>45</v>
      </c>
      <c r="AJ134" s="6">
        <v>38</v>
      </c>
      <c r="AK134" s="6">
        <v>57</v>
      </c>
      <c r="AO134" s="6">
        <v>33</v>
      </c>
      <c r="AP134" s="6">
        <v>39</v>
      </c>
      <c r="AQ134" s="6">
        <v>23</v>
      </c>
      <c r="AU134" s="6">
        <v>9</v>
      </c>
      <c r="AV134" s="6">
        <v>7</v>
      </c>
      <c r="AW134" s="6">
        <v>6</v>
      </c>
      <c r="BA134" s="6">
        <v>51</v>
      </c>
      <c r="BB134" s="6">
        <v>56</v>
      </c>
      <c r="BC134" s="6">
        <v>41</v>
      </c>
      <c r="BD134" s="6">
        <v>34</v>
      </c>
      <c r="BE134" s="6">
        <v>7</v>
      </c>
      <c r="BF134" s="6">
        <v>1</v>
      </c>
      <c r="BG134" s="6">
        <v>53</v>
      </c>
      <c r="BH134" s="6">
        <v>46</v>
      </c>
      <c r="BI134" s="6">
        <v>65</v>
      </c>
      <c r="BM134" s="6">
        <v>38</v>
      </c>
      <c r="BN134" s="6">
        <v>44</v>
      </c>
      <c r="BO134" s="6">
        <v>28</v>
      </c>
      <c r="BS134" s="6">
        <v>54</v>
      </c>
      <c r="BT134" s="6">
        <v>38</v>
      </c>
      <c r="BU134" s="6">
        <v>7</v>
      </c>
      <c r="BV134" s="6">
        <v>2</v>
      </c>
      <c r="BW134" s="6">
        <v>9</v>
      </c>
      <c r="BX134" s="6">
        <v>42</v>
      </c>
      <c r="BY134" s="6">
        <v>35</v>
      </c>
      <c r="BZ134" s="6">
        <v>50</v>
      </c>
      <c r="CA134" s="6">
        <v>56</v>
      </c>
      <c r="CB134" s="6">
        <v>27</v>
      </c>
      <c r="CC134" s="6">
        <v>21</v>
      </c>
      <c r="CD134" s="6">
        <v>38</v>
      </c>
      <c r="CE134" s="6">
        <v>46</v>
      </c>
      <c r="CF134" s="6">
        <v>27</v>
      </c>
      <c r="CJ134" s="6">
        <v>53</v>
      </c>
      <c r="CK134" s="6">
        <v>48</v>
      </c>
      <c r="CL134" s="6">
        <v>65</v>
      </c>
      <c r="CP134" s="6">
        <v>25</v>
      </c>
      <c r="CQ134" s="6">
        <v>55</v>
      </c>
      <c r="CR134" s="6">
        <v>23</v>
      </c>
      <c r="CV134" s="6">
        <v>38</v>
      </c>
      <c r="CW134" s="6">
        <v>53</v>
      </c>
      <c r="CX134" s="6">
        <v>24</v>
      </c>
      <c r="DH134" s="6">
        <v>29</v>
      </c>
      <c r="DI134" s="6">
        <v>23</v>
      </c>
      <c r="DJ134" s="6">
        <v>27</v>
      </c>
      <c r="DK134" s="6">
        <f>DH134+DJ134</f>
        <v>56</v>
      </c>
      <c r="DL134" s="19" t="s">
        <v>610</v>
      </c>
    </row>
    <row r="135" spans="1:116" x14ac:dyDescent="0.25">
      <c r="A135" s="19" t="s">
        <v>89</v>
      </c>
      <c r="B135" s="19" t="s">
        <v>492</v>
      </c>
      <c r="C135" s="16">
        <v>44822</v>
      </c>
      <c r="D135" s="17">
        <v>44805</v>
      </c>
      <c r="E135" s="6">
        <v>2022</v>
      </c>
      <c r="F135" s="25" t="s">
        <v>493</v>
      </c>
      <c r="G135" s="6">
        <v>3008</v>
      </c>
      <c r="H135" s="6">
        <v>2</v>
      </c>
      <c r="I135" s="6">
        <v>95</v>
      </c>
      <c r="J135" s="6" t="s">
        <v>100</v>
      </c>
      <c r="K135" s="6">
        <v>181</v>
      </c>
      <c r="U135" s="6">
        <v>45</v>
      </c>
      <c r="V135" s="6">
        <v>50</v>
      </c>
      <c r="W135" s="6">
        <v>35</v>
      </c>
      <c r="X135" s="6">
        <v>27</v>
      </c>
      <c r="Y135" s="6">
        <v>7</v>
      </c>
      <c r="Z135" s="6">
        <v>6</v>
      </c>
      <c r="AA135" s="6">
        <v>47</v>
      </c>
      <c r="AB135" s="6">
        <v>31</v>
      </c>
      <c r="AC135" s="6">
        <v>7</v>
      </c>
      <c r="AD135" s="6">
        <v>4</v>
      </c>
      <c r="AE135" s="6">
        <v>6</v>
      </c>
      <c r="AF135" s="6">
        <v>5</v>
      </c>
      <c r="AG135" s="6">
        <v>4</v>
      </c>
      <c r="AH135" s="6">
        <v>9</v>
      </c>
      <c r="BA135" s="6">
        <v>50</v>
      </c>
      <c r="BB135" s="6">
        <v>58</v>
      </c>
      <c r="BC135" s="6">
        <v>39</v>
      </c>
      <c r="BD135" s="6">
        <v>31</v>
      </c>
      <c r="BE135" s="6">
        <v>8</v>
      </c>
      <c r="BF135" s="6">
        <v>8</v>
      </c>
      <c r="BS135" s="6">
        <v>54</v>
      </c>
      <c r="BT135" s="6">
        <v>35</v>
      </c>
      <c r="BU135" s="25">
        <v>8</v>
      </c>
      <c r="BV135" s="6">
        <v>3</v>
      </c>
      <c r="BW135" s="6">
        <v>11</v>
      </c>
      <c r="BX135" s="6">
        <v>45</v>
      </c>
      <c r="BY135" s="6">
        <v>30</v>
      </c>
      <c r="BZ135" s="6">
        <v>36</v>
      </c>
      <c r="CA135" s="6">
        <v>54</v>
      </c>
      <c r="CB135" s="6">
        <v>18</v>
      </c>
      <c r="CC135" s="6">
        <v>12</v>
      </c>
      <c r="CE135" s="6">
        <v>37</v>
      </c>
      <c r="CF135" s="6">
        <v>29</v>
      </c>
      <c r="CI135" s="6">
        <v>32</v>
      </c>
      <c r="CK135" s="6">
        <v>47</v>
      </c>
      <c r="CL135" s="6">
        <v>53</v>
      </c>
      <c r="CO135" s="6">
        <v>41</v>
      </c>
      <c r="CQ135" s="6">
        <v>15</v>
      </c>
      <c r="CR135" s="6">
        <v>15</v>
      </c>
      <c r="CU135" s="6">
        <v>18</v>
      </c>
      <c r="CV135" s="6">
        <v>33</v>
      </c>
      <c r="CW135" s="6">
        <v>50</v>
      </c>
      <c r="CX135" s="6">
        <v>15</v>
      </c>
      <c r="DL135" s="34" t="s">
        <v>500</v>
      </c>
    </row>
    <row r="136" spans="1:116" x14ac:dyDescent="0.25">
      <c r="A136" s="19" t="s">
        <v>166</v>
      </c>
      <c r="B136" s="19" t="s">
        <v>494</v>
      </c>
      <c r="C136" s="16">
        <v>44822</v>
      </c>
      <c r="D136" s="17">
        <v>44805</v>
      </c>
      <c r="E136" s="6">
        <v>2022</v>
      </c>
      <c r="F136" s="25" t="s">
        <v>495</v>
      </c>
      <c r="G136" s="6">
        <v>2000</v>
      </c>
      <c r="H136" s="6">
        <v>2</v>
      </c>
      <c r="I136" s="6">
        <v>95</v>
      </c>
      <c r="J136" s="6" t="s">
        <v>169</v>
      </c>
      <c r="M136" s="6">
        <v>48</v>
      </c>
      <c r="N136" s="6">
        <v>52</v>
      </c>
      <c r="U136" s="6">
        <v>39</v>
      </c>
      <c r="V136" s="6">
        <v>49</v>
      </c>
      <c r="W136" s="6">
        <v>44</v>
      </c>
      <c r="X136" s="6">
        <v>26</v>
      </c>
      <c r="Y136" s="6">
        <v>10</v>
      </c>
      <c r="Z136" s="6">
        <v>5</v>
      </c>
      <c r="AA136" s="6">
        <v>44</v>
      </c>
      <c r="AB136" s="6">
        <v>35</v>
      </c>
      <c r="AC136" s="6">
        <v>7</v>
      </c>
      <c r="AD136" s="6">
        <v>2</v>
      </c>
      <c r="AE136" s="6">
        <v>6</v>
      </c>
      <c r="AF136" s="6">
        <v>4</v>
      </c>
      <c r="AG136" s="6">
        <v>3</v>
      </c>
      <c r="AH136" s="6">
        <v>7</v>
      </c>
      <c r="BS136" s="6">
        <v>52</v>
      </c>
      <c r="BT136" s="6">
        <v>39</v>
      </c>
      <c r="BU136" s="6">
        <v>7</v>
      </c>
      <c r="BV136" s="6">
        <v>2</v>
      </c>
      <c r="BW136" s="6">
        <v>9</v>
      </c>
      <c r="CV136" s="6">
        <v>45</v>
      </c>
      <c r="CW136" s="6">
        <v>55</v>
      </c>
      <c r="CX136" s="6">
        <v>48</v>
      </c>
      <c r="CY136" s="6">
        <v>38</v>
      </c>
      <c r="CZ136" s="6">
        <v>47</v>
      </c>
      <c r="DG136" s="6">
        <v>43</v>
      </c>
      <c r="DL136" s="19" t="s">
        <v>501</v>
      </c>
    </row>
    <row r="137" spans="1:116" x14ac:dyDescent="0.25">
      <c r="A137" s="19" t="s">
        <v>108</v>
      </c>
      <c r="B137" s="19" t="s">
        <v>519</v>
      </c>
      <c r="C137" s="16">
        <v>44824</v>
      </c>
      <c r="D137" s="17">
        <v>44805</v>
      </c>
      <c r="E137" s="6">
        <v>2022</v>
      </c>
      <c r="F137" s="25" t="s">
        <v>497</v>
      </c>
      <c r="G137" s="6">
        <v>2000</v>
      </c>
      <c r="H137" s="6">
        <v>2</v>
      </c>
      <c r="I137" s="6">
        <v>95</v>
      </c>
      <c r="J137" s="6" t="s">
        <v>100</v>
      </c>
      <c r="K137" s="6">
        <v>120</v>
      </c>
      <c r="M137" s="6">
        <v>47</v>
      </c>
      <c r="N137" s="6">
        <v>53</v>
      </c>
      <c r="U137" s="6">
        <v>42</v>
      </c>
      <c r="V137" s="6">
        <v>45</v>
      </c>
      <c r="W137" s="6">
        <v>39</v>
      </c>
      <c r="X137" s="6">
        <v>31</v>
      </c>
      <c r="Y137" s="6">
        <v>7</v>
      </c>
      <c r="Z137" s="6">
        <v>12</v>
      </c>
      <c r="AA137" s="6">
        <v>44</v>
      </c>
      <c r="AB137" s="6">
        <v>34</v>
      </c>
      <c r="AC137" s="6">
        <v>6</v>
      </c>
      <c r="AD137" s="6">
        <v>7</v>
      </c>
      <c r="AE137" s="6">
        <v>12</v>
      </c>
      <c r="AF137">
        <v>5</v>
      </c>
      <c r="AG137">
        <v>5</v>
      </c>
      <c r="AH137">
        <v>10</v>
      </c>
      <c r="BS137" s="6">
        <v>50</v>
      </c>
      <c r="BT137" s="6">
        <v>40</v>
      </c>
      <c r="BU137" s="25">
        <v>7</v>
      </c>
      <c r="BV137" s="6">
        <v>3</v>
      </c>
      <c r="BW137" s="6">
        <v>10</v>
      </c>
      <c r="CV137" s="6">
        <v>46</v>
      </c>
      <c r="CW137" s="6">
        <v>54</v>
      </c>
      <c r="CX137" s="6">
        <v>54</v>
      </c>
      <c r="DL137" s="34" t="s">
        <v>502</v>
      </c>
    </row>
    <row r="138" spans="1:116" x14ac:dyDescent="0.25">
      <c r="A138" s="19" t="s">
        <v>92</v>
      </c>
      <c r="B138" s="19" t="s">
        <v>496</v>
      </c>
      <c r="C138" s="16">
        <v>44824</v>
      </c>
      <c r="D138" s="17">
        <v>44805</v>
      </c>
      <c r="E138" s="6">
        <v>2022</v>
      </c>
      <c r="F138" s="25" t="s">
        <v>497</v>
      </c>
      <c r="G138" s="6">
        <v>3500</v>
      </c>
      <c r="H138" s="6">
        <v>1.8</v>
      </c>
      <c r="I138" s="6">
        <v>95</v>
      </c>
      <c r="J138" s="6" t="s">
        <v>169</v>
      </c>
      <c r="K138" s="6">
        <v>301</v>
      </c>
      <c r="L138" s="6">
        <v>27</v>
      </c>
      <c r="M138" s="6">
        <v>47</v>
      </c>
      <c r="N138" s="6">
        <v>53</v>
      </c>
      <c r="U138" s="6">
        <v>40</v>
      </c>
      <c r="V138" s="6">
        <v>47</v>
      </c>
      <c r="W138" s="6">
        <v>45</v>
      </c>
      <c r="X138" s="6">
        <v>30</v>
      </c>
      <c r="Y138" s="6">
        <v>6</v>
      </c>
      <c r="Z138" s="6">
        <v>8</v>
      </c>
      <c r="AA138" s="6">
        <v>44</v>
      </c>
      <c r="AB138" s="6">
        <v>37</v>
      </c>
      <c r="AC138" s="6">
        <v>7</v>
      </c>
      <c r="AD138" s="6">
        <v>3</v>
      </c>
      <c r="AE138" s="6">
        <v>3</v>
      </c>
      <c r="AF138" s="6">
        <v>3</v>
      </c>
      <c r="AG138" s="6">
        <v>2</v>
      </c>
      <c r="AH138" s="6">
        <v>5</v>
      </c>
      <c r="BA138" s="6">
        <v>45</v>
      </c>
      <c r="BB138" s="6">
        <v>55</v>
      </c>
      <c r="BC138" s="6">
        <v>49</v>
      </c>
      <c r="BD138" s="6">
        <v>35</v>
      </c>
      <c r="BE138" s="6">
        <v>5</v>
      </c>
      <c r="BF138" s="6">
        <v>8</v>
      </c>
      <c r="BS138" s="6">
        <v>50</v>
      </c>
      <c r="BT138" s="6">
        <v>42</v>
      </c>
      <c r="BU138" s="6">
        <v>7</v>
      </c>
      <c r="BV138" s="6">
        <v>1</v>
      </c>
      <c r="BW138" s="6">
        <v>8</v>
      </c>
      <c r="CV138" s="6">
        <v>38</v>
      </c>
      <c r="CW138" s="6">
        <v>51</v>
      </c>
      <c r="DL138" s="34" t="s">
        <v>523</v>
      </c>
    </row>
    <row r="139" spans="1:116" x14ac:dyDescent="0.25">
      <c r="A139" s="19" t="s">
        <v>134</v>
      </c>
      <c r="B139" s="19" t="s">
        <v>516</v>
      </c>
      <c r="C139" s="16">
        <v>44825</v>
      </c>
      <c r="D139" s="17">
        <v>44805</v>
      </c>
      <c r="E139" s="6">
        <v>2022</v>
      </c>
      <c r="F139" s="25" t="s">
        <v>517</v>
      </c>
      <c r="G139" s="6">
        <v>2000</v>
      </c>
      <c r="H139" s="6">
        <v>2.2000000000000002</v>
      </c>
      <c r="I139" s="6">
        <v>95</v>
      </c>
      <c r="J139" s="6" t="s">
        <v>169</v>
      </c>
      <c r="M139" s="6">
        <v>47</v>
      </c>
      <c r="N139" s="6">
        <v>53</v>
      </c>
      <c r="U139" s="6">
        <v>41</v>
      </c>
      <c r="V139" s="6">
        <v>50</v>
      </c>
      <c r="W139" s="6">
        <v>41</v>
      </c>
      <c r="X139" s="6">
        <v>30</v>
      </c>
      <c r="Y139" s="6">
        <v>9</v>
      </c>
      <c r="Z139" s="6">
        <v>5</v>
      </c>
      <c r="AA139" s="6">
        <v>46</v>
      </c>
      <c r="AB139" s="6">
        <v>35</v>
      </c>
      <c r="AC139" s="6">
        <v>7</v>
      </c>
      <c r="AD139" s="6">
        <v>4</v>
      </c>
      <c r="AE139" s="6">
        <v>5</v>
      </c>
      <c r="AF139" s="6">
        <v>5</v>
      </c>
      <c r="AG139" s="6">
        <v>2</v>
      </c>
      <c r="AH139" s="6">
        <v>7</v>
      </c>
      <c r="BS139" s="6">
        <v>54</v>
      </c>
      <c r="BT139" s="6">
        <v>37</v>
      </c>
      <c r="BU139" s="6">
        <v>4.5</v>
      </c>
      <c r="BV139" s="6">
        <v>4.5</v>
      </c>
      <c r="BW139" s="6">
        <v>9</v>
      </c>
      <c r="CV139" s="6">
        <v>42</v>
      </c>
      <c r="CW139" s="6">
        <v>55</v>
      </c>
      <c r="CX139" s="6">
        <v>37</v>
      </c>
      <c r="DG139" s="6">
        <v>45</v>
      </c>
      <c r="DL139" s="34" t="s">
        <v>518</v>
      </c>
    </row>
    <row r="140" spans="1:116" x14ac:dyDescent="0.25">
      <c r="A140" s="19" t="s">
        <v>98</v>
      </c>
      <c r="B140" s="19" t="s">
        <v>498</v>
      </c>
      <c r="C140" s="16">
        <v>44826</v>
      </c>
      <c r="D140" s="17">
        <v>44805</v>
      </c>
      <c r="E140" s="6">
        <v>2022</v>
      </c>
      <c r="F140" s="25" t="s">
        <v>499</v>
      </c>
      <c r="G140" s="36">
        <v>6754</v>
      </c>
      <c r="H140" s="6">
        <v>2</v>
      </c>
      <c r="I140" s="6">
        <v>95</v>
      </c>
      <c r="J140" s="6" t="s">
        <v>100</v>
      </c>
      <c r="K140" s="6">
        <v>343</v>
      </c>
      <c r="O140" s="6">
        <v>40</v>
      </c>
      <c r="P140" s="6">
        <v>36</v>
      </c>
      <c r="Q140" s="6">
        <v>15</v>
      </c>
      <c r="R140" s="6">
        <v>3</v>
      </c>
      <c r="S140" s="6">
        <v>2</v>
      </c>
      <c r="T140" s="6">
        <v>5</v>
      </c>
      <c r="U140" s="6">
        <v>44</v>
      </c>
      <c r="V140" s="6">
        <v>49</v>
      </c>
      <c r="W140" s="6">
        <v>38</v>
      </c>
      <c r="X140" s="6">
        <v>29</v>
      </c>
      <c r="Y140" s="6">
        <v>7</v>
      </c>
      <c r="Z140" s="6">
        <v>6</v>
      </c>
      <c r="AA140" s="6">
        <v>47</v>
      </c>
      <c r="AB140" s="6">
        <v>33</v>
      </c>
      <c r="AC140" s="6">
        <v>7</v>
      </c>
      <c r="AD140" s="6">
        <v>3</v>
      </c>
      <c r="AE140" s="6">
        <v>3</v>
      </c>
      <c r="AF140" s="6">
        <v>2</v>
      </c>
      <c r="AG140" s="6">
        <v>3</v>
      </c>
      <c r="AH140" s="6">
        <v>5</v>
      </c>
      <c r="AI140" s="6">
        <v>48</v>
      </c>
      <c r="AJ140" s="6">
        <v>40</v>
      </c>
      <c r="AK140" s="6">
        <v>55</v>
      </c>
      <c r="AO140" s="6">
        <v>32</v>
      </c>
      <c r="AP140" s="6">
        <v>39</v>
      </c>
      <c r="AQ140" s="6">
        <v>25</v>
      </c>
      <c r="AU140" s="6">
        <v>7</v>
      </c>
      <c r="AV140" s="6">
        <v>7</v>
      </c>
      <c r="AW140" s="6">
        <v>7</v>
      </c>
      <c r="BA140" s="6">
        <v>51</v>
      </c>
      <c r="BB140" s="6">
        <v>56</v>
      </c>
      <c r="BC140" s="6">
        <v>42</v>
      </c>
      <c r="BD140" s="6">
        <v>34</v>
      </c>
      <c r="BE140" s="6">
        <v>6</v>
      </c>
      <c r="BF140" s="6">
        <v>7</v>
      </c>
      <c r="BG140" s="6">
        <v>55</v>
      </c>
      <c r="BH140" s="6">
        <v>47</v>
      </c>
      <c r="BI140" s="6">
        <v>61</v>
      </c>
      <c r="BM140" s="6">
        <v>37</v>
      </c>
      <c r="BN140" s="6">
        <v>44</v>
      </c>
      <c r="BO140" s="6">
        <v>30</v>
      </c>
      <c r="BS140" s="6">
        <v>54</v>
      </c>
      <c r="BT140" s="6">
        <v>38</v>
      </c>
      <c r="BU140" s="6">
        <v>7</v>
      </c>
      <c r="BV140" s="6">
        <v>2</v>
      </c>
      <c r="BW140" s="6">
        <v>9</v>
      </c>
      <c r="BX140" s="6">
        <v>43</v>
      </c>
      <c r="BY140" s="6">
        <v>36</v>
      </c>
      <c r="BZ140" s="6">
        <v>49</v>
      </c>
      <c r="CA140" s="6">
        <v>56</v>
      </c>
      <c r="CB140" s="6">
        <v>27</v>
      </c>
      <c r="CC140" s="6">
        <v>22</v>
      </c>
      <c r="CD140" s="6">
        <v>37</v>
      </c>
      <c r="CE140" s="6">
        <v>56</v>
      </c>
      <c r="CF140" s="6">
        <v>32</v>
      </c>
      <c r="CJ140" s="6">
        <v>53</v>
      </c>
      <c r="CK140" s="6">
        <v>48</v>
      </c>
      <c r="CL140" s="6">
        <v>59</v>
      </c>
      <c r="CP140" s="6">
        <v>24</v>
      </c>
      <c r="CQ140" s="6">
        <v>23</v>
      </c>
      <c r="CR140" s="6">
        <v>27</v>
      </c>
      <c r="CV140" s="6">
        <v>39</v>
      </c>
      <c r="CW140" s="6">
        <v>52</v>
      </c>
      <c r="CX140" s="6">
        <v>24</v>
      </c>
      <c r="DH140" s="6">
        <v>28</v>
      </c>
      <c r="DI140" s="6">
        <v>21</v>
      </c>
      <c r="DJ140" s="6">
        <v>30</v>
      </c>
      <c r="DK140" s="6">
        <f>DH140+DJ140</f>
        <v>58</v>
      </c>
      <c r="DL140" s="34" t="s">
        <v>611</v>
      </c>
    </row>
    <row r="141" spans="1:116" x14ac:dyDescent="0.25">
      <c r="A141" s="19" t="s">
        <v>166</v>
      </c>
      <c r="B141" s="19" t="s">
        <v>503</v>
      </c>
      <c r="C141" s="16">
        <v>44829</v>
      </c>
      <c r="D141" s="17">
        <v>44805</v>
      </c>
      <c r="E141" s="6">
        <v>2022</v>
      </c>
      <c r="F141" s="25" t="s">
        <v>504</v>
      </c>
      <c r="G141" s="6">
        <v>2000</v>
      </c>
      <c r="H141" s="6">
        <v>2</v>
      </c>
      <c r="I141" s="6">
        <v>95</v>
      </c>
      <c r="J141" s="6" t="s">
        <v>169</v>
      </c>
      <c r="M141" s="6">
        <v>48</v>
      </c>
      <c r="N141" s="6">
        <v>52</v>
      </c>
      <c r="U141" s="6">
        <v>39</v>
      </c>
      <c r="V141" s="6">
        <v>52</v>
      </c>
      <c r="W141" s="6">
        <v>41</v>
      </c>
      <c r="X141" s="6">
        <v>29</v>
      </c>
      <c r="Y141" s="6">
        <v>9</v>
      </c>
      <c r="Z141" s="6">
        <v>6</v>
      </c>
      <c r="AA141" s="6">
        <v>45</v>
      </c>
      <c r="AB141" s="6">
        <v>35</v>
      </c>
      <c r="AC141" s="6">
        <v>7</v>
      </c>
      <c r="AD141" s="6">
        <v>4</v>
      </c>
      <c r="AE141" s="6">
        <v>1</v>
      </c>
      <c r="AF141" s="6">
        <v>4</v>
      </c>
      <c r="AG141" s="6">
        <v>2</v>
      </c>
      <c r="AH141" s="6">
        <v>6</v>
      </c>
      <c r="BA141" s="6">
        <v>45</v>
      </c>
      <c r="BB141" s="6">
        <v>58</v>
      </c>
      <c r="BC141" s="6">
        <v>46</v>
      </c>
      <c r="BD141" s="6">
        <v>34</v>
      </c>
      <c r="BE141" s="6">
        <v>8</v>
      </c>
      <c r="BF141" s="6">
        <v>7</v>
      </c>
      <c r="BS141" s="6">
        <v>52</v>
      </c>
      <c r="BT141" s="6">
        <v>40</v>
      </c>
      <c r="BU141" s="6">
        <v>7</v>
      </c>
      <c r="BV141" s="6">
        <v>1</v>
      </c>
      <c r="BW141" s="6">
        <v>8</v>
      </c>
      <c r="BX141" s="6">
        <v>53</v>
      </c>
      <c r="BY141" s="6">
        <v>40</v>
      </c>
      <c r="BZ141" s="6">
        <v>50</v>
      </c>
      <c r="CA141" s="6">
        <v>62</v>
      </c>
      <c r="CV141" s="6">
        <v>46</v>
      </c>
      <c r="CW141" s="6">
        <v>56</v>
      </c>
      <c r="CX141" s="6">
        <v>52</v>
      </c>
      <c r="DG141" s="6">
        <v>46</v>
      </c>
      <c r="DL141" s="34" t="s">
        <v>512</v>
      </c>
    </row>
    <row r="142" spans="1:116" x14ac:dyDescent="0.25">
      <c r="A142" s="19" t="s">
        <v>89</v>
      </c>
      <c r="B142" s="19" t="s">
        <v>505</v>
      </c>
      <c r="C142" s="16">
        <v>44830</v>
      </c>
      <c r="D142" s="17">
        <v>44805</v>
      </c>
      <c r="E142" s="6">
        <v>2022</v>
      </c>
      <c r="F142" s="25" t="s">
        <v>506</v>
      </c>
      <c r="G142" s="6">
        <v>3008</v>
      </c>
      <c r="H142" s="6">
        <v>2</v>
      </c>
      <c r="I142" s="6">
        <v>95</v>
      </c>
      <c r="J142" s="6" t="s">
        <v>100</v>
      </c>
      <c r="K142" s="6">
        <v>183</v>
      </c>
      <c r="M142" s="6">
        <v>47</v>
      </c>
      <c r="N142" s="6">
        <v>53</v>
      </c>
      <c r="O142" s="6">
        <v>43</v>
      </c>
      <c r="T142" s="6">
        <v>2</v>
      </c>
      <c r="U142" s="6">
        <v>45</v>
      </c>
      <c r="V142" s="6">
        <v>51</v>
      </c>
      <c r="W142" s="6">
        <v>37</v>
      </c>
      <c r="X142" s="6">
        <v>26</v>
      </c>
      <c r="Y142" s="6">
        <v>6</v>
      </c>
      <c r="Z142" s="6">
        <v>6</v>
      </c>
      <c r="AA142" s="6">
        <v>48</v>
      </c>
      <c r="AB142" s="6">
        <v>31</v>
      </c>
      <c r="AC142" s="6">
        <v>6</v>
      </c>
      <c r="AD142" s="6">
        <v>6</v>
      </c>
      <c r="AE142" s="6">
        <v>3</v>
      </c>
      <c r="AF142" s="6">
        <v>4</v>
      </c>
      <c r="AG142" s="6">
        <v>4</v>
      </c>
      <c r="AH142" s="6">
        <v>8</v>
      </c>
      <c r="BA142" s="6">
        <v>52</v>
      </c>
      <c r="BB142" s="6">
        <v>57</v>
      </c>
      <c r="BC142" s="6">
        <v>40</v>
      </c>
      <c r="BD142" s="6">
        <v>31</v>
      </c>
      <c r="BE142" s="6">
        <v>8</v>
      </c>
      <c r="BF142" s="6">
        <v>6</v>
      </c>
      <c r="BS142" s="6">
        <v>54</v>
      </c>
      <c r="BT142" s="6">
        <v>35</v>
      </c>
      <c r="BU142" s="6">
        <v>8</v>
      </c>
      <c r="BV142" s="6">
        <v>3</v>
      </c>
      <c r="BW142" s="6">
        <v>11</v>
      </c>
      <c r="BX142" s="6">
        <v>38</v>
      </c>
      <c r="BY142" s="6">
        <v>31</v>
      </c>
      <c r="BZ142" s="6">
        <v>47</v>
      </c>
      <c r="CA142" s="6">
        <v>55</v>
      </c>
      <c r="CB142" s="6">
        <v>17</v>
      </c>
      <c r="CC142" s="6">
        <v>12</v>
      </c>
      <c r="CE142" s="6">
        <v>40</v>
      </c>
      <c r="CF142" s="6">
        <v>30</v>
      </c>
      <c r="CI142" s="6">
        <v>35</v>
      </c>
      <c r="CK142" s="6">
        <v>47</v>
      </c>
      <c r="CL142" s="6">
        <v>54</v>
      </c>
      <c r="CO142" s="6">
        <v>65</v>
      </c>
      <c r="CQ142" s="6">
        <v>14</v>
      </c>
      <c r="CR142" s="6">
        <v>14</v>
      </c>
      <c r="CU142" s="6">
        <v>17</v>
      </c>
      <c r="CV142" s="6">
        <v>35</v>
      </c>
      <c r="CW142" s="6">
        <v>51</v>
      </c>
      <c r="CX142" s="6">
        <v>14</v>
      </c>
      <c r="DL142" s="34" t="s">
        <v>513</v>
      </c>
    </row>
    <row r="143" spans="1:116" x14ac:dyDescent="0.25">
      <c r="A143" s="19" t="s">
        <v>108</v>
      </c>
      <c r="B143" s="19" t="s">
        <v>507</v>
      </c>
      <c r="C143" s="16">
        <v>44831</v>
      </c>
      <c r="D143" s="17">
        <v>44805</v>
      </c>
      <c r="E143" s="6">
        <v>2022</v>
      </c>
      <c r="F143" s="25" t="s">
        <v>508</v>
      </c>
      <c r="G143" s="6">
        <v>2000</v>
      </c>
      <c r="H143" s="6">
        <v>2</v>
      </c>
      <c r="I143" s="6">
        <v>95</v>
      </c>
      <c r="J143" s="6" t="s">
        <v>100</v>
      </c>
      <c r="K143" s="6">
        <v>120</v>
      </c>
      <c r="M143" s="6">
        <v>47</v>
      </c>
      <c r="N143" s="6">
        <v>53</v>
      </c>
      <c r="O143" s="6">
        <v>44</v>
      </c>
      <c r="P143" s="6">
        <v>43</v>
      </c>
      <c r="Q143" s="6">
        <v>11</v>
      </c>
      <c r="T143" s="6">
        <v>1</v>
      </c>
      <c r="U143" s="6">
        <v>45</v>
      </c>
      <c r="V143" s="6">
        <v>47</v>
      </c>
      <c r="W143" s="6">
        <v>35</v>
      </c>
      <c r="X143" s="6">
        <v>31</v>
      </c>
      <c r="AA143" s="6">
        <v>46</v>
      </c>
      <c r="AB143" s="6">
        <v>33</v>
      </c>
      <c r="AC143" s="6">
        <v>6</v>
      </c>
      <c r="AD143" s="6">
        <v>12</v>
      </c>
      <c r="AE143" s="6">
        <v>13</v>
      </c>
      <c r="AF143" s="6">
        <v>5</v>
      </c>
      <c r="AG143" s="6">
        <v>4</v>
      </c>
      <c r="AH143" s="6">
        <v>9</v>
      </c>
      <c r="BS143" s="6">
        <v>52</v>
      </c>
      <c r="BT143" s="6">
        <v>38</v>
      </c>
      <c r="BU143" s="6">
        <v>6</v>
      </c>
      <c r="BV143" s="6">
        <v>4</v>
      </c>
      <c r="BW143" s="6">
        <v>10</v>
      </c>
      <c r="CV143" s="6">
        <v>44</v>
      </c>
      <c r="CW143" s="6">
        <v>55</v>
      </c>
      <c r="CX143" s="6">
        <v>53</v>
      </c>
      <c r="DL143" s="19" t="s">
        <v>514</v>
      </c>
    </row>
    <row r="144" spans="1:116" x14ac:dyDescent="0.25">
      <c r="A144" s="19" t="s">
        <v>95</v>
      </c>
      <c r="B144" s="19" t="s">
        <v>509</v>
      </c>
      <c r="C144" s="16">
        <v>44831</v>
      </c>
      <c r="D144" s="17">
        <v>44805</v>
      </c>
      <c r="E144" s="6">
        <v>2022</v>
      </c>
      <c r="F144" s="25" t="s">
        <v>510</v>
      </c>
      <c r="G144" s="6">
        <v>2020</v>
      </c>
      <c r="H144" s="6">
        <v>2.2000000000000002</v>
      </c>
      <c r="I144" s="6">
        <v>95</v>
      </c>
      <c r="J144" s="6" t="s">
        <v>100</v>
      </c>
      <c r="K144" s="6">
        <v>160</v>
      </c>
      <c r="DL144" s="19" t="s">
        <v>515</v>
      </c>
    </row>
    <row r="145" spans="1:116" x14ac:dyDescent="0.25">
      <c r="A145" s="19" t="s">
        <v>98</v>
      </c>
      <c r="B145" s="19" t="s">
        <v>524</v>
      </c>
      <c r="C145" s="16">
        <v>44833</v>
      </c>
      <c r="D145" s="17">
        <v>44805</v>
      </c>
      <c r="E145" s="6">
        <v>2022</v>
      </c>
      <c r="F145" s="25" t="s">
        <v>511</v>
      </c>
      <c r="G145" s="6">
        <v>6800</v>
      </c>
      <c r="H145" s="6">
        <v>2</v>
      </c>
      <c r="I145" s="6">
        <v>95</v>
      </c>
      <c r="J145" s="6" t="s">
        <v>100</v>
      </c>
      <c r="K145" s="6">
        <v>332</v>
      </c>
      <c r="M145" s="6">
        <v>48</v>
      </c>
      <c r="N145" s="6">
        <v>52</v>
      </c>
      <c r="O145" s="6">
        <v>42</v>
      </c>
      <c r="P145" s="6">
        <v>35</v>
      </c>
      <c r="Q145" s="6">
        <v>15</v>
      </c>
      <c r="R145" s="6">
        <v>2</v>
      </c>
      <c r="S145" s="6">
        <v>1</v>
      </c>
      <c r="T145" s="6">
        <v>4</v>
      </c>
      <c r="U145" s="6">
        <v>46</v>
      </c>
      <c r="V145" s="6">
        <v>50</v>
      </c>
      <c r="W145" s="6">
        <v>39</v>
      </c>
      <c r="X145" s="6">
        <v>29</v>
      </c>
      <c r="Y145" s="6">
        <v>6</v>
      </c>
      <c r="Z145" s="6">
        <v>6</v>
      </c>
      <c r="AA145" s="6">
        <v>48</v>
      </c>
      <c r="AB145" s="6">
        <v>34</v>
      </c>
      <c r="AC145" s="6">
        <v>6</v>
      </c>
      <c r="AD145" s="6">
        <v>3</v>
      </c>
      <c r="AE145" s="6">
        <v>3</v>
      </c>
      <c r="AF145" s="6">
        <v>2</v>
      </c>
      <c r="AG145" s="6">
        <v>3</v>
      </c>
      <c r="AH145" s="6">
        <v>5</v>
      </c>
      <c r="AI145" s="6">
        <v>49</v>
      </c>
      <c r="AJ145" s="6">
        <v>41</v>
      </c>
      <c r="AK145" s="6">
        <v>57</v>
      </c>
      <c r="AO145" s="6">
        <v>32</v>
      </c>
      <c r="AP145" s="6">
        <v>41</v>
      </c>
      <c r="AQ145" s="6">
        <v>26</v>
      </c>
      <c r="AU145" s="6">
        <v>7</v>
      </c>
      <c r="AV145" s="6">
        <v>6</v>
      </c>
      <c r="AW145" s="6">
        <v>5</v>
      </c>
      <c r="BA145" s="6">
        <v>51</v>
      </c>
      <c r="BB145" s="6">
        <v>57</v>
      </c>
      <c r="BC145" s="6">
        <v>43</v>
      </c>
      <c r="BD145" s="6">
        <v>34</v>
      </c>
      <c r="BE145" s="6">
        <v>6</v>
      </c>
      <c r="BF145" s="6">
        <v>7</v>
      </c>
      <c r="BG145" s="6">
        <v>55</v>
      </c>
      <c r="BH145" s="6">
        <v>47</v>
      </c>
      <c r="BI145" s="6">
        <v>63</v>
      </c>
      <c r="BM145" s="6">
        <v>37</v>
      </c>
      <c r="BN145" s="6">
        <v>45</v>
      </c>
      <c r="BO145" s="6">
        <v>30</v>
      </c>
      <c r="BS145" s="6">
        <v>54</v>
      </c>
      <c r="BT145" s="6">
        <v>39</v>
      </c>
      <c r="BU145" s="6">
        <v>6</v>
      </c>
      <c r="BV145" s="6">
        <v>1</v>
      </c>
      <c r="BW145" s="6">
        <v>7</v>
      </c>
      <c r="BX145" s="6">
        <v>42</v>
      </c>
      <c r="BY145" s="6">
        <v>35</v>
      </c>
      <c r="BZ145" s="6">
        <v>48</v>
      </c>
      <c r="CA145" s="6">
        <v>56</v>
      </c>
      <c r="CB145" s="6">
        <v>27</v>
      </c>
      <c r="CC145" s="6">
        <v>21</v>
      </c>
      <c r="CD145" s="6">
        <v>37</v>
      </c>
      <c r="CE145" s="6">
        <v>46</v>
      </c>
      <c r="CF145" s="6">
        <v>30</v>
      </c>
      <c r="CJ145" s="6">
        <v>54</v>
      </c>
      <c r="CK145" s="6">
        <v>48</v>
      </c>
      <c r="CL145" s="6">
        <v>60</v>
      </c>
      <c r="CP145" s="6">
        <v>24</v>
      </c>
      <c r="CQ145" s="6">
        <v>23</v>
      </c>
      <c r="CR145" s="6">
        <v>25</v>
      </c>
      <c r="CV145" s="6">
        <v>39</v>
      </c>
      <c r="CW145" s="6">
        <v>52</v>
      </c>
      <c r="CX145" s="6">
        <v>24</v>
      </c>
      <c r="DH145" s="6">
        <v>30</v>
      </c>
      <c r="DI145" s="6">
        <v>21</v>
      </c>
      <c r="DJ145" s="6">
        <v>30</v>
      </c>
      <c r="DK145" s="6">
        <f>DH145+DJ145</f>
        <v>60</v>
      </c>
      <c r="DL145" s="34" t="s">
        <v>612</v>
      </c>
    </row>
    <row r="146" spans="1:116" x14ac:dyDescent="0.25">
      <c r="A146" s="19" t="s">
        <v>89</v>
      </c>
      <c r="B146" s="19" t="s">
        <v>525</v>
      </c>
      <c r="C146" s="16">
        <v>44835</v>
      </c>
      <c r="D146" s="17">
        <v>44835</v>
      </c>
      <c r="E146" s="6">
        <v>2022</v>
      </c>
      <c r="F146" s="25" t="s">
        <v>526</v>
      </c>
      <c r="G146" s="6">
        <v>3008</v>
      </c>
      <c r="H146" s="6">
        <v>2</v>
      </c>
      <c r="I146" s="6">
        <v>95</v>
      </c>
      <c r="J146" s="6" t="s">
        <v>100</v>
      </c>
      <c r="K146" s="6">
        <v>183</v>
      </c>
      <c r="U146" s="6">
        <v>46</v>
      </c>
      <c r="V146" s="6">
        <v>48</v>
      </c>
      <c r="W146" s="6">
        <v>39</v>
      </c>
      <c r="X146" s="6">
        <v>31</v>
      </c>
      <c r="Y146" s="6">
        <v>5</v>
      </c>
      <c r="Z146" s="6">
        <v>5</v>
      </c>
      <c r="AA146" s="6">
        <v>47</v>
      </c>
      <c r="AB146" s="6">
        <v>34</v>
      </c>
      <c r="AC146" s="6">
        <v>5</v>
      </c>
      <c r="AD146" s="6">
        <v>4</v>
      </c>
      <c r="AE146" s="6">
        <v>4</v>
      </c>
      <c r="AF146" s="6">
        <v>3</v>
      </c>
      <c r="AG146" s="6">
        <v>1</v>
      </c>
      <c r="AH146" s="6">
        <v>4</v>
      </c>
      <c r="BA146" s="6">
        <v>48</v>
      </c>
      <c r="BB146" s="6">
        <v>47</v>
      </c>
      <c r="BC146" s="6">
        <v>37</v>
      </c>
      <c r="BD146" s="6">
        <v>32</v>
      </c>
      <c r="BE146" s="6">
        <v>3</v>
      </c>
      <c r="BF146" s="6">
        <v>3</v>
      </c>
      <c r="BS146" s="6">
        <v>52</v>
      </c>
      <c r="BT146" s="6">
        <v>37</v>
      </c>
      <c r="BU146" s="6">
        <v>8</v>
      </c>
      <c r="BV146" s="6">
        <v>3</v>
      </c>
      <c r="BW146" s="6">
        <v>11</v>
      </c>
      <c r="BX146" s="6">
        <v>40</v>
      </c>
      <c r="BY146" s="6">
        <v>36</v>
      </c>
      <c r="BZ146" s="6">
        <v>42</v>
      </c>
      <c r="CA146" s="6">
        <v>50</v>
      </c>
      <c r="CB146" s="6">
        <v>16</v>
      </c>
      <c r="CC146" s="6">
        <v>13</v>
      </c>
      <c r="CE146" s="6">
        <v>41</v>
      </c>
      <c r="CF146" s="6">
        <v>34</v>
      </c>
      <c r="CI146" s="6">
        <v>41</v>
      </c>
      <c r="CK146" s="6">
        <v>42</v>
      </c>
      <c r="CL146" s="6">
        <v>50</v>
      </c>
      <c r="CO146" s="6">
        <v>42</v>
      </c>
      <c r="CQ146" s="6">
        <v>12</v>
      </c>
      <c r="CR146" s="6">
        <v>16</v>
      </c>
      <c r="CU146" s="6">
        <v>14</v>
      </c>
      <c r="CV146" s="6">
        <v>38</v>
      </c>
      <c r="CW146" s="6">
        <v>46</v>
      </c>
      <c r="CX146" s="6">
        <v>14</v>
      </c>
      <c r="DL146" s="6"/>
    </row>
    <row r="147" spans="1:116" s="42" customFormat="1" x14ac:dyDescent="0.25">
      <c r="A147" s="39" t="s">
        <v>98</v>
      </c>
      <c r="B147" s="39" t="s">
        <v>527</v>
      </c>
      <c r="C147" s="40">
        <v>44835</v>
      </c>
      <c r="D147" s="41">
        <v>44835</v>
      </c>
      <c r="E147" s="42">
        <v>2022</v>
      </c>
      <c r="F147" s="43" t="s">
        <v>528</v>
      </c>
      <c r="G147" s="42">
        <v>12800</v>
      </c>
      <c r="H147" s="42">
        <v>2</v>
      </c>
      <c r="I147" s="42">
        <v>95</v>
      </c>
      <c r="J147" s="42" t="s">
        <v>100</v>
      </c>
      <c r="K147" s="42">
        <v>310</v>
      </c>
      <c r="M147" s="42">
        <v>48</v>
      </c>
      <c r="N147" s="42">
        <v>52</v>
      </c>
      <c r="U147" s="42">
        <v>48</v>
      </c>
      <c r="V147" s="42">
        <v>47</v>
      </c>
      <c r="W147" s="42">
        <v>37</v>
      </c>
      <c r="X147" s="42">
        <v>32</v>
      </c>
      <c r="Y147" s="42">
        <v>5</v>
      </c>
      <c r="Z147" s="42">
        <v>5</v>
      </c>
      <c r="AA147" s="42">
        <v>50</v>
      </c>
      <c r="AB147" s="42">
        <v>36</v>
      </c>
      <c r="AC147" s="42">
        <v>5</v>
      </c>
      <c r="AD147" s="42">
        <v>3</v>
      </c>
      <c r="AE147" s="42">
        <v>3</v>
      </c>
      <c r="AF147" s="42">
        <v>3</v>
      </c>
      <c r="AG147" s="42">
        <v>2</v>
      </c>
      <c r="AH147" s="42">
        <v>5</v>
      </c>
      <c r="BA147" s="42">
        <v>48</v>
      </c>
      <c r="BB147" s="42">
        <v>47</v>
      </c>
      <c r="BC147" s="42">
        <v>37</v>
      </c>
      <c r="BD147" s="42">
        <v>32</v>
      </c>
      <c r="BE147" s="42">
        <v>3</v>
      </c>
      <c r="BF147" s="42">
        <v>3</v>
      </c>
      <c r="BS147" s="42">
        <v>54</v>
      </c>
      <c r="BT147" s="42">
        <v>38</v>
      </c>
      <c r="BU147" s="42">
        <v>6</v>
      </c>
      <c r="BV147" s="42">
        <v>2</v>
      </c>
      <c r="BW147" s="42">
        <v>8</v>
      </c>
      <c r="BX147" s="42">
        <v>41</v>
      </c>
      <c r="BY147" s="42">
        <v>38</v>
      </c>
      <c r="BZ147" s="42">
        <v>50</v>
      </c>
      <c r="CA147" s="42">
        <v>54</v>
      </c>
      <c r="CB147" s="42">
        <v>24</v>
      </c>
      <c r="CC147" s="42">
        <v>20</v>
      </c>
      <c r="CV147" s="42">
        <v>40</v>
      </c>
      <c r="CW147" s="42">
        <v>52</v>
      </c>
      <c r="CX147" s="42">
        <v>22</v>
      </c>
      <c r="DL147" s="39" t="s">
        <v>602</v>
      </c>
    </row>
    <row r="148" spans="1:116" x14ac:dyDescent="0.25">
      <c r="A148" s="19" t="s">
        <v>113</v>
      </c>
      <c r="B148" s="19" t="s">
        <v>529</v>
      </c>
      <c r="C148" s="16">
        <v>44838</v>
      </c>
      <c r="D148" s="17">
        <v>44835</v>
      </c>
      <c r="E148" s="6">
        <v>2022</v>
      </c>
      <c r="F148" s="25" t="s">
        <v>530</v>
      </c>
      <c r="G148" s="6">
        <v>2000</v>
      </c>
      <c r="H148" s="6">
        <v>2.2000000000000002</v>
      </c>
      <c r="I148" s="6">
        <v>95</v>
      </c>
      <c r="J148" s="6" t="s">
        <v>169</v>
      </c>
      <c r="AA148" s="6">
        <v>49.3</v>
      </c>
      <c r="AB148" s="6">
        <v>46</v>
      </c>
      <c r="AF148" s="6">
        <v>3.5</v>
      </c>
      <c r="AG148" s="6">
        <v>1.2</v>
      </c>
      <c r="AH148" s="6">
        <v>4.7</v>
      </c>
      <c r="BS148" s="6">
        <v>49.3</v>
      </c>
      <c r="BT148" s="6">
        <v>46</v>
      </c>
      <c r="BU148" s="6">
        <v>3.5</v>
      </c>
      <c r="BV148" s="6">
        <v>1.2</v>
      </c>
      <c r="BW148" s="6">
        <v>4.7</v>
      </c>
      <c r="DL148" s="19" t="s">
        <v>583</v>
      </c>
    </row>
    <row r="149" spans="1:116" x14ac:dyDescent="0.25">
      <c r="A149" s="19" t="s">
        <v>89</v>
      </c>
      <c r="B149" s="19" t="s">
        <v>531</v>
      </c>
      <c r="C149" s="16">
        <v>44839</v>
      </c>
      <c r="D149" s="17">
        <v>44835</v>
      </c>
      <c r="E149" s="6">
        <v>2022</v>
      </c>
      <c r="F149" s="25" t="s">
        <v>532</v>
      </c>
      <c r="G149" s="6">
        <v>2000</v>
      </c>
      <c r="H149" s="6">
        <v>2</v>
      </c>
      <c r="I149" s="6">
        <v>95</v>
      </c>
      <c r="J149" s="6" t="s">
        <v>100</v>
      </c>
      <c r="K149" s="6">
        <v>129</v>
      </c>
      <c r="U149" s="6">
        <v>49</v>
      </c>
      <c r="V149" s="6">
        <v>53</v>
      </c>
      <c r="W149" s="6">
        <v>45</v>
      </c>
      <c r="X149" s="6">
        <v>40</v>
      </c>
      <c r="AA149" s="6">
        <v>51</v>
      </c>
      <c r="AB149" s="6">
        <v>43</v>
      </c>
      <c r="AD149" s="6">
        <v>4</v>
      </c>
      <c r="AE149" s="6">
        <v>4</v>
      </c>
      <c r="AF149" s="6">
        <v>4</v>
      </c>
      <c r="AG149" s="6">
        <v>2</v>
      </c>
      <c r="AH149" s="6">
        <v>6</v>
      </c>
      <c r="BA149" s="6">
        <v>49</v>
      </c>
      <c r="BB149" s="6">
        <v>53</v>
      </c>
      <c r="BC149" s="6">
        <v>45</v>
      </c>
      <c r="BD149" s="6">
        <v>40</v>
      </c>
      <c r="BE149" s="6">
        <v>4</v>
      </c>
      <c r="BF149" s="6">
        <v>4</v>
      </c>
      <c r="BS149" s="6">
        <v>51</v>
      </c>
      <c r="BT149" s="6">
        <v>43</v>
      </c>
      <c r="BU149" s="6">
        <v>4</v>
      </c>
      <c r="BV149" s="6">
        <v>2</v>
      </c>
      <c r="BW149" s="6">
        <v>6</v>
      </c>
      <c r="BX149" s="6">
        <v>42</v>
      </c>
      <c r="BY149" s="6">
        <v>38</v>
      </c>
      <c r="BZ149" s="6">
        <v>46</v>
      </c>
      <c r="CA149" s="6">
        <v>54</v>
      </c>
      <c r="CE149" s="6">
        <v>46</v>
      </c>
      <c r="CF149" s="6">
        <v>35</v>
      </c>
      <c r="CI149" s="6">
        <v>35</v>
      </c>
      <c r="CK149" s="6">
        <v>45</v>
      </c>
      <c r="CL149" s="6">
        <v>54</v>
      </c>
      <c r="CO149" s="6">
        <v>62</v>
      </c>
      <c r="CV149" s="6">
        <v>40</v>
      </c>
      <c r="CW149" s="6">
        <v>50</v>
      </c>
      <c r="DL149" s="34" t="s">
        <v>584</v>
      </c>
    </row>
    <row r="150" spans="1:116" x14ac:dyDescent="0.25">
      <c r="A150" s="19" t="s">
        <v>92</v>
      </c>
      <c r="B150" s="19" t="s">
        <v>533</v>
      </c>
      <c r="C150" s="16">
        <v>44839</v>
      </c>
      <c r="D150" s="17">
        <v>44835</v>
      </c>
      <c r="E150" s="6">
        <v>2022</v>
      </c>
      <c r="F150" s="25" t="s">
        <v>534</v>
      </c>
      <c r="G150" s="6">
        <v>3500</v>
      </c>
      <c r="H150" s="6">
        <v>1.8</v>
      </c>
      <c r="I150" s="6">
        <v>95</v>
      </c>
      <c r="J150" s="6" t="s">
        <v>169</v>
      </c>
      <c r="K150" s="6">
        <v>301</v>
      </c>
      <c r="L150" s="6">
        <v>27</v>
      </c>
      <c r="U150" s="6">
        <v>47</v>
      </c>
      <c r="V150" s="6">
        <v>48</v>
      </c>
      <c r="W150" s="6">
        <v>47</v>
      </c>
      <c r="X150" s="6">
        <v>41</v>
      </c>
      <c r="AA150" s="6">
        <v>48</v>
      </c>
      <c r="AB150" s="6">
        <v>44</v>
      </c>
      <c r="AD150" s="6">
        <v>5</v>
      </c>
      <c r="AE150" s="6">
        <v>6</v>
      </c>
      <c r="AF150" s="6">
        <v>6</v>
      </c>
      <c r="AG150" s="6">
        <v>2</v>
      </c>
      <c r="AH150" s="6">
        <v>8</v>
      </c>
      <c r="BA150" s="6">
        <v>47</v>
      </c>
      <c r="BB150" s="6">
        <v>48</v>
      </c>
      <c r="BC150" s="6">
        <v>47</v>
      </c>
      <c r="BD150" s="6">
        <v>41</v>
      </c>
      <c r="BE150" s="6">
        <v>5</v>
      </c>
      <c r="BF150" s="6">
        <v>6</v>
      </c>
      <c r="BS150" s="6">
        <v>48</v>
      </c>
      <c r="BT150" s="6">
        <v>44</v>
      </c>
      <c r="BU150" s="6">
        <v>6</v>
      </c>
      <c r="BV150" s="6">
        <v>2</v>
      </c>
      <c r="BW150" s="6">
        <v>8</v>
      </c>
      <c r="DL150" s="19" t="s">
        <v>585</v>
      </c>
    </row>
    <row r="151" spans="1:116" x14ac:dyDescent="0.25">
      <c r="A151" s="19" t="s">
        <v>108</v>
      </c>
      <c r="B151" s="19" t="s">
        <v>535</v>
      </c>
      <c r="C151" s="16">
        <v>44839</v>
      </c>
      <c r="D151" s="17">
        <v>44835</v>
      </c>
      <c r="E151" s="6">
        <v>2022</v>
      </c>
      <c r="F151" s="25" t="s">
        <v>536</v>
      </c>
      <c r="G151" s="6">
        <v>2000</v>
      </c>
      <c r="H151" s="6">
        <v>2</v>
      </c>
      <c r="I151" s="6">
        <v>95</v>
      </c>
      <c r="J151" s="6" t="s">
        <v>100</v>
      </c>
      <c r="K151" s="6">
        <v>120</v>
      </c>
      <c r="U151" s="6">
        <v>45</v>
      </c>
      <c r="V151" s="6">
        <v>52</v>
      </c>
      <c r="W151" s="6">
        <v>45</v>
      </c>
      <c r="X151" s="6">
        <v>38</v>
      </c>
      <c r="AA151" s="6">
        <v>48</v>
      </c>
      <c r="AB151" s="6">
        <v>41</v>
      </c>
      <c r="AD151" s="6">
        <v>4</v>
      </c>
      <c r="AE151" s="6">
        <v>4</v>
      </c>
      <c r="AF151" s="6">
        <v>6</v>
      </c>
      <c r="AG151" s="6">
        <v>5</v>
      </c>
      <c r="AH151" s="6">
        <v>11</v>
      </c>
      <c r="BA151" s="6">
        <v>45</v>
      </c>
      <c r="BB151" s="6">
        <v>52</v>
      </c>
      <c r="BC151" s="6">
        <v>45</v>
      </c>
      <c r="BD151" s="6">
        <v>38</v>
      </c>
      <c r="BE151" s="6">
        <v>4</v>
      </c>
      <c r="BF151" s="6">
        <v>4</v>
      </c>
      <c r="BS151" s="6">
        <v>48</v>
      </c>
      <c r="BT151" s="6">
        <v>41</v>
      </c>
      <c r="BU151" s="6">
        <v>6</v>
      </c>
      <c r="BV151" s="6">
        <v>5</v>
      </c>
      <c r="BW151" s="6">
        <v>11</v>
      </c>
      <c r="CV151" s="6">
        <v>41</v>
      </c>
      <c r="CW151" s="6">
        <v>50</v>
      </c>
      <c r="DL151" s="19" t="s">
        <v>586</v>
      </c>
    </row>
    <row r="152" spans="1:116" x14ac:dyDescent="0.25">
      <c r="A152" s="19" t="s">
        <v>98</v>
      </c>
      <c r="B152" s="19" t="s">
        <v>537</v>
      </c>
      <c r="C152" s="16">
        <v>44841</v>
      </c>
      <c r="D152" s="17">
        <v>44835</v>
      </c>
      <c r="E152" s="6">
        <v>2022</v>
      </c>
      <c r="F152" s="25" t="s">
        <v>538</v>
      </c>
      <c r="G152" s="6">
        <v>2884</v>
      </c>
      <c r="H152" s="6">
        <v>2</v>
      </c>
      <c r="I152" s="6">
        <v>95</v>
      </c>
      <c r="J152" s="6" t="s">
        <v>100</v>
      </c>
      <c r="K152" s="6">
        <v>170</v>
      </c>
      <c r="M152" s="6">
        <v>48</v>
      </c>
      <c r="N152" s="6">
        <v>52</v>
      </c>
      <c r="O152" s="6">
        <v>40</v>
      </c>
      <c r="P152" s="6">
        <v>35</v>
      </c>
      <c r="Q152" s="6">
        <v>16</v>
      </c>
      <c r="R152" s="6">
        <v>3</v>
      </c>
      <c r="S152" s="6">
        <v>1</v>
      </c>
      <c r="T152" s="6">
        <v>2</v>
      </c>
      <c r="U152" s="6">
        <v>47</v>
      </c>
      <c r="V152" s="6">
        <v>50</v>
      </c>
      <c r="W152" s="6">
        <v>47</v>
      </c>
      <c r="X152" s="6">
        <v>41</v>
      </c>
      <c r="AA152" s="6">
        <v>49</v>
      </c>
      <c r="AB152" s="6">
        <v>44</v>
      </c>
      <c r="AD152" s="6">
        <v>5</v>
      </c>
      <c r="AE152" s="6">
        <v>7</v>
      </c>
      <c r="AF152" s="6">
        <v>6</v>
      </c>
      <c r="AG152" s="6">
        <v>2</v>
      </c>
      <c r="AH152" s="6">
        <f>AF152+AG152</f>
        <v>8</v>
      </c>
      <c r="AI152" s="6">
        <v>49</v>
      </c>
      <c r="AJ152" s="6">
        <v>43</v>
      </c>
      <c r="AK152" s="6">
        <v>57</v>
      </c>
      <c r="AO152" s="6">
        <v>43</v>
      </c>
      <c r="AP152" s="6">
        <v>50</v>
      </c>
      <c r="AQ152" s="6">
        <v>35</v>
      </c>
      <c r="BA152" s="6">
        <v>47</v>
      </c>
      <c r="BB152" s="6">
        <v>50</v>
      </c>
      <c r="BC152" s="6">
        <v>47</v>
      </c>
      <c r="BD152" s="6">
        <v>41</v>
      </c>
      <c r="BE152" s="6">
        <v>5</v>
      </c>
      <c r="BF152" s="6">
        <v>7</v>
      </c>
      <c r="BG152" s="6">
        <v>49</v>
      </c>
      <c r="BH152" s="6">
        <v>43</v>
      </c>
      <c r="BI152" s="6">
        <v>57</v>
      </c>
      <c r="BM152" s="6">
        <v>43</v>
      </c>
      <c r="BN152" s="6">
        <v>50</v>
      </c>
      <c r="BO152" s="6">
        <v>35</v>
      </c>
      <c r="BS152" s="6">
        <v>49</v>
      </c>
      <c r="BT152" s="6">
        <v>44</v>
      </c>
      <c r="BU152" s="6">
        <v>6</v>
      </c>
      <c r="BV152" s="6">
        <v>2</v>
      </c>
      <c r="BW152" s="6">
        <f>BU152+BV152</f>
        <v>8</v>
      </c>
      <c r="BX152" s="6">
        <v>47</v>
      </c>
      <c r="BY152" s="6">
        <v>44</v>
      </c>
      <c r="BZ152" s="6">
        <v>50</v>
      </c>
      <c r="CA152" s="6">
        <v>53</v>
      </c>
      <c r="CD152" s="6">
        <v>44</v>
      </c>
      <c r="CE152" s="6">
        <v>54</v>
      </c>
      <c r="CF152" s="6">
        <v>36</v>
      </c>
      <c r="CJ152" s="6">
        <v>51</v>
      </c>
      <c r="CK152" s="6">
        <v>46</v>
      </c>
      <c r="CL152" s="6">
        <v>60</v>
      </c>
      <c r="CV152" s="6">
        <v>46</v>
      </c>
      <c r="CW152" s="6">
        <v>51</v>
      </c>
      <c r="DH152" s="6">
        <v>32</v>
      </c>
      <c r="DI152" s="6">
        <v>23</v>
      </c>
      <c r="DJ152" s="6">
        <v>27</v>
      </c>
      <c r="DK152" s="6">
        <f>DH152+DJ152</f>
        <v>59</v>
      </c>
      <c r="DL152" s="34" t="s">
        <v>604</v>
      </c>
    </row>
    <row r="153" spans="1:116" x14ac:dyDescent="0.25">
      <c r="A153" s="19" t="s">
        <v>89</v>
      </c>
      <c r="B153" s="19" t="s">
        <v>539</v>
      </c>
      <c r="C153" s="16">
        <v>44844</v>
      </c>
      <c r="D153" s="17">
        <v>44835</v>
      </c>
      <c r="E153" s="6">
        <v>2022</v>
      </c>
      <c r="F153" s="25" t="s">
        <v>540</v>
      </c>
      <c r="G153" s="6">
        <v>2000</v>
      </c>
      <c r="H153" s="6">
        <v>2</v>
      </c>
      <c r="I153" s="6">
        <v>95</v>
      </c>
      <c r="J153" s="6" t="s">
        <v>100</v>
      </c>
      <c r="K153" s="6">
        <v>130</v>
      </c>
      <c r="M153" s="6">
        <v>47</v>
      </c>
      <c r="N153" s="6">
        <v>53</v>
      </c>
      <c r="U153" s="6">
        <v>49</v>
      </c>
      <c r="V153" s="6">
        <v>53</v>
      </c>
      <c r="W153" s="6">
        <v>45</v>
      </c>
      <c r="X153" s="6">
        <v>40</v>
      </c>
      <c r="AA153" s="6">
        <v>51</v>
      </c>
      <c r="AB153" s="6">
        <v>42</v>
      </c>
      <c r="AD153" s="6">
        <v>5</v>
      </c>
      <c r="AE153" s="6">
        <v>5</v>
      </c>
      <c r="AF153" s="6">
        <v>5</v>
      </c>
      <c r="AG153" s="6">
        <v>2</v>
      </c>
      <c r="AH153" s="6">
        <v>7</v>
      </c>
      <c r="BA153" s="6">
        <v>49</v>
      </c>
      <c r="BB153" s="6">
        <v>53</v>
      </c>
      <c r="BC153" s="6">
        <v>45</v>
      </c>
      <c r="BD153" s="6">
        <v>40</v>
      </c>
      <c r="BE153" s="6">
        <v>5</v>
      </c>
      <c r="BF153" s="6">
        <v>5</v>
      </c>
      <c r="BS153" s="6">
        <v>51</v>
      </c>
      <c r="BT153" s="6">
        <v>42</v>
      </c>
      <c r="BU153" s="6">
        <v>5</v>
      </c>
      <c r="BV153" s="6">
        <v>2</v>
      </c>
      <c r="BW153" s="6">
        <v>7</v>
      </c>
      <c r="BX153" s="6">
        <v>42</v>
      </c>
      <c r="BY153" s="6">
        <v>38</v>
      </c>
      <c r="BZ153" s="6">
        <v>46</v>
      </c>
      <c r="CA153" s="6">
        <v>54</v>
      </c>
      <c r="CE153" s="6">
        <v>49</v>
      </c>
      <c r="CF153" s="6">
        <v>35</v>
      </c>
      <c r="CI153" s="6">
        <v>37</v>
      </c>
      <c r="CK153" s="6">
        <v>42</v>
      </c>
      <c r="CL153" s="6">
        <v>52</v>
      </c>
      <c r="CO153" s="6">
        <v>51</v>
      </c>
      <c r="CV153" s="6">
        <v>40</v>
      </c>
      <c r="CW153" s="6">
        <v>50</v>
      </c>
      <c r="DL153" s="19" t="s">
        <v>587</v>
      </c>
    </row>
    <row r="154" spans="1:116" x14ac:dyDescent="0.25">
      <c r="A154" s="19" t="s">
        <v>92</v>
      </c>
      <c r="B154" s="19" t="s">
        <v>541</v>
      </c>
      <c r="C154" s="16">
        <v>44845</v>
      </c>
      <c r="D154" s="17">
        <v>44835</v>
      </c>
      <c r="E154" s="6">
        <v>2022</v>
      </c>
      <c r="F154" s="25" t="s">
        <v>542</v>
      </c>
      <c r="G154" s="6">
        <v>5000</v>
      </c>
      <c r="H154" s="6">
        <v>1.5</v>
      </c>
      <c r="I154" s="6">
        <v>95</v>
      </c>
      <c r="J154" s="6" t="s">
        <v>169</v>
      </c>
      <c r="K154" s="6">
        <v>347</v>
      </c>
      <c r="L154" s="6">
        <v>27</v>
      </c>
      <c r="U154" s="6">
        <v>44</v>
      </c>
      <c r="V154" s="6">
        <v>51</v>
      </c>
      <c r="W154" s="6">
        <v>49</v>
      </c>
      <c r="X154" s="6">
        <v>40</v>
      </c>
      <c r="AA154" s="6">
        <v>48</v>
      </c>
      <c r="AB154" s="6">
        <v>44</v>
      </c>
      <c r="AD154" s="6">
        <v>5</v>
      </c>
      <c r="AE154" s="6">
        <v>6</v>
      </c>
      <c r="AF154" s="6">
        <v>6</v>
      </c>
      <c r="AG154" s="6">
        <v>2</v>
      </c>
      <c r="AH154" s="6">
        <v>8</v>
      </c>
      <c r="BA154" s="6">
        <v>44</v>
      </c>
      <c r="BB154" s="6">
        <v>51</v>
      </c>
      <c r="BC154" s="6">
        <v>49</v>
      </c>
      <c r="BD154" s="6">
        <v>40</v>
      </c>
      <c r="BE154" s="6">
        <v>5</v>
      </c>
      <c r="BF154" s="6">
        <v>6</v>
      </c>
      <c r="BS154" s="6">
        <v>48</v>
      </c>
      <c r="BT154" s="6">
        <v>44</v>
      </c>
      <c r="BU154" s="6">
        <v>6</v>
      </c>
      <c r="BV154" s="6">
        <v>2</v>
      </c>
      <c r="BW154" s="6">
        <v>8</v>
      </c>
      <c r="DL154" s="19" t="s">
        <v>588</v>
      </c>
    </row>
    <row r="155" spans="1:116" x14ac:dyDescent="0.25">
      <c r="A155" s="19" t="s">
        <v>134</v>
      </c>
      <c r="B155" s="19" t="s">
        <v>543</v>
      </c>
      <c r="C155" s="16">
        <v>44846</v>
      </c>
      <c r="D155" s="17">
        <v>44835</v>
      </c>
      <c r="E155" s="6">
        <v>2022</v>
      </c>
      <c r="F155" s="25" t="s">
        <v>544</v>
      </c>
      <c r="G155" s="6">
        <v>2000</v>
      </c>
      <c r="H155" s="6">
        <v>2.2000000000000002</v>
      </c>
      <c r="I155" s="6">
        <v>95</v>
      </c>
      <c r="J155" s="6" t="s">
        <v>169</v>
      </c>
      <c r="U155" s="6">
        <v>43</v>
      </c>
      <c r="V155" s="6">
        <v>54</v>
      </c>
      <c r="W155" s="6">
        <v>51</v>
      </c>
      <c r="X155" s="6">
        <v>36</v>
      </c>
      <c r="AA155" s="6">
        <v>49</v>
      </c>
      <c r="AB155" s="6">
        <v>43</v>
      </c>
      <c r="AD155" s="6">
        <v>4</v>
      </c>
      <c r="AE155" s="6">
        <v>4</v>
      </c>
      <c r="AF155" s="6">
        <v>4</v>
      </c>
      <c r="AG155" s="6">
        <v>4</v>
      </c>
      <c r="AH155" s="6">
        <v>8</v>
      </c>
      <c r="BA155" s="6">
        <v>43</v>
      </c>
      <c r="BB155" s="6">
        <v>54</v>
      </c>
      <c r="BC155" s="6">
        <v>51</v>
      </c>
      <c r="BD155" s="6">
        <v>36</v>
      </c>
      <c r="BE155" s="6">
        <v>4</v>
      </c>
      <c r="BF155" s="6">
        <v>4</v>
      </c>
      <c r="BS155" s="6">
        <v>49</v>
      </c>
      <c r="BT155" s="6">
        <v>43</v>
      </c>
      <c r="BU155" s="6">
        <v>4</v>
      </c>
      <c r="BV155" s="6">
        <v>4</v>
      </c>
      <c r="BW155" s="6">
        <v>8</v>
      </c>
      <c r="CV155" s="6">
        <v>45</v>
      </c>
      <c r="CW155" s="6">
        <v>48</v>
      </c>
      <c r="DL155" s="34" t="s">
        <v>589</v>
      </c>
    </row>
    <row r="156" spans="1:116" x14ac:dyDescent="0.25">
      <c r="A156" s="19" t="s">
        <v>95</v>
      </c>
      <c r="B156" s="19" t="s">
        <v>545</v>
      </c>
      <c r="C156" s="16">
        <v>44846</v>
      </c>
      <c r="D156" s="17">
        <v>44835</v>
      </c>
      <c r="E156" s="6">
        <v>2022</v>
      </c>
      <c r="F156" s="25" t="s">
        <v>546</v>
      </c>
      <c r="G156" s="6">
        <v>2020</v>
      </c>
      <c r="H156" s="6">
        <v>2.2000000000000002</v>
      </c>
      <c r="I156" s="6">
        <v>95</v>
      </c>
      <c r="J156" s="6" t="s">
        <v>100</v>
      </c>
      <c r="K156" s="6">
        <v>162</v>
      </c>
      <c r="L156" s="6">
        <v>27</v>
      </c>
      <c r="U156" s="6">
        <v>46.2</v>
      </c>
      <c r="V156" s="6">
        <v>48.9</v>
      </c>
      <c r="W156" s="6">
        <v>47.3</v>
      </c>
      <c r="X156" s="6">
        <v>41.1</v>
      </c>
      <c r="AA156" s="6">
        <v>47.6</v>
      </c>
      <c r="AB156" s="6">
        <v>44.1</v>
      </c>
      <c r="AD156" s="6">
        <v>4</v>
      </c>
      <c r="AE156" s="6">
        <v>5.4</v>
      </c>
      <c r="AF156" s="6">
        <v>3.6</v>
      </c>
      <c r="AG156" s="6">
        <v>4.8</v>
      </c>
      <c r="AH156" s="6">
        <v>8.4</v>
      </c>
      <c r="BA156" s="6">
        <v>46.2</v>
      </c>
      <c r="BB156" s="6">
        <v>48.9</v>
      </c>
      <c r="BC156" s="6">
        <v>47.3</v>
      </c>
      <c r="BD156" s="6">
        <v>41.1</v>
      </c>
      <c r="BE156" s="6">
        <v>4</v>
      </c>
      <c r="BF156" s="6">
        <v>5.4</v>
      </c>
      <c r="BS156" s="6">
        <v>47.6</v>
      </c>
      <c r="BT156" s="6">
        <v>44.1</v>
      </c>
      <c r="BU156" s="6">
        <v>3.6</v>
      </c>
      <c r="BV156" s="6">
        <v>4.8</v>
      </c>
      <c r="BW156" s="6">
        <v>8.4</v>
      </c>
      <c r="CV156" s="6">
        <v>49.3</v>
      </c>
      <c r="CW156" s="6">
        <v>45.4</v>
      </c>
      <c r="DL156" s="34" t="s">
        <v>590</v>
      </c>
    </row>
    <row r="157" spans="1:116" x14ac:dyDescent="0.25">
      <c r="A157" s="19" t="s">
        <v>113</v>
      </c>
      <c r="B157" s="19" t="s">
        <v>547</v>
      </c>
      <c r="C157" s="16">
        <v>44846</v>
      </c>
      <c r="D157" s="17">
        <v>44835</v>
      </c>
      <c r="E157" s="6">
        <v>2022</v>
      </c>
      <c r="F157" s="25" t="s">
        <v>548</v>
      </c>
      <c r="G157" s="6">
        <v>2000</v>
      </c>
      <c r="H157" s="6">
        <v>2.2000000000000002</v>
      </c>
      <c r="I157" s="6">
        <v>95</v>
      </c>
      <c r="J157" s="6" t="s">
        <v>169</v>
      </c>
      <c r="AA157" s="6">
        <v>46.9</v>
      </c>
      <c r="AB157" s="6">
        <v>46.5</v>
      </c>
      <c r="AF157" s="6">
        <v>4.3</v>
      </c>
      <c r="AG157" s="6">
        <v>2.2999999999999998</v>
      </c>
      <c r="AH157" s="6">
        <v>6.6</v>
      </c>
      <c r="BS157" s="6">
        <v>46.9</v>
      </c>
      <c r="BT157" s="6">
        <v>46.5</v>
      </c>
      <c r="BU157" s="6">
        <v>4.3</v>
      </c>
      <c r="BV157" s="6">
        <v>2.2999999999999998</v>
      </c>
      <c r="BW157" s="6">
        <v>6.6</v>
      </c>
      <c r="DL157" s="34" t="s">
        <v>601</v>
      </c>
    </row>
    <row r="158" spans="1:116" x14ac:dyDescent="0.25">
      <c r="A158" s="19" t="s">
        <v>108</v>
      </c>
      <c r="B158" s="19" t="s">
        <v>549</v>
      </c>
      <c r="C158" s="16">
        <v>44847</v>
      </c>
      <c r="D158" s="17">
        <v>44835</v>
      </c>
      <c r="E158" s="6">
        <v>2022</v>
      </c>
      <c r="F158" s="25" t="s">
        <v>550</v>
      </c>
      <c r="G158" s="6">
        <v>2000</v>
      </c>
      <c r="H158" s="6">
        <v>2.2000000000000002</v>
      </c>
      <c r="I158" s="6">
        <v>95</v>
      </c>
      <c r="J158" s="6" t="s">
        <v>100</v>
      </c>
      <c r="K158" s="6">
        <v>162</v>
      </c>
      <c r="L158" s="6">
        <v>27</v>
      </c>
      <c r="U158" s="6">
        <v>47</v>
      </c>
      <c r="V158" s="6">
        <v>50</v>
      </c>
      <c r="W158" s="6">
        <v>42</v>
      </c>
      <c r="X158" s="6">
        <v>39</v>
      </c>
      <c r="AA158" s="6">
        <v>49</v>
      </c>
      <c r="AB158" s="6">
        <v>41</v>
      </c>
      <c r="AD158" s="6">
        <v>6</v>
      </c>
      <c r="AE158" s="6">
        <v>6</v>
      </c>
      <c r="AF158" s="6">
        <v>6</v>
      </c>
      <c r="AG158" s="6">
        <v>4</v>
      </c>
      <c r="AH158" s="6">
        <v>10</v>
      </c>
      <c r="BA158" s="6">
        <v>47</v>
      </c>
      <c r="BB158" s="6">
        <v>50</v>
      </c>
      <c r="BC158" s="6">
        <v>42</v>
      </c>
      <c r="BD158" s="6">
        <v>39</v>
      </c>
      <c r="BE158" s="6">
        <v>6</v>
      </c>
      <c r="BF158" s="6">
        <v>6</v>
      </c>
      <c r="BS158" s="6">
        <v>49</v>
      </c>
      <c r="BT158" s="6">
        <v>41</v>
      </c>
      <c r="BU158" s="6">
        <v>6</v>
      </c>
      <c r="BV158" s="6">
        <v>4</v>
      </c>
      <c r="BW158" s="6">
        <v>10</v>
      </c>
      <c r="CV158" s="6">
        <v>42</v>
      </c>
      <c r="CW158" s="6">
        <v>50</v>
      </c>
      <c r="DL158" s="19" t="s">
        <v>591</v>
      </c>
    </row>
    <row r="159" spans="1:116" x14ac:dyDescent="0.25">
      <c r="A159" s="19" t="s">
        <v>98</v>
      </c>
      <c r="B159" s="19" t="s">
        <v>551</v>
      </c>
      <c r="C159" s="16">
        <v>44848</v>
      </c>
      <c r="D159" s="17">
        <v>44835</v>
      </c>
      <c r="E159" s="6">
        <v>2022</v>
      </c>
      <c r="F159" s="25" t="s">
        <v>552</v>
      </c>
      <c r="G159" s="6">
        <v>2898</v>
      </c>
      <c r="H159" s="6">
        <v>2</v>
      </c>
      <c r="I159" s="6">
        <v>95</v>
      </c>
      <c r="J159" s="6" t="s">
        <v>100</v>
      </c>
      <c r="K159" s="6">
        <v>180</v>
      </c>
      <c r="M159" s="6">
        <v>48</v>
      </c>
      <c r="N159" s="6">
        <v>52</v>
      </c>
      <c r="O159" s="6">
        <v>42</v>
      </c>
      <c r="P159" s="6">
        <v>35</v>
      </c>
      <c r="Q159" s="6">
        <v>14</v>
      </c>
      <c r="R159" s="6">
        <v>3</v>
      </c>
      <c r="S159" s="6">
        <v>1</v>
      </c>
      <c r="T159" s="6">
        <v>4</v>
      </c>
      <c r="U159" s="6">
        <v>48</v>
      </c>
      <c r="V159" s="6">
        <v>51</v>
      </c>
      <c r="W159" s="6">
        <v>46</v>
      </c>
      <c r="X159" s="6">
        <v>42</v>
      </c>
      <c r="AA159" s="6">
        <v>49</v>
      </c>
      <c r="AB159" s="6">
        <v>44</v>
      </c>
      <c r="AD159" s="6">
        <v>5</v>
      </c>
      <c r="AE159" s="6">
        <v>5</v>
      </c>
      <c r="AF159" s="6">
        <v>5</v>
      </c>
      <c r="AG159" s="6">
        <v>1</v>
      </c>
      <c r="AH159" s="6">
        <f>AF159+AG159</f>
        <v>6</v>
      </c>
      <c r="BA159" s="6">
        <v>48</v>
      </c>
      <c r="BB159" s="6">
        <v>51</v>
      </c>
      <c r="BC159" s="6">
        <v>46</v>
      </c>
      <c r="BD159" s="6">
        <v>42</v>
      </c>
      <c r="BE159" s="6">
        <v>5</v>
      </c>
      <c r="BF159" s="6">
        <v>5</v>
      </c>
      <c r="BS159" s="6">
        <v>49</v>
      </c>
      <c r="BT159" s="6">
        <v>44</v>
      </c>
      <c r="BU159" s="6">
        <v>5</v>
      </c>
      <c r="BV159" s="6">
        <v>1</v>
      </c>
      <c r="BW159" s="6">
        <f>BU159+BV159</f>
        <v>6</v>
      </c>
      <c r="CV159" s="6">
        <v>48</v>
      </c>
      <c r="CW159" s="6">
        <v>51</v>
      </c>
      <c r="DH159" s="6">
        <v>31</v>
      </c>
      <c r="DI159" s="6">
        <v>22</v>
      </c>
      <c r="DJ159" s="6">
        <v>30</v>
      </c>
      <c r="DK159" s="6">
        <f>DH159+DJ159</f>
        <v>61</v>
      </c>
      <c r="DL159" s="19" t="s">
        <v>605</v>
      </c>
    </row>
    <row r="160" spans="1:116" x14ac:dyDescent="0.25">
      <c r="A160" s="19" t="s">
        <v>106</v>
      </c>
      <c r="B160" s="19" t="s">
        <v>553</v>
      </c>
      <c r="C160" s="16">
        <v>44850</v>
      </c>
      <c r="D160" s="17">
        <v>44835</v>
      </c>
      <c r="E160" s="6">
        <v>2022</v>
      </c>
      <c r="F160" s="25" t="s">
        <v>554</v>
      </c>
      <c r="G160" s="6">
        <v>2022</v>
      </c>
      <c r="H160" s="6">
        <v>2.2000000000000002</v>
      </c>
      <c r="I160" s="6">
        <v>95</v>
      </c>
      <c r="J160" s="6" t="s">
        <v>100</v>
      </c>
      <c r="U160" s="6">
        <v>45</v>
      </c>
      <c r="V160" s="6">
        <v>51</v>
      </c>
      <c r="W160" s="6">
        <v>46</v>
      </c>
      <c r="X160" s="6">
        <v>38</v>
      </c>
      <c r="AA160" s="6">
        <v>48.1</v>
      </c>
      <c r="AB160" s="6">
        <v>41.8</v>
      </c>
      <c r="AD160" s="6">
        <v>7</v>
      </c>
      <c r="AE160" s="6">
        <v>6</v>
      </c>
      <c r="AF160" s="6">
        <v>6</v>
      </c>
      <c r="AG160" s="6">
        <v>4.0999999999999996</v>
      </c>
      <c r="AH160" s="6">
        <v>9.1</v>
      </c>
      <c r="BA160" s="6">
        <v>45</v>
      </c>
      <c r="BB160" s="6">
        <v>51</v>
      </c>
      <c r="BC160" s="6">
        <v>46</v>
      </c>
      <c r="BD160" s="6">
        <v>38</v>
      </c>
      <c r="BE160" s="6">
        <v>7</v>
      </c>
      <c r="BF160" s="6">
        <v>6</v>
      </c>
      <c r="BS160" s="6">
        <v>48.1</v>
      </c>
      <c r="BT160" s="6">
        <v>41.8</v>
      </c>
      <c r="BU160" s="6">
        <v>6</v>
      </c>
      <c r="BV160" s="6">
        <v>4.0999999999999996</v>
      </c>
      <c r="BW160" s="6">
        <v>9.1</v>
      </c>
    </row>
    <row r="161" spans="1:116" x14ac:dyDescent="0.25">
      <c r="A161" s="19" t="s">
        <v>89</v>
      </c>
      <c r="B161" s="19" t="s">
        <v>555</v>
      </c>
      <c r="C161" s="16">
        <v>44851</v>
      </c>
      <c r="D161" s="17">
        <v>44835</v>
      </c>
      <c r="E161" s="6">
        <v>2022</v>
      </c>
      <c r="F161" s="25" t="s">
        <v>556</v>
      </c>
      <c r="G161" s="6">
        <v>3008</v>
      </c>
      <c r="H161" s="6">
        <v>2</v>
      </c>
      <c r="I161" s="6">
        <v>95</v>
      </c>
      <c r="J161" s="6" t="s">
        <v>100</v>
      </c>
      <c r="K161" s="6">
        <v>184</v>
      </c>
      <c r="U161" s="6">
        <v>47</v>
      </c>
      <c r="V161" s="6">
        <v>51</v>
      </c>
      <c r="W161" s="6">
        <v>46</v>
      </c>
      <c r="X161" s="6">
        <v>40</v>
      </c>
      <c r="AA161" s="6">
        <v>50</v>
      </c>
      <c r="AB161" s="6">
        <v>43</v>
      </c>
      <c r="AD161" s="6">
        <v>5</v>
      </c>
      <c r="AE161" s="6">
        <v>5</v>
      </c>
      <c r="AF161" s="6">
        <v>5</v>
      </c>
      <c r="AG161" s="6">
        <v>2</v>
      </c>
      <c r="AH161" s="6">
        <v>7</v>
      </c>
      <c r="BA161" s="6">
        <v>47</v>
      </c>
      <c r="BB161" s="6">
        <v>51</v>
      </c>
      <c r="BC161" s="6">
        <v>46</v>
      </c>
      <c r="BD161" s="6">
        <v>40</v>
      </c>
      <c r="BE161" s="6">
        <v>5</v>
      </c>
      <c r="BF161" s="6">
        <v>5</v>
      </c>
      <c r="BS161" s="6">
        <v>50</v>
      </c>
      <c r="BT161" s="6">
        <v>43</v>
      </c>
      <c r="BU161" s="6">
        <v>5</v>
      </c>
      <c r="BV161" s="6">
        <v>2</v>
      </c>
      <c r="BW161" s="6">
        <v>7</v>
      </c>
      <c r="BX161" s="6">
        <v>45</v>
      </c>
      <c r="BY161" s="6">
        <v>38</v>
      </c>
      <c r="BZ161" s="6">
        <v>43</v>
      </c>
      <c r="CA161" s="6">
        <v>49</v>
      </c>
      <c r="CE161" s="6">
        <v>49</v>
      </c>
      <c r="CF161" s="6">
        <v>36</v>
      </c>
      <c r="CI161" s="6">
        <v>30</v>
      </c>
      <c r="CK161" s="6">
        <v>42</v>
      </c>
      <c r="CL161" s="6">
        <v>50</v>
      </c>
      <c r="CO161" s="6">
        <v>45</v>
      </c>
      <c r="CV161" s="6">
        <v>41</v>
      </c>
      <c r="CW161" s="6">
        <v>46</v>
      </c>
      <c r="DL161" s="19" t="s">
        <v>592</v>
      </c>
    </row>
    <row r="162" spans="1:116" x14ac:dyDescent="0.25">
      <c r="A162" s="19" t="s">
        <v>108</v>
      </c>
      <c r="B162" s="19" t="s">
        <v>557</v>
      </c>
      <c r="C162" s="16">
        <v>44852</v>
      </c>
      <c r="D162" s="17">
        <v>44835</v>
      </c>
      <c r="E162" s="6">
        <v>2022</v>
      </c>
      <c r="F162" s="25" t="s">
        <v>558</v>
      </c>
      <c r="G162" s="6">
        <v>2000</v>
      </c>
      <c r="H162" s="6">
        <v>2</v>
      </c>
      <c r="I162" s="6">
        <v>95</v>
      </c>
      <c r="J162" s="6" t="s">
        <v>100</v>
      </c>
      <c r="K162" s="6">
        <v>120</v>
      </c>
      <c r="U162" s="6">
        <v>45</v>
      </c>
      <c r="V162" s="6">
        <v>48</v>
      </c>
      <c r="W162" s="6">
        <v>43</v>
      </c>
      <c r="X162" s="6">
        <v>39</v>
      </c>
      <c r="AA162" s="6">
        <v>47</v>
      </c>
      <c r="AB162" s="6">
        <v>42</v>
      </c>
      <c r="AD162" s="6">
        <v>6</v>
      </c>
      <c r="AE162" s="6">
        <v>6</v>
      </c>
      <c r="AF162" s="6">
        <v>6</v>
      </c>
      <c r="AG162" s="6">
        <v>5</v>
      </c>
      <c r="AH162" s="6">
        <v>11</v>
      </c>
      <c r="BA162" s="6">
        <v>45</v>
      </c>
      <c r="BB162" s="6">
        <v>48</v>
      </c>
      <c r="BC162" s="6">
        <v>43</v>
      </c>
      <c r="BD162" s="6">
        <v>39</v>
      </c>
      <c r="BE162" s="6">
        <v>6</v>
      </c>
      <c r="BF162" s="6">
        <v>6</v>
      </c>
      <c r="BS162" s="6">
        <v>47</v>
      </c>
      <c r="BT162" s="6">
        <v>42</v>
      </c>
      <c r="BU162" s="6">
        <v>6</v>
      </c>
      <c r="BV162" s="6">
        <v>5</v>
      </c>
      <c r="BW162" s="6">
        <v>11</v>
      </c>
      <c r="CV162" s="6">
        <v>43</v>
      </c>
      <c r="CW162" s="6">
        <v>46</v>
      </c>
      <c r="DL162" s="19" t="s">
        <v>593</v>
      </c>
    </row>
    <row r="163" spans="1:116" x14ac:dyDescent="0.25">
      <c r="A163" s="19" t="s">
        <v>92</v>
      </c>
      <c r="B163" s="19" t="s">
        <v>559</v>
      </c>
      <c r="C163" s="16">
        <v>44852</v>
      </c>
      <c r="D163" s="17">
        <v>44835</v>
      </c>
      <c r="E163" s="6">
        <v>2022</v>
      </c>
      <c r="F163" s="25" t="s">
        <v>560</v>
      </c>
      <c r="G163" s="6">
        <v>5000</v>
      </c>
      <c r="H163" s="6">
        <v>1.5</v>
      </c>
      <c r="I163" s="6">
        <v>95</v>
      </c>
      <c r="J163" s="6" t="s">
        <v>169</v>
      </c>
      <c r="K163" s="6">
        <v>351</v>
      </c>
      <c r="L163" s="6">
        <v>27</v>
      </c>
      <c r="U163" s="6">
        <v>42</v>
      </c>
      <c r="V163" s="6">
        <v>54</v>
      </c>
      <c r="W163" s="6">
        <v>51</v>
      </c>
      <c r="X163" s="6">
        <v>38</v>
      </c>
      <c r="AA163" s="6">
        <v>48</v>
      </c>
      <c r="AB163" s="6">
        <v>44</v>
      </c>
      <c r="AD163" s="6">
        <v>6</v>
      </c>
      <c r="AE163" s="6">
        <v>5</v>
      </c>
      <c r="AF163" s="6">
        <v>5</v>
      </c>
      <c r="AG163" s="6">
        <v>3</v>
      </c>
      <c r="AH163" s="6">
        <v>8</v>
      </c>
      <c r="BA163" s="6">
        <v>42</v>
      </c>
      <c r="BB163" s="6">
        <v>54</v>
      </c>
      <c r="BC163" s="6">
        <v>51</v>
      </c>
      <c r="BD163" s="6">
        <v>38</v>
      </c>
      <c r="BE163" s="6">
        <v>6</v>
      </c>
      <c r="BF163" s="6">
        <v>5</v>
      </c>
      <c r="BS163" s="6">
        <v>48</v>
      </c>
      <c r="BT163" s="6">
        <v>44</v>
      </c>
      <c r="BU163" s="6">
        <v>5</v>
      </c>
      <c r="BV163" s="6">
        <v>3</v>
      </c>
      <c r="BW163" s="6">
        <v>8</v>
      </c>
      <c r="DL163" s="19" t="s">
        <v>594</v>
      </c>
    </row>
    <row r="164" spans="1:116" x14ac:dyDescent="0.25">
      <c r="A164" s="19" t="s">
        <v>98</v>
      </c>
      <c r="B164" s="19" t="s">
        <v>561</v>
      </c>
      <c r="C164" s="16">
        <v>44853</v>
      </c>
      <c r="D164" s="17">
        <v>44835</v>
      </c>
      <c r="E164" s="6">
        <v>2022</v>
      </c>
      <c r="F164" s="25" t="s">
        <v>562</v>
      </c>
      <c r="G164" s="6">
        <v>2912</v>
      </c>
      <c r="H164" s="6">
        <v>2</v>
      </c>
      <c r="I164" s="6">
        <v>95</v>
      </c>
      <c r="J164" s="6" t="s">
        <v>100</v>
      </c>
      <c r="K164" s="6">
        <v>181</v>
      </c>
      <c r="M164" s="6">
        <v>48</v>
      </c>
      <c r="N164" s="6">
        <v>52</v>
      </c>
      <c r="O164" s="6">
        <v>41</v>
      </c>
      <c r="P164" s="6">
        <v>35</v>
      </c>
      <c r="Q164" s="6">
        <v>15</v>
      </c>
      <c r="R164" s="6">
        <v>3</v>
      </c>
      <c r="S164" s="6">
        <v>1</v>
      </c>
      <c r="T164" s="6">
        <v>5</v>
      </c>
      <c r="U164" s="6">
        <v>47</v>
      </c>
      <c r="V164" s="6">
        <v>51</v>
      </c>
      <c r="W164" s="6">
        <v>49</v>
      </c>
      <c r="X164" s="6">
        <v>42</v>
      </c>
      <c r="AA164" s="6">
        <v>49</v>
      </c>
      <c r="AB164" s="6">
        <v>45</v>
      </c>
      <c r="AD164" s="6">
        <v>4</v>
      </c>
      <c r="AE164" s="6">
        <v>5</v>
      </c>
      <c r="AF164" s="6">
        <v>4</v>
      </c>
      <c r="AG164" s="6">
        <v>1</v>
      </c>
      <c r="AH164" s="6">
        <f>AF164+AG164</f>
        <v>5</v>
      </c>
      <c r="AI164" s="6">
        <v>48</v>
      </c>
      <c r="AJ164" s="6">
        <v>44</v>
      </c>
      <c r="AK164" s="6">
        <v>58</v>
      </c>
      <c r="AO164" s="6">
        <v>46</v>
      </c>
      <c r="AP164" s="6">
        <v>50</v>
      </c>
      <c r="AQ164" s="6">
        <v>38</v>
      </c>
      <c r="BA164" s="6">
        <v>47</v>
      </c>
      <c r="BB164" s="6">
        <v>51</v>
      </c>
      <c r="BC164" s="6">
        <v>49</v>
      </c>
      <c r="BD164" s="6">
        <v>42</v>
      </c>
      <c r="BE164" s="6">
        <v>4</v>
      </c>
      <c r="BF164" s="6">
        <v>5</v>
      </c>
      <c r="BG164" s="6">
        <v>48</v>
      </c>
      <c r="BH164" s="6">
        <v>44</v>
      </c>
      <c r="BI164" s="6">
        <v>58</v>
      </c>
      <c r="BM164" s="6">
        <v>46</v>
      </c>
      <c r="BN164" s="6">
        <v>50</v>
      </c>
      <c r="BO164" s="6">
        <v>38</v>
      </c>
      <c r="BS164" s="6">
        <v>49</v>
      </c>
      <c r="BT164" s="6">
        <v>45</v>
      </c>
      <c r="BU164" s="6">
        <v>4</v>
      </c>
      <c r="BV164" s="6">
        <v>1</v>
      </c>
      <c r="BW164" s="6">
        <f>BU164+BV164</f>
        <v>5</v>
      </c>
      <c r="BX164" s="6">
        <v>49</v>
      </c>
      <c r="BY164" s="6">
        <v>43</v>
      </c>
      <c r="BZ164" s="6">
        <v>48</v>
      </c>
      <c r="CA164" s="6">
        <v>53</v>
      </c>
      <c r="CD164" s="6">
        <v>46</v>
      </c>
      <c r="CE164" s="6">
        <v>52</v>
      </c>
      <c r="CF164" s="6">
        <v>38</v>
      </c>
      <c r="CJ164" s="6">
        <v>50</v>
      </c>
      <c r="CK164" s="6">
        <v>45</v>
      </c>
      <c r="CL164" s="6">
        <v>59</v>
      </c>
      <c r="CV164" s="6">
        <v>47</v>
      </c>
      <c r="CW164" s="6">
        <v>50</v>
      </c>
      <c r="DH164" s="6">
        <v>30</v>
      </c>
      <c r="DI164" s="6">
        <v>22</v>
      </c>
      <c r="DJ164" s="6">
        <v>29</v>
      </c>
      <c r="DK164" s="6">
        <f>DH164+DJ164</f>
        <v>59</v>
      </c>
      <c r="DL164" s="19" t="s">
        <v>606</v>
      </c>
    </row>
    <row r="165" spans="1:116" x14ac:dyDescent="0.25">
      <c r="A165" s="19" t="s">
        <v>95</v>
      </c>
      <c r="B165" s="19" t="s">
        <v>563</v>
      </c>
      <c r="C165" s="16">
        <v>44858</v>
      </c>
      <c r="D165" s="17">
        <v>44835</v>
      </c>
      <c r="E165" s="6">
        <v>2022</v>
      </c>
      <c r="F165" s="25" t="s">
        <v>564</v>
      </c>
      <c r="G165" s="6">
        <v>2020</v>
      </c>
      <c r="H165" s="6">
        <v>2.2000000000000002</v>
      </c>
      <c r="I165" s="6">
        <v>95</v>
      </c>
      <c r="J165" s="6" t="s">
        <v>100</v>
      </c>
      <c r="K165" s="6">
        <v>162</v>
      </c>
      <c r="T165" s="37"/>
      <c r="U165" s="6">
        <v>41.9</v>
      </c>
      <c r="V165" s="6">
        <v>50.2</v>
      </c>
      <c r="W165" s="6">
        <v>50.5</v>
      </c>
      <c r="X165" s="6">
        <v>41.9</v>
      </c>
      <c r="AA165" s="6">
        <v>46.3</v>
      </c>
      <c r="AB165" s="6">
        <v>45.9</v>
      </c>
      <c r="AD165" s="6">
        <v>5.0999999999999996</v>
      </c>
      <c r="AE165" s="6">
        <v>4.5</v>
      </c>
      <c r="AF165" s="6">
        <v>3</v>
      </c>
      <c r="AG165" s="6">
        <v>4.8</v>
      </c>
      <c r="AH165" s="6">
        <v>7.8</v>
      </c>
      <c r="BA165" s="6">
        <v>41.9</v>
      </c>
      <c r="BB165" s="6">
        <v>50.2</v>
      </c>
      <c r="BC165" s="6">
        <v>50.5</v>
      </c>
      <c r="BD165" s="6">
        <v>41.9</v>
      </c>
      <c r="BE165" s="6">
        <v>5.0999999999999996</v>
      </c>
      <c r="BF165" s="6">
        <v>4.5</v>
      </c>
      <c r="BS165" s="6">
        <v>46.3</v>
      </c>
      <c r="BT165" s="6">
        <v>45.9</v>
      </c>
      <c r="BU165" s="6">
        <v>3</v>
      </c>
      <c r="BV165" s="6">
        <v>4.8</v>
      </c>
      <c r="BW165" s="6">
        <v>7.8</v>
      </c>
      <c r="CV165" s="6">
        <v>48.6</v>
      </c>
      <c r="CW165" s="6">
        <v>48.8</v>
      </c>
      <c r="DL165" s="19" t="s">
        <v>595</v>
      </c>
    </row>
    <row r="166" spans="1:116" x14ac:dyDescent="0.25">
      <c r="A166" s="19" t="s">
        <v>89</v>
      </c>
      <c r="B166" s="19" t="s">
        <v>565</v>
      </c>
      <c r="C166" s="16">
        <v>44858</v>
      </c>
      <c r="D166" s="17">
        <v>44835</v>
      </c>
      <c r="E166" s="6">
        <v>2022</v>
      </c>
      <c r="F166" s="25" t="s">
        <v>566</v>
      </c>
      <c r="G166" s="6">
        <v>3008</v>
      </c>
      <c r="H166" s="6">
        <v>2</v>
      </c>
      <c r="I166" s="6">
        <v>95</v>
      </c>
      <c r="J166" s="6" t="s">
        <v>100</v>
      </c>
      <c r="K166" s="6">
        <v>183</v>
      </c>
      <c r="U166" s="6">
        <v>48</v>
      </c>
      <c r="V166" s="6">
        <v>51</v>
      </c>
      <c r="W166" s="6">
        <v>47</v>
      </c>
      <c r="X166" s="6">
        <v>40</v>
      </c>
      <c r="AA166" s="6">
        <v>50</v>
      </c>
      <c r="AB166" s="6">
        <v>43</v>
      </c>
      <c r="AD166" s="6">
        <v>4</v>
      </c>
      <c r="AE166" s="6">
        <v>6</v>
      </c>
      <c r="AF166" s="6">
        <v>5</v>
      </c>
      <c r="AG166" s="6">
        <v>2</v>
      </c>
      <c r="AH166" s="6">
        <v>7</v>
      </c>
      <c r="BA166" s="6">
        <v>48</v>
      </c>
      <c r="BB166" s="6">
        <v>51</v>
      </c>
      <c r="BC166" s="6">
        <v>47</v>
      </c>
      <c r="BD166" s="6">
        <v>40</v>
      </c>
      <c r="BE166" s="6">
        <v>4</v>
      </c>
      <c r="BF166" s="6">
        <v>6</v>
      </c>
      <c r="BS166" s="6">
        <v>50</v>
      </c>
      <c r="BT166" s="6">
        <v>43</v>
      </c>
      <c r="BU166" s="6">
        <v>5</v>
      </c>
      <c r="BV166" s="6">
        <v>2</v>
      </c>
      <c r="BW166" s="6">
        <v>7</v>
      </c>
      <c r="BX166" s="6">
        <v>45</v>
      </c>
      <c r="BY166" s="6">
        <v>38</v>
      </c>
      <c r="BZ166" s="6">
        <v>44</v>
      </c>
      <c r="CA166" s="6">
        <v>49</v>
      </c>
      <c r="CE166" s="6">
        <v>47</v>
      </c>
      <c r="CF166" s="6">
        <v>36</v>
      </c>
      <c r="CI166" s="6">
        <v>43</v>
      </c>
      <c r="CK166" s="6">
        <v>41</v>
      </c>
      <c r="CL166" s="6">
        <v>52</v>
      </c>
      <c r="CO166" s="6">
        <v>36</v>
      </c>
      <c r="CV166" s="6">
        <v>41</v>
      </c>
      <c r="CW166" s="6">
        <v>47</v>
      </c>
      <c r="DL166" s="34" t="s">
        <v>596</v>
      </c>
    </row>
    <row r="167" spans="1:116" x14ac:dyDescent="0.25">
      <c r="A167" s="19" t="s">
        <v>92</v>
      </c>
      <c r="B167" s="19" t="s">
        <v>567</v>
      </c>
      <c r="C167" s="16">
        <v>44859</v>
      </c>
      <c r="D167" s="17">
        <v>44835</v>
      </c>
      <c r="E167" s="6">
        <v>2022</v>
      </c>
      <c r="F167" s="25" t="s">
        <v>568</v>
      </c>
      <c r="G167" s="6">
        <v>5000</v>
      </c>
      <c r="H167" s="6">
        <v>1.5</v>
      </c>
      <c r="I167" s="6">
        <v>95</v>
      </c>
      <c r="J167" s="6" t="s">
        <v>169</v>
      </c>
      <c r="K167" s="6">
        <v>342</v>
      </c>
      <c r="L167" s="6">
        <v>27</v>
      </c>
      <c r="U167" s="6">
        <v>45</v>
      </c>
      <c r="V167" s="6">
        <v>52</v>
      </c>
      <c r="W167" s="6">
        <v>50</v>
      </c>
      <c r="X167" s="6">
        <v>38</v>
      </c>
      <c r="AA167" s="6">
        <v>49</v>
      </c>
      <c r="AB167" s="6">
        <v>44</v>
      </c>
      <c r="AD167" s="6">
        <v>4</v>
      </c>
      <c r="AE167" s="6">
        <v>6</v>
      </c>
      <c r="AF167" s="6">
        <v>5</v>
      </c>
      <c r="AG167" s="6">
        <v>2</v>
      </c>
      <c r="AH167" s="6">
        <v>7</v>
      </c>
      <c r="BA167" s="6">
        <v>45</v>
      </c>
      <c r="BB167" s="6">
        <v>52</v>
      </c>
      <c r="BC167" s="6">
        <v>50</v>
      </c>
      <c r="BD167" s="6">
        <v>38</v>
      </c>
      <c r="BE167" s="6">
        <v>4</v>
      </c>
      <c r="BF167" s="6">
        <v>6</v>
      </c>
      <c r="BS167" s="6">
        <v>49</v>
      </c>
      <c r="BT167" s="6">
        <v>44</v>
      </c>
      <c r="BU167" s="6">
        <v>5</v>
      </c>
      <c r="BV167" s="6">
        <v>2</v>
      </c>
      <c r="BW167" s="6">
        <v>7</v>
      </c>
      <c r="DL167" s="34" t="s">
        <v>597</v>
      </c>
    </row>
    <row r="168" spans="1:116" x14ac:dyDescent="0.25">
      <c r="A168" s="19" t="s">
        <v>108</v>
      </c>
      <c r="B168" s="19" t="s">
        <v>569</v>
      </c>
      <c r="C168" s="16">
        <v>44859</v>
      </c>
      <c r="D168" s="17">
        <v>44835</v>
      </c>
      <c r="E168" s="6">
        <v>2022</v>
      </c>
      <c r="F168" s="25" t="s">
        <v>570</v>
      </c>
      <c r="G168" s="6">
        <v>2000</v>
      </c>
      <c r="H168" s="6">
        <v>2</v>
      </c>
      <c r="I168" s="6">
        <v>95</v>
      </c>
      <c r="J168" s="6" t="s">
        <v>100</v>
      </c>
      <c r="K168" s="6">
        <v>120</v>
      </c>
      <c r="U168" s="6">
        <v>46</v>
      </c>
      <c r="V168" s="6">
        <v>50</v>
      </c>
      <c r="W168" s="6">
        <v>45</v>
      </c>
      <c r="X168" s="6">
        <v>40</v>
      </c>
      <c r="AA168" s="6">
        <v>48</v>
      </c>
      <c r="AB168" s="6">
        <v>42</v>
      </c>
      <c r="AD168" s="6">
        <v>5</v>
      </c>
      <c r="AE168" s="6">
        <v>6</v>
      </c>
      <c r="AF168" s="6">
        <v>5</v>
      </c>
      <c r="AG168" s="6">
        <v>5</v>
      </c>
      <c r="AH168" s="6">
        <v>10</v>
      </c>
      <c r="BA168" s="6">
        <v>46</v>
      </c>
      <c r="BB168" s="6">
        <v>50</v>
      </c>
      <c r="BC168" s="6">
        <v>45</v>
      </c>
      <c r="BD168" s="6">
        <v>40</v>
      </c>
      <c r="BE168" s="6">
        <v>5</v>
      </c>
      <c r="BF168" s="6">
        <v>6</v>
      </c>
      <c r="BS168" s="6">
        <v>48</v>
      </c>
      <c r="BT168" s="6">
        <v>42</v>
      </c>
      <c r="BU168" s="6">
        <v>5</v>
      </c>
      <c r="BV168" s="6">
        <v>5</v>
      </c>
      <c r="BW168" s="6">
        <v>10</v>
      </c>
      <c r="CV168" s="6">
        <v>43</v>
      </c>
      <c r="CW168" s="6">
        <v>49</v>
      </c>
      <c r="DL168" s="34" t="s">
        <v>598</v>
      </c>
    </row>
    <row r="169" spans="1:116" x14ac:dyDescent="0.25">
      <c r="A169" s="19" t="s">
        <v>113</v>
      </c>
      <c r="B169" s="19" t="s">
        <v>571</v>
      </c>
      <c r="C169" s="16">
        <v>44860</v>
      </c>
      <c r="D169" s="17">
        <v>44835</v>
      </c>
      <c r="E169" s="6">
        <v>2022</v>
      </c>
      <c r="F169" s="25" t="s">
        <v>572</v>
      </c>
      <c r="G169" s="6">
        <v>2000</v>
      </c>
      <c r="H169" s="6">
        <v>2.2000000000000002</v>
      </c>
      <c r="I169" s="6">
        <v>95</v>
      </c>
      <c r="J169" s="6" t="s">
        <v>169</v>
      </c>
      <c r="AA169" s="6">
        <v>46.6</v>
      </c>
      <c r="AB169" s="6">
        <v>47.2</v>
      </c>
      <c r="AF169" s="6">
        <v>3.7</v>
      </c>
      <c r="AG169" s="6">
        <v>2.4</v>
      </c>
      <c r="AH169" s="6">
        <v>6</v>
      </c>
      <c r="BS169" s="6">
        <v>46.6</v>
      </c>
      <c r="BT169" s="6">
        <v>47.2</v>
      </c>
      <c r="BU169" s="6">
        <v>3.7</v>
      </c>
      <c r="BV169" s="6">
        <v>2.4</v>
      </c>
      <c r="BW169" s="6">
        <v>6</v>
      </c>
      <c r="DL169" s="34" t="s">
        <v>600</v>
      </c>
    </row>
    <row r="170" spans="1:116" x14ac:dyDescent="0.25">
      <c r="A170" s="19" t="s">
        <v>98</v>
      </c>
      <c r="B170" s="19" t="s">
        <v>573</v>
      </c>
      <c r="C170" s="16">
        <v>44861</v>
      </c>
      <c r="D170" s="17">
        <v>44835</v>
      </c>
      <c r="E170" s="6">
        <v>2022</v>
      </c>
      <c r="F170" s="25" t="s">
        <v>574</v>
      </c>
      <c r="G170" s="6">
        <v>4580</v>
      </c>
      <c r="H170" s="6">
        <v>2</v>
      </c>
      <c r="I170" s="6">
        <v>95</v>
      </c>
      <c r="J170" s="6" t="s">
        <v>100</v>
      </c>
      <c r="K170" s="6">
        <v>252</v>
      </c>
      <c r="M170" s="6">
        <v>48</v>
      </c>
      <c r="N170" s="6">
        <v>52</v>
      </c>
      <c r="O170" s="6">
        <v>41</v>
      </c>
      <c r="P170" s="6">
        <v>35</v>
      </c>
      <c r="Q170" s="6">
        <v>15</v>
      </c>
      <c r="R170" s="6">
        <v>2</v>
      </c>
      <c r="S170" s="6">
        <v>1</v>
      </c>
      <c r="T170" s="6">
        <v>5</v>
      </c>
      <c r="U170" s="6">
        <v>46</v>
      </c>
      <c r="V170" s="6">
        <v>52</v>
      </c>
      <c r="W170" s="6">
        <v>48</v>
      </c>
      <c r="X170" s="6">
        <v>41</v>
      </c>
      <c r="AA170" s="6">
        <v>49</v>
      </c>
      <c r="AB170" s="6">
        <v>44</v>
      </c>
      <c r="AD170" s="6">
        <v>4</v>
      </c>
      <c r="AE170" s="6">
        <v>5</v>
      </c>
      <c r="AF170" s="6">
        <v>5</v>
      </c>
      <c r="AG170" s="6">
        <v>2</v>
      </c>
      <c r="AH170" s="6">
        <f>AF170+AG170</f>
        <v>7</v>
      </c>
      <c r="AI170" s="6">
        <v>51</v>
      </c>
      <c r="AJ170" s="6">
        <v>40</v>
      </c>
      <c r="AK170" s="6">
        <v>60</v>
      </c>
      <c r="AO170" s="6">
        <v>42</v>
      </c>
      <c r="AP170" s="6">
        <v>54</v>
      </c>
      <c r="AQ170" s="6">
        <v>34</v>
      </c>
      <c r="BA170" s="6">
        <v>46</v>
      </c>
      <c r="BB170" s="6">
        <v>52</v>
      </c>
      <c r="BC170" s="6">
        <v>48</v>
      </c>
      <c r="BD170" s="6">
        <v>41</v>
      </c>
      <c r="BE170" s="6">
        <v>4</v>
      </c>
      <c r="BF170" s="6">
        <v>5</v>
      </c>
      <c r="BG170" s="6">
        <v>51</v>
      </c>
      <c r="BH170" s="6">
        <v>40</v>
      </c>
      <c r="BI170" s="6">
        <v>60</v>
      </c>
      <c r="BM170" s="6">
        <v>42</v>
      </c>
      <c r="BN170" s="6">
        <v>54</v>
      </c>
      <c r="BO170" s="6">
        <v>34</v>
      </c>
      <c r="BS170" s="6">
        <v>49</v>
      </c>
      <c r="BT170" s="6">
        <v>44</v>
      </c>
      <c r="BU170" s="6">
        <v>5</v>
      </c>
      <c r="BV170" s="6">
        <v>2</v>
      </c>
      <c r="BW170" s="6">
        <f>BU170+BV170</f>
        <v>7</v>
      </c>
      <c r="BX170" s="6">
        <v>49</v>
      </c>
      <c r="BY170" s="6">
        <v>42</v>
      </c>
      <c r="BZ170" s="6">
        <v>47</v>
      </c>
      <c r="CA170" s="6">
        <v>52</v>
      </c>
      <c r="CD170" s="6">
        <v>44</v>
      </c>
      <c r="CE170" s="6">
        <v>56</v>
      </c>
      <c r="CF170" s="6">
        <v>34</v>
      </c>
      <c r="CJ170" s="6">
        <v>51</v>
      </c>
      <c r="CK170" s="6">
        <v>42</v>
      </c>
      <c r="CL170" s="6">
        <v>59</v>
      </c>
      <c r="CV170" s="6">
        <v>47</v>
      </c>
      <c r="CW170" s="6">
        <v>50</v>
      </c>
      <c r="DH170" s="6">
        <v>28</v>
      </c>
      <c r="DI170" s="6">
        <v>23</v>
      </c>
      <c r="DJ170" s="6">
        <v>28</v>
      </c>
      <c r="DK170" s="6">
        <f>DH170+DJ170</f>
        <v>56</v>
      </c>
      <c r="DL170" s="34" t="s">
        <v>607</v>
      </c>
    </row>
    <row r="171" spans="1:116" x14ac:dyDescent="0.25">
      <c r="A171" s="19" t="s">
        <v>106</v>
      </c>
      <c r="B171" s="19" t="s">
        <v>575</v>
      </c>
      <c r="C171" s="16">
        <v>44862</v>
      </c>
      <c r="D171" s="17">
        <v>44835</v>
      </c>
      <c r="E171" s="6">
        <v>2022</v>
      </c>
      <c r="F171" s="25" t="s">
        <v>576</v>
      </c>
      <c r="G171" s="6">
        <v>2002</v>
      </c>
      <c r="H171" s="6">
        <v>2.2000000000000002</v>
      </c>
      <c r="I171" s="6">
        <v>95</v>
      </c>
      <c r="J171" s="6" t="s">
        <v>100</v>
      </c>
      <c r="U171" s="6">
        <v>43</v>
      </c>
      <c r="V171" s="6">
        <v>50</v>
      </c>
      <c r="W171" s="6">
        <v>50</v>
      </c>
      <c r="X171" s="6">
        <v>41</v>
      </c>
      <c r="AA171" s="6">
        <v>46.9</v>
      </c>
      <c r="AB171" s="6">
        <v>44.9</v>
      </c>
      <c r="AD171" s="6">
        <v>5</v>
      </c>
      <c r="AE171" s="6">
        <v>6</v>
      </c>
      <c r="AF171" s="6">
        <v>5.6</v>
      </c>
      <c r="AG171" s="6">
        <v>2.6</v>
      </c>
      <c r="AH171" s="6">
        <v>8.1999999999999993</v>
      </c>
      <c r="BA171" s="6">
        <v>43</v>
      </c>
      <c r="BB171" s="6">
        <v>50</v>
      </c>
      <c r="BC171" s="6">
        <v>50</v>
      </c>
      <c r="BD171" s="6">
        <v>41</v>
      </c>
      <c r="BE171" s="6">
        <v>5</v>
      </c>
      <c r="BF171" s="6">
        <v>6</v>
      </c>
      <c r="BS171" s="6">
        <v>46.9</v>
      </c>
      <c r="BT171" s="6">
        <v>44.9</v>
      </c>
      <c r="BU171" s="6">
        <v>5.6</v>
      </c>
      <c r="BV171" s="6">
        <v>2.6</v>
      </c>
      <c r="BW171" s="6">
        <v>8.1999999999999993</v>
      </c>
      <c r="DL171" s="6"/>
    </row>
    <row r="172" spans="1:116" x14ac:dyDescent="0.25">
      <c r="A172" s="19" t="s">
        <v>108</v>
      </c>
      <c r="B172" s="19" t="s">
        <v>577</v>
      </c>
      <c r="C172" s="16">
        <v>44863</v>
      </c>
      <c r="D172" s="17">
        <v>44835</v>
      </c>
      <c r="E172" s="6">
        <v>2022</v>
      </c>
      <c r="F172" s="25" t="s">
        <v>578</v>
      </c>
      <c r="G172" s="6">
        <v>2000</v>
      </c>
      <c r="H172" s="6">
        <v>2</v>
      </c>
      <c r="I172" s="6">
        <v>95</v>
      </c>
      <c r="J172" s="6" t="s">
        <v>100</v>
      </c>
      <c r="K172" s="6">
        <v>120</v>
      </c>
      <c r="U172" s="6">
        <v>42</v>
      </c>
      <c r="V172" s="6">
        <v>49</v>
      </c>
      <c r="W172" s="6">
        <v>48</v>
      </c>
      <c r="X172" s="6">
        <v>38</v>
      </c>
      <c r="AA172" s="6">
        <v>46</v>
      </c>
      <c r="AB172" s="6">
        <v>43</v>
      </c>
      <c r="AD172" s="6">
        <v>6</v>
      </c>
      <c r="AE172" s="6">
        <v>7</v>
      </c>
      <c r="AF172" s="6">
        <v>6</v>
      </c>
      <c r="AG172" s="6">
        <v>5</v>
      </c>
      <c r="AH172" s="6">
        <v>11</v>
      </c>
      <c r="BA172" s="6">
        <v>42</v>
      </c>
      <c r="BB172" s="6">
        <v>49</v>
      </c>
      <c r="BC172" s="6">
        <v>48</v>
      </c>
      <c r="BD172" s="6">
        <v>38</v>
      </c>
      <c r="BE172" s="6">
        <v>6</v>
      </c>
      <c r="BF172" s="6">
        <v>7</v>
      </c>
      <c r="BS172" s="6">
        <v>46</v>
      </c>
      <c r="BT172" s="6">
        <v>43</v>
      </c>
      <c r="BU172" s="6">
        <v>6</v>
      </c>
      <c r="BV172" s="6">
        <v>5</v>
      </c>
      <c r="BW172" s="6">
        <v>11</v>
      </c>
      <c r="CV172" s="6">
        <v>44</v>
      </c>
      <c r="CW172" s="6">
        <v>48</v>
      </c>
      <c r="DL172" s="19" t="s">
        <v>599</v>
      </c>
    </row>
    <row r="173" spans="1:116" x14ac:dyDescent="0.25">
      <c r="A173" s="19" t="s">
        <v>89</v>
      </c>
      <c r="B173" s="19" t="s">
        <v>579</v>
      </c>
      <c r="C173" s="16">
        <v>44863</v>
      </c>
      <c r="D173" s="17">
        <v>44835</v>
      </c>
      <c r="E173" s="6">
        <v>2022</v>
      </c>
      <c r="F173" s="25" t="s">
        <v>580</v>
      </c>
      <c r="G173" s="6">
        <v>4272</v>
      </c>
      <c r="H173" s="6">
        <v>2</v>
      </c>
      <c r="I173" s="6">
        <v>95</v>
      </c>
      <c r="J173" s="6" t="s">
        <v>100</v>
      </c>
      <c r="K173" s="6">
        <v>236</v>
      </c>
      <c r="U173" s="6">
        <v>48</v>
      </c>
      <c r="V173" s="6">
        <v>51</v>
      </c>
      <c r="W173" s="6">
        <v>46</v>
      </c>
      <c r="X173" s="6">
        <v>41</v>
      </c>
      <c r="AA173" s="6">
        <v>50</v>
      </c>
      <c r="AB173" s="6">
        <v>43</v>
      </c>
      <c r="AD173" s="6">
        <v>4</v>
      </c>
      <c r="AE173" s="6">
        <v>5</v>
      </c>
      <c r="AF173" s="6">
        <v>5</v>
      </c>
      <c r="AG173" s="6">
        <v>2</v>
      </c>
      <c r="AH173" s="6">
        <v>7</v>
      </c>
      <c r="BA173" s="6">
        <v>48</v>
      </c>
      <c r="BB173" s="6">
        <v>51</v>
      </c>
      <c r="BC173" s="6">
        <v>46</v>
      </c>
      <c r="BD173" s="6">
        <v>41</v>
      </c>
      <c r="BE173" s="6">
        <v>4</v>
      </c>
      <c r="BF173" s="6">
        <v>5</v>
      </c>
      <c r="BS173" s="6">
        <v>50</v>
      </c>
      <c r="BT173" s="6">
        <v>43</v>
      </c>
      <c r="BU173" s="6">
        <v>5</v>
      </c>
      <c r="BV173" s="6">
        <v>2</v>
      </c>
      <c r="BW173" s="6">
        <v>7</v>
      </c>
      <c r="BX173" s="6">
        <v>44</v>
      </c>
      <c r="BY173" s="6">
        <v>39</v>
      </c>
      <c r="BZ173" s="6">
        <v>45</v>
      </c>
      <c r="CA173" s="6">
        <v>49</v>
      </c>
      <c r="CE173" s="6">
        <v>47</v>
      </c>
      <c r="CF173" s="6">
        <v>37</v>
      </c>
      <c r="CI173" s="6">
        <v>47</v>
      </c>
      <c r="CK173" s="6">
        <v>42</v>
      </c>
      <c r="CL173" s="6">
        <v>51</v>
      </c>
      <c r="CO173" s="6">
        <v>42</v>
      </c>
      <c r="CV173" s="6">
        <v>41</v>
      </c>
      <c r="CW173" s="6">
        <v>47</v>
      </c>
      <c r="DL173" s="19" t="s">
        <v>617</v>
      </c>
    </row>
    <row r="174" spans="1:116" x14ac:dyDescent="0.25">
      <c r="A174" s="19" t="s">
        <v>98</v>
      </c>
      <c r="B174" s="19" t="s">
        <v>581</v>
      </c>
      <c r="C174" s="16">
        <v>44863</v>
      </c>
      <c r="D174" s="17">
        <v>44835</v>
      </c>
      <c r="E174" s="6">
        <v>2022</v>
      </c>
      <c r="F174" s="25" t="s">
        <v>582</v>
      </c>
      <c r="G174" s="6">
        <v>8308</v>
      </c>
      <c r="H174" s="6">
        <v>2</v>
      </c>
      <c r="I174" s="6">
        <v>95</v>
      </c>
      <c r="J174" s="6" t="s">
        <v>100</v>
      </c>
      <c r="K174" s="6">
        <v>253</v>
      </c>
      <c r="U174" s="6">
        <v>48</v>
      </c>
      <c r="V174" s="6">
        <v>51</v>
      </c>
      <c r="W174" s="6">
        <v>47</v>
      </c>
      <c r="X174" s="6">
        <v>42</v>
      </c>
      <c r="AA174" s="6">
        <v>49</v>
      </c>
      <c r="AB174" s="6">
        <v>45</v>
      </c>
      <c r="AD174" s="6">
        <v>4</v>
      </c>
      <c r="AE174" s="6">
        <v>5</v>
      </c>
      <c r="AF174" s="6">
        <v>4</v>
      </c>
      <c r="AG174" s="6">
        <v>2</v>
      </c>
      <c r="AH174" s="6">
        <f>AF174+AG174</f>
        <v>6</v>
      </c>
      <c r="BA174" s="6">
        <v>48</v>
      </c>
      <c r="BB174" s="6">
        <v>51</v>
      </c>
      <c r="BC174" s="6">
        <v>47</v>
      </c>
      <c r="BD174" s="6">
        <v>42</v>
      </c>
      <c r="BE174" s="6">
        <v>4</v>
      </c>
      <c r="BF174" s="6">
        <v>5</v>
      </c>
      <c r="BS174" s="6">
        <v>49</v>
      </c>
      <c r="BT174" s="6">
        <v>45</v>
      </c>
      <c r="BU174" s="6">
        <v>4</v>
      </c>
      <c r="BV174" s="6">
        <v>2</v>
      </c>
      <c r="BW174" s="6">
        <f>BU174+BV174</f>
        <v>6</v>
      </c>
      <c r="BX174" s="6">
        <v>48</v>
      </c>
      <c r="BY174" s="6">
        <v>44</v>
      </c>
      <c r="BZ174" s="6">
        <v>48</v>
      </c>
      <c r="CA174" s="6">
        <v>52</v>
      </c>
      <c r="CV174" s="6">
        <v>48</v>
      </c>
      <c r="CW174" s="6">
        <v>50</v>
      </c>
      <c r="DL174" s="19" t="s">
        <v>603</v>
      </c>
    </row>
    <row r="175" spans="1:116" x14ac:dyDescent="0.25">
      <c r="CB175" s="37"/>
    </row>
  </sheetData>
  <autoFilter ref="A1:DN174" xr:uid="{6156B78F-4178-4430-929C-85D622A7BD0A}"/>
  <hyperlinks>
    <hyperlink ref="DL82" r:id="rId1" xr:uid="{F1115AC3-1322-4633-8F85-68A34C764A1F}"/>
    <hyperlink ref="DL23" r:id="rId2" xr:uid="{4318982E-D888-4B7B-B5E5-593AF2B059A0}"/>
    <hyperlink ref="DL63" r:id="rId3" xr:uid="{20E7E49B-4EE1-4C9F-AEFC-A7EECDECFC3E}"/>
    <hyperlink ref="DL56" r:id="rId4" xr:uid="{5E9255B5-34BF-4FFC-AB64-76E92B7DD69F}"/>
    <hyperlink ref="DL21" r:id="rId5" xr:uid="{FC193FD5-9871-4165-8B65-CB88F299FE92}"/>
    <hyperlink ref="DL8" r:id="rId6" xr:uid="{84BF48D2-3507-4A19-B1B2-3E35C7EC85B5}"/>
    <hyperlink ref="DL73" r:id="rId7" xr:uid="{7E5B9A4A-D355-4CF9-81FC-7F398716282F}"/>
    <hyperlink ref="DL43" r:id="rId8" xr:uid="{140BC5B3-0829-42F2-8950-3780533057EB}"/>
    <hyperlink ref="DL32" r:id="rId9" xr:uid="{442FDC6B-C5BB-42C0-9D92-FEFF7A1F5597}"/>
    <hyperlink ref="DL44" r:id="rId10" xr:uid="{99273BAE-15BB-4CC2-B6E7-6B83425EEC3B}"/>
    <hyperlink ref="DL40" r:id="rId11" xr:uid="{1D3EC55D-6AB4-494E-AAED-2A6AE0573995}"/>
    <hyperlink ref="DL83" r:id="rId12" xr:uid="{7E1A8D0C-9019-4DA1-ABEC-7297E18C38E1}"/>
    <hyperlink ref="DL84" r:id="rId13" xr:uid="{2FE9C225-E2B8-477A-B7D5-7FDE86C55CC8}"/>
    <hyperlink ref="DL71" r:id="rId14" xr:uid="{0F8C69FF-F754-4D44-A9D1-24998548BEBA}"/>
    <hyperlink ref="DL64" r:id="rId15" xr:uid="{31CBF7BE-5A21-416E-B629-F7F91EB56B48}"/>
    <hyperlink ref="DL51" r:id="rId16" xr:uid="{AF1C073A-47B2-4696-91F8-373FB27F3C24}"/>
    <hyperlink ref="DL42" r:id="rId17" xr:uid="{959345CB-36B7-4026-86BD-F6ED1238FAAE}"/>
    <hyperlink ref="DL16" r:id="rId18" xr:uid="{D8AF98F5-A8D5-41C6-A516-12ACE96606BB}"/>
    <hyperlink ref="DL11" r:id="rId19" xr:uid="{C958D25B-AC3E-43AF-AB6D-EB1997D5E7A3}"/>
    <hyperlink ref="DL6" r:id="rId20" xr:uid="{613752AB-5340-486F-BC61-D6FA323B0FF8}"/>
    <hyperlink ref="DL74" r:id="rId21" xr:uid="{6189AB33-BD55-4DC4-8A19-EA61DF4BD20B}"/>
    <hyperlink ref="DL67" r:id="rId22" xr:uid="{2193006B-B6BA-42D2-91B8-F8A82F5F861A}"/>
    <hyperlink ref="DL60" r:id="rId23" xr:uid="{B07DC0B9-C84C-49DA-B30D-14D1F803A326}"/>
    <hyperlink ref="DL54" r:id="rId24" xr:uid="{D63E594C-1482-4398-9AD0-D3AC5EBF910E}"/>
    <hyperlink ref="DL50" r:id="rId25" xr:uid="{C6B43BA2-50EE-4546-A76B-14D098DE7834}"/>
    <hyperlink ref="DL45" r:id="rId26" xr:uid="{5BF12693-063E-40C7-B906-99D967DCE4BC}"/>
    <hyperlink ref="DL41" r:id="rId27" xr:uid="{AC15265B-09CE-4F46-A625-F07EBF3CF95B}"/>
    <hyperlink ref="DL38" r:id="rId28" xr:uid="{4F8D3634-1F6F-4913-8900-35332C537842}"/>
    <hyperlink ref="DL35" r:id="rId29" xr:uid="{86725C51-EDC8-439B-B342-2F56989126D7}"/>
    <hyperlink ref="DL30" r:id="rId30" xr:uid="{F3B4A1F2-3B5E-4575-A19D-DE3B91586074}"/>
    <hyperlink ref="DL26" r:id="rId31" xr:uid="{84A51A9E-9642-41BF-8BAB-BB2A550FB847}"/>
    <hyperlink ref="DL20" r:id="rId32" xr:uid="{9456F3C9-3951-4928-834C-0BB06BB26D76}"/>
    <hyperlink ref="DL17" r:id="rId33" xr:uid="{9DCD35BD-108B-47E3-B341-360EADF7F54D}"/>
    <hyperlink ref="DL10" r:id="rId34" xr:uid="{3024B84D-06AA-45B2-92D2-B9607DAC75E2}"/>
    <hyperlink ref="DL7" r:id="rId35" xr:uid="{E90A583F-58E6-4CC2-B6C2-839CA19D441E}"/>
    <hyperlink ref="DL4" r:id="rId36" xr:uid="{93E1A697-C7B7-4673-BD74-FDE0EFE60874}"/>
    <hyperlink ref="DL33" r:id="rId37" xr:uid="{83424D50-2FB2-42E4-9391-4898671D5806}"/>
    <hyperlink ref="DL61" r:id="rId38" xr:uid="{E1F40520-2D26-4A21-8F01-B0C0A6389270}"/>
    <hyperlink ref="DL53" r:id="rId39" xr:uid="{4EB03EEE-EACF-421E-A3C5-0A913506F38B}"/>
    <hyperlink ref="DL36" r:id="rId40" xr:uid="{E4F9392B-7FFF-4D51-B354-962853AE1456}"/>
    <hyperlink ref="DL28" r:id="rId41" xr:uid="{154564D2-B9DF-4BF9-806D-B40F2F951876}"/>
    <hyperlink ref="DL24" r:id="rId42" xr:uid="{28A5FFC0-259B-4726-812A-321C4B6E99C7}"/>
    <hyperlink ref="DL19" r:id="rId43" xr:uid="{08B3255E-6E23-4199-A9EF-C141F67E8C7A}"/>
    <hyperlink ref="DL81" r:id="rId44" xr:uid="{3943246B-BC30-454B-9F9C-6623B65FE7E7}"/>
    <hyperlink ref="DL68" r:id="rId45" xr:uid="{9DC972E6-A9BC-4F95-AC09-1F2E8515F278}"/>
    <hyperlink ref="DL18" r:id="rId46" xr:uid="{380B24C7-4DC4-4999-AB74-E38358992983}"/>
    <hyperlink ref="DL72" r:id="rId47" xr:uid="{8367B9B1-9835-4D5B-A0D7-485045C6AEF0}"/>
    <hyperlink ref="DL27" r:id="rId48" xr:uid="{0C148FDC-29C8-4A28-BA37-41C780B91C58}"/>
    <hyperlink ref="DL55" r:id="rId49" xr:uid="{0A15E7BA-F55A-4AA0-A809-0C2E898AF4E0}"/>
    <hyperlink ref="DL87" r:id="rId50" xr:uid="{A844E98C-6FB0-4511-A83F-0CACF864B1E4}"/>
    <hyperlink ref="DL78" r:id="rId51" location="176 " xr:uid="{99645509-A7AA-493D-89A9-27E41FB4E46B}"/>
    <hyperlink ref="DL39" r:id="rId52" location="170 " xr:uid="{C812B06B-FB4A-4B12-91EB-26501D034E93}"/>
    <hyperlink ref="DL3" r:id="rId53" xr:uid="{128D7DB5-E64F-4F08-8097-85ED170C2B5D}"/>
    <hyperlink ref="DL22" r:id="rId54" xr:uid="{2456031C-4687-425A-B0A4-878257470A1F}"/>
    <hyperlink ref="DL12" r:id="rId55" xr:uid="{1E26FCA6-C9F4-4444-973E-83E5B484C35F}"/>
    <hyperlink ref="DL80" r:id="rId56" xr:uid="{87C09F95-67E1-4DDC-B14A-F20B03065C6A}"/>
    <hyperlink ref="DL76" r:id="rId57" xr:uid="{F93169FD-078A-45E6-9F47-E96B99182903}"/>
    <hyperlink ref="DL75" r:id="rId58" xr:uid="{ED77230A-45CE-4E5C-82E4-0B338F907EA6}"/>
    <hyperlink ref="DL70" r:id="rId59" xr:uid="{024C737F-11C1-4C8B-83C2-9D88363D20E4}"/>
    <hyperlink ref="DL65" r:id="rId60" xr:uid="{9BE58AB3-347B-4746-B6B9-2440F2555788}"/>
    <hyperlink ref="DL62" r:id="rId61" xr:uid="{9B4FE88E-2222-4A9F-8D10-0EA893721DCD}"/>
    <hyperlink ref="DL52" r:id="rId62" xr:uid="{F05A91F9-75ED-48E6-A1AC-2D3C34404F00}"/>
    <hyperlink ref="DL37" r:id="rId63" xr:uid="{1DA711B5-9DD0-4894-9DBB-1A3ECBF6D9A2}"/>
    <hyperlink ref="DL86" r:id="rId64" xr:uid="{1D758828-D345-4395-86C6-D1A867DEB752}"/>
    <hyperlink ref="DL5" r:id="rId65" xr:uid="{618DA2FD-61F8-4661-A8BC-3F7D98E6F601}"/>
    <hyperlink ref="DL85" r:id="rId66" xr:uid="{6E43EC95-154D-4AF2-8683-0D6A92F4B6C2}"/>
    <hyperlink ref="DL2" r:id="rId67" xr:uid="{D8310A7D-E950-49F3-8A1C-4455E93BD063}"/>
    <hyperlink ref="DL34" r:id="rId68" location="168 " xr:uid="{995551E6-56DC-46EA-84B5-B987677BA1A6}"/>
    <hyperlink ref="DL77" r:id="rId69" xr:uid="{7AA6D70F-29EB-43F0-9C35-2D6FDF0B7245}"/>
    <hyperlink ref="DL58" r:id="rId70" xr:uid="{AEB9C60D-197C-455A-9C7D-60FB3298B7E5}"/>
    <hyperlink ref="DL49" r:id="rId71" xr:uid="{423EB4BE-A10C-488E-98E9-78E23EE2530E}"/>
    <hyperlink ref="DL25" r:id="rId72" location="165" xr:uid="{33F5B3E4-75BE-4DB4-B0A9-4A186C068E7D}"/>
    <hyperlink ref="DL66" r:id="rId73" xr:uid="{E6B6D64A-9298-493E-97A8-104CEC23806D}"/>
    <hyperlink ref="DL57" r:id="rId74" xr:uid="{192617B1-BA36-484C-AD49-0A90C5A91019}"/>
    <hyperlink ref="DL48" r:id="rId75" xr:uid="{BAA0AC0D-AE6D-455A-B5C5-AF832D97AF7D}"/>
    <hyperlink ref="DL109" r:id="rId76" xr:uid="{D7C5089D-D3F8-4C39-AF2F-C466E8C330DC}"/>
    <hyperlink ref="DL111" r:id="rId77" xr:uid="{24FAA9CE-FBDA-431C-B5B9-C5A592406728}"/>
    <hyperlink ref="DL116" r:id="rId78" xr:uid="{F4128C41-8BDF-4FA6-AE0F-4E7C29A0E7D6}"/>
    <hyperlink ref="DL113" r:id="rId79" xr:uid="{B71A924E-0FFF-4F1B-817D-96D62FB1A15C}"/>
    <hyperlink ref="DL118" r:id="rId80" xr:uid="{BC7312BB-F6C2-4287-9CB9-4341495C76AF}"/>
    <hyperlink ref="DL114" r:id="rId81" xr:uid="{275FF379-A020-4971-ADE5-97F9E347DED5}"/>
    <hyperlink ref="DL117" r:id="rId82" xr:uid="{0B064311-074B-44CF-9EE5-9A13A600870F}"/>
    <hyperlink ref="DL121" r:id="rId83" xr:uid="{734D89C9-5C48-4BB0-9D74-3728B541D6B5}"/>
    <hyperlink ref="DL122" r:id="rId84" display="https://especiaisg1.globo/politica/eleicoes/2022/pesquisas-eleitorais/presidente/1-turno/Ipec/" xr:uid="{EE326620-72FD-43B3-B15D-E359A61AB40C}"/>
    <hyperlink ref="DL132" r:id="rId85" xr:uid="{F5ACB84B-A83D-4688-A20C-FE48B00C849A}"/>
    <hyperlink ref="DL129" r:id="rId86" xr:uid="{24BE1FAE-8FE4-4218-B6E9-3C35205D80B8}"/>
    <hyperlink ref="DL128" r:id="rId87" xr:uid="{9E79EDD1-6B3B-4449-A88A-A34CB7D77367}"/>
    <hyperlink ref="DL124" r:id="rId88" xr:uid="{DDB77CA2-B402-4E97-90AD-FFD36AE53499}"/>
    <hyperlink ref="DL125" r:id="rId89" xr:uid="{FB87DD9A-CD77-4D22-B319-11909610C3CC}"/>
    <hyperlink ref="DL130" r:id="rId90" xr:uid="{DB796BC9-1A9B-46EA-B02E-2ADF7DF99DFD}"/>
    <hyperlink ref="DL137" r:id="rId91" xr:uid="{1E485513-E786-458F-9F5C-E97E9F6A5EE6}"/>
    <hyperlink ref="DL138" r:id="rId92" xr:uid="{7CCA0320-060E-4360-B99C-5BC20EE93303}"/>
    <hyperlink ref="DL141" r:id="rId93" xr:uid="{FEABC997-5827-4FC1-A1A8-8DD65140F646}"/>
    <hyperlink ref="DL142" r:id="rId94" xr:uid="{6529FB45-8C08-4198-92E8-BE75C8A66FAD}"/>
    <hyperlink ref="DL155" r:id="rId95" xr:uid="{FF4E8219-2B3C-4FE0-B0EB-6F1CDCDB1A46}"/>
    <hyperlink ref="DL156" r:id="rId96" xr:uid="{55BF662C-1190-4EFF-A0C1-2AD66F2DB47A}"/>
    <hyperlink ref="DL168" r:id="rId97" xr:uid="{84362A1E-32D4-48AF-9BE2-2B92B6C80B22}"/>
    <hyperlink ref="DL167" r:id="rId98" xr:uid="{C881ABC6-A45E-4B9A-AAEA-8658321E53AB}"/>
    <hyperlink ref="DL166" r:id="rId99" xr:uid="{0CE5E8B7-3DAF-4B30-8E3E-88E0CC61AD47}"/>
    <hyperlink ref="DL135" r:id="rId100" xr:uid="{E5DCD5FD-D93A-42B9-A92A-B509134C8073}"/>
    <hyperlink ref="DL139" r:id="rId101" xr:uid="{F6577C81-D29F-4E9C-92FA-00D660032AC3}"/>
    <hyperlink ref="DL9" r:id="rId102" xr:uid="{150EBDB1-C512-4D67-8F5E-4B9C32CA21DC}"/>
    <hyperlink ref="DL69" r:id="rId103" location="175 " xr:uid="{6EA4F629-EC46-499F-B621-2F9079FE0EC6}"/>
    <hyperlink ref="DL95" r:id="rId104" xr:uid="{53516206-EC5C-43F4-AEFC-A602B4A5B4A0}"/>
    <hyperlink ref="DL152" r:id="rId105" xr:uid="{D6119053-309F-45DE-9E55-535B663A5E3E}"/>
    <hyperlink ref="DL140" r:id="rId106" xr:uid="{EBAF3AFC-4F25-473C-B8D2-79ABF80A724D}"/>
    <hyperlink ref="DL110" r:id="rId107" xr:uid="{54E4E150-9420-4F31-8375-A520795CF813}"/>
    <hyperlink ref="DL170" r:id="rId108" xr:uid="{3A41F4D2-0777-4C3C-8D22-28D92E2473A8}"/>
    <hyperlink ref="DL149" r:id="rId109" xr:uid="{3CE3BC7F-8846-44DA-88F9-287560D7A5C9}"/>
  </hyperlinks>
  <pageMargins left="0.511811024" right="0.511811024" top="0.78740157499999996" bottom="0.78740157499999996" header="0.31496062000000002" footer="0.31496062000000002"/>
  <pageSetup paperSize="9"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2023-03-21T00:56:02Z</dcterms:modified>
</cp:coreProperties>
</file>